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rdcad/lance/PycharmProjects/Contrast_Phase_Classifier/monai_3d_classification/intensity_trained_models/intensity_trained_models_and_results20230926-000025/"/>
    </mc:Choice>
  </mc:AlternateContent>
  <xr:revisionPtr revIDLastSave="0" documentId="13_ncr:1_{1509ED5C-29C3-A545-ACDE-56C1B9548E90}" xr6:coauthVersionLast="47" xr6:coauthVersionMax="47" xr10:uidLastSave="{00000000-0000-0000-0000-000000000000}"/>
  <bookViews>
    <workbookView xWindow="-27300" yWindow="21060" windowWidth="27320" windowHeight="19980" xr2:uid="{00000000-000D-0000-FFFF-FFFF00000000}"/>
  </bookViews>
  <sheets>
    <sheet name="rf_test_results_with_proba_vi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6" i="1" l="1"/>
  <c r="AH6" i="1" s="1"/>
  <c r="AE5" i="1"/>
  <c r="AE4" i="1"/>
  <c r="AE3" i="1"/>
  <c r="AF6" i="1" s="1"/>
  <c r="AF9" i="1"/>
  <c r="AC8" i="1"/>
  <c r="AB8" i="1"/>
  <c r="AH5" i="1" s="1"/>
  <c r="AA8" i="1"/>
  <c r="Z8" i="1"/>
  <c r="AC9" i="1" s="1"/>
  <c r="AH4" i="1" l="1"/>
  <c r="AH3" i="1"/>
  <c r="AH8" i="1" s="1"/>
  <c r="M13" i="1" a="1"/>
  <c r="M13" i="1" s="1"/>
  <c r="M7" i="1" a="1"/>
  <c r="M7" i="1" s="1"/>
  <c r="M5" i="1" a="1"/>
  <c r="M5" i="1" s="1"/>
  <c r="M14" i="1" l="1" a="1"/>
  <c r="M14" i="1" s="1"/>
  <c r="M2" i="1" a="1"/>
  <c r="M2" i="1" s="1"/>
  <c r="M6" i="1" a="1"/>
  <c r="M6" i="1" s="1"/>
  <c r="M10" i="1" a="1"/>
  <c r="M10" i="1" s="1"/>
  <c r="O2" i="1" a="1"/>
  <c r="O2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<sst xmlns="http://schemas.openxmlformats.org/spreadsheetml/2006/main" count="1208" uniqueCount="1202">
  <si>
    <t>sample_id</t>
  </si>
  <si>
    <t>prob_class_0</t>
  </si>
  <si>
    <t>prob_class_1</t>
  </si>
  <si>
    <t>prob_class_2</t>
  </si>
  <si>
    <t>prob_class_3</t>
  </si>
  <si>
    <t>prob_class_4</t>
  </si>
  <si>
    <t>prediction</t>
  </si>
  <si>
    <t>label</t>
  </si>
  <si>
    <t>/data/drdcad/lance/dataset/contrast_phase_dataset/vin_abdomenContrastPhases_26Feb24/nifti_3mm/0.nii.gz</t>
  </si>
  <si>
    <t>/data/drdcad/lance/dataset/contrast_phase_dataset/vin_abdomenContrastPhases_26Feb24/nifti_3mm/1.nii.gz</t>
  </si>
  <si>
    <t>/data/drdcad/lance/dataset/contrast_phase_dataset/vin_abdomenContrastPhases_26Feb24/nifti_3mm/2.nii.gz</t>
  </si>
  <si>
    <t>/data/drdcad/lance/dataset/contrast_phase_dataset/vin_abdomenContrastPhases_26Feb24/nifti_3mm/3.nii.gz</t>
  </si>
  <si>
    <t>/data/drdcad/lance/dataset/contrast_phase_dataset/vin_abdomenContrastPhases_26Feb24/nifti_3mm/4.nii.gz</t>
  </si>
  <si>
    <t>/data/drdcad/lance/dataset/contrast_phase_dataset/vin_abdomenContrastPhases_26Feb24/nifti_3mm/5.nii.gz</t>
  </si>
  <si>
    <t>/data/drdcad/lance/dataset/contrast_phase_dataset/vin_abdomenContrastPhases_26Feb24/nifti_3mm/6.nii.gz</t>
  </si>
  <si>
    <t>/data/drdcad/lance/dataset/contrast_phase_dataset/vin_abdomenContrastPhases_26Feb24/nifti_3mm/7.nii.gz</t>
  </si>
  <si>
    <t>/data/drdcad/lance/dataset/contrast_phase_dataset/vin_abdomenContrastPhases_26Feb24/nifti_3mm/8.nii.gz</t>
  </si>
  <si>
    <t>/data/drdcad/lance/dataset/contrast_phase_dataset/vin_abdomenContrastPhases_26Feb24/nifti_3mm/9.nii.gz</t>
  </si>
  <si>
    <t>/data/drdcad/lance/dataset/contrast_phase_dataset/vin_abdomenContrastPhases_26Feb24/nifti_3mm/10.nii.gz</t>
  </si>
  <si>
    <t>/data/drdcad/lance/dataset/contrast_phase_dataset/vin_abdomenContrastPhases_26Feb24/nifti_3mm/11.nii.gz</t>
  </si>
  <si>
    <t>/data/drdcad/lance/dataset/contrast_phase_dataset/vin_abdomenContrastPhases_26Feb24/nifti_3mm/12.nii.gz</t>
  </si>
  <si>
    <t>/data/drdcad/lance/dataset/contrast_phase_dataset/vin_abdomenContrastPhases_26Feb24/nifti_3mm/13.nii.gz</t>
  </si>
  <si>
    <t>/data/drdcad/lance/dataset/contrast_phase_dataset/vin_abdomenContrastPhases_26Feb24/nifti_3mm/14.nii.gz</t>
  </si>
  <si>
    <t>/data/drdcad/lance/dataset/contrast_phase_dataset/vin_abdomenContrastPhases_26Feb24/nifti_3mm/15.nii.gz</t>
  </si>
  <si>
    <t>/data/drdcad/lance/dataset/contrast_phase_dataset/vin_abdomenContrastPhases_26Feb24/nifti_3mm/16.nii.gz</t>
  </si>
  <si>
    <t>/data/drdcad/lance/dataset/contrast_phase_dataset/vin_abdomenContrastPhases_26Feb24/nifti_3mm/17.nii.gz</t>
  </si>
  <si>
    <t>/data/drdcad/lance/dataset/contrast_phase_dataset/vin_abdomenContrastPhases_26Feb24/nifti_3mm/18.nii.gz</t>
  </si>
  <si>
    <t>/data/drdcad/lance/dataset/contrast_phase_dataset/vin_abdomenContrastPhases_26Feb24/nifti_3mm/19.nii.gz</t>
  </si>
  <si>
    <t>/data/drdcad/lance/dataset/contrast_phase_dataset/vin_abdomenContrastPhases_26Feb24/nifti_3mm/20.nii.gz</t>
  </si>
  <si>
    <t>/data/drdcad/lance/dataset/contrast_phase_dataset/vin_abdomenContrastPhases_26Feb24/nifti_3mm/21.nii.gz</t>
  </si>
  <si>
    <t>/data/drdcad/lance/dataset/contrast_phase_dataset/vin_abdomenContrastPhases_26Feb24/nifti_3mm/22.nii.gz</t>
  </si>
  <si>
    <t>/data/drdcad/lance/dataset/contrast_phase_dataset/vin_abdomenContrastPhases_26Feb24/nifti_3mm/23.nii.gz</t>
  </si>
  <si>
    <t>/data/drdcad/lance/dataset/contrast_phase_dataset/vin_abdomenContrastPhases_26Feb24/nifti_3mm/24.nii.gz</t>
  </si>
  <si>
    <t>/data/drdcad/lance/dataset/contrast_phase_dataset/vin_abdomenContrastPhases_26Feb24/nifti_3mm/25.nii.gz</t>
  </si>
  <si>
    <t>/data/drdcad/lance/dataset/contrast_phase_dataset/vin_abdomenContrastPhases_26Feb24/nifti_3mm/26.nii.gz</t>
  </si>
  <si>
    <t>/data/drdcad/lance/dataset/contrast_phase_dataset/vin_abdomenContrastPhases_26Feb24/nifti_3mm/27.nii.gz</t>
  </si>
  <si>
    <t>/data/drdcad/lance/dataset/contrast_phase_dataset/vin_abdomenContrastPhases_26Feb24/nifti_3mm/28.nii.gz</t>
  </si>
  <si>
    <t>/data/drdcad/lance/dataset/contrast_phase_dataset/vin_abdomenContrastPhases_26Feb24/nifti_3mm/29.nii.gz</t>
  </si>
  <si>
    <t>/data/drdcad/lance/dataset/contrast_phase_dataset/vin_abdomenContrastPhases_26Feb24/nifti_3mm/30.nii.gz</t>
  </si>
  <si>
    <t>/data/drdcad/lance/dataset/contrast_phase_dataset/vin_abdomenContrastPhases_26Feb24/nifti_3mm/31.nii.gz</t>
  </si>
  <si>
    <t>/data/drdcad/lance/dataset/contrast_phase_dataset/vin_abdomenContrastPhases_26Feb24/nifti_3mm/32.nii.gz</t>
  </si>
  <si>
    <t>/data/drdcad/lance/dataset/contrast_phase_dataset/vin_abdomenContrastPhases_26Feb24/nifti_3mm/33.nii.gz</t>
  </si>
  <si>
    <t>/data/drdcad/lance/dataset/contrast_phase_dataset/vin_abdomenContrastPhases_26Feb24/nifti_3mm/34.nii.gz</t>
  </si>
  <si>
    <t>/data/drdcad/lance/dataset/contrast_phase_dataset/vin_abdomenContrastPhases_26Feb24/nifti_3mm/35.nii.gz</t>
  </si>
  <si>
    <t>/data/drdcad/lance/dataset/contrast_phase_dataset/vin_abdomenContrastPhases_26Feb24/nifti_3mm/36.nii.gz</t>
  </si>
  <si>
    <t>/data/drdcad/lance/dataset/contrast_phase_dataset/vin_abdomenContrastPhases_26Feb24/nifti_3mm/37.nii.gz</t>
  </si>
  <si>
    <t>/data/drdcad/lance/dataset/contrast_phase_dataset/vin_abdomenContrastPhases_26Feb24/nifti_3mm/38.nii.gz</t>
  </si>
  <si>
    <t>/data/drdcad/lance/dataset/contrast_phase_dataset/vin_abdomenContrastPhases_26Feb24/nifti_3mm/39.nii.gz</t>
  </si>
  <si>
    <t>/data/drdcad/lance/dataset/contrast_phase_dataset/vin_abdomenContrastPhases_26Feb24/nifti_3mm/40.nii.gz</t>
  </si>
  <si>
    <t>/data/drdcad/lance/dataset/contrast_phase_dataset/vin_abdomenContrastPhases_26Feb24/nifti_3mm/41.nii.gz</t>
  </si>
  <si>
    <t>/data/drdcad/lance/dataset/contrast_phase_dataset/vin_abdomenContrastPhases_26Feb24/nifti_3mm/42.nii.gz</t>
  </si>
  <si>
    <t>/data/drdcad/lance/dataset/contrast_phase_dataset/vin_abdomenContrastPhases_26Feb24/nifti_3mm/43.nii.gz</t>
  </si>
  <si>
    <t>/data/drdcad/lance/dataset/contrast_phase_dataset/vin_abdomenContrastPhases_26Feb24/nifti_3mm/44.nii.gz</t>
  </si>
  <si>
    <t>/data/drdcad/lance/dataset/contrast_phase_dataset/vin_abdomenContrastPhases_26Feb24/nifti_3mm/45.nii.gz</t>
  </si>
  <si>
    <t>/data/drdcad/lance/dataset/contrast_phase_dataset/vin_abdomenContrastPhases_26Feb24/nifti_3mm/46.nii.gz</t>
  </si>
  <si>
    <t>/data/drdcad/lance/dataset/contrast_phase_dataset/vin_abdomenContrastPhases_26Feb24/nifti_3mm/47.nii.gz</t>
  </si>
  <si>
    <t>/data/drdcad/lance/dataset/contrast_phase_dataset/vin_abdomenContrastPhases_26Feb24/nifti_3mm/48.nii.gz</t>
  </si>
  <si>
    <t>/data/drdcad/lance/dataset/contrast_phase_dataset/vin_abdomenContrastPhases_26Feb24/nifti_3mm/49.nii.gz</t>
  </si>
  <si>
    <t>/data/drdcad/lance/dataset/contrast_phase_dataset/vin_abdomenContrastPhases_26Feb24/nifti_3mm/50.nii.gz</t>
  </si>
  <si>
    <t>/data/drdcad/lance/dataset/contrast_phase_dataset/vin_abdomenContrastPhases_26Feb24/nifti_3mm/51.nii.gz</t>
  </si>
  <si>
    <t>/data/drdcad/lance/dataset/contrast_phase_dataset/vin_abdomenContrastPhases_26Feb24/nifti_3mm/52.nii.gz</t>
  </si>
  <si>
    <t>/data/drdcad/lance/dataset/contrast_phase_dataset/vin_abdomenContrastPhases_26Feb24/nifti_3mm/53.nii.gz</t>
  </si>
  <si>
    <t>/data/drdcad/lance/dataset/contrast_phase_dataset/vin_abdomenContrastPhases_26Feb24/nifti_3mm/54.nii.gz</t>
  </si>
  <si>
    <t>/data/drdcad/lance/dataset/contrast_phase_dataset/vin_abdomenContrastPhases_26Feb24/nifti_3mm/55.nii.gz</t>
  </si>
  <si>
    <t>/data/drdcad/lance/dataset/contrast_phase_dataset/vin_abdomenContrastPhases_26Feb24/nifti_3mm/56.nii.gz</t>
  </si>
  <si>
    <t>/data/drdcad/lance/dataset/contrast_phase_dataset/vin_abdomenContrastPhases_26Feb24/nifti_3mm/57.nii.gz</t>
  </si>
  <si>
    <t>/data/drdcad/lance/dataset/contrast_phase_dataset/vin_abdomenContrastPhases_26Feb24/nifti_3mm/58.nii.gz</t>
  </si>
  <si>
    <t>/data/drdcad/lance/dataset/contrast_phase_dataset/vin_abdomenContrastPhases_26Feb24/nifti_3mm/59.nii.gz</t>
  </si>
  <si>
    <t>/data/drdcad/lance/dataset/contrast_phase_dataset/vin_abdomenContrastPhases_26Feb24/nifti_3mm/60.nii.gz</t>
  </si>
  <si>
    <t>/data/drdcad/lance/dataset/contrast_phase_dataset/vin_abdomenContrastPhases_26Feb24/nifti_3mm/61.nii.gz</t>
  </si>
  <si>
    <t>/data/drdcad/lance/dataset/contrast_phase_dataset/vin_abdomenContrastPhases_26Feb24/nifti_3mm/62.nii.gz</t>
  </si>
  <si>
    <t>/data/drdcad/lance/dataset/contrast_phase_dataset/vin_abdomenContrastPhases_26Feb24/nifti_3mm/63.nii.gz</t>
  </si>
  <si>
    <t>/data/drdcad/lance/dataset/contrast_phase_dataset/vin_abdomenContrastPhases_26Feb24/nifti_3mm/64.nii.gz</t>
  </si>
  <si>
    <t>/data/drdcad/lance/dataset/contrast_phase_dataset/vin_abdomenContrastPhases_26Feb24/nifti_3mm/65.nii.gz</t>
  </si>
  <si>
    <t>/data/drdcad/lance/dataset/contrast_phase_dataset/vin_abdomenContrastPhases_26Feb24/nifti_3mm/66.nii.gz</t>
  </si>
  <si>
    <t>/data/drdcad/lance/dataset/contrast_phase_dataset/vin_abdomenContrastPhases_26Feb24/nifti_3mm/67.nii.gz</t>
  </si>
  <si>
    <t>/data/drdcad/lance/dataset/contrast_phase_dataset/vin_abdomenContrastPhases_26Feb24/nifti_3mm/68.nii.gz</t>
  </si>
  <si>
    <t>/data/drdcad/lance/dataset/contrast_phase_dataset/vin_abdomenContrastPhases_26Feb24/nifti_3mm/69.nii.gz</t>
  </si>
  <si>
    <t>/data/drdcad/lance/dataset/contrast_phase_dataset/vin_abdomenContrastPhases_26Feb24/nifti_3mm/70.nii.gz</t>
  </si>
  <si>
    <t>/data/drdcad/lance/dataset/contrast_phase_dataset/vin_abdomenContrastPhases_26Feb24/nifti_3mm/71.nii.gz</t>
  </si>
  <si>
    <t>/data/drdcad/lance/dataset/contrast_phase_dataset/vin_abdomenContrastPhases_26Feb24/nifti_3mm/72.nii.gz</t>
  </si>
  <si>
    <t>/data/drdcad/lance/dataset/contrast_phase_dataset/vin_abdomenContrastPhases_26Feb24/nifti_3mm/73.nii.gz</t>
  </si>
  <si>
    <t>/data/drdcad/lance/dataset/contrast_phase_dataset/vin_abdomenContrastPhases_26Feb24/nifti_3mm/74.nii.gz</t>
  </si>
  <si>
    <t>/data/drdcad/lance/dataset/contrast_phase_dataset/vin_abdomenContrastPhases_26Feb24/nifti_3mm/75.nii.gz</t>
  </si>
  <si>
    <t>/data/drdcad/lance/dataset/contrast_phase_dataset/vin_abdomenContrastPhases_26Feb24/nifti_3mm/76.nii.gz</t>
  </si>
  <si>
    <t>/data/drdcad/lance/dataset/contrast_phase_dataset/vin_abdomenContrastPhases_26Feb24/nifti_3mm/77.nii.gz</t>
  </si>
  <si>
    <t>/data/drdcad/lance/dataset/contrast_phase_dataset/vin_abdomenContrastPhases_26Feb24/nifti_3mm/78.nii.gz</t>
  </si>
  <si>
    <t>/data/drdcad/lance/dataset/contrast_phase_dataset/vin_abdomenContrastPhases_26Feb24/nifti_3mm/79.nii.gz</t>
  </si>
  <si>
    <t>/data/drdcad/lance/dataset/contrast_phase_dataset/vin_abdomenContrastPhases_26Feb24/nifti_3mm/80.nii.gz</t>
  </si>
  <si>
    <t>/data/drdcad/lance/dataset/contrast_phase_dataset/vin_abdomenContrastPhases_26Feb24/nifti_3mm/81.nii.gz</t>
  </si>
  <si>
    <t>/data/drdcad/lance/dataset/contrast_phase_dataset/vin_abdomenContrastPhases_26Feb24/nifti_3mm/82.nii.gz</t>
  </si>
  <si>
    <t>/data/drdcad/lance/dataset/contrast_phase_dataset/vin_abdomenContrastPhases_26Feb24/nifti_3mm/83.nii.gz</t>
  </si>
  <si>
    <t>/data/drdcad/lance/dataset/contrast_phase_dataset/vin_abdomenContrastPhases_26Feb24/nifti_3mm/84.nii.gz</t>
  </si>
  <si>
    <t>/data/drdcad/lance/dataset/contrast_phase_dataset/vin_abdomenContrastPhases_26Feb24/nifti_3mm/85.nii.gz</t>
  </si>
  <si>
    <t>/data/drdcad/lance/dataset/contrast_phase_dataset/vin_abdomenContrastPhases_26Feb24/nifti_3mm/86.nii.gz</t>
  </si>
  <si>
    <t>/data/drdcad/lance/dataset/contrast_phase_dataset/vin_abdomenContrastPhases_26Feb24/nifti_3mm/87.nii.gz</t>
  </si>
  <si>
    <t>/data/drdcad/lance/dataset/contrast_phase_dataset/vin_abdomenContrastPhases_26Feb24/nifti_3mm/88.nii.gz</t>
  </si>
  <si>
    <t>/data/drdcad/lance/dataset/contrast_phase_dataset/vin_abdomenContrastPhases_26Feb24/nifti_3mm/89.nii.gz</t>
  </si>
  <si>
    <t>/data/drdcad/lance/dataset/contrast_phase_dataset/vin_abdomenContrastPhases_26Feb24/nifti_3mm/90.nii.gz</t>
  </si>
  <si>
    <t>/data/drdcad/lance/dataset/contrast_phase_dataset/vin_abdomenContrastPhases_26Feb24/nifti_3mm/91.nii.gz</t>
  </si>
  <si>
    <t>/data/drdcad/lance/dataset/contrast_phase_dataset/vin_abdomenContrastPhases_26Feb24/nifti_3mm/92.nii.gz</t>
  </si>
  <si>
    <t>/data/drdcad/lance/dataset/contrast_phase_dataset/vin_abdomenContrastPhases_26Feb24/nifti_3mm/93.nii.gz</t>
  </si>
  <si>
    <t>/data/drdcad/lance/dataset/contrast_phase_dataset/vin_abdomenContrastPhases_26Feb24/nifti_3mm/94.nii.gz</t>
  </si>
  <si>
    <t>/data/drdcad/lance/dataset/contrast_phase_dataset/vin_abdomenContrastPhases_26Feb24/nifti_3mm/95.nii.gz</t>
  </si>
  <si>
    <t>/data/drdcad/lance/dataset/contrast_phase_dataset/vin_abdomenContrastPhases_26Feb24/nifti_3mm/96.nii.gz</t>
  </si>
  <si>
    <t>/data/drdcad/lance/dataset/contrast_phase_dataset/vin_abdomenContrastPhases_26Feb24/nifti_3mm/97.nii.gz</t>
  </si>
  <si>
    <t>/data/drdcad/lance/dataset/contrast_phase_dataset/vin_abdomenContrastPhases_26Feb24/nifti_3mm/98.nii.gz</t>
  </si>
  <si>
    <t>/data/drdcad/lance/dataset/contrast_phase_dataset/vin_abdomenContrastPhases_26Feb24/nifti_3mm/99.nii.gz</t>
  </si>
  <si>
    <t>/data/drdcad/lance/dataset/contrast_phase_dataset/vin_abdomenContrastPhases_26Feb24/nifti_3mm/100.nii.gz</t>
  </si>
  <si>
    <t>/data/drdcad/lance/dataset/contrast_phase_dataset/vin_abdomenContrastPhases_26Feb24/nifti_3mm/101.nii.gz</t>
  </si>
  <si>
    <t>/data/drdcad/lance/dataset/contrast_phase_dataset/vin_abdomenContrastPhases_26Feb24/nifti_3mm/102.nii.gz</t>
  </si>
  <si>
    <t>/data/drdcad/lance/dataset/contrast_phase_dataset/vin_abdomenContrastPhases_26Feb24/nifti_3mm/103.nii.gz</t>
  </si>
  <si>
    <t>/data/drdcad/lance/dataset/contrast_phase_dataset/vin_abdomenContrastPhases_26Feb24/nifti_3mm/104.nii.gz</t>
  </si>
  <si>
    <t>/data/drdcad/lance/dataset/contrast_phase_dataset/vin_abdomenContrastPhases_26Feb24/nifti_3mm/105.nii.gz</t>
  </si>
  <si>
    <t>/data/drdcad/lance/dataset/contrast_phase_dataset/vin_abdomenContrastPhases_26Feb24/nifti_3mm/106.nii.gz</t>
  </si>
  <si>
    <t>/data/drdcad/lance/dataset/contrast_phase_dataset/vin_abdomenContrastPhases_26Feb24/nifti_3mm/107.nii.gz</t>
  </si>
  <si>
    <t>/data/drdcad/lance/dataset/contrast_phase_dataset/vin_abdomenContrastPhases_26Feb24/nifti_3mm/108.nii.gz</t>
  </si>
  <si>
    <t>/data/drdcad/lance/dataset/contrast_phase_dataset/vin_abdomenContrastPhases_26Feb24/nifti_3mm/109.nii.gz</t>
  </si>
  <si>
    <t>/data/drdcad/lance/dataset/contrast_phase_dataset/vin_abdomenContrastPhases_26Feb24/nifti_3mm/110.nii.gz</t>
  </si>
  <si>
    <t>/data/drdcad/lance/dataset/contrast_phase_dataset/vin_abdomenContrastPhases_26Feb24/nifti_3mm/111.nii.gz</t>
  </si>
  <si>
    <t>/data/drdcad/lance/dataset/contrast_phase_dataset/vin_abdomenContrastPhases_26Feb24/nifti_3mm/112.nii.gz</t>
  </si>
  <si>
    <t>/data/drdcad/lance/dataset/contrast_phase_dataset/vin_abdomenContrastPhases_26Feb24/nifti_3mm/113.nii.gz</t>
  </si>
  <si>
    <t>/data/drdcad/lance/dataset/contrast_phase_dataset/vin_abdomenContrastPhases_26Feb24/nifti_3mm/114.nii.gz</t>
  </si>
  <si>
    <t>/data/drdcad/lance/dataset/contrast_phase_dataset/vin_abdomenContrastPhases_26Feb24/nifti_3mm/115.nii.gz</t>
  </si>
  <si>
    <t>/data/drdcad/lance/dataset/contrast_phase_dataset/vin_abdomenContrastPhases_26Feb24/nifti_3mm/116.nii.gz</t>
  </si>
  <si>
    <t>/data/drdcad/lance/dataset/contrast_phase_dataset/vin_abdomenContrastPhases_26Feb24/nifti_3mm/117.nii.gz</t>
  </si>
  <si>
    <t>/data/drdcad/lance/dataset/contrast_phase_dataset/vin_abdomenContrastPhases_26Feb24/nifti_3mm/118.nii.gz</t>
  </si>
  <si>
    <t>/data/drdcad/lance/dataset/contrast_phase_dataset/vin_abdomenContrastPhases_26Feb24/nifti_3mm/119.nii.gz</t>
  </si>
  <si>
    <t>/data/drdcad/lance/dataset/contrast_phase_dataset/vin_abdomenContrastPhases_26Feb24/nifti_3mm/120.nii.gz</t>
  </si>
  <si>
    <t>/data/drdcad/lance/dataset/contrast_phase_dataset/vin_abdomenContrastPhases_26Feb24/nifti_3mm/121.nii.gz</t>
  </si>
  <si>
    <t>/data/drdcad/lance/dataset/contrast_phase_dataset/vin_abdomenContrastPhases_26Feb24/nifti_3mm/122.nii.gz</t>
  </si>
  <si>
    <t>/data/drdcad/lance/dataset/contrast_phase_dataset/vin_abdomenContrastPhases_26Feb24/nifti_3mm/123.nii.gz</t>
  </si>
  <si>
    <t>/data/drdcad/lance/dataset/contrast_phase_dataset/vin_abdomenContrastPhases_26Feb24/nifti_3mm/124.nii.gz</t>
  </si>
  <si>
    <t>/data/drdcad/lance/dataset/contrast_phase_dataset/vin_abdomenContrastPhases_26Feb24/nifti_3mm/125.nii.gz</t>
  </si>
  <si>
    <t>/data/drdcad/lance/dataset/contrast_phase_dataset/vin_abdomenContrastPhases_26Feb24/nifti_3mm/126.nii.gz</t>
  </si>
  <si>
    <t>/data/drdcad/lance/dataset/contrast_phase_dataset/vin_abdomenContrastPhases_26Feb24/nifti_3mm/127.nii.gz</t>
  </si>
  <si>
    <t>/data/drdcad/lance/dataset/contrast_phase_dataset/vin_abdomenContrastPhases_26Feb24/nifti_3mm/128.nii.gz</t>
  </si>
  <si>
    <t>/data/drdcad/lance/dataset/contrast_phase_dataset/vin_abdomenContrastPhases_26Feb24/nifti_3mm/129.nii.gz</t>
  </si>
  <si>
    <t>/data/drdcad/lance/dataset/contrast_phase_dataset/vin_abdomenContrastPhases_26Feb24/nifti_3mm/130.nii.gz</t>
  </si>
  <si>
    <t>/data/drdcad/lance/dataset/contrast_phase_dataset/vin_abdomenContrastPhases_26Feb24/nifti_3mm/131.nii.gz</t>
  </si>
  <si>
    <t>/data/drdcad/lance/dataset/contrast_phase_dataset/vin_abdomenContrastPhases_26Feb24/nifti_3mm/132.nii.gz</t>
  </si>
  <si>
    <t>/data/drdcad/lance/dataset/contrast_phase_dataset/vin_abdomenContrastPhases_26Feb24/nifti_3mm/133.nii.gz</t>
  </si>
  <si>
    <t>/data/drdcad/lance/dataset/contrast_phase_dataset/vin_abdomenContrastPhases_26Feb24/nifti_3mm/134.nii.gz</t>
  </si>
  <si>
    <t>/data/drdcad/lance/dataset/contrast_phase_dataset/vin_abdomenContrastPhases_26Feb24/nifti_3mm/135.nii.gz</t>
  </si>
  <si>
    <t>/data/drdcad/lance/dataset/contrast_phase_dataset/vin_abdomenContrastPhases_26Feb24/nifti_3mm/136.nii.gz</t>
  </si>
  <si>
    <t>/data/drdcad/lance/dataset/contrast_phase_dataset/vin_abdomenContrastPhases_26Feb24/nifti_3mm/137.nii.gz</t>
  </si>
  <si>
    <t>/data/drdcad/lance/dataset/contrast_phase_dataset/vin_abdomenContrastPhases_26Feb24/nifti_3mm/138.nii.gz</t>
  </si>
  <si>
    <t>/data/drdcad/lance/dataset/contrast_phase_dataset/vin_abdomenContrastPhases_26Feb24/nifti_3mm/139.nii.gz</t>
  </si>
  <si>
    <t>/data/drdcad/lance/dataset/contrast_phase_dataset/vin_abdomenContrastPhases_26Feb24/nifti_3mm/140.nii.gz</t>
  </si>
  <si>
    <t>/data/drdcad/lance/dataset/contrast_phase_dataset/vin_abdomenContrastPhases_26Feb24/nifti_3mm/141.nii.gz</t>
  </si>
  <si>
    <t>/data/drdcad/lance/dataset/contrast_phase_dataset/vin_abdomenContrastPhases_26Feb24/nifti_3mm/142.nii.gz</t>
  </si>
  <si>
    <t>/data/drdcad/lance/dataset/contrast_phase_dataset/vin_abdomenContrastPhases_26Feb24/nifti_3mm/143.nii.gz</t>
  </si>
  <si>
    <t>/data/drdcad/lance/dataset/contrast_phase_dataset/vin_abdomenContrastPhases_26Feb24/nifti_3mm/144.nii.gz</t>
  </si>
  <si>
    <t>/data/drdcad/lance/dataset/contrast_phase_dataset/vin_abdomenContrastPhases_26Feb24/nifti_3mm/145.nii.gz</t>
  </si>
  <si>
    <t>/data/drdcad/lance/dataset/contrast_phase_dataset/vin_abdomenContrastPhases_26Feb24/nifti_3mm/146.nii.gz</t>
  </si>
  <si>
    <t>/data/drdcad/lance/dataset/contrast_phase_dataset/vin_abdomenContrastPhases_26Feb24/nifti_3mm/147.nii.gz</t>
  </si>
  <si>
    <t>/data/drdcad/lance/dataset/contrast_phase_dataset/vin_abdomenContrastPhases_26Feb24/nifti_3mm/148.nii.gz</t>
  </si>
  <si>
    <t>/data/drdcad/lance/dataset/contrast_phase_dataset/vin_abdomenContrastPhases_26Feb24/nifti_3mm/150.nii.gz</t>
  </si>
  <si>
    <t>/data/drdcad/lance/dataset/contrast_phase_dataset/vin_abdomenContrastPhases_26Feb24/nifti_3mm/152.nii.gz</t>
  </si>
  <si>
    <t>/data/drdcad/lance/dataset/contrast_phase_dataset/vin_abdomenContrastPhases_26Feb24/nifti_3mm/154.nii.gz</t>
  </si>
  <si>
    <t>/data/drdcad/lance/dataset/contrast_phase_dataset/vin_abdomenContrastPhases_26Feb24/nifti_3mm/156.nii.gz</t>
  </si>
  <si>
    <t>/data/drdcad/lance/dataset/contrast_phase_dataset/vin_abdomenContrastPhases_26Feb24/nifti_3mm/158.nii.gz</t>
  </si>
  <si>
    <t>/data/drdcad/lance/dataset/contrast_phase_dataset/vin_abdomenContrastPhases_26Feb24/nifti_3mm/159.nii.gz</t>
  </si>
  <si>
    <t>/data/drdcad/lance/dataset/contrast_phase_dataset/vin_abdomenContrastPhases_26Feb24/nifti_3mm/161.nii.gz</t>
  </si>
  <si>
    <t>/data/drdcad/lance/dataset/contrast_phase_dataset/vin_abdomenContrastPhases_26Feb24/nifti_3mm/162.nii.gz</t>
  </si>
  <si>
    <t>/data/drdcad/lance/dataset/contrast_phase_dataset/vin_abdomenContrastPhases_26Feb24/nifti_3mm/163.nii.gz</t>
  </si>
  <si>
    <t>/data/drdcad/lance/dataset/contrast_phase_dataset/vin_abdomenContrastPhases_26Feb24/nifti_3mm/164.nii.gz</t>
  </si>
  <si>
    <t>/data/drdcad/lance/dataset/contrast_phase_dataset/vin_abdomenContrastPhases_26Feb24/nifti_3mm/165.nii.gz</t>
  </si>
  <si>
    <t>/data/drdcad/lance/dataset/contrast_phase_dataset/vin_abdomenContrastPhases_26Feb24/nifti_3mm/166.nii.gz</t>
  </si>
  <si>
    <t>/data/drdcad/lance/dataset/contrast_phase_dataset/vin_abdomenContrastPhases_26Feb24/nifti_3mm/167.nii.gz</t>
  </si>
  <si>
    <t>/data/drdcad/lance/dataset/contrast_phase_dataset/vin_abdomenContrastPhases_26Feb24/nifti_3mm/168.nii.gz</t>
  </si>
  <si>
    <t>/data/drdcad/lance/dataset/contrast_phase_dataset/vin_abdomenContrastPhases_26Feb24/nifti_3mm/169.nii.gz</t>
  </si>
  <si>
    <t>/data/drdcad/lance/dataset/contrast_phase_dataset/vin_abdomenContrastPhases_26Feb24/nifti_3mm/170.nii.gz</t>
  </si>
  <si>
    <t>/data/drdcad/lance/dataset/contrast_phase_dataset/vin_abdomenContrastPhases_26Feb24/nifti_3mm/171.nii.gz</t>
  </si>
  <si>
    <t>/data/drdcad/lance/dataset/contrast_phase_dataset/vin_abdomenContrastPhases_26Feb24/nifti_3mm/172.nii.gz</t>
  </si>
  <si>
    <t>/data/drdcad/lance/dataset/contrast_phase_dataset/vin_abdomenContrastPhases_26Feb24/nifti_3mm/173.nii.gz</t>
  </si>
  <si>
    <t>/data/drdcad/lance/dataset/contrast_phase_dataset/vin_abdomenContrastPhases_26Feb24/nifti_3mm/174.nii.gz</t>
  </si>
  <si>
    <t>/data/drdcad/lance/dataset/contrast_phase_dataset/vin_abdomenContrastPhases_26Feb24/nifti_3mm/175.nii.gz</t>
  </si>
  <si>
    <t>/data/drdcad/lance/dataset/contrast_phase_dataset/vin_abdomenContrastPhases_26Feb24/nifti_3mm/176.nii.gz</t>
  </si>
  <si>
    <t>/data/drdcad/lance/dataset/contrast_phase_dataset/vin_abdomenContrastPhases_26Feb24/nifti_3mm/177.nii.gz</t>
  </si>
  <si>
    <t>/data/drdcad/lance/dataset/contrast_phase_dataset/vin_abdomenContrastPhases_26Feb24/nifti_3mm/178.nii.gz</t>
  </si>
  <si>
    <t>/data/drdcad/lance/dataset/contrast_phase_dataset/vin_abdomenContrastPhases_26Feb24/nifti_3mm/179.nii.gz</t>
  </si>
  <si>
    <t>/data/drdcad/lance/dataset/contrast_phase_dataset/vin_abdomenContrastPhases_26Feb24/nifti_3mm/180.nii.gz</t>
  </si>
  <si>
    <t>/data/drdcad/lance/dataset/contrast_phase_dataset/vin_abdomenContrastPhases_26Feb24/nifti_3mm/181.nii.gz</t>
  </si>
  <si>
    <t>/data/drdcad/lance/dataset/contrast_phase_dataset/vin_abdomenContrastPhases_26Feb24/nifti_3mm/182.nii.gz</t>
  </si>
  <si>
    <t>/data/drdcad/lance/dataset/contrast_phase_dataset/vin_abdomenContrastPhases_26Feb24/nifti_3mm/183.nii.gz</t>
  </si>
  <si>
    <t>/data/drdcad/lance/dataset/contrast_phase_dataset/vin_abdomenContrastPhases_26Feb24/nifti_3mm/184.nii.gz</t>
  </si>
  <si>
    <t>/data/drdcad/lance/dataset/contrast_phase_dataset/vin_abdomenContrastPhases_26Feb24/nifti_3mm/185.nii.gz</t>
  </si>
  <si>
    <t>/data/drdcad/lance/dataset/contrast_phase_dataset/vin_abdomenContrastPhases_26Feb24/nifti_3mm/186.nii.gz</t>
  </si>
  <si>
    <t>/data/drdcad/lance/dataset/contrast_phase_dataset/vin_abdomenContrastPhases_26Feb24/nifti_3mm/187.nii.gz</t>
  </si>
  <si>
    <t>/data/drdcad/lance/dataset/contrast_phase_dataset/vin_abdomenContrastPhases_26Feb24/nifti_3mm/188.nii.gz</t>
  </si>
  <si>
    <t>/data/drdcad/lance/dataset/contrast_phase_dataset/vin_abdomenContrastPhases_26Feb24/nifti_3mm/189.nii.gz</t>
  </si>
  <si>
    <t>/data/drdcad/lance/dataset/contrast_phase_dataset/vin_abdomenContrastPhases_26Feb24/nifti_3mm/190.nii.gz</t>
  </si>
  <si>
    <t>/data/drdcad/lance/dataset/contrast_phase_dataset/vin_abdomenContrastPhases_26Feb24/nifti_3mm/191.nii.gz</t>
  </si>
  <si>
    <t>/data/drdcad/lance/dataset/contrast_phase_dataset/vin_abdomenContrastPhases_26Feb24/nifti_3mm/192.nii.gz</t>
  </si>
  <si>
    <t>/data/drdcad/lance/dataset/contrast_phase_dataset/vin_abdomenContrastPhases_26Feb24/nifti_3mm/193.nii.gz</t>
  </si>
  <si>
    <t>/data/drdcad/lance/dataset/contrast_phase_dataset/vin_abdomenContrastPhases_26Feb24/nifti_3mm/194.nii.gz</t>
  </si>
  <si>
    <t>/data/drdcad/lance/dataset/contrast_phase_dataset/vin_abdomenContrastPhases_26Feb24/nifti_3mm/195.nii.gz</t>
  </si>
  <si>
    <t>/data/drdcad/lance/dataset/contrast_phase_dataset/vin_abdomenContrastPhases_26Feb24/nifti_3mm/196.nii.gz</t>
  </si>
  <si>
    <t>/data/drdcad/lance/dataset/contrast_phase_dataset/vin_abdomenContrastPhases_26Feb24/nifti_3mm/197.nii.gz</t>
  </si>
  <si>
    <t>/data/drdcad/lance/dataset/contrast_phase_dataset/vin_abdomenContrastPhases_26Feb24/nifti_3mm/198.nii.gz</t>
  </si>
  <si>
    <t>/data/drdcad/lance/dataset/contrast_phase_dataset/vin_abdomenContrastPhases_26Feb24/nifti_3mm/199.nii.gz</t>
  </si>
  <si>
    <t>/data/drdcad/lance/dataset/contrast_phase_dataset/vin_abdomenContrastPhases_26Feb24/nifti_3mm/200.nii.gz</t>
  </si>
  <si>
    <t>/data/drdcad/lance/dataset/contrast_phase_dataset/vin_abdomenContrastPhases_26Feb24/nifti_3mm/201.nii.gz</t>
  </si>
  <si>
    <t>/data/drdcad/lance/dataset/contrast_phase_dataset/vin_abdomenContrastPhases_26Feb24/nifti_3mm/202.nii.gz</t>
  </si>
  <si>
    <t>/data/drdcad/lance/dataset/contrast_phase_dataset/vin_abdomenContrastPhases_26Feb24/nifti_3mm/203.nii.gz</t>
  </si>
  <si>
    <t>/data/drdcad/lance/dataset/contrast_phase_dataset/vin_abdomenContrastPhases_26Feb24/nifti_3mm/204.nii.gz</t>
  </si>
  <si>
    <t>/data/drdcad/lance/dataset/contrast_phase_dataset/vin_abdomenContrastPhases_26Feb24/nifti_3mm/205.nii.gz</t>
  </si>
  <si>
    <t>/data/drdcad/lance/dataset/contrast_phase_dataset/vin_abdomenContrastPhases_26Feb24/nifti_3mm/206.nii.gz</t>
  </si>
  <si>
    <t>/data/drdcad/lance/dataset/contrast_phase_dataset/vin_abdomenContrastPhases_26Feb24/nifti_3mm/207.nii.gz</t>
  </si>
  <si>
    <t>/data/drdcad/lance/dataset/contrast_phase_dataset/vin_abdomenContrastPhases_26Feb24/nifti_3mm/208.nii.gz</t>
  </si>
  <si>
    <t>/data/drdcad/lance/dataset/contrast_phase_dataset/vin_abdomenContrastPhases_26Feb24/nifti_3mm/209.nii.gz</t>
  </si>
  <si>
    <t>/data/drdcad/lance/dataset/contrast_phase_dataset/vin_abdomenContrastPhases_26Feb24/nifti_3mm/210.nii.gz</t>
  </si>
  <si>
    <t>/data/drdcad/lance/dataset/contrast_phase_dataset/vin_abdomenContrastPhases_26Feb24/nifti_3mm/211.nii.gz</t>
  </si>
  <si>
    <t>/data/drdcad/lance/dataset/contrast_phase_dataset/vin_abdomenContrastPhases_26Feb24/nifti_3mm/212.nii.gz</t>
  </si>
  <si>
    <t>/data/drdcad/lance/dataset/contrast_phase_dataset/vin_abdomenContrastPhases_26Feb24/nifti_3mm/213.nii.gz</t>
  </si>
  <si>
    <t>/data/drdcad/lance/dataset/contrast_phase_dataset/vin_abdomenContrastPhases_26Feb24/nifti_3mm/214.nii.gz</t>
  </si>
  <si>
    <t>/data/drdcad/lance/dataset/contrast_phase_dataset/vin_abdomenContrastPhases_26Feb24/nifti_3mm/215.nii.gz</t>
  </si>
  <si>
    <t>/data/drdcad/lance/dataset/contrast_phase_dataset/vin_abdomenContrastPhases_26Feb24/nifti_3mm/216.nii.gz</t>
  </si>
  <si>
    <t>/data/drdcad/lance/dataset/contrast_phase_dataset/vin_abdomenContrastPhases_26Feb24/nifti_3mm/217.nii.gz</t>
  </si>
  <si>
    <t>/data/drdcad/lance/dataset/contrast_phase_dataset/vin_abdomenContrastPhases_26Feb24/nifti_3mm/218.nii.gz</t>
  </si>
  <si>
    <t>/data/drdcad/lance/dataset/contrast_phase_dataset/vin_abdomenContrastPhases_26Feb24/nifti_3mm/219.nii.gz</t>
  </si>
  <si>
    <t>/data/drdcad/lance/dataset/contrast_phase_dataset/vin_abdomenContrastPhases_26Feb24/nifti_3mm/220.nii.gz</t>
  </si>
  <si>
    <t>/data/drdcad/lance/dataset/contrast_phase_dataset/vin_abdomenContrastPhases_26Feb24/nifti_3mm/221.nii.gz</t>
  </si>
  <si>
    <t>/data/drdcad/lance/dataset/contrast_phase_dataset/vin_abdomenContrastPhases_26Feb24/nifti_3mm/222.nii.gz</t>
  </si>
  <si>
    <t>/data/drdcad/lance/dataset/contrast_phase_dataset/vin_abdomenContrastPhases_26Feb24/nifti_3mm/223.nii.gz</t>
  </si>
  <si>
    <t>/data/drdcad/lance/dataset/contrast_phase_dataset/vin_abdomenContrastPhases_26Feb24/nifti_3mm/224.nii.gz</t>
  </si>
  <si>
    <t>/data/drdcad/lance/dataset/contrast_phase_dataset/vin_abdomenContrastPhases_26Feb24/nifti_3mm/225.nii.gz</t>
  </si>
  <si>
    <t>/data/drdcad/lance/dataset/contrast_phase_dataset/vin_abdomenContrastPhases_26Feb24/nifti_3mm/226.nii.gz</t>
  </si>
  <si>
    <t>/data/drdcad/lance/dataset/contrast_phase_dataset/vin_abdomenContrastPhases_26Feb24/nifti_3mm/227.nii.gz</t>
  </si>
  <si>
    <t>/data/drdcad/lance/dataset/contrast_phase_dataset/vin_abdomenContrastPhases_26Feb24/nifti_3mm/228.nii.gz</t>
  </si>
  <si>
    <t>/data/drdcad/lance/dataset/contrast_phase_dataset/vin_abdomenContrastPhases_26Feb24/nifti_3mm/229.nii.gz</t>
  </si>
  <si>
    <t>/data/drdcad/lance/dataset/contrast_phase_dataset/vin_abdomenContrastPhases_26Feb24/nifti_3mm/230.nii.gz</t>
  </si>
  <si>
    <t>/data/drdcad/lance/dataset/contrast_phase_dataset/vin_abdomenContrastPhases_26Feb24/nifti_3mm/231.nii.gz</t>
  </si>
  <si>
    <t>/data/drdcad/lance/dataset/contrast_phase_dataset/vin_abdomenContrastPhases_26Feb24/nifti_3mm/232.nii.gz</t>
  </si>
  <si>
    <t>/data/drdcad/lance/dataset/contrast_phase_dataset/vin_abdomenContrastPhases_26Feb24/nifti_3mm/233.nii.gz</t>
  </si>
  <si>
    <t>/data/drdcad/lance/dataset/contrast_phase_dataset/vin_abdomenContrastPhases_26Feb24/nifti_3mm/234.nii.gz</t>
  </si>
  <si>
    <t>/data/drdcad/lance/dataset/contrast_phase_dataset/vin_abdomenContrastPhases_26Feb24/nifti_3mm/235.nii.gz</t>
  </si>
  <si>
    <t>/data/drdcad/lance/dataset/contrast_phase_dataset/vin_abdomenContrastPhases_26Feb24/nifti_3mm/236.nii.gz</t>
  </si>
  <si>
    <t>/data/drdcad/lance/dataset/contrast_phase_dataset/vin_abdomenContrastPhases_26Feb24/nifti_3mm/237.nii.gz</t>
  </si>
  <si>
    <t>/data/drdcad/lance/dataset/contrast_phase_dataset/vin_abdomenContrastPhases_26Feb24/nifti_3mm/238.nii.gz</t>
  </si>
  <si>
    <t>/data/drdcad/lance/dataset/contrast_phase_dataset/vin_abdomenContrastPhases_26Feb24/nifti_3mm/239.nii.gz</t>
  </si>
  <si>
    <t>/data/drdcad/lance/dataset/contrast_phase_dataset/vin_abdomenContrastPhases_26Feb24/nifti_3mm/240.nii.gz</t>
  </si>
  <si>
    <t>/data/drdcad/lance/dataset/contrast_phase_dataset/vin_abdomenContrastPhases_26Feb24/nifti_3mm/241.nii.gz</t>
  </si>
  <si>
    <t>/data/drdcad/lance/dataset/contrast_phase_dataset/vin_abdomenContrastPhases_26Feb24/nifti_3mm/242.nii.gz</t>
  </si>
  <si>
    <t>/data/drdcad/lance/dataset/contrast_phase_dataset/vin_abdomenContrastPhases_26Feb24/nifti_3mm/243.nii.gz</t>
  </si>
  <si>
    <t>/data/drdcad/lance/dataset/contrast_phase_dataset/vin_abdomenContrastPhases_26Feb24/nifti_3mm/244.nii.gz</t>
  </si>
  <si>
    <t>/data/drdcad/lance/dataset/contrast_phase_dataset/vin_abdomenContrastPhases_26Feb24/nifti_3mm/245.nii.gz</t>
  </si>
  <si>
    <t>/data/drdcad/lance/dataset/contrast_phase_dataset/vin_abdomenContrastPhases_26Feb24/nifti_3mm/246.nii.gz</t>
  </si>
  <si>
    <t>/data/drdcad/lance/dataset/contrast_phase_dataset/vin_abdomenContrastPhases_26Feb24/nifti_3mm/247.nii.gz</t>
  </si>
  <si>
    <t>/data/drdcad/lance/dataset/contrast_phase_dataset/vin_abdomenContrastPhases_26Feb24/nifti_3mm/248.nii.gz</t>
  </si>
  <si>
    <t>/data/drdcad/lance/dataset/contrast_phase_dataset/vin_abdomenContrastPhases_26Feb24/nifti_3mm/249.nii.gz</t>
  </si>
  <si>
    <t>/data/drdcad/lance/dataset/contrast_phase_dataset/vin_abdomenContrastPhases_26Feb24/nifti_3mm/250.nii.gz</t>
  </si>
  <si>
    <t>/data/drdcad/lance/dataset/contrast_phase_dataset/vin_abdomenContrastPhases_26Feb24/nifti_3mm/251.nii.gz</t>
  </si>
  <si>
    <t>/data/drdcad/lance/dataset/contrast_phase_dataset/vin_abdomenContrastPhases_26Feb24/nifti_3mm/252.nii.gz</t>
  </si>
  <si>
    <t>/data/drdcad/lance/dataset/contrast_phase_dataset/vin_abdomenContrastPhases_26Feb24/nifti_3mm/253.nii.gz</t>
  </si>
  <si>
    <t>/data/drdcad/lance/dataset/contrast_phase_dataset/vin_abdomenContrastPhases_26Feb24/nifti_3mm/254.nii.gz</t>
  </si>
  <si>
    <t>/data/drdcad/lance/dataset/contrast_phase_dataset/vin_abdomenContrastPhases_26Feb24/nifti_3mm/255.nii.gz</t>
  </si>
  <si>
    <t>/data/drdcad/lance/dataset/contrast_phase_dataset/vin_abdomenContrastPhases_26Feb24/nifti_3mm/256.nii.gz</t>
  </si>
  <si>
    <t>/data/drdcad/lance/dataset/contrast_phase_dataset/vin_abdomenContrastPhases_26Feb24/nifti_3mm/257.nii.gz</t>
  </si>
  <si>
    <t>/data/drdcad/lance/dataset/contrast_phase_dataset/vin_abdomenContrastPhases_26Feb24/nifti_3mm/258.nii.gz</t>
  </si>
  <si>
    <t>/data/drdcad/lance/dataset/contrast_phase_dataset/vin_abdomenContrastPhases_26Feb24/nifti_3mm/259.nii.gz</t>
  </si>
  <si>
    <t>/data/drdcad/lance/dataset/contrast_phase_dataset/vin_abdomenContrastPhases_26Feb24/nifti_3mm/260.nii.gz</t>
  </si>
  <si>
    <t>/data/drdcad/lance/dataset/contrast_phase_dataset/vin_abdomenContrastPhases_26Feb24/nifti_3mm/261.nii.gz</t>
  </si>
  <si>
    <t>/data/drdcad/lance/dataset/contrast_phase_dataset/vin_abdomenContrastPhases_26Feb24/nifti_3mm/262.nii.gz</t>
  </si>
  <si>
    <t>/data/drdcad/lance/dataset/contrast_phase_dataset/vin_abdomenContrastPhases_26Feb24/nifti_3mm/263.nii.gz</t>
  </si>
  <si>
    <t>/data/drdcad/lance/dataset/contrast_phase_dataset/vin_abdomenContrastPhases_26Feb24/nifti_3mm/264.nii.gz</t>
  </si>
  <si>
    <t>/data/drdcad/lance/dataset/contrast_phase_dataset/vin_abdomenContrastPhases_26Feb24/nifti_3mm/265.nii.gz</t>
  </si>
  <si>
    <t>/data/drdcad/lance/dataset/contrast_phase_dataset/vin_abdomenContrastPhases_26Feb24/nifti_3mm/266.nii.gz</t>
  </si>
  <si>
    <t>/data/drdcad/lance/dataset/contrast_phase_dataset/vin_abdomenContrastPhases_26Feb24/nifti_3mm/267.nii.gz</t>
  </si>
  <si>
    <t>/data/drdcad/lance/dataset/contrast_phase_dataset/vin_abdomenContrastPhases_26Feb24/nifti_3mm/268.nii.gz</t>
  </si>
  <si>
    <t>/data/drdcad/lance/dataset/contrast_phase_dataset/vin_abdomenContrastPhases_26Feb24/nifti_3mm/269.nii.gz</t>
  </si>
  <si>
    <t>/data/drdcad/lance/dataset/contrast_phase_dataset/vin_abdomenContrastPhases_26Feb24/nifti_3mm/270.nii.gz</t>
  </si>
  <si>
    <t>/data/drdcad/lance/dataset/contrast_phase_dataset/vin_abdomenContrastPhases_26Feb24/nifti_3mm/271.nii.gz</t>
  </si>
  <si>
    <t>/data/drdcad/lance/dataset/contrast_phase_dataset/vin_abdomenContrastPhases_26Feb24/nifti_3mm/272.nii.gz</t>
  </si>
  <si>
    <t>/data/drdcad/lance/dataset/contrast_phase_dataset/vin_abdomenContrastPhases_26Feb24/nifti_3mm/273.nii.gz</t>
  </si>
  <si>
    <t>/data/drdcad/lance/dataset/contrast_phase_dataset/vin_abdomenContrastPhases_26Feb24/nifti_3mm/274.nii.gz</t>
  </si>
  <si>
    <t>/data/drdcad/lance/dataset/contrast_phase_dataset/vin_abdomenContrastPhases_26Feb24/nifti_3mm/275.nii.gz</t>
  </si>
  <si>
    <t>/data/drdcad/lance/dataset/contrast_phase_dataset/vin_abdomenContrastPhases_26Feb24/nifti_3mm/276.nii.gz</t>
  </si>
  <si>
    <t>/data/drdcad/lance/dataset/contrast_phase_dataset/vin_abdomenContrastPhases_26Feb24/nifti_3mm/277.nii.gz</t>
  </si>
  <si>
    <t>/data/drdcad/lance/dataset/contrast_phase_dataset/vin_abdomenContrastPhases_26Feb24/nifti_3mm/278.nii.gz</t>
  </si>
  <si>
    <t>/data/drdcad/lance/dataset/contrast_phase_dataset/vin_abdomenContrastPhases_26Feb24/nifti_3mm/279.nii.gz</t>
  </si>
  <si>
    <t>/data/drdcad/lance/dataset/contrast_phase_dataset/vin_abdomenContrastPhases_26Feb24/nifti_3mm/280.nii.gz</t>
  </si>
  <si>
    <t>/data/drdcad/lance/dataset/contrast_phase_dataset/vin_abdomenContrastPhases_26Feb24/nifti_3mm/281.nii.gz</t>
  </si>
  <si>
    <t>/data/drdcad/lance/dataset/contrast_phase_dataset/vin_abdomenContrastPhases_26Feb24/nifti_3mm/282.nii.gz</t>
  </si>
  <si>
    <t>/data/drdcad/lance/dataset/contrast_phase_dataset/vin_abdomenContrastPhases_26Feb24/nifti_3mm/283.nii.gz</t>
  </si>
  <si>
    <t>/data/drdcad/lance/dataset/contrast_phase_dataset/vin_abdomenContrastPhases_26Feb24/nifti_3mm/284.nii.gz</t>
  </si>
  <si>
    <t>/data/drdcad/lance/dataset/contrast_phase_dataset/vin_abdomenContrastPhases_26Feb24/nifti_3mm/285.nii.gz</t>
  </si>
  <si>
    <t>/data/drdcad/lance/dataset/contrast_phase_dataset/vin_abdomenContrastPhases_26Feb24/nifti_3mm/286.nii.gz</t>
  </si>
  <si>
    <t>/data/drdcad/lance/dataset/contrast_phase_dataset/vin_abdomenContrastPhases_26Feb24/nifti_3mm/287.nii.gz</t>
  </si>
  <si>
    <t>/data/drdcad/lance/dataset/contrast_phase_dataset/vin_abdomenContrastPhases_26Feb24/nifti_3mm/288.nii.gz</t>
  </si>
  <si>
    <t>/data/drdcad/lance/dataset/contrast_phase_dataset/vin_abdomenContrastPhases_26Feb24/nifti_3mm/289.nii.gz</t>
  </si>
  <si>
    <t>/data/drdcad/lance/dataset/contrast_phase_dataset/vin_abdomenContrastPhases_26Feb24/nifti_3mm/290.nii.gz</t>
  </si>
  <si>
    <t>/data/drdcad/lance/dataset/contrast_phase_dataset/vin_abdomenContrastPhases_26Feb24/nifti_3mm/291.nii.gz</t>
  </si>
  <si>
    <t>/data/drdcad/lance/dataset/contrast_phase_dataset/vin_abdomenContrastPhases_26Feb24/nifti_3mm/292.nii.gz</t>
  </si>
  <si>
    <t>/data/drdcad/lance/dataset/contrast_phase_dataset/vin_abdomenContrastPhases_26Feb24/nifti_3mm/293.nii.gz</t>
  </si>
  <si>
    <t>/data/drdcad/lance/dataset/contrast_phase_dataset/vin_abdomenContrastPhases_26Feb24/nifti_3mm/294.nii.gz</t>
  </si>
  <si>
    <t>/data/drdcad/lance/dataset/contrast_phase_dataset/vin_abdomenContrastPhases_26Feb24/nifti_3mm/295.nii.gz</t>
  </si>
  <si>
    <t>/data/drdcad/lance/dataset/contrast_phase_dataset/vin_abdomenContrastPhases_26Feb24/nifti_3mm/296.nii.gz</t>
  </si>
  <si>
    <t>/data/drdcad/lance/dataset/contrast_phase_dataset/vin_abdomenContrastPhases_26Feb24/nifti_3mm/297.nii.gz</t>
  </si>
  <si>
    <t>/data/drdcad/lance/dataset/contrast_phase_dataset/vin_abdomenContrastPhases_26Feb24/nifti_3mm/298.nii.gz</t>
  </si>
  <si>
    <t>/data/drdcad/lance/dataset/contrast_phase_dataset/vin_abdomenContrastPhases_26Feb24/nifti_3mm/299.nii.gz</t>
  </si>
  <si>
    <t>/data/drdcad/lance/dataset/contrast_phase_dataset/vin_abdomenContrastPhases_26Feb24/nifti_3mm/300.nii.gz</t>
  </si>
  <si>
    <t>/data/drdcad/lance/dataset/contrast_phase_dataset/vin_abdomenContrastPhases_26Feb24/nifti_3mm/301.nii.gz</t>
  </si>
  <si>
    <t>/data/drdcad/lance/dataset/contrast_phase_dataset/vin_abdomenContrastPhases_26Feb24/nifti_3mm/302.nii.gz</t>
  </si>
  <si>
    <t>/data/drdcad/lance/dataset/contrast_phase_dataset/vin_abdomenContrastPhases_26Feb24/nifti_3mm/303.nii.gz</t>
  </si>
  <si>
    <t>/data/drdcad/lance/dataset/contrast_phase_dataset/vin_abdomenContrastPhases_26Feb24/nifti_3mm/304.nii.gz</t>
  </si>
  <si>
    <t>/data/drdcad/lance/dataset/contrast_phase_dataset/vin_abdomenContrastPhases_26Feb24/nifti_3mm/305.nii.gz</t>
  </si>
  <si>
    <t>/data/drdcad/lance/dataset/contrast_phase_dataset/vin_abdomenContrastPhases_26Feb24/nifti_3mm/306.nii.gz</t>
  </si>
  <si>
    <t>/data/drdcad/lance/dataset/contrast_phase_dataset/vin_abdomenContrastPhases_26Feb24/nifti_3mm/307.nii.gz</t>
  </si>
  <si>
    <t>/data/drdcad/lance/dataset/contrast_phase_dataset/vin_abdomenContrastPhases_26Feb24/nifti_3mm/308.nii.gz</t>
  </si>
  <si>
    <t>/data/drdcad/lance/dataset/contrast_phase_dataset/vin_abdomenContrastPhases_26Feb24/nifti_3mm/309.nii.gz</t>
  </si>
  <si>
    <t>/data/drdcad/lance/dataset/contrast_phase_dataset/vin_abdomenContrastPhases_26Feb24/nifti_3mm/310.nii.gz</t>
  </si>
  <si>
    <t>/data/drdcad/lance/dataset/contrast_phase_dataset/vin_abdomenContrastPhases_26Feb24/nifti_3mm/311.nii.gz</t>
  </si>
  <si>
    <t>/data/drdcad/lance/dataset/contrast_phase_dataset/vin_abdomenContrastPhases_26Feb24/nifti_3mm/312.nii.gz</t>
  </si>
  <si>
    <t>/data/drdcad/lance/dataset/contrast_phase_dataset/vin_abdomenContrastPhases_26Feb24/nifti_3mm/313.nii.gz</t>
  </si>
  <si>
    <t>/data/drdcad/lance/dataset/contrast_phase_dataset/vin_abdomenContrastPhases_26Feb24/nifti_3mm/314.nii.gz</t>
  </si>
  <si>
    <t>/data/drdcad/lance/dataset/contrast_phase_dataset/vin_abdomenContrastPhases_26Feb24/nifti_3mm/315.nii.gz</t>
  </si>
  <si>
    <t>/data/drdcad/lance/dataset/contrast_phase_dataset/vin_abdomenContrastPhases_26Feb24/nifti_3mm/316.nii.gz</t>
  </si>
  <si>
    <t>/data/drdcad/lance/dataset/contrast_phase_dataset/vin_abdomenContrastPhases_26Feb24/nifti_3mm/317.nii.gz</t>
  </si>
  <si>
    <t>/data/drdcad/lance/dataset/contrast_phase_dataset/vin_abdomenContrastPhases_26Feb24/nifti_3mm/318.nii.gz</t>
  </si>
  <si>
    <t>/data/drdcad/lance/dataset/contrast_phase_dataset/vin_abdomenContrastPhases_26Feb24/nifti_3mm/319.nii.gz</t>
  </si>
  <si>
    <t>/data/drdcad/lance/dataset/contrast_phase_dataset/vin_abdomenContrastPhases_26Feb24/nifti_3mm/320.nii.gz</t>
  </si>
  <si>
    <t>/data/drdcad/lance/dataset/contrast_phase_dataset/vin_abdomenContrastPhases_26Feb24/nifti_3mm/321.nii.gz</t>
  </si>
  <si>
    <t>/data/drdcad/lance/dataset/contrast_phase_dataset/vin_abdomenContrastPhases_26Feb24/nifti_3mm/322.nii.gz</t>
  </si>
  <si>
    <t>/data/drdcad/lance/dataset/contrast_phase_dataset/vin_abdomenContrastPhases_26Feb24/nifti_3mm/323.nii.gz</t>
  </si>
  <si>
    <t>/data/drdcad/lance/dataset/contrast_phase_dataset/vin_abdomenContrastPhases_26Feb24/nifti_3mm/324.nii.gz</t>
  </si>
  <si>
    <t>/data/drdcad/lance/dataset/contrast_phase_dataset/vin_abdomenContrastPhases_26Feb24/nifti_3mm/325.nii.gz</t>
  </si>
  <si>
    <t>/data/drdcad/lance/dataset/contrast_phase_dataset/vin_abdomenContrastPhases_26Feb24/nifti_3mm/326.nii.gz</t>
  </si>
  <si>
    <t>/data/drdcad/lance/dataset/contrast_phase_dataset/vin_abdomenContrastPhases_26Feb24/nifti_3mm/327.nii.gz</t>
  </si>
  <si>
    <t>/data/drdcad/lance/dataset/contrast_phase_dataset/vin_abdomenContrastPhases_26Feb24/nifti_3mm/328.nii.gz</t>
  </si>
  <si>
    <t>/data/drdcad/lance/dataset/contrast_phase_dataset/vin_abdomenContrastPhases_26Feb24/nifti_3mm/329.nii.gz</t>
  </si>
  <si>
    <t>/data/drdcad/lance/dataset/contrast_phase_dataset/vin_abdomenContrastPhases_26Feb24/nifti_3mm/330.nii.gz</t>
  </si>
  <si>
    <t>/data/drdcad/lance/dataset/contrast_phase_dataset/vin_abdomenContrastPhases_26Feb24/nifti_3mm/331.nii.gz</t>
  </si>
  <si>
    <t>/data/drdcad/lance/dataset/contrast_phase_dataset/vin_abdomenContrastPhases_26Feb24/nifti_3mm/332.nii.gz</t>
  </si>
  <si>
    <t>/data/drdcad/lance/dataset/contrast_phase_dataset/vin_abdomenContrastPhases_26Feb24/nifti_3mm/333.nii.gz</t>
  </si>
  <si>
    <t>/data/drdcad/lance/dataset/contrast_phase_dataset/vin_abdomenContrastPhases_26Feb24/nifti_3mm/334.nii.gz</t>
  </si>
  <si>
    <t>/data/drdcad/lance/dataset/contrast_phase_dataset/vin_abdomenContrastPhases_26Feb24/nifti_3mm/335.nii.gz</t>
  </si>
  <si>
    <t>/data/drdcad/lance/dataset/contrast_phase_dataset/vin_abdomenContrastPhases_26Feb24/nifti_3mm/336.nii.gz</t>
  </si>
  <si>
    <t>/data/drdcad/lance/dataset/contrast_phase_dataset/vin_abdomenContrastPhases_26Feb24/nifti_3mm/337.nii.gz</t>
  </si>
  <si>
    <t>/data/drdcad/lance/dataset/contrast_phase_dataset/vin_abdomenContrastPhases_26Feb24/nifti_3mm/338.nii.gz</t>
  </si>
  <si>
    <t>/data/drdcad/lance/dataset/contrast_phase_dataset/vin_abdomenContrastPhases_26Feb24/nifti_3mm/339.nii.gz</t>
  </si>
  <si>
    <t>/data/drdcad/lance/dataset/contrast_phase_dataset/vin_abdomenContrastPhases_26Feb24/nifti_3mm/340.nii.gz</t>
  </si>
  <si>
    <t>/data/drdcad/lance/dataset/contrast_phase_dataset/vin_abdomenContrastPhases_26Feb24/nifti_3mm/341.nii.gz</t>
  </si>
  <si>
    <t>/data/drdcad/lance/dataset/contrast_phase_dataset/vin_abdomenContrastPhases_26Feb24/nifti_3mm/342.nii.gz</t>
  </si>
  <si>
    <t>/data/drdcad/lance/dataset/contrast_phase_dataset/vin_abdomenContrastPhases_26Feb24/nifti_3mm/343.nii.gz</t>
  </si>
  <si>
    <t>/data/drdcad/lance/dataset/contrast_phase_dataset/vin_abdomenContrastPhases_26Feb24/nifti_3mm/344.nii.gz</t>
  </si>
  <si>
    <t>/data/drdcad/lance/dataset/contrast_phase_dataset/vin_abdomenContrastPhases_26Feb24/nifti_3mm/345.nii.gz</t>
  </si>
  <si>
    <t>/data/drdcad/lance/dataset/contrast_phase_dataset/vin_abdomenContrastPhases_26Feb24/nifti_3mm/346.nii.gz</t>
  </si>
  <si>
    <t>/data/drdcad/lance/dataset/contrast_phase_dataset/vin_abdomenContrastPhases_26Feb24/nifti_3mm/347.nii.gz</t>
  </si>
  <si>
    <t>/data/drdcad/lance/dataset/contrast_phase_dataset/vin_abdomenContrastPhases_26Feb24/nifti_3mm/348.nii.gz</t>
  </si>
  <si>
    <t>/data/drdcad/lance/dataset/contrast_phase_dataset/vin_abdomenContrastPhases_26Feb24/nifti_3mm/349.nii.gz</t>
  </si>
  <si>
    <t>/data/drdcad/lance/dataset/contrast_phase_dataset/vin_abdomenContrastPhases_26Feb24/nifti_3mm/350.nii.gz</t>
  </si>
  <si>
    <t>/data/drdcad/lance/dataset/contrast_phase_dataset/vin_abdomenContrastPhases_26Feb24/nifti_3mm/351.nii.gz</t>
  </si>
  <si>
    <t>/data/drdcad/lance/dataset/contrast_phase_dataset/vin_abdomenContrastPhases_26Feb24/nifti_3mm/352.nii.gz</t>
  </si>
  <si>
    <t>/data/drdcad/lance/dataset/contrast_phase_dataset/vin_abdomenContrastPhases_26Feb24/nifti_3mm/353.nii.gz</t>
  </si>
  <si>
    <t>/data/drdcad/lance/dataset/contrast_phase_dataset/vin_abdomenContrastPhases_26Feb24/nifti_3mm/354.nii.gz</t>
  </si>
  <si>
    <t>/data/drdcad/lance/dataset/contrast_phase_dataset/vin_abdomenContrastPhases_26Feb24/nifti_3mm/355.nii.gz</t>
  </si>
  <si>
    <t>/data/drdcad/lance/dataset/contrast_phase_dataset/vin_abdomenContrastPhases_26Feb24/nifti_3mm/356.nii.gz</t>
  </si>
  <si>
    <t>/data/drdcad/lance/dataset/contrast_phase_dataset/vin_abdomenContrastPhases_26Feb24/nifti_3mm/357.nii.gz</t>
  </si>
  <si>
    <t>/data/drdcad/lance/dataset/contrast_phase_dataset/vin_abdomenContrastPhases_26Feb24/nifti_3mm/358.nii.gz</t>
  </si>
  <si>
    <t>/data/drdcad/lance/dataset/contrast_phase_dataset/vin_abdomenContrastPhases_26Feb24/nifti_3mm/359.nii.gz</t>
  </si>
  <si>
    <t>/data/drdcad/lance/dataset/contrast_phase_dataset/vin_abdomenContrastPhases_26Feb24/nifti_3mm/360.nii.gz</t>
  </si>
  <si>
    <t>/data/drdcad/lance/dataset/contrast_phase_dataset/vin_abdomenContrastPhases_26Feb24/nifti_3mm/361.nii.gz</t>
  </si>
  <si>
    <t>/data/drdcad/lance/dataset/contrast_phase_dataset/vin_abdomenContrastPhases_26Feb24/nifti_3mm/362.nii.gz</t>
  </si>
  <si>
    <t>/data/drdcad/lance/dataset/contrast_phase_dataset/vin_abdomenContrastPhases_26Feb24/nifti_3mm/363.nii.gz</t>
  </si>
  <si>
    <t>/data/drdcad/lance/dataset/contrast_phase_dataset/vin_abdomenContrastPhases_26Feb24/nifti_3mm/364.nii.gz</t>
  </si>
  <si>
    <t>/data/drdcad/lance/dataset/contrast_phase_dataset/vin_abdomenContrastPhases_26Feb24/nifti_3mm/365.nii.gz</t>
  </si>
  <si>
    <t>/data/drdcad/lance/dataset/contrast_phase_dataset/vin_abdomenContrastPhases_26Feb24/nifti_3mm/366.nii.gz</t>
  </si>
  <si>
    <t>/data/drdcad/lance/dataset/contrast_phase_dataset/vin_abdomenContrastPhases_26Feb24/nifti_3mm/367.nii.gz</t>
  </si>
  <si>
    <t>/data/drdcad/lance/dataset/contrast_phase_dataset/vin_abdomenContrastPhases_26Feb24/nifti_3mm/368.nii.gz</t>
  </si>
  <si>
    <t>/data/drdcad/lance/dataset/contrast_phase_dataset/vin_abdomenContrastPhases_26Feb24/nifti_3mm/369.nii.gz</t>
  </si>
  <si>
    <t>/data/drdcad/lance/dataset/contrast_phase_dataset/vin_abdomenContrastPhases_26Feb24/nifti_3mm/370.nii.gz</t>
  </si>
  <si>
    <t>/data/drdcad/lance/dataset/contrast_phase_dataset/vin_abdomenContrastPhases_26Feb24/nifti_3mm/371.nii.gz</t>
  </si>
  <si>
    <t>/data/drdcad/lance/dataset/contrast_phase_dataset/vin_abdomenContrastPhases_26Feb24/nifti_3mm/372.nii.gz</t>
  </si>
  <si>
    <t>/data/drdcad/lance/dataset/contrast_phase_dataset/vin_abdomenContrastPhases_26Feb24/nifti_3mm/373.nii.gz</t>
  </si>
  <si>
    <t>/data/drdcad/lance/dataset/contrast_phase_dataset/vin_abdomenContrastPhases_26Feb24/nifti_3mm/374.nii.gz</t>
  </si>
  <si>
    <t>/data/drdcad/lance/dataset/contrast_phase_dataset/vin_abdomenContrastPhases_26Feb24/nifti_3mm/375.nii.gz</t>
  </si>
  <si>
    <t>/data/drdcad/lance/dataset/contrast_phase_dataset/vin_abdomenContrastPhases_26Feb24/nifti_3mm/376.nii.gz</t>
  </si>
  <si>
    <t>/data/drdcad/lance/dataset/contrast_phase_dataset/vin_abdomenContrastPhases_26Feb24/nifti_3mm/377.nii.gz</t>
  </si>
  <si>
    <t>/data/drdcad/lance/dataset/contrast_phase_dataset/vin_abdomenContrastPhases_26Feb24/nifti_3mm/378.nii.gz</t>
  </si>
  <si>
    <t>/data/drdcad/lance/dataset/contrast_phase_dataset/vin_abdomenContrastPhases_26Feb24/nifti_3mm/379.nii.gz</t>
  </si>
  <si>
    <t>/data/drdcad/lance/dataset/contrast_phase_dataset/vin_abdomenContrastPhases_26Feb24/nifti_3mm/380.nii.gz</t>
  </si>
  <si>
    <t>/data/drdcad/lance/dataset/contrast_phase_dataset/vin_abdomenContrastPhases_26Feb24/nifti_3mm/381.nii.gz</t>
  </si>
  <si>
    <t>/data/drdcad/lance/dataset/contrast_phase_dataset/vin_abdomenContrastPhases_26Feb24/nifti_3mm/382.nii.gz</t>
  </si>
  <si>
    <t>/data/drdcad/lance/dataset/contrast_phase_dataset/vin_abdomenContrastPhases_26Feb24/nifti_3mm/383.nii.gz</t>
  </si>
  <si>
    <t>/data/drdcad/lance/dataset/contrast_phase_dataset/vin_abdomenContrastPhases_26Feb24/nifti_3mm/384.nii.gz</t>
  </si>
  <si>
    <t>/data/drdcad/lance/dataset/contrast_phase_dataset/vin_abdomenContrastPhases_26Feb24/nifti_3mm/385.nii.gz</t>
  </si>
  <si>
    <t>/data/drdcad/lance/dataset/contrast_phase_dataset/vin_abdomenContrastPhases_26Feb24/nifti_3mm/386.nii.gz</t>
  </si>
  <si>
    <t>/data/drdcad/lance/dataset/contrast_phase_dataset/vin_abdomenContrastPhases_26Feb24/nifti_3mm/387.nii.gz</t>
  </si>
  <si>
    <t>/data/drdcad/lance/dataset/contrast_phase_dataset/vin_abdomenContrastPhases_26Feb24/nifti_3mm/388.nii.gz</t>
  </si>
  <si>
    <t>/data/drdcad/lance/dataset/contrast_phase_dataset/vin_abdomenContrastPhases_26Feb24/nifti_3mm/389.nii.gz</t>
  </si>
  <si>
    <t>/data/drdcad/lance/dataset/contrast_phase_dataset/vin_abdomenContrastPhases_26Feb24/nifti_3mm/390.nii.gz</t>
  </si>
  <si>
    <t>/data/drdcad/lance/dataset/contrast_phase_dataset/vin_abdomenContrastPhases_26Feb24/nifti_3mm/391.nii.gz</t>
  </si>
  <si>
    <t>/data/drdcad/lance/dataset/contrast_phase_dataset/vin_abdomenContrastPhases_26Feb24/nifti_3mm/392.nii.gz</t>
  </si>
  <si>
    <t>/data/drdcad/lance/dataset/contrast_phase_dataset/vin_abdomenContrastPhases_26Feb24/nifti_3mm/393.nii.gz</t>
  </si>
  <si>
    <t>/data/drdcad/lance/dataset/contrast_phase_dataset/vin_abdomenContrastPhases_26Feb24/nifti_3mm/394.nii.gz</t>
  </si>
  <si>
    <t>/data/drdcad/lance/dataset/contrast_phase_dataset/vin_abdomenContrastPhases_26Feb24/nifti_3mm/395.nii.gz</t>
  </si>
  <si>
    <t>/data/drdcad/lance/dataset/contrast_phase_dataset/vin_abdomenContrastPhases_26Feb24/nifti_3mm/396.nii.gz</t>
  </si>
  <si>
    <t>/data/drdcad/lance/dataset/contrast_phase_dataset/vin_abdomenContrastPhases_26Feb24/nifti_3mm/397.nii.gz</t>
  </si>
  <si>
    <t>/data/drdcad/lance/dataset/contrast_phase_dataset/vin_abdomenContrastPhases_26Feb24/nifti_3mm/398.nii.gz</t>
  </si>
  <si>
    <t>/data/drdcad/lance/dataset/contrast_phase_dataset/vin_abdomenContrastPhases_26Feb24/nifti_3mm/399.nii.gz</t>
  </si>
  <si>
    <t>/data/drdcad/lance/dataset/contrast_phase_dataset/vin_abdomenContrastPhases_26Feb24/nifti_3mm/400.nii.gz</t>
  </si>
  <si>
    <t>/data/drdcad/lance/dataset/contrast_phase_dataset/vin_abdomenContrastPhases_26Feb24/nifti_3mm/401.nii.gz</t>
  </si>
  <si>
    <t>/data/drdcad/lance/dataset/contrast_phase_dataset/vin_abdomenContrastPhases_26Feb24/nifti_3mm/402.nii.gz</t>
  </si>
  <si>
    <t>/data/drdcad/lance/dataset/contrast_phase_dataset/vin_abdomenContrastPhases_26Feb24/nifti_3mm/403.nii.gz</t>
  </si>
  <si>
    <t>/data/drdcad/lance/dataset/contrast_phase_dataset/vin_abdomenContrastPhases_26Feb24/nifti_3mm/404.nii.gz</t>
  </si>
  <si>
    <t>/data/drdcad/lance/dataset/contrast_phase_dataset/vin_abdomenContrastPhases_26Feb24/nifti_3mm/405.nii.gz</t>
  </si>
  <si>
    <t>/data/drdcad/lance/dataset/contrast_phase_dataset/vin_abdomenContrastPhases_26Feb24/nifti_3mm/406.nii.gz</t>
  </si>
  <si>
    <t>/data/drdcad/lance/dataset/contrast_phase_dataset/vin_abdomenContrastPhases_26Feb24/nifti_3mm/407.nii.gz</t>
  </si>
  <si>
    <t>/data/drdcad/lance/dataset/contrast_phase_dataset/vin_abdomenContrastPhases_26Feb24/nifti_3mm/408.nii.gz</t>
  </si>
  <si>
    <t>/data/drdcad/lance/dataset/contrast_phase_dataset/vin_abdomenContrastPhases_26Feb24/nifti_3mm/409.nii.gz</t>
  </si>
  <si>
    <t>/data/drdcad/lance/dataset/contrast_phase_dataset/vin_abdomenContrastPhases_26Feb24/nifti_3mm/410.nii.gz</t>
  </si>
  <si>
    <t>/data/drdcad/lance/dataset/contrast_phase_dataset/vin_abdomenContrastPhases_26Feb24/nifti_3mm/411.nii.gz</t>
  </si>
  <si>
    <t>/data/drdcad/lance/dataset/contrast_phase_dataset/vin_abdomenContrastPhases_26Feb24/nifti_3mm/412.nii.gz</t>
  </si>
  <si>
    <t>/data/drdcad/lance/dataset/contrast_phase_dataset/vin_abdomenContrastPhases_26Feb24/nifti_3mm/413.nii.gz</t>
  </si>
  <si>
    <t>/data/drdcad/lance/dataset/contrast_phase_dataset/vin_abdomenContrastPhases_26Feb24/nifti_3mm/414.nii.gz</t>
  </si>
  <si>
    <t>/data/drdcad/lance/dataset/contrast_phase_dataset/vin_abdomenContrastPhases_26Feb24/nifti_3mm/415.nii.gz</t>
  </si>
  <si>
    <t>/data/drdcad/lance/dataset/contrast_phase_dataset/vin_abdomenContrastPhases_26Feb24/nifti_3mm/416.nii.gz</t>
  </si>
  <si>
    <t>/data/drdcad/lance/dataset/contrast_phase_dataset/vin_abdomenContrastPhases_26Feb24/nifti_3mm/417.nii.gz</t>
  </si>
  <si>
    <t>/data/drdcad/lance/dataset/contrast_phase_dataset/vin_abdomenContrastPhases_26Feb24/nifti_3mm/418.nii.gz</t>
  </si>
  <si>
    <t>/data/drdcad/lance/dataset/contrast_phase_dataset/vin_abdomenContrastPhases_26Feb24/nifti_3mm/419.nii.gz</t>
  </si>
  <si>
    <t>/data/drdcad/lance/dataset/contrast_phase_dataset/vin_abdomenContrastPhases_26Feb24/nifti_3mm/420.nii.gz</t>
  </si>
  <si>
    <t>/data/drdcad/lance/dataset/contrast_phase_dataset/vin_abdomenContrastPhases_26Feb24/nifti_3mm/421.nii.gz</t>
  </si>
  <si>
    <t>/data/drdcad/lance/dataset/contrast_phase_dataset/vin_abdomenContrastPhases_26Feb24/nifti_3mm/422.nii.gz</t>
  </si>
  <si>
    <t>/data/drdcad/lance/dataset/contrast_phase_dataset/vin_abdomenContrastPhases_26Feb24/nifti_3mm/423.nii.gz</t>
  </si>
  <si>
    <t>/data/drdcad/lance/dataset/contrast_phase_dataset/vin_abdomenContrastPhases_26Feb24/nifti_3mm/424.nii.gz</t>
  </si>
  <si>
    <t>/data/drdcad/lance/dataset/contrast_phase_dataset/vin_abdomenContrastPhases_26Feb24/nifti_3mm/425.nii.gz</t>
  </si>
  <si>
    <t>/data/drdcad/lance/dataset/contrast_phase_dataset/vin_abdomenContrastPhases_26Feb24/nifti_3mm/426.nii.gz</t>
  </si>
  <si>
    <t>/data/drdcad/lance/dataset/contrast_phase_dataset/vin_abdomenContrastPhases_26Feb24/nifti_3mm/427.nii.gz</t>
  </si>
  <si>
    <t>/data/drdcad/lance/dataset/contrast_phase_dataset/vin_abdomenContrastPhases_26Feb24/nifti_3mm/428.nii.gz</t>
  </si>
  <si>
    <t>/data/drdcad/lance/dataset/contrast_phase_dataset/vin_abdomenContrastPhases_26Feb24/nifti_3mm/429.nii.gz</t>
  </si>
  <si>
    <t>/data/drdcad/lance/dataset/contrast_phase_dataset/vin_abdomenContrastPhases_26Feb24/nifti_3mm/430.nii.gz</t>
  </si>
  <si>
    <t>/data/drdcad/lance/dataset/contrast_phase_dataset/vin_abdomenContrastPhases_26Feb24/nifti_3mm/431.nii.gz</t>
  </si>
  <si>
    <t>/data/drdcad/lance/dataset/contrast_phase_dataset/vin_abdomenContrastPhases_26Feb24/nifti_3mm/432.nii.gz</t>
  </si>
  <si>
    <t>/data/drdcad/lance/dataset/contrast_phase_dataset/vin_abdomenContrastPhases_26Feb24/nifti_3mm/433.nii.gz</t>
  </si>
  <si>
    <t>/data/drdcad/lance/dataset/contrast_phase_dataset/vin_abdomenContrastPhases_26Feb24/nifti_3mm/434.nii.gz</t>
  </si>
  <si>
    <t>/data/drdcad/lance/dataset/contrast_phase_dataset/vin_abdomenContrastPhases_26Feb24/nifti_3mm/435.nii.gz</t>
  </si>
  <si>
    <t>/data/drdcad/lance/dataset/contrast_phase_dataset/vin_abdomenContrastPhases_26Feb24/nifti_3mm/436.nii.gz</t>
  </si>
  <si>
    <t>/data/drdcad/lance/dataset/contrast_phase_dataset/vin_abdomenContrastPhases_26Feb24/nifti_3mm/437.nii.gz</t>
  </si>
  <si>
    <t>/data/drdcad/lance/dataset/contrast_phase_dataset/vin_abdomenContrastPhases_26Feb24/nifti_3mm/438.nii.gz</t>
  </si>
  <si>
    <t>/data/drdcad/lance/dataset/contrast_phase_dataset/vin_abdomenContrastPhases_26Feb24/nifti_3mm/439.nii.gz</t>
  </si>
  <si>
    <t>/data/drdcad/lance/dataset/contrast_phase_dataset/vin_abdomenContrastPhases_26Feb24/nifti_3mm/440.nii.gz</t>
  </si>
  <si>
    <t>/data/drdcad/lance/dataset/contrast_phase_dataset/vin_abdomenContrastPhases_26Feb24/nifti_3mm/441.nii.gz</t>
  </si>
  <si>
    <t>/data/drdcad/lance/dataset/contrast_phase_dataset/vin_abdomenContrastPhases_26Feb24/nifti_3mm/442.nii.gz</t>
  </si>
  <si>
    <t>/data/drdcad/lance/dataset/contrast_phase_dataset/vin_abdomenContrastPhases_26Feb24/nifti_3mm/443.nii.gz</t>
  </si>
  <si>
    <t>/data/drdcad/lance/dataset/contrast_phase_dataset/vin_abdomenContrastPhases_26Feb24/nifti_3mm/444.nii.gz</t>
  </si>
  <si>
    <t>/data/drdcad/lance/dataset/contrast_phase_dataset/vin_abdomenContrastPhases_26Feb24/nifti_3mm/445.nii.gz</t>
  </si>
  <si>
    <t>/data/drdcad/lance/dataset/contrast_phase_dataset/vin_abdomenContrastPhases_26Feb24/nifti_3mm/446.nii.gz</t>
  </si>
  <si>
    <t>/data/drdcad/lance/dataset/contrast_phase_dataset/vin_abdomenContrastPhases_26Feb24/nifti_3mm/447.nii.gz</t>
  </si>
  <si>
    <t>/data/drdcad/lance/dataset/contrast_phase_dataset/vin_abdomenContrastPhases_26Feb24/nifti_3mm/448.nii.gz</t>
  </si>
  <si>
    <t>/data/drdcad/lance/dataset/contrast_phase_dataset/vin_abdomenContrastPhases_26Feb24/nifti_3mm/449.nii.gz</t>
  </si>
  <si>
    <t>/data/drdcad/lance/dataset/contrast_phase_dataset/vin_abdomenContrastPhases_26Feb24/nifti_3mm/450.nii.gz</t>
  </si>
  <si>
    <t>/data/drdcad/lance/dataset/contrast_phase_dataset/vin_abdomenContrastPhases_26Feb24/nifti_3mm/451.nii.gz</t>
  </si>
  <si>
    <t>/data/drdcad/lance/dataset/contrast_phase_dataset/vin_abdomenContrastPhases_26Feb24/nifti_3mm/452.nii.gz</t>
  </si>
  <si>
    <t>/data/drdcad/lance/dataset/contrast_phase_dataset/vin_abdomenContrastPhases_26Feb24/nifti_3mm/453.nii.gz</t>
  </si>
  <si>
    <t>/data/drdcad/lance/dataset/contrast_phase_dataset/vin_abdomenContrastPhases_26Feb24/nifti_3mm/454.nii.gz</t>
  </si>
  <si>
    <t>/data/drdcad/lance/dataset/contrast_phase_dataset/vin_abdomenContrastPhases_26Feb24/nifti_3mm/455.nii.gz</t>
  </si>
  <si>
    <t>/data/drdcad/lance/dataset/contrast_phase_dataset/vin_abdomenContrastPhases_26Feb24/nifti_3mm/456.nii.gz</t>
  </si>
  <si>
    <t>/data/drdcad/lance/dataset/contrast_phase_dataset/vin_abdomenContrastPhases_26Feb24/nifti_3mm/457.nii.gz</t>
  </si>
  <si>
    <t>/data/drdcad/lance/dataset/contrast_phase_dataset/vin_abdomenContrastPhases_26Feb24/nifti_3mm/458.nii.gz</t>
  </si>
  <si>
    <t>/data/drdcad/lance/dataset/contrast_phase_dataset/vin_abdomenContrastPhases_26Feb24/nifti_3mm/459.nii.gz</t>
  </si>
  <si>
    <t>/data/drdcad/lance/dataset/contrast_phase_dataset/vin_abdomenContrastPhases_26Feb24/nifti_3mm/460.nii.gz</t>
  </si>
  <si>
    <t>/data/drdcad/lance/dataset/contrast_phase_dataset/vin_abdomenContrastPhases_26Feb24/nifti_3mm/461.nii.gz</t>
  </si>
  <si>
    <t>/data/drdcad/lance/dataset/contrast_phase_dataset/vin_abdomenContrastPhases_26Feb24/nifti_3mm/462.nii.gz</t>
  </si>
  <si>
    <t>/data/drdcad/lance/dataset/contrast_phase_dataset/vin_abdomenContrastPhases_26Feb24/nifti_3mm/463.nii.gz</t>
  </si>
  <si>
    <t>/data/drdcad/lance/dataset/contrast_phase_dataset/vin_abdomenContrastPhases_26Feb24/nifti_3mm/464.nii.gz</t>
  </si>
  <si>
    <t>/data/drdcad/lance/dataset/contrast_phase_dataset/vin_abdomenContrastPhases_26Feb24/nifti_3mm/465.nii.gz</t>
  </si>
  <si>
    <t>/data/drdcad/lance/dataset/contrast_phase_dataset/vin_abdomenContrastPhases_26Feb24/nifti_3mm/466.nii.gz</t>
  </si>
  <si>
    <t>/data/drdcad/lance/dataset/contrast_phase_dataset/vin_abdomenContrastPhases_26Feb24/nifti_3mm/467.nii.gz</t>
  </si>
  <si>
    <t>/data/drdcad/lance/dataset/contrast_phase_dataset/vin_abdomenContrastPhases_26Feb24/nifti_3mm/468.nii.gz</t>
  </si>
  <si>
    <t>/data/drdcad/lance/dataset/contrast_phase_dataset/vin_abdomenContrastPhases_26Feb24/nifti_3mm/469.nii.gz</t>
  </si>
  <si>
    <t>/data/drdcad/lance/dataset/contrast_phase_dataset/vin_abdomenContrastPhases_26Feb24/nifti_3mm/470.nii.gz</t>
  </si>
  <si>
    <t>/data/drdcad/lance/dataset/contrast_phase_dataset/vin_abdomenContrastPhases_26Feb24/nifti_3mm/471.nii.gz</t>
  </si>
  <si>
    <t>/data/drdcad/lance/dataset/contrast_phase_dataset/vin_abdomenContrastPhases_26Feb24/nifti_3mm/472.nii.gz</t>
  </si>
  <si>
    <t>/data/drdcad/lance/dataset/contrast_phase_dataset/vin_abdomenContrastPhases_26Feb24/nifti_3mm/473.nii.gz</t>
  </si>
  <si>
    <t>/data/drdcad/lance/dataset/contrast_phase_dataset/vin_abdomenContrastPhases_26Feb24/nifti_3mm/474.nii.gz</t>
  </si>
  <si>
    <t>/data/drdcad/lance/dataset/contrast_phase_dataset/vin_abdomenContrastPhases_26Feb24/nifti_3mm/475.nii.gz</t>
  </si>
  <si>
    <t>/data/drdcad/lance/dataset/contrast_phase_dataset/vin_abdomenContrastPhases_26Feb24/nifti_3mm/476.nii.gz</t>
  </si>
  <si>
    <t>/data/drdcad/lance/dataset/contrast_phase_dataset/vin_abdomenContrastPhases_26Feb24/nifti_3mm/477.nii.gz</t>
  </si>
  <si>
    <t>/data/drdcad/lance/dataset/contrast_phase_dataset/vin_abdomenContrastPhases_26Feb24/nifti_3mm/478.nii.gz</t>
  </si>
  <si>
    <t>/data/drdcad/lance/dataset/contrast_phase_dataset/vin_abdomenContrastPhases_26Feb24/nifti_3mm/479.nii.gz</t>
  </si>
  <si>
    <t>/data/drdcad/lance/dataset/contrast_phase_dataset/vin_abdomenContrastPhases_26Feb24/nifti_3mm/480.nii.gz</t>
  </si>
  <si>
    <t>/data/drdcad/lance/dataset/contrast_phase_dataset/vin_abdomenContrastPhases_26Feb24/nifti_3mm/481.nii.gz</t>
  </si>
  <si>
    <t>/data/drdcad/lance/dataset/contrast_phase_dataset/vin_abdomenContrastPhases_26Feb24/nifti_3mm/482.nii.gz</t>
  </si>
  <si>
    <t>/data/drdcad/lance/dataset/contrast_phase_dataset/vin_abdomenContrastPhases_26Feb24/nifti_3mm/483.nii.gz</t>
  </si>
  <si>
    <t>/data/drdcad/lance/dataset/contrast_phase_dataset/vin_abdomenContrastPhases_26Feb24/nifti_3mm/484.nii.gz</t>
  </si>
  <si>
    <t>/data/drdcad/lance/dataset/contrast_phase_dataset/vin_abdomenContrastPhases_26Feb24/nifti_3mm/485.nii.gz</t>
  </si>
  <si>
    <t>/data/drdcad/lance/dataset/contrast_phase_dataset/vin_abdomenContrastPhases_26Feb24/nifti_3mm/486.nii.gz</t>
  </si>
  <si>
    <t>/data/drdcad/lance/dataset/contrast_phase_dataset/vin_abdomenContrastPhases_26Feb24/nifti_3mm/487.nii.gz</t>
  </si>
  <si>
    <t>/data/drdcad/lance/dataset/contrast_phase_dataset/vin_abdomenContrastPhases_26Feb24/nifti_3mm/488.nii.gz</t>
  </si>
  <si>
    <t>/data/drdcad/lance/dataset/contrast_phase_dataset/vin_abdomenContrastPhases_26Feb24/nifti_3mm/489.nii.gz</t>
  </si>
  <si>
    <t>/data/drdcad/lance/dataset/contrast_phase_dataset/vin_abdomenContrastPhases_26Feb24/nifti_3mm/490.nii.gz</t>
  </si>
  <si>
    <t>/data/drdcad/lance/dataset/contrast_phase_dataset/vin_abdomenContrastPhases_26Feb24/nifti_3mm/491.nii.gz</t>
  </si>
  <si>
    <t>/data/drdcad/lance/dataset/contrast_phase_dataset/vin_abdomenContrastPhases_26Feb24/nifti_3mm/492.nii.gz</t>
  </si>
  <si>
    <t>/data/drdcad/lance/dataset/contrast_phase_dataset/vin_abdomenContrastPhases_26Feb24/nifti_3mm/493.nii.gz</t>
  </si>
  <si>
    <t>/data/drdcad/lance/dataset/contrast_phase_dataset/vin_abdomenContrastPhases_26Feb24/nifti_3mm/494.nii.gz</t>
  </si>
  <si>
    <t>/data/drdcad/lance/dataset/contrast_phase_dataset/vin_abdomenContrastPhases_26Feb24/nifti_3mm/495.nii.gz</t>
  </si>
  <si>
    <t>/data/drdcad/lance/dataset/contrast_phase_dataset/vin_abdomenContrastPhases_26Feb24/nifti_3mm/496.nii.gz</t>
  </si>
  <si>
    <t>/data/drdcad/lance/dataset/contrast_phase_dataset/vin_abdomenContrastPhases_26Feb24/nifti_3mm/497.nii.gz</t>
  </si>
  <si>
    <t>/data/drdcad/lance/dataset/contrast_phase_dataset/vin_abdomenContrastPhases_26Feb24/nifti_3mm/498.nii.gz</t>
  </si>
  <si>
    <t>/data/drdcad/lance/dataset/contrast_phase_dataset/vin_abdomenContrastPhases_26Feb24/nifti_3mm/499.nii.gz</t>
  </si>
  <si>
    <t>/data/drdcad/lance/dataset/contrast_phase_dataset/vin_abdomenContrastPhases_26Feb24/nifti_3mm/500.nii.gz</t>
  </si>
  <si>
    <t>/data/drdcad/lance/dataset/contrast_phase_dataset/vin_abdomenContrastPhases_26Feb24/nifti_3mm/501.nii.gz</t>
  </si>
  <si>
    <t>/data/drdcad/lance/dataset/contrast_phase_dataset/vin_abdomenContrastPhases_26Feb24/nifti_3mm/502.nii.gz</t>
  </si>
  <si>
    <t>/data/drdcad/lance/dataset/contrast_phase_dataset/vin_abdomenContrastPhases_26Feb24/nifti_3mm/503.nii.gz</t>
  </si>
  <si>
    <t>/data/drdcad/lance/dataset/contrast_phase_dataset/vin_abdomenContrastPhases_26Feb24/nifti_3mm/504.nii.gz</t>
  </si>
  <si>
    <t>/data/drdcad/lance/dataset/contrast_phase_dataset/vin_abdomenContrastPhases_26Feb24/nifti_3mm/505.nii.gz</t>
  </si>
  <si>
    <t>/data/drdcad/lance/dataset/contrast_phase_dataset/vin_abdomenContrastPhases_26Feb24/nifti_3mm/506.nii.gz</t>
  </si>
  <si>
    <t>/data/drdcad/lance/dataset/contrast_phase_dataset/vin_abdomenContrastPhases_26Feb24/nifti_3mm/507.nii.gz</t>
  </si>
  <si>
    <t>/data/drdcad/lance/dataset/contrast_phase_dataset/vin_abdomenContrastPhases_26Feb24/nifti_3mm/508.nii.gz</t>
  </si>
  <si>
    <t>/data/drdcad/lance/dataset/contrast_phase_dataset/vin_abdomenContrastPhases_26Feb24/nifti_3mm/509.nii.gz</t>
  </si>
  <si>
    <t>/data/drdcad/lance/dataset/contrast_phase_dataset/vin_abdomenContrastPhases_26Feb24/nifti_3mm/510.nii.gz</t>
  </si>
  <si>
    <t>/data/drdcad/lance/dataset/contrast_phase_dataset/vin_abdomenContrastPhases_26Feb24/nifti_3mm/511.nii.gz</t>
  </si>
  <si>
    <t>/data/drdcad/lance/dataset/contrast_phase_dataset/vin_abdomenContrastPhases_26Feb24/nifti_3mm/512.nii.gz</t>
  </si>
  <si>
    <t>/data/drdcad/lance/dataset/contrast_phase_dataset/vin_abdomenContrastPhases_26Feb24/nifti_3mm/513.nii.gz</t>
  </si>
  <si>
    <t>/data/drdcad/lance/dataset/contrast_phase_dataset/vin_abdomenContrastPhases_26Feb24/nifti_3mm/514.nii.gz</t>
  </si>
  <si>
    <t>/data/drdcad/lance/dataset/contrast_phase_dataset/vin_abdomenContrastPhases_26Feb24/nifti_3mm/515.nii.gz</t>
  </si>
  <si>
    <t>/data/drdcad/lance/dataset/contrast_phase_dataset/vin_abdomenContrastPhases_26Feb24/nifti_3mm/516.nii.gz</t>
  </si>
  <si>
    <t>/data/drdcad/lance/dataset/contrast_phase_dataset/vin_abdomenContrastPhases_26Feb24/nifti_3mm/517.nii.gz</t>
  </si>
  <si>
    <t>/data/drdcad/lance/dataset/contrast_phase_dataset/vin_abdomenContrastPhases_26Feb24/nifti_3mm/518.nii.gz</t>
  </si>
  <si>
    <t>/data/drdcad/lance/dataset/contrast_phase_dataset/vin_abdomenContrastPhases_26Feb24/nifti_3mm/519.nii.gz</t>
  </si>
  <si>
    <t>/data/drdcad/lance/dataset/contrast_phase_dataset/vin_abdomenContrastPhases_26Feb24/nifti_3mm/520.nii.gz</t>
  </si>
  <si>
    <t>/data/drdcad/lance/dataset/contrast_phase_dataset/vin_abdomenContrastPhases_26Feb24/nifti_3mm/521.nii.gz</t>
  </si>
  <si>
    <t>/data/drdcad/lance/dataset/contrast_phase_dataset/vin_abdomenContrastPhases_26Feb24/nifti_3mm/522.nii.gz</t>
  </si>
  <si>
    <t>/data/drdcad/lance/dataset/contrast_phase_dataset/vin_abdomenContrastPhases_26Feb24/nifti_3mm/523.nii.gz</t>
  </si>
  <si>
    <t>/data/drdcad/lance/dataset/contrast_phase_dataset/vin_abdomenContrastPhases_26Feb24/nifti_3mm/524.nii.gz</t>
  </si>
  <si>
    <t>/data/drdcad/lance/dataset/contrast_phase_dataset/vin_abdomenContrastPhases_26Feb24/nifti_3mm/525.nii.gz</t>
  </si>
  <si>
    <t>/data/drdcad/lance/dataset/contrast_phase_dataset/vin_abdomenContrastPhases_26Feb24/nifti_3mm/526.nii.gz</t>
  </si>
  <si>
    <t>/data/drdcad/lance/dataset/contrast_phase_dataset/vin_abdomenContrastPhases_26Feb24/nifti_3mm/527.nii.gz</t>
  </si>
  <si>
    <t>/data/drdcad/lance/dataset/contrast_phase_dataset/vin_abdomenContrastPhases_26Feb24/nifti_3mm/528.nii.gz</t>
  </si>
  <si>
    <t>/data/drdcad/lance/dataset/contrast_phase_dataset/vin_abdomenContrastPhases_26Feb24/nifti_3mm/529.nii.gz</t>
  </si>
  <si>
    <t>/data/drdcad/lance/dataset/contrast_phase_dataset/vin_abdomenContrastPhases_26Feb24/nifti_3mm/530.nii.gz</t>
  </si>
  <si>
    <t>/data/drdcad/lance/dataset/contrast_phase_dataset/vin_abdomenContrastPhases_26Feb24/nifti_3mm/531.nii.gz</t>
  </si>
  <si>
    <t>/data/drdcad/lance/dataset/contrast_phase_dataset/vin_abdomenContrastPhases_26Feb24/nifti_3mm/532.nii.gz</t>
  </si>
  <si>
    <t>/data/drdcad/lance/dataset/contrast_phase_dataset/vin_abdomenContrastPhases_26Feb24/nifti_3mm/533.nii.gz</t>
  </si>
  <si>
    <t>/data/drdcad/lance/dataset/contrast_phase_dataset/vin_abdomenContrastPhases_26Feb24/nifti_3mm/534.nii.gz</t>
  </si>
  <si>
    <t>/data/drdcad/lance/dataset/contrast_phase_dataset/vin_abdomenContrastPhases_26Feb24/nifti_3mm/535.nii.gz</t>
  </si>
  <si>
    <t>/data/drdcad/lance/dataset/contrast_phase_dataset/vin_abdomenContrastPhases_26Feb24/nifti_3mm/536.nii.gz</t>
  </si>
  <si>
    <t>/data/drdcad/lance/dataset/contrast_phase_dataset/vin_abdomenContrastPhases_26Feb24/nifti_3mm/537.nii.gz</t>
  </si>
  <si>
    <t>/data/drdcad/lance/dataset/contrast_phase_dataset/vin_abdomenContrastPhases_26Feb24/nifti_3mm/538.nii.gz</t>
  </si>
  <si>
    <t>/data/drdcad/lance/dataset/contrast_phase_dataset/vin_abdomenContrastPhases_26Feb24/nifti_3mm/539.nii.gz</t>
  </si>
  <si>
    <t>/data/drdcad/lance/dataset/contrast_phase_dataset/vin_abdomenContrastPhases_26Feb24/nifti_3mm/540.nii.gz</t>
  </si>
  <si>
    <t>/data/drdcad/lance/dataset/contrast_phase_dataset/vin_abdomenContrastPhases_26Feb24/nifti_3mm/541.nii.gz</t>
  </si>
  <si>
    <t>/data/drdcad/lance/dataset/contrast_phase_dataset/vin_abdomenContrastPhases_26Feb24/nifti_3mm/542.nii.gz</t>
  </si>
  <si>
    <t>/data/drdcad/lance/dataset/contrast_phase_dataset/vin_abdomenContrastPhases_26Feb24/nifti_3mm/543.nii.gz</t>
  </si>
  <si>
    <t>/data/drdcad/lance/dataset/contrast_phase_dataset/vin_abdomenContrastPhases_26Feb24/nifti_3mm/544.nii.gz</t>
  </si>
  <si>
    <t>/data/drdcad/lance/dataset/contrast_phase_dataset/vin_abdomenContrastPhases_26Feb24/nifti_3mm/545.nii.gz</t>
  </si>
  <si>
    <t>/data/drdcad/lance/dataset/contrast_phase_dataset/vin_abdomenContrastPhases_26Feb24/nifti_3mm/546.nii.gz</t>
  </si>
  <si>
    <t>/data/drdcad/lance/dataset/contrast_phase_dataset/vin_abdomenContrastPhases_26Feb24/nifti_3mm/547.nii.gz</t>
  </si>
  <si>
    <t>/data/drdcad/lance/dataset/contrast_phase_dataset/vin_abdomenContrastPhases_26Feb24/nifti_3mm/548.nii.gz</t>
  </si>
  <si>
    <t>/data/drdcad/lance/dataset/contrast_phase_dataset/vin_abdomenContrastPhases_26Feb24/nifti_3mm/549.nii.gz</t>
  </si>
  <si>
    <t>/data/drdcad/lance/dataset/contrast_phase_dataset/vin_abdomenContrastPhases_26Feb24/nifti_3mm/550.nii.gz</t>
  </si>
  <si>
    <t>/data/drdcad/lance/dataset/contrast_phase_dataset/vin_abdomenContrastPhases_26Feb24/nifti_3mm/551.nii.gz</t>
  </si>
  <si>
    <t>/data/drdcad/lance/dataset/contrast_phase_dataset/vin_abdomenContrastPhases_26Feb24/nifti_3mm/552.nii.gz</t>
  </si>
  <si>
    <t>/data/drdcad/lance/dataset/contrast_phase_dataset/vin_abdomenContrastPhases_26Feb24/nifti_3mm/553.nii.gz</t>
  </si>
  <si>
    <t>/data/drdcad/lance/dataset/contrast_phase_dataset/vin_abdomenContrastPhases_26Feb24/nifti_3mm/554.nii.gz</t>
  </si>
  <si>
    <t>/data/drdcad/lance/dataset/contrast_phase_dataset/vin_abdomenContrastPhases_26Feb24/nifti_3mm/555.nii.gz</t>
  </si>
  <si>
    <t>/data/drdcad/lance/dataset/contrast_phase_dataset/vin_abdomenContrastPhases_26Feb24/nifti_3mm/556.nii.gz</t>
  </si>
  <si>
    <t>/data/drdcad/lance/dataset/contrast_phase_dataset/vin_abdomenContrastPhases_26Feb24/nifti_3mm/557.nii.gz</t>
  </si>
  <si>
    <t>/data/drdcad/lance/dataset/contrast_phase_dataset/vin_abdomenContrastPhases_26Feb24/nifti_3mm/558.nii.gz</t>
  </si>
  <si>
    <t>/data/drdcad/lance/dataset/contrast_phase_dataset/vin_abdomenContrastPhases_26Feb24/nifti_3mm/559.nii.gz</t>
  </si>
  <si>
    <t>/data/drdcad/lance/dataset/contrast_phase_dataset/vin_abdomenContrastPhases_26Feb24/nifti_3mm/560.nii.gz</t>
  </si>
  <si>
    <t>/data/drdcad/lance/dataset/contrast_phase_dataset/vin_abdomenContrastPhases_26Feb24/nifti_3mm/561.nii.gz</t>
  </si>
  <si>
    <t>/data/drdcad/lance/dataset/contrast_phase_dataset/vin_abdomenContrastPhases_26Feb24/nifti_3mm/562.nii.gz</t>
  </si>
  <si>
    <t>/data/drdcad/lance/dataset/contrast_phase_dataset/vin_abdomenContrastPhases_26Feb24/nifti_3mm/563.nii.gz</t>
  </si>
  <si>
    <t>/data/drdcad/lance/dataset/contrast_phase_dataset/vin_abdomenContrastPhases_26Feb24/nifti_3mm/564.nii.gz</t>
  </si>
  <si>
    <t>/data/drdcad/lance/dataset/contrast_phase_dataset/vin_abdomenContrastPhases_26Feb24/nifti_3mm/565.nii.gz</t>
  </si>
  <si>
    <t>/data/drdcad/lance/dataset/contrast_phase_dataset/vin_abdomenContrastPhases_26Feb24/nifti_3mm/566.nii.gz</t>
  </si>
  <si>
    <t>/data/drdcad/lance/dataset/contrast_phase_dataset/vin_abdomenContrastPhases_26Feb24/nifti_3mm/567.nii.gz</t>
  </si>
  <si>
    <t>/data/drdcad/lance/dataset/contrast_phase_dataset/vin_abdomenContrastPhases_26Feb24/nifti_3mm/568.nii.gz</t>
  </si>
  <si>
    <t>/data/drdcad/lance/dataset/contrast_phase_dataset/vin_abdomenContrastPhases_26Feb24/nifti_3mm/569.nii.gz</t>
  </si>
  <si>
    <t>/data/drdcad/lance/dataset/contrast_phase_dataset/vin_abdomenContrastPhases_26Feb24/nifti_3mm/570.nii.gz</t>
  </si>
  <si>
    <t>/data/drdcad/lance/dataset/contrast_phase_dataset/vin_abdomenContrastPhases_26Feb24/nifti_3mm/571.nii.gz</t>
  </si>
  <si>
    <t>/data/drdcad/lance/dataset/contrast_phase_dataset/vin_abdomenContrastPhases_26Feb24/nifti_3mm/572.nii.gz</t>
  </si>
  <si>
    <t>/data/drdcad/lance/dataset/contrast_phase_dataset/vin_abdomenContrastPhases_26Feb24/nifti_3mm/573.nii.gz</t>
  </si>
  <si>
    <t>/data/drdcad/lance/dataset/contrast_phase_dataset/vin_abdomenContrastPhases_26Feb24/nifti_3mm/574.nii.gz</t>
  </si>
  <si>
    <t>/data/drdcad/lance/dataset/contrast_phase_dataset/vin_abdomenContrastPhases_26Feb24/nifti_3mm/575.nii.gz</t>
  </si>
  <si>
    <t>/data/drdcad/lance/dataset/contrast_phase_dataset/vin_abdomenContrastPhases_26Feb24/nifti_3mm/576.nii.gz</t>
  </si>
  <si>
    <t>/data/drdcad/lance/dataset/contrast_phase_dataset/vin_abdomenContrastPhases_26Feb24/nifti_3mm/577.nii.gz</t>
  </si>
  <si>
    <t>/data/drdcad/lance/dataset/contrast_phase_dataset/vin_abdomenContrastPhases_26Feb24/nifti_3mm/578.nii.gz</t>
  </si>
  <si>
    <t>/data/drdcad/lance/dataset/contrast_phase_dataset/vin_abdomenContrastPhases_26Feb24/nifti_3mm/579.nii.gz</t>
  </si>
  <si>
    <t>/data/drdcad/lance/dataset/contrast_phase_dataset/vin_abdomenContrastPhases_26Feb24/nifti_3mm/580.nii.gz</t>
  </si>
  <si>
    <t>/data/drdcad/lance/dataset/contrast_phase_dataset/vin_abdomenContrastPhases_26Feb24/nifti_3mm/581.nii.gz</t>
  </si>
  <si>
    <t>/data/drdcad/lance/dataset/contrast_phase_dataset/vin_abdomenContrastPhases_26Feb24/nifti_3mm/582.nii.gz</t>
  </si>
  <si>
    <t>/data/drdcad/lance/dataset/contrast_phase_dataset/vin_abdomenContrastPhases_26Feb24/nifti_3mm/583.nii.gz</t>
  </si>
  <si>
    <t>/data/drdcad/lance/dataset/contrast_phase_dataset/vin_abdomenContrastPhases_26Feb24/nifti_3mm/584.nii.gz</t>
  </si>
  <si>
    <t>/data/drdcad/lance/dataset/contrast_phase_dataset/vin_abdomenContrastPhases_26Feb24/nifti_3mm/585.nii.gz</t>
  </si>
  <si>
    <t>/data/drdcad/lance/dataset/contrast_phase_dataset/vin_abdomenContrastPhases_26Feb24/nifti_3mm/586.nii.gz</t>
  </si>
  <si>
    <t>/data/drdcad/lance/dataset/contrast_phase_dataset/vin_abdomenContrastPhases_26Feb24/nifti_3mm/587.nii.gz</t>
  </si>
  <si>
    <t>/data/drdcad/lance/dataset/contrast_phase_dataset/vin_abdomenContrastPhases_26Feb24/nifti_3mm/588.nii.gz</t>
  </si>
  <si>
    <t>/data/drdcad/lance/dataset/contrast_phase_dataset/vin_abdomenContrastPhases_26Feb24/nifti_3mm/589.nii.gz</t>
  </si>
  <si>
    <t>/data/drdcad/lance/dataset/contrast_phase_dataset/vin_abdomenContrastPhases_26Feb24/nifti_3mm/590.nii.gz</t>
  </si>
  <si>
    <t>/data/drdcad/lance/dataset/contrast_phase_dataset/vin_abdomenContrastPhases_26Feb24/nifti_3mm/591.nii.gz</t>
  </si>
  <si>
    <t>/data/drdcad/lance/dataset/contrast_phase_dataset/vin_abdomenContrastPhases_26Feb24/nifti_3mm/592.nii.gz</t>
  </si>
  <si>
    <t>/data/drdcad/lance/dataset/contrast_phase_dataset/vin_abdomenContrastPhases_26Feb24/nifti_3mm/593.nii.gz</t>
  </si>
  <si>
    <t>/data/drdcad/lance/dataset/contrast_phase_dataset/vin_abdomenContrastPhases_26Feb24/nifti_3mm/594.nii.gz</t>
  </si>
  <si>
    <t>/data/drdcad/lance/dataset/contrast_phase_dataset/vin_abdomenContrastPhases_26Feb24/nifti_3mm/595.nii.gz</t>
  </si>
  <si>
    <t>/data/drdcad/lance/dataset/contrast_phase_dataset/vin_abdomenContrastPhases_26Feb24/nifti_3mm/596.nii.gz</t>
  </si>
  <si>
    <t>/data/drdcad/lance/dataset/contrast_phase_dataset/vin_abdomenContrastPhases_26Feb24/nifti_3mm/597.nii.gz</t>
  </si>
  <si>
    <t>/data/drdcad/lance/dataset/contrast_phase_dataset/vin_abdomenContrastPhases_26Feb24/nifti_3mm/598.nii.gz</t>
  </si>
  <si>
    <t>/data/drdcad/lance/dataset/contrast_phase_dataset/vin_abdomenContrastPhases_26Feb24/nifti_3mm/599.nii.gz</t>
  </si>
  <si>
    <t>/data/drdcad/lance/dataset/contrast_phase_dataset/vin_abdomenContrastPhases_26Feb24/nifti_3mm/600.nii.gz</t>
  </si>
  <si>
    <t>/data/drdcad/lance/dataset/contrast_phase_dataset/vin_abdomenContrastPhases_26Feb24/nifti_3mm/601.nii.gz</t>
  </si>
  <si>
    <t>/data/drdcad/lance/dataset/contrast_phase_dataset/vin_abdomenContrastPhases_26Feb24/nifti_3mm/602.nii.gz</t>
  </si>
  <si>
    <t>/data/drdcad/lance/dataset/contrast_phase_dataset/vin_abdomenContrastPhases_26Feb24/nifti_3mm/603.nii.gz</t>
  </si>
  <si>
    <t>/data/drdcad/lance/dataset/contrast_phase_dataset/vin_abdomenContrastPhases_26Feb24/nifti_3mm/604.nii.gz</t>
  </si>
  <si>
    <t>/data/drdcad/lance/dataset/contrast_phase_dataset/vin_abdomenContrastPhases_26Feb24/nifti_3mm/605.nii.gz</t>
  </si>
  <si>
    <t>/data/drdcad/lance/dataset/contrast_phase_dataset/vin_abdomenContrastPhases_26Feb24/nifti_3mm/606.nii.gz</t>
  </si>
  <si>
    <t>/data/drdcad/lance/dataset/contrast_phase_dataset/vin_abdomenContrastPhases_26Feb24/nifti_3mm/607.nii.gz</t>
  </si>
  <si>
    <t>/data/drdcad/lance/dataset/contrast_phase_dataset/vin_abdomenContrastPhases_26Feb24/nifti_3mm/608.nii.gz</t>
  </si>
  <si>
    <t>/data/drdcad/lance/dataset/contrast_phase_dataset/vin_abdomenContrastPhases_26Feb24/nifti_3mm/609.nii.gz</t>
  </si>
  <si>
    <t>/data/drdcad/lance/dataset/contrast_phase_dataset/vin_abdomenContrastPhases_26Feb24/nifti_3mm/610.nii.gz</t>
  </si>
  <si>
    <t>/data/drdcad/lance/dataset/contrast_phase_dataset/vin_abdomenContrastPhases_26Feb24/nifti_3mm/611.nii.gz</t>
  </si>
  <si>
    <t>/data/drdcad/lance/dataset/contrast_phase_dataset/vin_abdomenContrastPhases_26Feb24/nifti_3mm/612.nii.gz</t>
  </si>
  <si>
    <t>/data/drdcad/lance/dataset/contrast_phase_dataset/vin_abdomenContrastPhases_26Feb24/nifti_3mm/613.nii.gz</t>
  </si>
  <si>
    <t>/data/drdcad/lance/dataset/contrast_phase_dataset/vin_abdomenContrastPhases_26Feb24/nifti_3mm/614.nii.gz</t>
  </si>
  <si>
    <t>/data/drdcad/lance/dataset/contrast_phase_dataset/vin_abdomenContrastPhases_26Feb24/nifti_3mm/615.nii.gz</t>
  </si>
  <si>
    <t>/data/drdcad/lance/dataset/contrast_phase_dataset/vin_abdomenContrastPhases_26Feb24/nifti_3mm/616.nii.gz</t>
  </si>
  <si>
    <t>/data/drdcad/lance/dataset/contrast_phase_dataset/vin_abdomenContrastPhases_26Feb24/nifti_3mm/617.nii.gz</t>
  </si>
  <si>
    <t>/data/drdcad/lance/dataset/contrast_phase_dataset/vin_abdomenContrastPhases_26Feb24/nifti_3mm/618.nii.gz</t>
  </si>
  <si>
    <t>/data/drdcad/lance/dataset/contrast_phase_dataset/vin_abdomenContrastPhases_26Feb24/nifti_3mm/619.nii.gz</t>
  </si>
  <si>
    <t>/data/drdcad/lance/dataset/contrast_phase_dataset/vin_abdomenContrastPhases_26Feb24/nifti_3mm/620.nii.gz</t>
  </si>
  <si>
    <t>/data/drdcad/lance/dataset/contrast_phase_dataset/vin_abdomenContrastPhases_26Feb24/nifti_3mm/621.nii.gz</t>
  </si>
  <si>
    <t>/data/drdcad/lance/dataset/contrast_phase_dataset/vin_abdomenContrastPhases_26Feb24/nifti_3mm/622.nii.gz</t>
  </si>
  <si>
    <t>/data/drdcad/lance/dataset/contrast_phase_dataset/vin_abdomenContrastPhases_26Feb24/nifti_3mm/623.nii.gz</t>
  </si>
  <si>
    <t>/data/drdcad/lance/dataset/contrast_phase_dataset/vin_abdomenContrastPhases_26Feb24/nifti_3mm/624.nii.gz</t>
  </si>
  <si>
    <t>/data/drdcad/lance/dataset/contrast_phase_dataset/vin_abdomenContrastPhases_26Feb24/nifti_3mm/625.nii.gz</t>
  </si>
  <si>
    <t>/data/drdcad/lance/dataset/contrast_phase_dataset/vin_abdomenContrastPhases_26Feb24/nifti_3mm/626.nii.gz</t>
  </si>
  <si>
    <t>/data/drdcad/lance/dataset/contrast_phase_dataset/vin_abdomenContrastPhases_26Feb24/nifti_3mm/627.nii.gz</t>
  </si>
  <si>
    <t>/data/drdcad/lance/dataset/contrast_phase_dataset/vin_abdomenContrastPhases_26Feb24/nifti_3mm/628.nii.gz</t>
  </si>
  <si>
    <t>/data/drdcad/lance/dataset/contrast_phase_dataset/vin_abdomenContrastPhases_26Feb24/nifti_3mm/629.nii.gz</t>
  </si>
  <si>
    <t>/data/drdcad/lance/dataset/contrast_phase_dataset/vin_abdomenContrastPhases_26Feb24/nifti_3mm/630.nii.gz</t>
  </si>
  <si>
    <t>/data/drdcad/lance/dataset/contrast_phase_dataset/vin_abdomenContrastPhases_26Feb24/nifti_3mm/631.nii.gz</t>
  </si>
  <si>
    <t>/data/drdcad/lance/dataset/contrast_phase_dataset/vin_abdomenContrastPhases_26Feb24/nifti_3mm/632.nii.gz</t>
  </si>
  <si>
    <t>/data/drdcad/lance/dataset/contrast_phase_dataset/vin_abdomenContrastPhases_26Feb24/nifti_3mm/633.nii.gz</t>
  </si>
  <si>
    <t>/data/drdcad/lance/dataset/contrast_phase_dataset/vin_abdomenContrastPhases_26Feb24/nifti_3mm/634.nii.gz</t>
  </si>
  <si>
    <t>/data/drdcad/lance/dataset/contrast_phase_dataset/vin_abdomenContrastPhases_26Feb24/nifti_3mm/635.nii.gz</t>
  </si>
  <si>
    <t>/data/drdcad/lance/dataset/contrast_phase_dataset/vin_abdomenContrastPhases_26Feb24/nifti_3mm/636.nii.gz</t>
  </si>
  <si>
    <t>/data/drdcad/lance/dataset/contrast_phase_dataset/vin_abdomenContrastPhases_26Feb24/nifti_3mm/637.nii.gz</t>
  </si>
  <si>
    <t>/data/drdcad/lance/dataset/contrast_phase_dataset/vin_abdomenContrastPhases_26Feb24/nifti_3mm/638.nii.gz</t>
  </si>
  <si>
    <t>/data/drdcad/lance/dataset/contrast_phase_dataset/vin_abdomenContrastPhases_26Feb24/nifti_3mm/639.nii.gz</t>
  </si>
  <si>
    <t>/data/drdcad/lance/dataset/contrast_phase_dataset/vin_abdomenContrastPhases_26Feb24/nifti_3mm/640.nii.gz</t>
  </si>
  <si>
    <t>/data/drdcad/lance/dataset/contrast_phase_dataset/vin_abdomenContrastPhases_26Feb24/nifti_3mm/641.nii.gz</t>
  </si>
  <si>
    <t>/data/drdcad/lance/dataset/contrast_phase_dataset/vin_abdomenContrastPhases_26Feb24/nifti_3mm/642.nii.gz</t>
  </si>
  <si>
    <t>/data/drdcad/lance/dataset/contrast_phase_dataset/vin_abdomenContrastPhases_26Feb24/nifti_3mm/643.nii.gz</t>
  </si>
  <si>
    <t>/data/drdcad/lance/dataset/contrast_phase_dataset/vin_abdomenContrastPhases_26Feb24/nifti_3mm/644.nii.gz</t>
  </si>
  <si>
    <t>/data/drdcad/lance/dataset/contrast_phase_dataset/vin_abdomenContrastPhases_26Feb24/nifti_3mm/645.nii.gz</t>
  </si>
  <si>
    <t>/data/drdcad/lance/dataset/contrast_phase_dataset/vin_abdomenContrastPhases_26Feb24/nifti_3mm/646.nii.gz</t>
  </si>
  <si>
    <t>/data/drdcad/lance/dataset/contrast_phase_dataset/vin_abdomenContrastPhases_26Feb24/nifti_3mm/647.nii.gz</t>
  </si>
  <si>
    <t>/data/drdcad/lance/dataset/contrast_phase_dataset/vin_abdomenContrastPhases_26Feb24/nifti_3mm/648.nii.gz</t>
  </si>
  <si>
    <t>/data/drdcad/lance/dataset/contrast_phase_dataset/vin_abdomenContrastPhases_26Feb24/nifti_3mm/649.nii.gz</t>
  </si>
  <si>
    <t>/data/drdcad/lance/dataset/contrast_phase_dataset/vin_abdomenContrastPhases_26Feb24/nifti_3mm/650.nii.gz</t>
  </si>
  <si>
    <t>/data/drdcad/lance/dataset/contrast_phase_dataset/vin_abdomenContrastPhases_26Feb24/nifti_3mm/651.nii.gz</t>
  </si>
  <si>
    <t>/data/drdcad/lance/dataset/contrast_phase_dataset/vin_abdomenContrastPhases_26Feb24/nifti_3mm/652.nii.gz</t>
  </si>
  <si>
    <t>/data/drdcad/lance/dataset/contrast_phase_dataset/vin_abdomenContrastPhases_26Feb24/nifti_3mm/653.nii.gz</t>
  </si>
  <si>
    <t>/data/drdcad/lance/dataset/contrast_phase_dataset/vin_abdomenContrastPhases_26Feb24/nifti_3mm/654.nii.gz</t>
  </si>
  <si>
    <t>/data/drdcad/lance/dataset/contrast_phase_dataset/vin_abdomenContrastPhases_26Feb24/nifti_3mm/655.nii.gz</t>
  </si>
  <si>
    <t>/data/drdcad/lance/dataset/contrast_phase_dataset/vin_abdomenContrastPhases_26Feb24/nifti_3mm/656.nii.gz</t>
  </si>
  <si>
    <t>/data/drdcad/lance/dataset/contrast_phase_dataset/vin_abdomenContrastPhases_26Feb24/nifti_3mm/657.nii.gz</t>
  </si>
  <si>
    <t>/data/drdcad/lance/dataset/contrast_phase_dataset/vin_abdomenContrastPhases_26Feb24/nifti_3mm/658.nii.gz</t>
  </si>
  <si>
    <t>/data/drdcad/lance/dataset/contrast_phase_dataset/vin_abdomenContrastPhases_26Feb24/nifti_3mm/659.nii.gz</t>
  </si>
  <si>
    <t>/data/drdcad/lance/dataset/contrast_phase_dataset/vin_abdomenContrastPhases_26Feb24/nifti_3mm/660.nii.gz</t>
  </si>
  <si>
    <t>/data/drdcad/lance/dataset/contrast_phase_dataset/vin_abdomenContrastPhases_26Feb24/nifti_3mm/661.nii.gz</t>
  </si>
  <si>
    <t>/data/drdcad/lance/dataset/contrast_phase_dataset/vin_abdomenContrastPhases_26Feb24/nifti_3mm/662.nii.gz</t>
  </si>
  <si>
    <t>/data/drdcad/lance/dataset/contrast_phase_dataset/vin_abdomenContrastPhases_26Feb24/nifti_3mm/663.nii.gz</t>
  </si>
  <si>
    <t>/data/drdcad/lance/dataset/contrast_phase_dataset/vin_abdomenContrastPhases_26Feb24/nifti_3mm/664.nii.gz</t>
  </si>
  <si>
    <t>/data/drdcad/lance/dataset/contrast_phase_dataset/vin_abdomenContrastPhases_26Feb24/nifti_3mm/665.nii.gz</t>
  </si>
  <si>
    <t>/data/drdcad/lance/dataset/contrast_phase_dataset/vin_abdomenContrastPhases_26Feb24/nifti_3mm/666.nii.gz</t>
  </si>
  <si>
    <t>/data/drdcad/lance/dataset/contrast_phase_dataset/vin_abdomenContrastPhases_26Feb24/nifti_3mm/667.nii.gz</t>
  </si>
  <si>
    <t>/data/drdcad/lance/dataset/contrast_phase_dataset/vin_abdomenContrastPhases_26Feb24/nifti_3mm/668.nii.gz</t>
  </si>
  <si>
    <t>/data/drdcad/lance/dataset/contrast_phase_dataset/vin_abdomenContrastPhases_26Feb24/nifti_3mm/669.nii.gz</t>
  </si>
  <si>
    <t>/data/drdcad/lance/dataset/contrast_phase_dataset/vin_abdomenContrastPhases_26Feb24/nifti_3mm/670.nii.gz</t>
  </si>
  <si>
    <t>/data/drdcad/lance/dataset/contrast_phase_dataset/vin_abdomenContrastPhases_26Feb24/nifti_3mm/671.nii.gz</t>
  </si>
  <si>
    <t>/data/drdcad/lance/dataset/contrast_phase_dataset/vin_abdomenContrastPhases_26Feb24/nifti_3mm/672.nii.gz</t>
  </si>
  <si>
    <t>/data/drdcad/lance/dataset/contrast_phase_dataset/vin_abdomenContrastPhases_26Feb24/nifti_3mm/673.nii.gz</t>
  </si>
  <si>
    <t>/data/drdcad/lance/dataset/contrast_phase_dataset/vin_abdomenContrastPhases_26Feb24/nifti_3mm/674.nii.gz</t>
  </si>
  <si>
    <t>/data/drdcad/lance/dataset/contrast_phase_dataset/vin_abdomenContrastPhases_26Feb24/nifti_3mm/675.nii.gz</t>
  </si>
  <si>
    <t>/data/drdcad/lance/dataset/contrast_phase_dataset/vin_abdomenContrastPhases_26Feb24/nifti_3mm/676.nii.gz</t>
  </si>
  <si>
    <t>/data/drdcad/lance/dataset/contrast_phase_dataset/vin_abdomenContrastPhases_26Feb24/nifti_3mm/677.nii.gz</t>
  </si>
  <si>
    <t>/data/drdcad/lance/dataset/contrast_phase_dataset/vin_abdomenContrastPhases_26Feb24/nifti_3mm/678.nii.gz</t>
  </si>
  <si>
    <t>/data/drdcad/lance/dataset/contrast_phase_dataset/vin_abdomenContrastPhases_26Feb24/nifti_3mm/679.nii.gz</t>
  </si>
  <si>
    <t>/data/drdcad/lance/dataset/contrast_phase_dataset/vin_abdomenContrastPhases_26Feb24/nifti_3mm/680.nii.gz</t>
  </si>
  <si>
    <t>/data/drdcad/lance/dataset/contrast_phase_dataset/vin_abdomenContrastPhases_26Feb24/nifti_3mm/681.nii.gz</t>
  </si>
  <si>
    <t>/data/drdcad/lance/dataset/contrast_phase_dataset/vin_abdomenContrastPhases_26Feb24/nifti_3mm/682.nii.gz</t>
  </si>
  <si>
    <t>/data/drdcad/lance/dataset/contrast_phase_dataset/vin_abdomenContrastPhases_26Feb24/nifti_3mm/683.nii.gz</t>
  </si>
  <si>
    <t>/data/drdcad/lance/dataset/contrast_phase_dataset/vin_abdomenContrastPhases_26Feb24/nifti_3mm/684.nii.gz</t>
  </si>
  <si>
    <t>/data/drdcad/lance/dataset/contrast_phase_dataset/vin_abdomenContrastPhases_26Feb24/nifti_3mm/685.nii.gz</t>
  </si>
  <si>
    <t>/data/drdcad/lance/dataset/contrast_phase_dataset/vin_abdomenContrastPhases_26Feb24/nifti_3mm/686.nii.gz</t>
  </si>
  <si>
    <t>/data/drdcad/lance/dataset/contrast_phase_dataset/vin_abdomenContrastPhases_26Feb24/nifti_3mm/687.nii.gz</t>
  </si>
  <si>
    <t>/data/drdcad/lance/dataset/contrast_phase_dataset/vin_abdomenContrastPhases_26Feb24/nifti_3mm/688.nii.gz</t>
  </si>
  <si>
    <t>/data/drdcad/lance/dataset/contrast_phase_dataset/vin_abdomenContrastPhases_26Feb24/nifti_3mm/689.nii.gz</t>
  </si>
  <si>
    <t>/data/drdcad/lance/dataset/contrast_phase_dataset/vin_abdomenContrastPhases_26Feb24/nifti_3mm/690.nii.gz</t>
  </si>
  <si>
    <t>/data/drdcad/lance/dataset/contrast_phase_dataset/vin_abdomenContrastPhases_26Feb24/nifti_3mm/691.nii.gz</t>
  </si>
  <si>
    <t>/data/drdcad/lance/dataset/contrast_phase_dataset/vin_abdomenContrastPhases_26Feb24/nifti_3mm/692.nii.gz</t>
  </si>
  <si>
    <t>/data/drdcad/lance/dataset/contrast_phase_dataset/vin_abdomenContrastPhases_26Feb24/nifti_3mm/693.nii.gz</t>
  </si>
  <si>
    <t>/data/drdcad/lance/dataset/contrast_phase_dataset/vin_abdomenContrastPhases_26Feb24/nifti_3mm/694.nii.gz</t>
  </si>
  <si>
    <t>/data/drdcad/lance/dataset/contrast_phase_dataset/vin_abdomenContrastPhases_26Feb24/nifti_3mm/695.nii.gz</t>
  </si>
  <si>
    <t>/data/drdcad/lance/dataset/contrast_phase_dataset/vin_abdomenContrastPhases_26Feb24/nifti_3mm/696.nii.gz</t>
  </si>
  <si>
    <t>/data/drdcad/lance/dataset/contrast_phase_dataset/vin_abdomenContrastPhases_26Feb24/nifti_3mm/697.nii.gz</t>
  </si>
  <si>
    <t>/data/drdcad/lance/dataset/contrast_phase_dataset/vin_abdomenContrastPhases_26Feb24/nifti_3mm/698.nii.gz</t>
  </si>
  <si>
    <t>/data/drdcad/lance/dataset/contrast_phase_dataset/vin_abdomenContrastPhases_26Feb24/nifti_3mm/699.nii.gz</t>
  </si>
  <si>
    <t>/data/drdcad/lance/dataset/contrast_phase_dataset/vin_abdomenContrastPhases_26Feb24/nifti_3mm/700.nii.gz</t>
  </si>
  <si>
    <t>/data/drdcad/lance/dataset/contrast_phase_dataset/vin_abdomenContrastPhases_26Feb24/nifti_3mm/701.nii.gz</t>
  </si>
  <si>
    <t>/data/drdcad/lance/dataset/contrast_phase_dataset/vin_abdomenContrastPhases_26Feb24/nifti_3mm/702.nii.gz</t>
  </si>
  <si>
    <t>/data/drdcad/lance/dataset/contrast_phase_dataset/vin_abdomenContrastPhases_26Feb24/nifti_3mm/703.nii.gz</t>
  </si>
  <si>
    <t>/data/drdcad/lance/dataset/contrast_phase_dataset/vin_abdomenContrastPhases_26Feb24/nifti_3mm/704.nii.gz</t>
  </si>
  <si>
    <t>/data/drdcad/lance/dataset/contrast_phase_dataset/vin_abdomenContrastPhases_26Feb24/nifti_3mm/705.nii.gz</t>
  </si>
  <si>
    <t>/data/drdcad/lance/dataset/contrast_phase_dataset/vin_abdomenContrastPhases_26Feb24/nifti_3mm/706.nii.gz</t>
  </si>
  <si>
    <t>/data/drdcad/lance/dataset/contrast_phase_dataset/vin_abdomenContrastPhases_26Feb24/nifti_3mm/707.nii.gz</t>
  </si>
  <si>
    <t>/data/drdcad/lance/dataset/contrast_phase_dataset/vin_abdomenContrastPhases_26Feb24/nifti_3mm/708.nii.gz</t>
  </si>
  <si>
    <t>/data/drdcad/lance/dataset/contrast_phase_dataset/vin_abdomenContrastPhases_26Feb24/nifti_3mm/709.nii.gz</t>
  </si>
  <si>
    <t>/data/drdcad/lance/dataset/contrast_phase_dataset/vin_abdomenContrastPhases_26Feb24/nifti_3mm/710.nii.gz</t>
  </si>
  <si>
    <t>/data/drdcad/lance/dataset/contrast_phase_dataset/vin_abdomenContrastPhases_26Feb24/nifti_3mm/711.nii.gz</t>
  </si>
  <si>
    <t>/data/drdcad/lance/dataset/contrast_phase_dataset/vin_abdomenContrastPhases_26Feb24/nifti_3mm/712.nii.gz</t>
  </si>
  <si>
    <t>/data/drdcad/lance/dataset/contrast_phase_dataset/vin_abdomenContrastPhases_26Feb24/nifti_3mm/713.nii.gz</t>
  </si>
  <si>
    <t>/data/drdcad/lance/dataset/contrast_phase_dataset/vin_abdomenContrastPhases_26Feb24/nifti_3mm/714.nii.gz</t>
  </si>
  <si>
    <t>/data/drdcad/lance/dataset/contrast_phase_dataset/vin_abdomenContrastPhases_26Feb24/nifti_3mm/715.nii.gz</t>
  </si>
  <si>
    <t>/data/drdcad/lance/dataset/contrast_phase_dataset/vin_abdomenContrastPhases_26Feb24/nifti_3mm/716.nii.gz</t>
  </si>
  <si>
    <t>/data/drdcad/lance/dataset/contrast_phase_dataset/vin_abdomenContrastPhases_26Feb24/nifti_3mm/717.nii.gz</t>
  </si>
  <si>
    <t>/data/drdcad/lance/dataset/contrast_phase_dataset/vin_abdomenContrastPhases_26Feb24/nifti_3mm/718.nii.gz</t>
  </si>
  <si>
    <t>/data/drdcad/lance/dataset/contrast_phase_dataset/vin_abdomenContrastPhases_26Feb24/nifti_3mm/719.nii.gz</t>
  </si>
  <si>
    <t>/data/drdcad/lance/dataset/contrast_phase_dataset/vin_abdomenContrastPhases_26Feb24/nifti_3mm/720.nii.gz</t>
  </si>
  <si>
    <t>/data/drdcad/lance/dataset/contrast_phase_dataset/vin_abdomenContrastPhases_26Feb24/nifti_3mm/721.nii.gz</t>
  </si>
  <si>
    <t>/data/drdcad/lance/dataset/contrast_phase_dataset/vin_abdomenContrastPhases_26Feb24/nifti_3mm/722.nii.gz</t>
  </si>
  <si>
    <t>/data/drdcad/lance/dataset/contrast_phase_dataset/vin_abdomenContrastPhases_26Feb24/nifti_3mm/723.nii.gz</t>
  </si>
  <si>
    <t>/data/drdcad/lance/dataset/contrast_phase_dataset/vin_abdomenContrastPhases_26Feb24/nifti_3mm/724.nii.gz</t>
  </si>
  <si>
    <t>/data/drdcad/lance/dataset/contrast_phase_dataset/vin_abdomenContrastPhases_26Feb24/nifti_3mm/725.nii.gz</t>
  </si>
  <si>
    <t>/data/drdcad/lance/dataset/contrast_phase_dataset/vin_abdomenContrastPhases_26Feb24/nifti_3mm/726.nii.gz</t>
  </si>
  <si>
    <t>/data/drdcad/lance/dataset/contrast_phase_dataset/vin_abdomenContrastPhases_26Feb24/nifti_3mm/727.nii.gz</t>
  </si>
  <si>
    <t>/data/drdcad/lance/dataset/contrast_phase_dataset/vin_abdomenContrastPhases_26Feb24/nifti_3mm/728.nii.gz</t>
  </si>
  <si>
    <t>/data/drdcad/lance/dataset/contrast_phase_dataset/vin_abdomenContrastPhases_26Feb24/nifti_3mm/729.nii.gz</t>
  </si>
  <si>
    <t>/data/drdcad/lance/dataset/contrast_phase_dataset/vin_abdomenContrastPhases_26Feb24/nifti_3mm/730.nii.gz</t>
  </si>
  <si>
    <t>/data/drdcad/lance/dataset/contrast_phase_dataset/vin_abdomenContrastPhases_26Feb24/nifti_3mm/731.nii.gz</t>
  </si>
  <si>
    <t>/data/drdcad/lance/dataset/contrast_phase_dataset/vin_abdomenContrastPhases_26Feb24/nifti_3mm/732.nii.gz</t>
  </si>
  <si>
    <t>/data/drdcad/lance/dataset/contrast_phase_dataset/vin_abdomenContrastPhases_26Feb24/nifti_3mm/733.nii.gz</t>
  </si>
  <si>
    <t>/data/drdcad/lance/dataset/contrast_phase_dataset/vin_abdomenContrastPhases_26Feb24/nifti_3mm/734.nii.gz</t>
  </si>
  <si>
    <t>/data/drdcad/lance/dataset/contrast_phase_dataset/vin_abdomenContrastPhases_26Feb24/nifti_3mm/735.nii.gz</t>
  </si>
  <si>
    <t>/data/drdcad/lance/dataset/contrast_phase_dataset/vin_abdomenContrastPhases_26Feb24/nifti_3mm/736.nii.gz</t>
  </si>
  <si>
    <t>/data/drdcad/lance/dataset/contrast_phase_dataset/vin_abdomenContrastPhases_26Feb24/nifti_3mm/737.nii.gz</t>
  </si>
  <si>
    <t>/data/drdcad/lance/dataset/contrast_phase_dataset/vin_abdomenContrastPhases_26Feb24/nifti_3mm/738.nii.gz</t>
  </si>
  <si>
    <t>/data/drdcad/lance/dataset/contrast_phase_dataset/vin_abdomenContrastPhases_26Feb24/nifti_3mm/739.nii.gz</t>
  </si>
  <si>
    <t>/data/drdcad/lance/dataset/contrast_phase_dataset/vin_abdomenContrastPhases_26Feb24/nifti_3mm/740.nii.gz</t>
  </si>
  <si>
    <t>/data/drdcad/lance/dataset/contrast_phase_dataset/vin_abdomenContrastPhases_26Feb24/nifti_3mm/741.nii.gz</t>
  </si>
  <si>
    <t>/data/drdcad/lance/dataset/contrast_phase_dataset/vin_abdomenContrastPhases_26Feb24/nifti_3mm/742.nii.gz</t>
  </si>
  <si>
    <t>/data/drdcad/lance/dataset/contrast_phase_dataset/vin_abdomenContrastPhases_26Feb24/nifti_3mm/743.nii.gz</t>
  </si>
  <si>
    <t>/data/drdcad/lance/dataset/contrast_phase_dataset/vin_abdomenContrastPhases_26Feb24/nifti_3mm/744.nii.gz</t>
  </si>
  <si>
    <t>/data/drdcad/lance/dataset/contrast_phase_dataset/vin_abdomenContrastPhases_26Feb24/nifti_3mm/745.nii.gz</t>
  </si>
  <si>
    <t>/data/drdcad/lance/dataset/contrast_phase_dataset/vin_abdomenContrastPhases_26Feb24/nifti_3mm/746.nii.gz</t>
  </si>
  <si>
    <t>/data/drdcad/lance/dataset/contrast_phase_dataset/vin_abdomenContrastPhases_26Feb24/nifti_3mm/747.nii.gz</t>
  </si>
  <si>
    <t>/data/drdcad/lance/dataset/contrast_phase_dataset/vin_abdomenContrastPhases_26Feb24/nifti_3mm/748.nii.gz</t>
  </si>
  <si>
    <t>/data/drdcad/lance/dataset/contrast_phase_dataset/vin_abdomenContrastPhases_26Feb24/nifti_3mm/749.nii.gz</t>
  </si>
  <si>
    <t>/data/drdcad/lance/dataset/contrast_phase_dataset/vin_abdomenContrastPhases_26Feb24/nifti_3mm/750.nii.gz</t>
  </si>
  <si>
    <t>/data/drdcad/lance/dataset/contrast_phase_dataset/vin_abdomenContrastPhases_26Feb24/nifti_3mm/751.nii.gz</t>
  </si>
  <si>
    <t>/data/drdcad/lance/dataset/contrast_phase_dataset/vin_abdomenContrastPhases_26Feb24/nifti_3mm/752.nii.gz</t>
  </si>
  <si>
    <t>/data/drdcad/lance/dataset/contrast_phase_dataset/vin_abdomenContrastPhases_26Feb24/nifti_3mm/753.nii.gz</t>
  </si>
  <si>
    <t>/data/drdcad/lance/dataset/contrast_phase_dataset/vin_abdomenContrastPhases_26Feb24/nifti_3mm/754.nii.gz</t>
  </si>
  <si>
    <t>/data/drdcad/lance/dataset/contrast_phase_dataset/vin_abdomenContrastPhases_26Feb24/nifti_3mm/755.nii.gz</t>
  </si>
  <si>
    <t>/data/drdcad/lance/dataset/contrast_phase_dataset/vin_abdomenContrastPhases_26Feb24/nifti_3mm/756.nii.gz</t>
  </si>
  <si>
    <t>/data/drdcad/lance/dataset/contrast_phase_dataset/vin_abdomenContrastPhases_26Feb24/nifti_3mm/757.nii.gz</t>
  </si>
  <si>
    <t>/data/drdcad/lance/dataset/contrast_phase_dataset/vin_abdomenContrastPhases_26Feb24/nifti_3mm/758.nii.gz</t>
  </si>
  <si>
    <t>/data/drdcad/lance/dataset/contrast_phase_dataset/vin_abdomenContrastPhases_26Feb24/nifti_3mm/760.nii.gz</t>
  </si>
  <si>
    <t>/data/drdcad/lance/dataset/contrast_phase_dataset/vin_abdomenContrastPhases_26Feb24/nifti_3mm/761.nii.gz</t>
  </si>
  <si>
    <t>/data/drdcad/lance/dataset/contrast_phase_dataset/vin_abdomenContrastPhases_26Feb24/nifti_3mm/762.nii.gz</t>
  </si>
  <si>
    <t>/data/drdcad/lance/dataset/contrast_phase_dataset/vin_abdomenContrastPhases_26Feb24/nifti_3mm/763.nii.gz</t>
  </si>
  <si>
    <t>/data/drdcad/lance/dataset/contrast_phase_dataset/vin_abdomenContrastPhases_26Feb24/nifti_3mm/764.nii.gz</t>
  </si>
  <si>
    <t>/data/drdcad/lance/dataset/contrast_phase_dataset/vin_abdomenContrastPhases_26Feb24/nifti_3mm/765.nii.gz</t>
  </si>
  <si>
    <t>/data/drdcad/lance/dataset/contrast_phase_dataset/vin_abdomenContrastPhases_26Feb24/nifti_3mm/766.nii.gz</t>
  </si>
  <si>
    <t>/data/drdcad/lance/dataset/contrast_phase_dataset/vin_abdomenContrastPhases_26Feb24/nifti_3mm/767.nii.gz</t>
  </si>
  <si>
    <t>/data/drdcad/lance/dataset/contrast_phase_dataset/vin_abdomenContrastPhases_26Feb24/nifti_3mm/768.nii.gz</t>
  </si>
  <si>
    <t>/data/drdcad/lance/dataset/contrast_phase_dataset/vin_abdomenContrastPhases_26Feb24/nifti_3mm/769.nii.gz</t>
  </si>
  <si>
    <t>/data/drdcad/lance/dataset/contrast_phase_dataset/vin_abdomenContrastPhases_26Feb24/nifti_3mm/770.nii.gz</t>
  </si>
  <si>
    <t>/data/drdcad/lance/dataset/contrast_phase_dataset/vin_abdomenContrastPhases_26Feb24/nifti_3mm/771.nii.gz</t>
  </si>
  <si>
    <t>/data/drdcad/lance/dataset/contrast_phase_dataset/vin_abdomenContrastPhases_26Feb24/nifti_3mm/772.nii.gz</t>
  </si>
  <si>
    <t>/data/drdcad/lance/dataset/contrast_phase_dataset/vin_abdomenContrastPhases_26Feb24/nifti_3mm/773.nii.gz</t>
  </si>
  <si>
    <t>/data/drdcad/lance/dataset/contrast_phase_dataset/vin_abdomenContrastPhases_26Feb24/nifti_3mm/774.nii.gz</t>
  </si>
  <si>
    <t>/data/drdcad/lance/dataset/contrast_phase_dataset/vin_abdomenContrastPhases_26Feb24/nifti_3mm/775.nii.gz</t>
  </si>
  <si>
    <t>/data/drdcad/lance/dataset/contrast_phase_dataset/vin_abdomenContrastPhases_26Feb24/nifti_3mm/776.nii.gz</t>
  </si>
  <si>
    <t>/data/drdcad/lance/dataset/contrast_phase_dataset/vin_abdomenContrastPhases_26Feb24/nifti_3mm/777.nii.gz</t>
  </si>
  <si>
    <t>/data/drdcad/lance/dataset/contrast_phase_dataset/vin_abdomenContrastPhases_26Feb24/nifti_3mm/778.nii.gz</t>
  </si>
  <si>
    <t>/data/drdcad/lance/dataset/contrast_phase_dataset/vin_abdomenContrastPhases_26Feb24/nifti_3mm/779.nii.gz</t>
  </si>
  <si>
    <t>/data/drdcad/lance/dataset/contrast_phase_dataset/vin_abdomenContrastPhases_26Feb24/nifti_3mm/780.nii.gz</t>
  </si>
  <si>
    <t>/data/drdcad/lance/dataset/contrast_phase_dataset/vin_abdomenContrastPhases_26Feb24/nifti_3mm/781.nii.gz</t>
  </si>
  <si>
    <t>/data/drdcad/lance/dataset/contrast_phase_dataset/vin_abdomenContrastPhases_26Feb24/nifti_3mm/782.nii.gz</t>
  </si>
  <si>
    <t>/data/drdcad/lance/dataset/contrast_phase_dataset/vin_abdomenContrastPhases_26Feb24/nifti_3mm/783.nii.gz</t>
  </si>
  <si>
    <t>/data/drdcad/lance/dataset/contrast_phase_dataset/vin_abdomenContrastPhases_26Feb24/nifti_3mm/784.nii.gz</t>
  </si>
  <si>
    <t>/data/drdcad/lance/dataset/contrast_phase_dataset/vin_abdomenContrastPhases_26Feb24/nifti_3mm/785.nii.gz</t>
  </si>
  <si>
    <t>/data/drdcad/lance/dataset/contrast_phase_dataset/vin_abdomenContrastPhases_26Feb24/nifti_3mm/786.nii.gz</t>
  </si>
  <si>
    <t>/data/drdcad/lance/dataset/contrast_phase_dataset/vin_abdomenContrastPhases_26Feb24/nifti_3mm/787.nii.gz</t>
  </si>
  <si>
    <t>/data/drdcad/lance/dataset/contrast_phase_dataset/vin_abdomenContrastPhases_26Feb24/nifti_3mm/788.nii.gz</t>
  </si>
  <si>
    <t>/data/drdcad/lance/dataset/contrast_phase_dataset/vin_abdomenContrastPhases_26Feb24/nifti_3mm/789.nii.gz</t>
  </si>
  <si>
    <t>/data/drdcad/lance/dataset/contrast_phase_dataset/vin_abdomenContrastPhases_26Feb24/nifti_3mm/790.nii.gz</t>
  </si>
  <si>
    <t>/data/drdcad/lance/dataset/contrast_phase_dataset/vin_abdomenContrastPhases_26Feb24/nifti_3mm/791.nii.gz</t>
  </si>
  <si>
    <t>/data/drdcad/lance/dataset/contrast_phase_dataset/vin_abdomenContrastPhases_26Feb24/nifti_3mm/792.nii.gz</t>
  </si>
  <si>
    <t>/data/drdcad/lance/dataset/contrast_phase_dataset/vin_abdomenContrastPhases_26Feb24/nifti_3mm/793.nii.gz</t>
  </si>
  <si>
    <t>/data/drdcad/lance/dataset/contrast_phase_dataset/vin_abdomenContrastPhases_26Feb24/nifti_3mm/794.nii.gz</t>
  </si>
  <si>
    <t>/data/drdcad/lance/dataset/contrast_phase_dataset/vin_abdomenContrastPhases_26Feb24/nifti_3mm/795.nii.gz</t>
  </si>
  <si>
    <t>/data/drdcad/lance/dataset/contrast_phase_dataset/vin_abdomenContrastPhases_26Feb24/nifti_3mm/796.nii.gz</t>
  </si>
  <si>
    <t>/data/drdcad/lance/dataset/contrast_phase_dataset/vin_abdomenContrastPhases_26Feb24/nifti_3mm/797.nii.gz</t>
  </si>
  <si>
    <t>/data/drdcad/lance/dataset/contrast_phase_dataset/vin_abdomenContrastPhases_26Feb24/nifti_3mm/798.nii.gz</t>
  </si>
  <si>
    <t>/data/drdcad/lance/dataset/contrast_phase_dataset/vin_abdomenContrastPhases_26Feb24/nifti_3mm/799.nii.gz</t>
  </si>
  <si>
    <t>/data/drdcad/lance/dataset/contrast_phase_dataset/vin_abdomenContrastPhases_26Feb24/nifti_3mm/800.nii.gz</t>
  </si>
  <si>
    <t>/data/drdcad/lance/dataset/contrast_phase_dataset/vin_abdomenContrastPhases_26Feb24/nifti_3mm/801.nii.gz</t>
  </si>
  <si>
    <t>/data/drdcad/lance/dataset/contrast_phase_dataset/vin_abdomenContrastPhases_26Feb24/nifti_3mm/802.nii.gz</t>
  </si>
  <si>
    <t>/data/drdcad/lance/dataset/contrast_phase_dataset/vin_abdomenContrastPhases_26Feb24/nifti_3mm/803.nii.gz</t>
  </si>
  <si>
    <t>/data/drdcad/lance/dataset/contrast_phase_dataset/vin_abdomenContrastPhases_26Feb24/nifti_3mm/804.nii.gz</t>
  </si>
  <si>
    <t>/data/drdcad/lance/dataset/contrast_phase_dataset/vin_abdomenContrastPhases_26Feb24/nifti_3mm/805.nii.gz</t>
  </si>
  <si>
    <t>/data/drdcad/lance/dataset/contrast_phase_dataset/vin_abdomenContrastPhases_26Feb24/nifti_3mm/806.nii.gz</t>
  </si>
  <si>
    <t>/data/drdcad/lance/dataset/contrast_phase_dataset/vin_abdomenContrastPhases_26Feb24/nifti_3mm/807.nii.gz</t>
  </si>
  <si>
    <t>/data/drdcad/lance/dataset/contrast_phase_dataset/vin_abdomenContrastPhases_26Feb24/nifti_3mm/808.nii.gz</t>
  </si>
  <si>
    <t>/data/drdcad/lance/dataset/contrast_phase_dataset/vin_abdomenContrastPhases_26Feb24/nifti_3mm/809.nii.gz</t>
  </si>
  <si>
    <t>/data/drdcad/lance/dataset/contrast_phase_dataset/vin_abdomenContrastPhases_26Feb24/nifti_3mm/810.nii.gz</t>
  </si>
  <si>
    <t>/data/drdcad/lance/dataset/contrast_phase_dataset/vin_abdomenContrastPhases_26Feb24/nifti_3mm/811.nii.gz</t>
  </si>
  <si>
    <t>/data/drdcad/lance/dataset/contrast_phase_dataset/vin_abdomenContrastPhases_26Feb24/nifti_3mm/812.nii.gz</t>
  </si>
  <si>
    <t>/data/drdcad/lance/dataset/contrast_phase_dataset/vin_abdomenContrastPhases_26Feb24/nifti_3mm/813.nii.gz</t>
  </si>
  <si>
    <t>/data/drdcad/lance/dataset/contrast_phase_dataset/vin_abdomenContrastPhases_26Feb24/nifti_3mm/814.nii.gz</t>
  </si>
  <si>
    <t>/data/drdcad/lance/dataset/contrast_phase_dataset/vin_abdomenContrastPhases_26Feb24/nifti_3mm/815.nii.gz</t>
  </si>
  <si>
    <t>/data/drdcad/lance/dataset/contrast_phase_dataset/vin_abdomenContrastPhases_26Feb24/nifti_3mm/816.nii.gz</t>
  </si>
  <si>
    <t>/data/drdcad/lance/dataset/contrast_phase_dataset/vin_abdomenContrastPhases_26Feb24/nifti_3mm/817.nii.gz</t>
  </si>
  <si>
    <t>/data/drdcad/lance/dataset/contrast_phase_dataset/vin_abdomenContrastPhases_26Feb24/nifti_3mm/818.nii.gz</t>
  </si>
  <si>
    <t>/data/drdcad/lance/dataset/contrast_phase_dataset/vin_abdomenContrastPhases_26Feb24/nifti_3mm/819.nii.gz</t>
  </si>
  <si>
    <t>/data/drdcad/lance/dataset/contrast_phase_dataset/vin_abdomenContrastPhases_26Feb24/nifti_3mm/820.nii.gz</t>
  </si>
  <si>
    <t>/data/drdcad/lance/dataset/contrast_phase_dataset/vin_abdomenContrastPhases_26Feb24/nifti_3mm/821.nii.gz</t>
  </si>
  <si>
    <t>/data/drdcad/lance/dataset/contrast_phase_dataset/vin_abdomenContrastPhases_26Feb24/nifti_3mm/822.nii.gz</t>
  </si>
  <si>
    <t>/data/drdcad/lance/dataset/contrast_phase_dataset/vin_abdomenContrastPhases_26Feb24/nifti_3mm/823.nii.gz</t>
  </si>
  <si>
    <t>/data/drdcad/lance/dataset/contrast_phase_dataset/vin_abdomenContrastPhases_26Feb24/nifti_3mm/824.nii.gz</t>
  </si>
  <si>
    <t>/data/drdcad/lance/dataset/contrast_phase_dataset/vin_abdomenContrastPhases_26Feb24/nifti_3mm/825.nii.gz</t>
  </si>
  <si>
    <t>/data/drdcad/lance/dataset/contrast_phase_dataset/vin_abdomenContrastPhases_26Feb24/nifti_3mm/826.nii.gz</t>
  </si>
  <si>
    <t>/data/drdcad/lance/dataset/contrast_phase_dataset/vin_abdomenContrastPhases_26Feb24/nifti_3mm/827.nii.gz</t>
  </si>
  <si>
    <t>/data/drdcad/lance/dataset/contrast_phase_dataset/vin_abdomenContrastPhases_26Feb24/nifti_3mm/828.nii.gz</t>
  </si>
  <si>
    <t>/data/drdcad/lance/dataset/contrast_phase_dataset/vin_abdomenContrastPhases_26Feb24/nifti_3mm/829.nii.gz</t>
  </si>
  <si>
    <t>/data/drdcad/lance/dataset/contrast_phase_dataset/vin_abdomenContrastPhases_26Feb24/nifti_3mm/830.nii.gz</t>
  </si>
  <si>
    <t>/data/drdcad/lance/dataset/contrast_phase_dataset/vin_abdomenContrastPhases_26Feb24/nifti_3mm/831.nii.gz</t>
  </si>
  <si>
    <t>/data/drdcad/lance/dataset/contrast_phase_dataset/vin_abdomenContrastPhases_26Feb24/nifti_3mm/832.nii.gz</t>
  </si>
  <si>
    <t>/data/drdcad/lance/dataset/contrast_phase_dataset/vin_abdomenContrastPhases_26Feb24/nifti_3mm/833.nii.gz</t>
  </si>
  <si>
    <t>/data/drdcad/lance/dataset/contrast_phase_dataset/vin_abdomenContrastPhases_26Feb24/nifti_3mm/834.nii.gz</t>
  </si>
  <si>
    <t>/data/drdcad/lance/dataset/contrast_phase_dataset/vin_abdomenContrastPhases_26Feb24/nifti_3mm/835.nii.gz</t>
  </si>
  <si>
    <t>/data/drdcad/lance/dataset/contrast_phase_dataset/vin_abdomenContrastPhases_26Feb24/nifti_3mm/836.nii.gz</t>
  </si>
  <si>
    <t>/data/drdcad/lance/dataset/contrast_phase_dataset/vin_abdomenContrastPhases_26Feb24/nifti_3mm/837.nii.gz</t>
  </si>
  <si>
    <t>/data/drdcad/lance/dataset/contrast_phase_dataset/vin_abdomenContrastPhases_26Feb24/nifti_3mm/838.nii.gz</t>
  </si>
  <si>
    <t>/data/drdcad/lance/dataset/contrast_phase_dataset/vin_abdomenContrastPhases_26Feb24/nifti_3mm/839.nii.gz</t>
  </si>
  <si>
    <t>/data/drdcad/lance/dataset/contrast_phase_dataset/vin_abdomenContrastPhases_26Feb24/nifti_3mm/840.nii.gz</t>
  </si>
  <si>
    <t>/data/drdcad/lance/dataset/contrast_phase_dataset/vin_abdomenContrastPhases_26Feb24/nifti_3mm/841.nii.gz</t>
  </si>
  <si>
    <t>/data/drdcad/lance/dataset/contrast_phase_dataset/vin_abdomenContrastPhases_26Feb24/nifti_3mm/842.nii.gz</t>
  </si>
  <si>
    <t>/data/drdcad/lance/dataset/contrast_phase_dataset/vin_abdomenContrastPhases_26Feb24/nifti_3mm/843.nii.gz</t>
  </si>
  <si>
    <t>/data/drdcad/lance/dataset/contrast_phase_dataset/vin_abdomenContrastPhases_26Feb24/nifti_3mm/844.nii.gz</t>
  </si>
  <si>
    <t>/data/drdcad/lance/dataset/contrast_phase_dataset/vin_abdomenContrastPhases_26Feb24/nifti_3mm/845.nii.gz</t>
  </si>
  <si>
    <t>/data/drdcad/lance/dataset/contrast_phase_dataset/vin_abdomenContrastPhases_26Feb24/nifti_3mm/846.nii.gz</t>
  </si>
  <si>
    <t>/data/drdcad/lance/dataset/contrast_phase_dataset/vin_abdomenContrastPhases_26Feb24/nifti_3mm/847.nii.gz</t>
  </si>
  <si>
    <t>/data/drdcad/lance/dataset/contrast_phase_dataset/vin_abdomenContrastPhases_26Feb24/nifti_3mm/848.nii.gz</t>
  </si>
  <si>
    <t>/data/drdcad/lance/dataset/contrast_phase_dataset/vin_abdomenContrastPhases_26Feb24/nifti_3mm/849.nii.gz</t>
  </si>
  <si>
    <t>/data/drdcad/lance/dataset/contrast_phase_dataset/vin_abdomenContrastPhases_26Feb24/nifti_3mm/850.nii.gz</t>
  </si>
  <si>
    <t>/data/drdcad/lance/dataset/contrast_phase_dataset/vin_abdomenContrastPhases_26Feb24/nifti_3mm/851.nii.gz</t>
  </si>
  <si>
    <t>/data/drdcad/lance/dataset/contrast_phase_dataset/vin_abdomenContrastPhases_26Feb24/nifti_3mm/852.nii.gz</t>
  </si>
  <si>
    <t>/data/drdcad/lance/dataset/contrast_phase_dataset/vin_abdomenContrastPhases_26Feb24/nifti_3mm/853.nii.gz</t>
  </si>
  <si>
    <t>/data/drdcad/lance/dataset/contrast_phase_dataset/vin_abdomenContrastPhases_26Feb24/nifti_3mm/854.nii.gz</t>
  </si>
  <si>
    <t>/data/drdcad/lance/dataset/contrast_phase_dataset/vin_abdomenContrastPhases_26Feb24/nifti_3mm/855.nii.gz</t>
  </si>
  <si>
    <t>/data/drdcad/lance/dataset/contrast_phase_dataset/vin_abdomenContrastPhases_26Feb24/nifti_3mm/856.nii.gz</t>
  </si>
  <si>
    <t>/data/drdcad/lance/dataset/contrast_phase_dataset/vin_abdomenContrastPhases_26Feb24/nifti_3mm/857.nii.gz</t>
  </si>
  <si>
    <t>/data/drdcad/lance/dataset/contrast_phase_dataset/vin_abdomenContrastPhases_26Feb24/nifti_3mm/858.nii.gz</t>
  </si>
  <si>
    <t>/data/drdcad/lance/dataset/contrast_phase_dataset/vin_abdomenContrastPhases_26Feb24/nifti_3mm/859.nii.gz</t>
  </si>
  <si>
    <t>/data/drdcad/lance/dataset/contrast_phase_dataset/vin_abdomenContrastPhases_26Feb24/nifti_3mm/860.nii.gz</t>
  </si>
  <si>
    <t>/data/drdcad/lance/dataset/contrast_phase_dataset/vin_abdomenContrastPhases_26Feb24/nifti_3mm/861.nii.gz</t>
  </si>
  <si>
    <t>/data/drdcad/lance/dataset/contrast_phase_dataset/vin_abdomenContrastPhases_26Feb24/nifti_3mm/862.nii.gz</t>
  </si>
  <si>
    <t>/data/drdcad/lance/dataset/contrast_phase_dataset/vin_abdomenContrastPhases_26Feb24/nifti_3mm/863.nii.gz</t>
  </si>
  <si>
    <t>/data/drdcad/lance/dataset/contrast_phase_dataset/vin_abdomenContrastPhases_26Feb24/nifti_3mm/864.nii.gz</t>
  </si>
  <si>
    <t>/data/drdcad/lance/dataset/contrast_phase_dataset/vin_abdomenContrastPhases_26Feb24/nifti_3mm/865.nii.gz</t>
  </si>
  <si>
    <t>/data/drdcad/lance/dataset/contrast_phase_dataset/vin_abdomenContrastPhases_26Feb24/nifti_3mm/866.nii.gz</t>
  </si>
  <si>
    <t>/data/drdcad/lance/dataset/contrast_phase_dataset/vin_abdomenContrastPhases_26Feb24/nifti_3mm/867.nii.gz</t>
  </si>
  <si>
    <t>/data/drdcad/lance/dataset/contrast_phase_dataset/vin_abdomenContrastPhases_26Feb24/nifti_3mm/868.nii.gz</t>
  </si>
  <si>
    <t>/data/drdcad/lance/dataset/contrast_phase_dataset/vin_abdomenContrastPhases_26Feb24/nifti_3mm/869.nii.gz</t>
  </si>
  <si>
    <t>/data/drdcad/lance/dataset/contrast_phase_dataset/vin_abdomenContrastPhases_26Feb24/nifti_3mm/870.nii.gz</t>
  </si>
  <si>
    <t>/data/drdcad/lance/dataset/contrast_phase_dataset/vin_abdomenContrastPhases_26Feb24/nifti_3mm/871.nii.gz</t>
  </si>
  <si>
    <t>/data/drdcad/lance/dataset/contrast_phase_dataset/vin_abdomenContrastPhases_26Feb24/nifti_3mm/872.nii.gz</t>
  </si>
  <si>
    <t>/data/drdcad/lance/dataset/contrast_phase_dataset/vin_abdomenContrastPhases_26Feb24/nifti_3mm/873.nii.gz</t>
  </si>
  <si>
    <t>/data/drdcad/lance/dataset/contrast_phase_dataset/vin_abdomenContrastPhases_26Feb24/nifti_3mm/874.nii.gz</t>
  </si>
  <si>
    <t>/data/drdcad/lance/dataset/contrast_phase_dataset/vin_abdomenContrastPhases_26Feb24/nifti_3mm/875.nii.gz</t>
  </si>
  <si>
    <t>/data/drdcad/lance/dataset/contrast_phase_dataset/vin_abdomenContrastPhases_26Feb24/nifti_3mm/876.nii.gz</t>
  </si>
  <si>
    <t>/data/drdcad/lance/dataset/contrast_phase_dataset/vin_abdomenContrastPhases_26Feb24/nifti_3mm/877.nii.gz</t>
  </si>
  <si>
    <t>/data/drdcad/lance/dataset/contrast_phase_dataset/vin_abdomenContrastPhases_26Feb24/nifti_3mm/878.nii.gz</t>
  </si>
  <si>
    <t>/data/drdcad/lance/dataset/contrast_phase_dataset/vin_abdomenContrastPhases_26Feb24/nifti_3mm/879.nii.gz</t>
  </si>
  <si>
    <t>/data/drdcad/lance/dataset/contrast_phase_dataset/vin_abdomenContrastPhases_26Feb24/nifti_3mm/880.nii.gz</t>
  </si>
  <si>
    <t>/data/drdcad/lance/dataset/contrast_phase_dataset/vin_abdomenContrastPhases_26Feb24/nifti_3mm/881.nii.gz</t>
  </si>
  <si>
    <t>/data/drdcad/lance/dataset/contrast_phase_dataset/vin_abdomenContrastPhases_26Feb24/nifti_3mm/882.nii.gz</t>
  </si>
  <si>
    <t>/data/drdcad/lance/dataset/contrast_phase_dataset/vin_abdomenContrastPhases_26Feb24/nifti_3mm/883.nii.gz</t>
  </si>
  <si>
    <t>/data/drdcad/lance/dataset/contrast_phase_dataset/vin_abdomenContrastPhases_26Feb24/nifti_3mm/884.nii.gz</t>
  </si>
  <si>
    <t>/data/drdcad/lance/dataset/contrast_phase_dataset/vin_abdomenContrastPhases_26Feb24/nifti_3mm/885.nii.gz</t>
  </si>
  <si>
    <t>/data/drdcad/lance/dataset/contrast_phase_dataset/vin_abdomenContrastPhases_26Feb24/nifti_3mm/886.nii.gz</t>
  </si>
  <si>
    <t>/data/drdcad/lance/dataset/contrast_phase_dataset/vin_abdomenContrastPhases_26Feb24/nifti_3mm/887.nii.gz</t>
  </si>
  <si>
    <t>/data/drdcad/lance/dataset/contrast_phase_dataset/vin_abdomenContrastPhases_26Feb24/nifti_3mm/888.nii.gz</t>
  </si>
  <si>
    <t>/data/drdcad/lance/dataset/contrast_phase_dataset/vin_abdomenContrastPhases_26Feb24/nifti_3mm/889.nii.gz</t>
  </si>
  <si>
    <t>/data/drdcad/lance/dataset/contrast_phase_dataset/vin_abdomenContrastPhases_26Feb24/nifti_3mm/890.nii.gz</t>
  </si>
  <si>
    <t>/data/drdcad/lance/dataset/contrast_phase_dataset/vin_abdomenContrastPhases_26Feb24/nifti_3mm/891.nii.gz</t>
  </si>
  <si>
    <t>/data/drdcad/lance/dataset/contrast_phase_dataset/vin_abdomenContrastPhases_26Feb24/nifti_3mm/892.nii.gz</t>
  </si>
  <si>
    <t>/data/drdcad/lance/dataset/contrast_phase_dataset/vin_abdomenContrastPhases_26Feb24/nifti_3mm/893.nii.gz</t>
  </si>
  <si>
    <t>/data/drdcad/lance/dataset/contrast_phase_dataset/vin_abdomenContrastPhases_26Feb24/nifti_3mm/894.nii.gz</t>
  </si>
  <si>
    <t>/data/drdcad/lance/dataset/contrast_phase_dataset/vin_abdomenContrastPhases_26Feb24/nifti_3mm/895.nii.gz</t>
  </si>
  <si>
    <t>/data/drdcad/lance/dataset/contrast_phase_dataset/vin_abdomenContrastPhases_26Feb24/nifti_3mm/896.nii.gz</t>
  </si>
  <si>
    <t>/data/drdcad/lance/dataset/contrast_phase_dataset/vin_abdomenContrastPhases_26Feb24/nifti_3mm/897.nii.gz</t>
  </si>
  <si>
    <t>/data/drdcad/lance/dataset/contrast_phase_dataset/vin_abdomenContrastPhases_26Feb24/nifti_3mm/898.nii.gz</t>
  </si>
  <si>
    <t>/data/drdcad/lance/dataset/contrast_phase_dataset/vin_abdomenContrastPhases_26Feb24/nifti_3mm/899.nii.gz</t>
  </si>
  <si>
    <t>/data/drdcad/lance/dataset/contrast_phase_dataset/vin_abdomenContrastPhases_26Feb24/nifti_3mm/900.nii.gz</t>
  </si>
  <si>
    <t>/data/drdcad/lance/dataset/contrast_phase_dataset/vin_abdomenContrastPhases_26Feb24/nifti_3mm/901.nii.gz</t>
  </si>
  <si>
    <t>/data/drdcad/lance/dataset/contrast_phase_dataset/vin_abdomenContrastPhases_26Feb24/nifti_3mm/902.nii.gz</t>
  </si>
  <si>
    <t>/data/drdcad/lance/dataset/contrast_phase_dataset/vin_abdomenContrastPhases_26Feb24/nifti_3mm/903.nii.gz</t>
  </si>
  <si>
    <t>/data/drdcad/lance/dataset/contrast_phase_dataset/vin_abdomenContrastPhases_26Feb24/nifti_3mm/904.nii.gz</t>
  </si>
  <si>
    <t>/data/drdcad/lance/dataset/contrast_phase_dataset/vin_abdomenContrastPhases_26Feb24/nifti_3mm/905.nii.gz</t>
  </si>
  <si>
    <t>/data/drdcad/lance/dataset/contrast_phase_dataset/vin_abdomenContrastPhases_26Feb24/nifti_3mm/906.nii.gz</t>
  </si>
  <si>
    <t>/data/drdcad/lance/dataset/contrast_phase_dataset/vin_abdomenContrastPhases_26Feb24/nifti_3mm/907.nii.gz</t>
  </si>
  <si>
    <t>/data/drdcad/lance/dataset/contrast_phase_dataset/vin_abdomenContrastPhases_26Feb24/nifti_3mm/908.nii.gz</t>
  </si>
  <si>
    <t>/data/drdcad/lance/dataset/contrast_phase_dataset/vin_abdomenContrastPhases_26Feb24/nifti_3mm/909.nii.gz</t>
  </si>
  <si>
    <t>/data/drdcad/lance/dataset/contrast_phase_dataset/vin_abdomenContrastPhases_26Feb24/nifti_3mm/910.nii.gz</t>
  </si>
  <si>
    <t>/data/drdcad/lance/dataset/contrast_phase_dataset/vin_abdomenContrastPhases_26Feb24/nifti_3mm/911.nii.gz</t>
  </si>
  <si>
    <t>/data/drdcad/lance/dataset/contrast_phase_dataset/vin_abdomenContrastPhases_26Feb24/nifti_3mm/912.nii.gz</t>
  </si>
  <si>
    <t>/data/drdcad/lance/dataset/contrast_phase_dataset/vin_abdomenContrastPhases_26Feb24/nifti_3mm/913.nii.gz</t>
  </si>
  <si>
    <t>/data/drdcad/lance/dataset/contrast_phase_dataset/vin_abdomenContrastPhases_26Feb24/nifti_3mm/914.nii.gz</t>
  </si>
  <si>
    <t>/data/drdcad/lance/dataset/contrast_phase_dataset/vin_abdomenContrastPhases_26Feb24/nifti_3mm/915.nii.gz</t>
  </si>
  <si>
    <t>/data/drdcad/lance/dataset/contrast_phase_dataset/vin_abdomenContrastPhases_26Feb24/nifti_3mm/916.nii.gz</t>
  </si>
  <si>
    <t>/data/drdcad/lance/dataset/contrast_phase_dataset/vin_abdomenContrastPhases_26Feb24/nifti_3mm/917.nii.gz</t>
  </si>
  <si>
    <t>/data/drdcad/lance/dataset/contrast_phase_dataset/vin_abdomenContrastPhases_26Feb24/nifti_3mm/918.nii.gz</t>
  </si>
  <si>
    <t>/data/drdcad/lance/dataset/contrast_phase_dataset/vin_abdomenContrastPhases_26Feb24/nifti_3mm/919.nii.gz</t>
  </si>
  <si>
    <t>/data/drdcad/lance/dataset/contrast_phase_dataset/vin_abdomenContrastPhases_26Feb24/nifti_3mm/920.nii.gz</t>
  </si>
  <si>
    <t>/data/drdcad/lance/dataset/contrast_phase_dataset/vin_abdomenContrastPhases_26Feb24/nifti_3mm/921.nii.gz</t>
  </si>
  <si>
    <t>/data/drdcad/lance/dataset/contrast_phase_dataset/vin_abdomenContrastPhases_26Feb24/nifti_3mm/922.nii.gz</t>
  </si>
  <si>
    <t>/data/drdcad/lance/dataset/contrast_phase_dataset/vin_abdomenContrastPhases_26Feb24/nifti_3mm/923.nii.gz</t>
  </si>
  <si>
    <t>/data/drdcad/lance/dataset/contrast_phase_dataset/vin_abdomenContrastPhases_26Feb24/nifti_3mm/924.nii.gz</t>
  </si>
  <si>
    <t>/data/drdcad/lance/dataset/contrast_phase_dataset/vin_abdomenContrastPhases_26Feb24/nifti_3mm/925.nii.gz</t>
  </si>
  <si>
    <t>/data/drdcad/lance/dataset/contrast_phase_dataset/vin_abdomenContrastPhases_26Feb24/nifti_3mm/926.nii.gz</t>
  </si>
  <si>
    <t>/data/drdcad/lance/dataset/contrast_phase_dataset/vin_abdomenContrastPhases_26Feb24/nifti_3mm/927.nii.gz</t>
  </si>
  <si>
    <t>/data/drdcad/lance/dataset/contrast_phase_dataset/vin_abdomenContrastPhases_26Feb24/nifti_3mm/928.nii.gz</t>
  </si>
  <si>
    <t>/data/drdcad/lance/dataset/contrast_phase_dataset/vin_abdomenContrastPhases_26Feb24/nifti_3mm/929.nii.gz</t>
  </si>
  <si>
    <t>/data/drdcad/lance/dataset/contrast_phase_dataset/vin_abdomenContrastPhases_26Feb24/nifti_3mm/930.nii.gz</t>
  </si>
  <si>
    <t>/data/drdcad/lance/dataset/contrast_phase_dataset/vin_abdomenContrastPhases_26Feb24/nifti_3mm/931.nii.gz</t>
  </si>
  <si>
    <t>/data/drdcad/lance/dataset/contrast_phase_dataset/vin_abdomenContrastPhases_26Feb24/nifti_3mm/932.nii.gz</t>
  </si>
  <si>
    <t>/data/drdcad/lance/dataset/contrast_phase_dataset/vin_abdomenContrastPhases_26Feb24/nifti_3mm/933.nii.gz</t>
  </si>
  <si>
    <t>/data/drdcad/lance/dataset/contrast_phase_dataset/vin_abdomenContrastPhases_26Feb24/nifti_3mm/934.nii.gz</t>
  </si>
  <si>
    <t>/data/drdcad/lance/dataset/contrast_phase_dataset/vin_abdomenContrastPhases_26Feb24/nifti_3mm/935.nii.gz</t>
  </si>
  <si>
    <t>/data/drdcad/lance/dataset/contrast_phase_dataset/vin_abdomenContrastPhases_26Feb24/nifti_3mm/936.nii.gz</t>
  </si>
  <si>
    <t>/data/drdcad/lance/dataset/contrast_phase_dataset/vin_abdomenContrastPhases_26Feb24/nifti_3mm/937.nii.gz</t>
  </si>
  <si>
    <t>/data/drdcad/lance/dataset/contrast_phase_dataset/vin_abdomenContrastPhases_26Feb24/nifti_3mm/938.nii.gz</t>
  </si>
  <si>
    <t>/data/drdcad/lance/dataset/contrast_phase_dataset/vin_abdomenContrastPhases_26Feb24/nifti_3mm/939.nii.gz</t>
  </si>
  <si>
    <t>/data/drdcad/lance/dataset/contrast_phase_dataset/vin_abdomenContrastPhases_26Feb24/nifti_3mm/940.nii.gz</t>
  </si>
  <si>
    <t>/data/drdcad/lance/dataset/contrast_phase_dataset/vin_abdomenContrastPhases_26Feb24/nifti_3mm/941.nii.gz</t>
  </si>
  <si>
    <t>/data/drdcad/lance/dataset/contrast_phase_dataset/vin_abdomenContrastPhases_26Feb24/nifti_3mm/942.nii.gz</t>
  </si>
  <si>
    <t>/data/drdcad/lance/dataset/contrast_phase_dataset/vin_abdomenContrastPhases_26Feb24/nifti_3mm/943.nii.gz</t>
  </si>
  <si>
    <t>/data/drdcad/lance/dataset/contrast_phase_dataset/vin_abdomenContrastPhases_26Feb24/nifti_3mm/944.nii.gz</t>
  </si>
  <si>
    <t>/data/drdcad/lance/dataset/contrast_phase_dataset/vin_abdomenContrastPhases_26Feb24/nifti_3mm/945.nii.gz</t>
  </si>
  <si>
    <t>/data/drdcad/lance/dataset/contrast_phase_dataset/vin_abdomenContrastPhases_26Feb24/nifti_3mm/946.nii.gz</t>
  </si>
  <si>
    <t>/data/drdcad/lance/dataset/contrast_phase_dataset/vin_abdomenContrastPhases_26Feb24/nifti_3mm/947.nii.gz</t>
  </si>
  <si>
    <t>/data/drdcad/lance/dataset/contrast_phase_dataset/vin_abdomenContrastPhases_26Feb24/nifti_3mm/948.nii.gz</t>
  </si>
  <si>
    <t>/data/drdcad/lance/dataset/contrast_phase_dataset/vin_abdomenContrastPhases_26Feb24/nifti_3mm/949.nii.gz</t>
  </si>
  <si>
    <t>/data/drdcad/lance/dataset/contrast_phase_dataset/vin_abdomenContrastPhases_26Feb24/nifti_3mm/950.nii.gz</t>
  </si>
  <si>
    <t>/data/drdcad/lance/dataset/contrast_phase_dataset/vin_abdomenContrastPhases_26Feb24/nifti_3mm/951.nii.gz</t>
  </si>
  <si>
    <t>/data/drdcad/lance/dataset/contrast_phase_dataset/vin_abdomenContrastPhases_26Feb24/nifti_3mm/952.nii.gz</t>
  </si>
  <si>
    <t>/data/drdcad/lance/dataset/contrast_phase_dataset/vin_abdomenContrastPhases_26Feb24/nifti_3mm/953.nii.gz</t>
  </si>
  <si>
    <t>/data/drdcad/lance/dataset/contrast_phase_dataset/vin_abdomenContrastPhases_26Feb24/nifti_3mm/954.nii.gz</t>
  </si>
  <si>
    <t>/data/drdcad/lance/dataset/contrast_phase_dataset/vin_abdomenContrastPhases_26Feb24/nifti_3mm/955.nii.gz</t>
  </si>
  <si>
    <t>/data/drdcad/lance/dataset/contrast_phase_dataset/vin_abdomenContrastPhases_26Feb24/nifti_3mm/956.nii.gz</t>
  </si>
  <si>
    <t>/data/drdcad/lance/dataset/contrast_phase_dataset/vin_abdomenContrastPhases_26Feb24/nifti_3mm/957.nii.gz</t>
  </si>
  <si>
    <t>/data/drdcad/lance/dataset/contrast_phase_dataset/vin_abdomenContrastPhases_26Feb24/nifti_3mm/958.nii.gz</t>
  </si>
  <si>
    <t>/data/drdcad/lance/dataset/contrast_phase_dataset/vin_abdomenContrastPhases_26Feb24/nifti_3mm/959.nii.gz</t>
  </si>
  <si>
    <t>/data/drdcad/lance/dataset/contrast_phase_dataset/vin_abdomenContrastPhases_26Feb24/nifti_3mm/960.nii.gz</t>
  </si>
  <si>
    <t>/data/drdcad/lance/dataset/contrast_phase_dataset/vin_abdomenContrastPhases_26Feb24/nifti_3mm/961.nii.gz</t>
  </si>
  <si>
    <t>/data/drdcad/lance/dataset/contrast_phase_dataset/vin_abdomenContrastPhases_26Feb24/nifti_3mm/962.nii.gz</t>
  </si>
  <si>
    <t>/data/drdcad/lance/dataset/contrast_phase_dataset/vin_abdomenContrastPhases_26Feb24/nifti_3mm/963.nii.gz</t>
  </si>
  <si>
    <t>/data/drdcad/lance/dataset/contrast_phase_dataset/vin_abdomenContrastPhases_26Feb24/nifti_3mm/964.nii.gz</t>
  </si>
  <si>
    <t>/data/drdcad/lance/dataset/contrast_phase_dataset/vin_abdomenContrastPhases_26Feb24/nifti_3mm/965.nii.gz</t>
  </si>
  <si>
    <t>/data/drdcad/lance/dataset/contrast_phase_dataset/vin_abdomenContrastPhases_26Feb24/nifti_3mm/966.nii.gz</t>
  </si>
  <si>
    <t>/data/drdcad/lance/dataset/contrast_phase_dataset/vin_abdomenContrastPhases_26Feb24/nifti_3mm/967.nii.gz</t>
  </si>
  <si>
    <t>/data/drdcad/lance/dataset/contrast_phase_dataset/vin_abdomenContrastPhases_26Feb24/nifti_3mm/968.nii.gz</t>
  </si>
  <si>
    <t>/data/drdcad/lance/dataset/contrast_phase_dataset/vin_abdomenContrastPhases_26Feb24/nifti_3mm/969.nii.gz</t>
  </si>
  <si>
    <t>/data/drdcad/lance/dataset/contrast_phase_dataset/vin_abdomenContrastPhases_26Feb24/nifti_3mm/970.nii.gz</t>
  </si>
  <si>
    <t>/data/drdcad/lance/dataset/contrast_phase_dataset/vin_abdomenContrastPhases_26Feb24/nifti_3mm/971.nii.gz</t>
  </si>
  <si>
    <t>/data/drdcad/lance/dataset/contrast_phase_dataset/vin_abdomenContrastPhases_26Feb24/nifti_3mm/972.nii.gz</t>
  </si>
  <si>
    <t>/data/drdcad/lance/dataset/contrast_phase_dataset/vin_abdomenContrastPhases_26Feb24/nifti_3mm/973.nii.gz</t>
  </si>
  <si>
    <t>/data/drdcad/lance/dataset/contrast_phase_dataset/vin_abdomenContrastPhases_26Feb24/nifti_3mm/974.nii.gz</t>
  </si>
  <si>
    <t>/data/drdcad/lance/dataset/contrast_phase_dataset/vin_abdomenContrastPhases_26Feb24/nifti_3mm/975.nii.gz</t>
  </si>
  <si>
    <t>/data/drdcad/lance/dataset/contrast_phase_dataset/vin_abdomenContrastPhases_26Feb24/nifti_3mm/976.nii.gz</t>
  </si>
  <si>
    <t>/data/drdcad/lance/dataset/contrast_phase_dataset/vin_abdomenContrastPhases_26Feb24/nifti_3mm/977.nii.gz</t>
  </si>
  <si>
    <t>/data/drdcad/lance/dataset/contrast_phase_dataset/vin_abdomenContrastPhases_26Feb24/nifti_3mm/978.nii.gz</t>
  </si>
  <si>
    <t>/data/drdcad/lance/dataset/contrast_phase_dataset/vin_abdomenContrastPhases_26Feb24/nifti_3mm/979.nii.gz</t>
  </si>
  <si>
    <t>/data/drdcad/lance/dataset/contrast_phase_dataset/vin_abdomenContrastPhases_26Feb24/nifti_3mm/980.nii.gz</t>
  </si>
  <si>
    <t>/data/drdcad/lance/dataset/contrast_phase_dataset/vin_abdomenContrastPhases_26Feb24/nifti_3mm/981.nii.gz</t>
  </si>
  <si>
    <t>/data/drdcad/lance/dataset/contrast_phase_dataset/vin_abdomenContrastPhases_26Feb24/nifti_3mm/982.nii.gz</t>
  </si>
  <si>
    <t>/data/drdcad/lance/dataset/contrast_phase_dataset/vin_abdomenContrastPhases_26Feb24/nifti_3mm/983.nii.gz</t>
  </si>
  <si>
    <t>/data/drdcad/lance/dataset/contrast_phase_dataset/vin_abdomenContrastPhases_26Feb24/nifti_3mm/984.nii.gz</t>
  </si>
  <si>
    <t>/data/drdcad/lance/dataset/contrast_phase_dataset/vin_abdomenContrastPhases_26Feb24/nifti_3mm/985.nii.gz</t>
  </si>
  <si>
    <t>/data/drdcad/lance/dataset/contrast_phase_dataset/vin_abdomenContrastPhases_26Feb24/nifti_3mm/986.nii.gz</t>
  </si>
  <si>
    <t>/data/drdcad/lance/dataset/contrast_phase_dataset/vin_abdomenContrastPhases_26Feb24/nifti_3mm/987.nii.gz</t>
  </si>
  <si>
    <t>/data/drdcad/lance/dataset/contrast_phase_dataset/vin_abdomenContrastPhases_26Feb24/nifti_3mm/988.nii.gz</t>
  </si>
  <si>
    <t>/data/drdcad/lance/dataset/contrast_phase_dataset/vin_abdomenContrastPhases_26Feb24/nifti_3mm/989.nii.gz</t>
  </si>
  <si>
    <t>/data/drdcad/lance/dataset/contrast_phase_dataset/vin_abdomenContrastPhases_26Feb24/nifti_3mm/990.nii.gz</t>
  </si>
  <si>
    <t>/data/drdcad/lance/dataset/contrast_phase_dataset/vin_abdomenContrastPhases_26Feb24/nifti_3mm/991.nii.gz</t>
  </si>
  <si>
    <t>/data/drdcad/lance/dataset/contrast_phase_dataset/vin_abdomenContrastPhases_26Feb24/nifti_3mm/992.nii.gz</t>
  </si>
  <si>
    <t>/data/drdcad/lance/dataset/contrast_phase_dataset/vin_abdomenContrastPhases_26Feb24/nifti_3mm/993.nii.gz</t>
  </si>
  <si>
    <t>/data/drdcad/lance/dataset/contrast_phase_dataset/vin_abdomenContrastPhases_26Feb24/nifti_3mm/994.nii.gz</t>
  </si>
  <si>
    <t>/data/drdcad/lance/dataset/contrast_phase_dataset/vin_abdomenContrastPhases_26Feb24/nifti_3mm/995.nii.gz</t>
  </si>
  <si>
    <t>/data/drdcad/lance/dataset/contrast_phase_dataset/vin_abdomenContrastPhases_26Feb24/nifti_3mm/996.nii.gz</t>
  </si>
  <si>
    <t>/data/drdcad/lance/dataset/contrast_phase_dataset/vin_abdomenContrastPhases_26Feb24/nifti_3mm/997.nii.gz</t>
  </si>
  <si>
    <t>/data/drdcad/lance/dataset/contrast_phase_dataset/vin_abdomenContrastPhases_26Feb24/nifti_3mm/998.nii.gz</t>
  </si>
  <si>
    <t>/data/drdcad/lance/dataset/contrast_phase_dataset/vin_abdomenContrastPhases_26Feb24/nifti_3mm/999.nii.gz</t>
  </si>
  <si>
    <t>/data/drdcad/lance/dataset/contrast_phase_dataset/vin_abdomenContrastPhases_26Feb24/nifti_3mm/1000.nii.gz</t>
  </si>
  <si>
    <t>/data/drdcad/lance/dataset/contrast_phase_dataset/vin_abdomenContrastPhases_26Feb24/nifti_3mm/1001.nii.gz</t>
  </si>
  <si>
    <t>/data/drdcad/lance/dataset/contrast_phase_dataset/vin_abdomenContrastPhases_26Feb24/nifti_3mm/1002.nii.gz</t>
  </si>
  <si>
    <t>/data/drdcad/lance/dataset/contrast_phase_dataset/vin_abdomenContrastPhases_26Feb24/nifti_3mm/1003.nii.gz</t>
  </si>
  <si>
    <t>/data/drdcad/lance/dataset/contrast_phase_dataset/vin_abdomenContrastPhases_26Feb24/nifti_3mm/1004.nii.gz</t>
  </si>
  <si>
    <t>/data/drdcad/lance/dataset/contrast_phase_dataset/vin_abdomenContrastPhases_26Feb24/nifti_3mm/1005.nii.gz</t>
  </si>
  <si>
    <t>/data/drdcad/lance/dataset/contrast_phase_dataset/vin_abdomenContrastPhases_26Feb24/nifti_3mm/1006.nii.gz</t>
  </si>
  <si>
    <t>/data/drdcad/lance/dataset/contrast_phase_dataset/vin_abdomenContrastPhases_26Feb24/nifti_3mm/1007.nii.gz</t>
  </si>
  <si>
    <t>/data/drdcad/lance/dataset/contrast_phase_dataset/vin_abdomenContrastPhases_26Feb24/nifti_3mm/1008.nii.gz</t>
  </si>
  <si>
    <t>/data/drdcad/lance/dataset/contrast_phase_dataset/vin_abdomenContrastPhases_26Feb24/nifti_3mm/1009.nii.gz</t>
  </si>
  <si>
    <t>/data/drdcad/lance/dataset/contrast_phase_dataset/vin_abdomenContrastPhases_26Feb24/nifti_3mm/1010.nii.gz</t>
  </si>
  <si>
    <t>/data/drdcad/lance/dataset/contrast_phase_dataset/vin_abdomenContrastPhases_26Feb24/nifti_3mm/1011.nii.gz</t>
  </si>
  <si>
    <t>/data/drdcad/lance/dataset/contrast_phase_dataset/vin_abdomenContrastPhases_26Feb24/nifti_3mm/1012.nii.gz</t>
  </si>
  <si>
    <t>/data/drdcad/lance/dataset/contrast_phase_dataset/vin_abdomenContrastPhases_26Feb24/nifti_3mm/1013.nii.gz</t>
  </si>
  <si>
    <t>/data/drdcad/lance/dataset/contrast_phase_dataset/vin_abdomenContrastPhases_26Feb24/nifti_3mm/1014.nii.gz</t>
  </si>
  <si>
    <t>/data/drdcad/lance/dataset/contrast_phase_dataset/vin_abdomenContrastPhases_26Feb24/nifti_3mm/1015.nii.gz</t>
  </si>
  <si>
    <t>/data/drdcad/lance/dataset/contrast_phase_dataset/vin_abdomenContrastPhases_26Feb24/nifti_3mm/1016.nii.gz</t>
  </si>
  <si>
    <t>/data/drdcad/lance/dataset/contrast_phase_dataset/vin_abdomenContrastPhases_26Feb24/nifti_3mm/1017.nii.gz</t>
  </si>
  <si>
    <t>/data/drdcad/lance/dataset/contrast_phase_dataset/vin_abdomenContrastPhases_26Feb24/nifti_3mm/1018.nii.gz</t>
  </si>
  <si>
    <t>/data/drdcad/lance/dataset/contrast_phase_dataset/vin_abdomenContrastPhases_26Feb24/nifti_3mm/1019.nii.gz</t>
  </si>
  <si>
    <t>/data/drdcad/lance/dataset/contrast_phase_dataset/vin_abdomenContrastPhases_26Feb24/nifti_3mm/1020.nii.gz</t>
  </si>
  <si>
    <t>/data/drdcad/lance/dataset/contrast_phase_dataset/vin_abdomenContrastPhases_26Feb24/nifti_3mm/1021.nii.gz</t>
  </si>
  <si>
    <t>/data/drdcad/lance/dataset/contrast_phase_dataset/vin_abdomenContrastPhases_26Feb24/nifti_3mm/1022.nii.gz</t>
  </si>
  <si>
    <t>/data/drdcad/lance/dataset/contrast_phase_dataset/vin_abdomenContrastPhases_26Feb24/nifti_3mm/1023.nii.gz</t>
  </si>
  <si>
    <t>/data/drdcad/lance/dataset/contrast_phase_dataset/vin_abdomenContrastPhases_26Feb24/nifti_3mm/1024.nii.gz</t>
  </si>
  <si>
    <t>/data/drdcad/lance/dataset/contrast_phase_dataset/vin_abdomenContrastPhases_26Feb24/nifti_3mm/1025.nii.gz</t>
  </si>
  <si>
    <t>/data/drdcad/lance/dataset/contrast_phase_dataset/vin_abdomenContrastPhases_26Feb24/nifti_3mm/1026.nii.gz</t>
  </si>
  <si>
    <t>/data/drdcad/lance/dataset/contrast_phase_dataset/vin_abdomenContrastPhases_26Feb24/nifti_3mm/1027.nii.gz</t>
  </si>
  <si>
    <t>/data/drdcad/lance/dataset/contrast_phase_dataset/vin_abdomenContrastPhases_26Feb24/nifti_3mm/1028.nii.gz</t>
  </si>
  <si>
    <t>/data/drdcad/lance/dataset/contrast_phase_dataset/vin_abdomenContrastPhases_26Feb24/nifti_3mm/1029.nii.gz</t>
  </si>
  <si>
    <t>/data/drdcad/lance/dataset/contrast_phase_dataset/vin_abdomenContrastPhases_26Feb24/nifti_3mm/1030.nii.gz</t>
  </si>
  <si>
    <t>/data/drdcad/lance/dataset/contrast_phase_dataset/vin_abdomenContrastPhases_26Feb24/nifti_3mm/1031.nii.gz</t>
  </si>
  <si>
    <t>/data/drdcad/lance/dataset/contrast_phase_dataset/vin_abdomenContrastPhases_26Feb24/nifti_3mm/1032.nii.gz</t>
  </si>
  <si>
    <t>/data/drdcad/lance/dataset/contrast_phase_dataset/vin_abdomenContrastPhases_26Feb24/nifti_3mm/1033.nii.gz</t>
  </si>
  <si>
    <t>/data/drdcad/lance/dataset/contrast_phase_dataset/vin_abdomenContrastPhases_26Feb24/nifti_3mm/1034.nii.gz</t>
  </si>
  <si>
    <t>/data/drdcad/lance/dataset/contrast_phase_dataset/vin_abdomenContrastPhases_26Feb24/nifti_3mm/1035.nii.gz</t>
  </si>
  <si>
    <t>/data/drdcad/lance/dataset/contrast_phase_dataset/vin_abdomenContrastPhases_26Feb24/nifti_3mm/1036.nii.gz</t>
  </si>
  <si>
    <t>/data/drdcad/lance/dataset/contrast_phase_dataset/vin_abdomenContrastPhases_26Feb24/nifti_3mm/1037.nii.gz</t>
  </si>
  <si>
    <t>/data/drdcad/lance/dataset/contrast_phase_dataset/vin_abdomenContrastPhases_26Feb24/nifti_3mm/1038.nii.gz</t>
  </si>
  <si>
    <t>/data/drdcad/lance/dataset/contrast_phase_dataset/vin_abdomenContrastPhases_26Feb24/nifti_3mm/1039.nii.gz</t>
  </si>
  <si>
    <t>/data/drdcad/lance/dataset/contrast_phase_dataset/vin_abdomenContrastPhases_26Feb24/nifti_3mm/1040.nii.gz</t>
  </si>
  <si>
    <t>/data/drdcad/lance/dataset/contrast_phase_dataset/vin_abdomenContrastPhases_26Feb24/nifti_3mm/1041.nii.gz</t>
  </si>
  <si>
    <t>/data/drdcad/lance/dataset/contrast_phase_dataset/vin_abdomenContrastPhases_26Feb24/nifti_3mm/1042.nii.gz</t>
  </si>
  <si>
    <t>/data/drdcad/lance/dataset/contrast_phase_dataset/vin_abdomenContrastPhases_26Feb24/nifti_3mm/1043.nii.gz</t>
  </si>
  <si>
    <t>/data/drdcad/lance/dataset/contrast_phase_dataset/vin_abdomenContrastPhases_26Feb24/nifti_3mm/1044.nii.gz</t>
  </si>
  <si>
    <t>/data/drdcad/lance/dataset/contrast_phase_dataset/vin_abdomenContrastPhases_26Feb24/nifti_3mm/1045.nii.gz</t>
  </si>
  <si>
    <t>/data/drdcad/lance/dataset/contrast_phase_dataset/vin_abdomenContrastPhases_26Feb24/nifti_3mm/1046.nii.gz</t>
  </si>
  <si>
    <t>/data/drdcad/lance/dataset/contrast_phase_dataset/vin_abdomenContrastPhases_26Feb24/nifti_3mm/1047.nii.gz</t>
  </si>
  <si>
    <t>/data/drdcad/lance/dataset/contrast_phase_dataset/vin_abdomenContrastPhases_26Feb24/nifti_3mm/1048.nii.gz</t>
  </si>
  <si>
    <t>/data/drdcad/lance/dataset/contrast_phase_dataset/vin_abdomenContrastPhases_26Feb24/nifti_3mm/1049.nii.gz</t>
  </si>
  <si>
    <t>/data/drdcad/lance/dataset/contrast_phase_dataset/vin_abdomenContrastPhases_26Feb24/nifti_3mm/1051.nii.gz</t>
  </si>
  <si>
    <t>/data/drdcad/lance/dataset/contrast_phase_dataset/vin_abdomenContrastPhases_26Feb24/nifti_3mm/1052.nii.gz</t>
  </si>
  <si>
    <t>/data/drdcad/lance/dataset/contrast_phase_dataset/vin_abdomenContrastPhases_26Feb24/nifti_3mm/1053.nii.gz</t>
  </si>
  <si>
    <t>/data/drdcad/lance/dataset/contrast_phase_dataset/vin_abdomenContrastPhases_26Feb24/nifti_3mm/1054.nii.gz</t>
  </si>
  <si>
    <t>/data/drdcad/lance/dataset/contrast_phase_dataset/vin_abdomenContrastPhases_26Feb24/nifti_3mm/1055.nii.gz</t>
  </si>
  <si>
    <t>/data/drdcad/lance/dataset/contrast_phase_dataset/vin_abdomenContrastPhases_26Feb24/nifti_3mm/1056.nii.gz</t>
  </si>
  <si>
    <t>/data/drdcad/lance/dataset/contrast_phase_dataset/vin_abdomenContrastPhases_26Feb24/nifti_3mm/1057.nii.gz</t>
  </si>
  <si>
    <t>/data/drdcad/lance/dataset/contrast_phase_dataset/vin_abdomenContrastPhases_26Feb24/nifti_3mm/1058.nii.gz</t>
  </si>
  <si>
    <t>/data/drdcad/lance/dataset/contrast_phase_dataset/vin_abdomenContrastPhases_26Feb24/nifti_3mm/1059.nii.gz</t>
  </si>
  <si>
    <t>/data/drdcad/lance/dataset/contrast_phase_dataset/vin_abdomenContrastPhases_26Feb24/nifti_3mm/1060.nii.gz</t>
  </si>
  <si>
    <t>/data/drdcad/lance/dataset/contrast_phase_dataset/vin_abdomenContrastPhases_26Feb24/nifti_3mm/1061.nii.gz</t>
  </si>
  <si>
    <t>/data/drdcad/lance/dataset/contrast_phase_dataset/vin_abdomenContrastPhases_26Feb24/nifti_3mm/1062.nii.gz</t>
  </si>
  <si>
    <t>/data/drdcad/lance/dataset/contrast_phase_dataset/vin_abdomenContrastPhases_26Feb24/nifti_3mm/1063.nii.gz</t>
  </si>
  <si>
    <t>/data/drdcad/lance/dataset/contrast_phase_dataset/vin_abdomenContrastPhases_26Feb24/nifti_3mm/1064.nii.gz</t>
  </si>
  <si>
    <t>/data/drdcad/lance/dataset/contrast_phase_dataset/vin_abdomenContrastPhases_26Feb24/nifti_3mm/1065.nii.gz</t>
  </si>
  <si>
    <t>/data/drdcad/lance/dataset/contrast_phase_dataset/vin_abdomenContrastPhases_26Feb24/nifti_3mm/1066.nii.gz</t>
  </si>
  <si>
    <t>/data/drdcad/lance/dataset/contrast_phase_dataset/vin_abdomenContrastPhases_26Feb24/nifti_3mm/1067.nii.gz</t>
  </si>
  <si>
    <t>/data/drdcad/lance/dataset/contrast_phase_dataset/vin_abdomenContrastPhases_26Feb24/nifti_3mm/1068.nii.gz</t>
  </si>
  <si>
    <t>/data/drdcad/lance/dataset/contrast_phase_dataset/vin_abdomenContrastPhases_26Feb24/nifti_3mm/1069.nii.gz</t>
  </si>
  <si>
    <t>/data/drdcad/lance/dataset/contrast_phase_dataset/vin_abdomenContrastPhases_26Feb24/nifti_3mm/1070.nii.gz</t>
  </si>
  <si>
    <t>/data/drdcad/lance/dataset/contrast_phase_dataset/vin_abdomenContrastPhases_26Feb24/nifti_3mm/1071.nii.gz</t>
  </si>
  <si>
    <t>/data/drdcad/lance/dataset/contrast_phase_dataset/vin_abdomenContrastPhases_26Feb24/nifti_3mm/1072.nii.gz</t>
  </si>
  <si>
    <t>/data/drdcad/lance/dataset/contrast_phase_dataset/vin_abdomenContrastPhases_26Feb24/nifti_3mm/1073.nii.gz</t>
  </si>
  <si>
    <t>/data/drdcad/lance/dataset/contrast_phase_dataset/vin_abdomenContrastPhases_26Feb24/nifti_3mm/1074.nii.gz</t>
  </si>
  <si>
    <t>/data/drdcad/lance/dataset/contrast_phase_dataset/vin_abdomenContrastPhases_26Feb24/nifti_3mm/1075.nii.gz</t>
  </si>
  <si>
    <t>/data/drdcad/lance/dataset/contrast_phase_dataset/vin_abdomenContrastPhases_26Feb24/nifti_3mm/1076.nii.gz</t>
  </si>
  <si>
    <t>/data/drdcad/lance/dataset/contrast_phase_dataset/vin_abdomenContrastPhases_26Feb24/nifti_3mm/1077.nii.gz</t>
  </si>
  <si>
    <t>/data/drdcad/lance/dataset/contrast_phase_dataset/vin_abdomenContrastPhases_26Feb24/nifti_3mm/1078.nii.gz</t>
  </si>
  <si>
    <t>/data/drdcad/lance/dataset/contrast_phase_dataset/vin_abdomenContrastPhases_26Feb24/nifti_3mm/1079.nii.gz</t>
  </si>
  <si>
    <t>/data/drdcad/lance/dataset/contrast_phase_dataset/vin_abdomenContrastPhases_26Feb24/nifti_3mm/1080.nii.gz</t>
  </si>
  <si>
    <t>/data/drdcad/lance/dataset/contrast_phase_dataset/vin_abdomenContrastPhases_26Feb24/nifti_3mm/1081.nii.gz</t>
  </si>
  <si>
    <t>/data/drdcad/lance/dataset/contrast_phase_dataset/vin_abdomenContrastPhases_26Feb24/nifti_3mm/1082.nii.gz</t>
  </si>
  <si>
    <t>/data/drdcad/lance/dataset/contrast_phase_dataset/vin_abdomenContrastPhases_26Feb24/nifti_3mm/1083.nii.gz</t>
  </si>
  <si>
    <t>/data/drdcad/lance/dataset/contrast_phase_dataset/vin_abdomenContrastPhases_26Feb24/nifti_3mm/1084.nii.gz</t>
  </si>
  <si>
    <t>/data/drdcad/lance/dataset/contrast_phase_dataset/vin_abdomenContrastPhases_26Feb24/nifti_3mm/1085.nii.gz</t>
  </si>
  <si>
    <t>/data/drdcad/lance/dataset/contrast_phase_dataset/vin_abdomenContrastPhases_26Feb24/nifti_3mm/1086.nii.gz</t>
  </si>
  <si>
    <t>/data/drdcad/lance/dataset/contrast_phase_dataset/vin_abdomenContrastPhases_26Feb24/nifti_3mm/1087.nii.gz</t>
  </si>
  <si>
    <t>/data/drdcad/lance/dataset/contrast_phase_dataset/vin_abdomenContrastPhases_26Feb24/nifti_3mm/1088.nii.gz</t>
  </si>
  <si>
    <t>/data/drdcad/lance/dataset/contrast_phase_dataset/vin_abdomenContrastPhases_26Feb24/nifti_3mm/1089.nii.gz</t>
  </si>
  <si>
    <t>/data/drdcad/lance/dataset/contrast_phase_dataset/vin_abdomenContrastPhases_26Feb24/nifti_3mm/1090.nii.gz</t>
  </si>
  <si>
    <t>/data/drdcad/lance/dataset/contrast_phase_dataset/vin_abdomenContrastPhases_26Feb24/nifti_3mm/1091.nii.gz</t>
  </si>
  <si>
    <t>/data/drdcad/lance/dataset/contrast_phase_dataset/vin_abdomenContrastPhases_26Feb24/nifti_3mm/1092.nii.gz</t>
  </si>
  <si>
    <t>/data/drdcad/lance/dataset/contrast_phase_dataset/vin_abdomenContrastPhases_26Feb24/nifti_3mm/1093.nii.gz</t>
  </si>
  <si>
    <t>/data/drdcad/lance/dataset/contrast_phase_dataset/vin_abdomenContrastPhases_26Feb24/nifti_3mm/1094.nii.gz</t>
  </si>
  <si>
    <t>/data/drdcad/lance/dataset/contrast_phase_dataset/vin_abdomenContrastPhases_26Feb24/nifti_3mm/1095.nii.gz</t>
  </si>
  <si>
    <t>/data/drdcad/lance/dataset/contrast_phase_dataset/vin_abdomenContrastPhases_26Feb24/nifti_3mm/1096.nii.gz</t>
  </si>
  <si>
    <t>/data/drdcad/lance/dataset/contrast_phase_dataset/vin_abdomenContrastPhases_26Feb24/nifti_3mm/1097.nii.gz</t>
  </si>
  <si>
    <t>/data/drdcad/lance/dataset/contrast_phase_dataset/vin_abdomenContrastPhases_26Feb24/nifti_3mm/1098.nii.gz</t>
  </si>
  <si>
    <t>/data/drdcad/lance/dataset/contrast_phase_dataset/vin_abdomenContrastPhases_26Feb24/nifti_3mm/1099.nii.gz</t>
  </si>
  <si>
    <t>/data/drdcad/lance/dataset/contrast_phase_dataset/vin_abdomenContrastPhases_26Feb24/nifti_3mm/1100.nii.gz</t>
  </si>
  <si>
    <t>/data/drdcad/lance/dataset/contrast_phase_dataset/vin_abdomenContrastPhases_26Feb24/nifti_3mm/1101.nii.gz</t>
  </si>
  <si>
    <t>/data/drdcad/lance/dataset/contrast_phase_dataset/vin_abdomenContrastPhases_26Feb24/nifti_3mm/1102.nii.gz</t>
  </si>
  <si>
    <t>/data/drdcad/lance/dataset/contrast_phase_dataset/vin_abdomenContrastPhases_26Feb24/nifti_3mm/1103.nii.gz</t>
  </si>
  <si>
    <t>/data/drdcad/lance/dataset/contrast_phase_dataset/vin_abdomenContrastPhases_26Feb24/nifti_3mm/1104.nii.gz</t>
  </si>
  <si>
    <t>/data/drdcad/lance/dataset/contrast_phase_dataset/vin_abdomenContrastPhases_26Feb24/nifti_3mm/1105.nii.gz</t>
  </si>
  <si>
    <t>/data/drdcad/lance/dataset/contrast_phase_dataset/vin_abdomenContrastPhases_26Feb24/nifti_3mm/1106.nii.gz</t>
  </si>
  <si>
    <t>/data/drdcad/lance/dataset/contrast_phase_dataset/vin_abdomenContrastPhases_26Feb24/nifti_3mm/1107.nii.gz</t>
  </si>
  <si>
    <t>/data/drdcad/lance/dataset/contrast_phase_dataset/vin_abdomenContrastPhases_26Feb24/nifti_3mm/1108.nii.gz</t>
  </si>
  <si>
    <t>/data/drdcad/lance/dataset/contrast_phase_dataset/vin_abdomenContrastPhases_26Feb24/nifti_3mm/1109.nii.gz</t>
  </si>
  <si>
    <t>/data/drdcad/lance/dataset/contrast_phase_dataset/vin_abdomenContrastPhases_26Feb24/nifti_3mm/1110.nii.gz</t>
  </si>
  <si>
    <t>/data/drdcad/lance/dataset/contrast_phase_dataset/vin_abdomenContrastPhases_26Feb24/nifti_3mm/1111.nii.gz</t>
  </si>
  <si>
    <t>/data/drdcad/lance/dataset/contrast_phase_dataset/vin_abdomenContrastPhases_26Feb24/nifti_3mm/1112.nii.gz</t>
  </si>
  <si>
    <t>/data/drdcad/lance/dataset/contrast_phase_dataset/vin_abdomenContrastPhases_26Feb24/nifti_3mm/1113.nii.gz</t>
  </si>
  <si>
    <t>/data/drdcad/lance/dataset/contrast_phase_dataset/vin_abdomenContrastPhases_26Feb24/nifti_3mm/1114.nii.gz</t>
  </si>
  <si>
    <t>/data/drdcad/lance/dataset/contrast_phase_dataset/vin_abdomenContrastPhases_26Feb24/nifti_3mm/1115.nii.gz</t>
  </si>
  <si>
    <t>/data/drdcad/lance/dataset/contrast_phase_dataset/vin_abdomenContrastPhases_26Feb24/nifti_3mm/1116.nii.gz</t>
  </si>
  <si>
    <t>/data/drdcad/lance/dataset/contrast_phase_dataset/vin_abdomenContrastPhases_26Feb24/nifti_3mm/1117.nii.gz</t>
  </si>
  <si>
    <t>/data/drdcad/lance/dataset/contrast_phase_dataset/vin_abdomenContrastPhases_26Feb24/nifti_3mm/1118.nii.gz</t>
  </si>
  <si>
    <t>/data/drdcad/lance/dataset/contrast_phase_dataset/vin_abdomenContrastPhases_26Feb24/nifti_3mm/1119.nii.gz</t>
  </si>
  <si>
    <t>/data/drdcad/lance/dataset/contrast_phase_dataset/vin_abdomenContrastPhases_26Feb24/nifti_3mm/1120.nii.gz</t>
  </si>
  <si>
    <t>/data/drdcad/lance/dataset/contrast_phase_dataset/vin_abdomenContrastPhases_26Feb24/nifti_3mm/1121.nii.gz</t>
  </si>
  <si>
    <t>/data/drdcad/lance/dataset/contrast_phase_dataset/vin_abdomenContrastPhases_26Feb24/nifti_3mm/1122.nii.gz</t>
  </si>
  <si>
    <t>/data/drdcad/lance/dataset/contrast_phase_dataset/vin_abdomenContrastPhases_26Feb24/nifti_3mm/1123.nii.gz</t>
  </si>
  <si>
    <t>/data/drdcad/lance/dataset/contrast_phase_dataset/vin_abdomenContrastPhases_26Feb24/nifti_3mm/1124.nii.gz</t>
  </si>
  <si>
    <t>/data/drdcad/lance/dataset/contrast_phase_dataset/vin_abdomenContrastPhases_26Feb24/nifti_3mm/1125.nii.gz</t>
  </si>
  <si>
    <t>/data/drdcad/lance/dataset/contrast_phase_dataset/vin_abdomenContrastPhases_26Feb24/nifti_3mm/1126.nii.gz</t>
  </si>
  <si>
    <t>/data/drdcad/lance/dataset/contrast_phase_dataset/vin_abdomenContrastPhases_26Feb24/nifti_3mm/1127.nii.gz</t>
  </si>
  <si>
    <t>/data/drdcad/lance/dataset/contrast_phase_dataset/vin_abdomenContrastPhases_26Feb24/nifti_3mm/1128.nii.gz</t>
  </si>
  <si>
    <t>/data/drdcad/lance/dataset/contrast_phase_dataset/vin_abdomenContrastPhases_26Feb24/nifti_3mm/1129.nii.gz</t>
  </si>
  <si>
    <t>/data/drdcad/lance/dataset/contrast_phase_dataset/vin_abdomenContrastPhases_26Feb24/nifti_3mm/1130.nii.gz</t>
  </si>
  <si>
    <t>/data/drdcad/lance/dataset/contrast_phase_dataset/vin_abdomenContrastPhases_26Feb24/nifti_3mm/1131.nii.gz</t>
  </si>
  <si>
    <t>/data/drdcad/lance/dataset/contrast_phase_dataset/vin_abdomenContrastPhases_26Feb24/nifti_3mm/1132.nii.gz</t>
  </si>
  <si>
    <t>/data/drdcad/lance/dataset/contrast_phase_dataset/vin_abdomenContrastPhases_26Feb24/nifti_3mm/1133.nii.gz</t>
  </si>
  <si>
    <t>/data/drdcad/lance/dataset/contrast_phase_dataset/vin_abdomenContrastPhases_26Feb24/nifti_3mm/1134.nii.gz</t>
  </si>
  <si>
    <t>/data/drdcad/lance/dataset/contrast_phase_dataset/vin_abdomenContrastPhases_26Feb24/nifti_3mm/1135.nii.gz</t>
  </si>
  <si>
    <t>/data/drdcad/lance/dataset/contrast_phase_dataset/vin_abdomenContrastPhases_26Feb24/nifti_3mm/1136.nii.gz</t>
  </si>
  <si>
    <t>/data/drdcad/lance/dataset/contrast_phase_dataset/vin_abdomenContrastPhases_26Feb24/nifti_3mm/1137.nii.gz</t>
  </si>
  <si>
    <t>/data/drdcad/lance/dataset/contrast_phase_dataset/vin_abdomenContrastPhases_26Feb24/nifti_3mm/1138.nii.gz</t>
  </si>
  <si>
    <t>/data/drdcad/lance/dataset/contrast_phase_dataset/vin_abdomenContrastPhases_26Feb24/nifti_3mm/1139.nii.gz</t>
  </si>
  <si>
    <t>/data/drdcad/lance/dataset/contrast_phase_dataset/vin_abdomenContrastPhases_26Feb24/nifti_3mm/1140.nii.gz</t>
  </si>
  <si>
    <t>/data/drdcad/lance/dataset/contrast_phase_dataset/vin_abdomenContrastPhases_26Feb24/nifti_3mm/1141.nii.gz</t>
  </si>
  <si>
    <t>/data/drdcad/lance/dataset/contrast_phase_dataset/vin_abdomenContrastPhases_26Feb24/nifti_3mm/1142.nii.gz</t>
  </si>
  <si>
    <t>/data/drdcad/lance/dataset/contrast_phase_dataset/vin_abdomenContrastPhases_26Feb24/nifti_3mm/1143.nii.gz</t>
  </si>
  <si>
    <t>/data/drdcad/lance/dataset/contrast_phase_dataset/vin_abdomenContrastPhases_26Feb24/nifti_3mm/1144.nii.gz</t>
  </si>
  <si>
    <t>/data/drdcad/lance/dataset/contrast_phase_dataset/vin_abdomenContrastPhases_26Feb24/nifti_3mm/1145.nii.gz</t>
  </si>
  <si>
    <t>/data/drdcad/lance/dataset/contrast_phase_dataset/vin_abdomenContrastPhases_26Feb24/nifti_3mm/1146.nii.gz</t>
  </si>
  <si>
    <t>/data/drdcad/lance/dataset/contrast_phase_dataset/vin_abdomenContrastPhases_26Feb24/nifti_3mm/1147.nii.gz</t>
  </si>
  <si>
    <t>/data/drdcad/lance/dataset/contrast_phase_dataset/vin_abdomenContrastPhases_26Feb24/nifti_3mm/1148.nii.gz</t>
  </si>
  <si>
    <t>/data/drdcad/lance/dataset/contrast_phase_dataset/vin_abdomenContrastPhases_26Feb24/nifti_3mm/1149.nii.gz</t>
  </si>
  <si>
    <t>/data/drdcad/lance/dataset/contrast_phase_dataset/vin_abdomenContrastPhases_26Feb24/nifti_3mm/1150.nii.gz</t>
  </si>
  <si>
    <t>/data/drdcad/lance/dataset/contrast_phase_dataset/vin_abdomenContrastPhases_26Feb24/nifti_3mm/1151.nii.gz</t>
  </si>
  <si>
    <t>/data/drdcad/lance/dataset/contrast_phase_dataset/vin_abdomenContrastPhases_26Feb24/nifti_3mm/1152.nii.gz</t>
  </si>
  <si>
    <t>/data/drdcad/lance/dataset/contrast_phase_dataset/vin_abdomenContrastPhases_26Feb24/nifti_3mm/1153.nii.gz</t>
  </si>
  <si>
    <t>/data/drdcad/lance/dataset/contrast_phase_dataset/vin_abdomenContrastPhases_26Feb24/nifti_3mm/1154.nii.gz</t>
  </si>
  <si>
    <t>/data/drdcad/lance/dataset/contrast_phase_dataset/vin_abdomenContrastPhases_26Feb24/nifti_3mm/1155.nii.gz</t>
  </si>
  <si>
    <t>/data/drdcad/lance/dataset/contrast_phase_dataset/vin_abdomenContrastPhases_26Feb24/nifti_3mm/1156.nii.gz</t>
  </si>
  <si>
    <t>/data/drdcad/lance/dataset/contrast_phase_dataset/vin_abdomenContrastPhases_26Feb24/nifti_3mm/1157.nii.gz</t>
  </si>
  <si>
    <t>/data/drdcad/lance/dataset/contrast_phase_dataset/vin_abdomenContrastPhases_26Feb24/nifti_3mm/1158.nii.gz</t>
  </si>
  <si>
    <t>/data/drdcad/lance/dataset/contrast_phase_dataset/vin_abdomenContrastPhases_26Feb24/nifti_3mm/1159.nii.gz</t>
  </si>
  <si>
    <t>/data/drdcad/lance/dataset/contrast_phase_dataset/vin_abdomenContrastPhases_26Feb24/nifti_3mm/1160.nii.gz</t>
  </si>
  <si>
    <t>/data/drdcad/lance/dataset/contrast_phase_dataset/vin_abdomenContrastPhases_26Feb24/nifti_3mm/1161.nii.gz</t>
  </si>
  <si>
    <t>/data/drdcad/lance/dataset/contrast_phase_dataset/vin_abdomenContrastPhases_26Feb24/nifti_3mm/1162.nii.gz</t>
  </si>
  <si>
    <t>/data/drdcad/lance/dataset/contrast_phase_dataset/vin_abdomenContrastPhases_26Feb24/nifti_3mm/1163.nii.gz</t>
  </si>
  <si>
    <t>/data/drdcad/lance/dataset/contrast_phase_dataset/vin_abdomenContrastPhases_26Feb24/nifti_3mm/1164.nii.gz</t>
  </si>
  <si>
    <t>/data/drdcad/lance/dataset/contrast_phase_dataset/vin_abdomenContrastPhases_26Feb24/nifti_3mm/1165.nii.gz</t>
  </si>
  <si>
    <t>/data/drdcad/lance/dataset/contrast_phase_dataset/vin_abdomenContrastPhases_26Feb24/nifti_3mm/1166.nii.gz</t>
  </si>
  <si>
    <t>/data/drdcad/lance/dataset/contrast_phase_dataset/vin_abdomenContrastPhases_26Feb24/nifti_3mm/1167.nii.gz</t>
  </si>
  <si>
    <t>/data/drdcad/lance/dataset/contrast_phase_dataset/vin_abdomenContrastPhases_26Feb24/nifti_3mm/1168.nii.gz</t>
  </si>
  <si>
    <t>/data/drdcad/lance/dataset/contrast_phase_dataset/vin_abdomenContrastPhases_26Feb24/nifti_3mm/1169.nii.gz</t>
  </si>
  <si>
    <t>/data/drdcad/lance/dataset/contrast_phase_dataset/vin_abdomenContrastPhases_26Feb24/nifti_3mm/1170.nii.gz</t>
  </si>
  <si>
    <t>/data/drdcad/lance/dataset/contrast_phase_dataset/vin_abdomenContrastPhases_26Feb24/nifti_3mm/1171.nii.gz</t>
  </si>
  <si>
    <t>/data/drdcad/lance/dataset/contrast_phase_dataset/vin_abdomenContrastPhases_26Feb24/nifti_3mm/1172.nii.gz</t>
  </si>
  <si>
    <t>/data/drdcad/lance/dataset/contrast_phase_dataset/vin_abdomenContrastPhases_26Feb24/nifti_3mm/1173.nii.gz</t>
  </si>
  <si>
    <t>/data/drdcad/lance/dataset/contrast_phase_dataset/vin_abdomenContrastPhases_26Feb24/nifti_3mm/1174.nii.gz</t>
  </si>
  <si>
    <t>/data/drdcad/lance/dataset/contrast_phase_dataset/vin_abdomenContrastPhases_26Feb24/nifti_3mm/1175.nii.gz</t>
  </si>
  <si>
    <t>/data/drdcad/lance/dataset/contrast_phase_dataset/vin_abdomenContrastPhases_26Feb24/nifti_3mm/1176.nii.gz</t>
  </si>
  <si>
    <t>/data/drdcad/lance/dataset/contrast_phase_dataset/vin_abdomenContrastPhases_26Feb24/nifti_3mm/1177.nii.gz</t>
  </si>
  <si>
    <t>/data/drdcad/lance/dataset/contrast_phase_dataset/vin_abdomenContrastPhases_26Feb24/nifti_3mm/1178.nii.gz</t>
  </si>
  <si>
    <t>/data/drdcad/lance/dataset/contrast_phase_dataset/vin_abdomenContrastPhases_26Feb24/nifti_3mm/1179.nii.gz</t>
  </si>
  <si>
    <t>/data/drdcad/lance/dataset/contrast_phase_dataset/vin_abdomenContrastPhases_26Feb24/nifti_3mm/1180.nii.gz</t>
  </si>
  <si>
    <t>/data/drdcad/lance/dataset/contrast_phase_dataset/vin_abdomenContrastPhases_26Feb24/nifti_3mm/1181.nii.gz</t>
  </si>
  <si>
    <t>/data/drdcad/lance/dataset/contrast_phase_dataset/vin_abdomenContrastPhases_26Feb24/nifti_3mm/1182.nii.gz</t>
  </si>
  <si>
    <t>/data/drdcad/lance/dataset/contrast_phase_dataset/vin_abdomenContrastPhases_26Feb24/nifti_3mm/1183.nii.gz</t>
  </si>
  <si>
    <t>/data/drdcad/lance/dataset/contrast_phase_dataset/vin_abdomenContrastPhases_26Feb24/nifti_3mm/1184.nii.gz</t>
  </si>
  <si>
    <t>/data/drdcad/lance/dataset/contrast_phase_dataset/vin_abdomenContrastPhases_26Feb24/nifti_3mm/1185.nii.gz</t>
  </si>
  <si>
    <t>/data/drdcad/lance/dataset/contrast_phase_dataset/vin_abdomenContrastPhases_26Feb24/nifti_3mm/1186.nii.gz</t>
  </si>
  <si>
    <t>/data/drdcad/lance/dataset/contrast_phase_dataset/vin_abdomenContrastPhases_26Feb24/nifti_3mm/1187.nii.gz</t>
  </si>
  <si>
    <t>acc(0-2)</t>
  </si>
  <si>
    <t>acc(0-2)3 as 2</t>
  </si>
  <si>
    <t>acc(0)</t>
  </si>
  <si>
    <t>acc(1)</t>
  </si>
  <si>
    <t>acc(2)</t>
  </si>
  <si>
    <t>label 3 as 2</t>
  </si>
  <si>
    <t>acc(prediciton 4 as 3)</t>
  </si>
  <si>
    <t>prediction (4 as 3)</t>
  </si>
  <si>
    <t>acc</t>
  </si>
  <si>
    <t>prediction (3 as 2, 4 as 3)</t>
  </si>
  <si>
    <t>acc(prediciton 3 as 2,  4 as 3)</t>
  </si>
  <si>
    <t>precision</t>
  </si>
  <si>
    <t>f1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</si>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</sst>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81"/>
  <sheetViews>
    <sheetView tabSelected="1" zoomScale="90" zoomScaleNormal="90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AF9" sqref="AF9"/>
    </sheetView>
  </sheetViews>
  <sheetFormatPr baseColWidth="10" defaultRowHeight="16" x14ac:dyDescent="0.2"/>
  <cols>
    <col min="1" max="1" width="23.6640625" customWidth="1"/>
    <col min="12" max="12" width="30.6640625" customWidth="1"/>
    <col min="16" max="16" width="15.6640625" bestFit="1" customWidth="1"/>
    <col min="18" max="18" width="21.1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1193</v>
      </c>
      <c r="P1" t="s">
        <v>1195</v>
      </c>
      <c r="R1" t="s">
        <v>1197</v>
      </c>
      <c r="U1" t="s">
        <v>7</v>
      </c>
      <c r="V1" t="s">
        <v>6</v>
      </c>
      <c r="Y1" s="2" t="s">
        <v>6</v>
      </c>
      <c r="Z1" s="2">
        <v>0</v>
      </c>
      <c r="AA1" s="2">
        <v>1</v>
      </c>
      <c r="AB1" s="2">
        <v>2</v>
      </c>
      <c r="AC1" s="2">
        <v>3</v>
      </c>
    </row>
    <row r="2" spans="1:34" x14ac:dyDescent="0.2">
      <c r="A2" t="s">
        <v>8</v>
      </c>
      <c r="B2">
        <v>0.99</v>
      </c>
      <c r="C2">
        <v>0</v>
      </c>
      <c r="D2">
        <v>0</v>
      </c>
      <c r="E2">
        <v>0</v>
      </c>
      <c r="F2">
        <v>0.01</v>
      </c>
      <c r="G2">
        <v>0</v>
      </c>
      <c r="H2">
        <v>0</v>
      </c>
      <c r="J2">
        <v>0</v>
      </c>
      <c r="L2" t="s">
        <v>1188</v>
      </c>
      <c r="M2" cm="1">
        <f t="array" ref="M2">SUM(($G$2:$G$1181=$H$2:$H$1181) * ($H$2:$H$1181&lt;=2) * ($H$2:$H$1181&gt;=0)) / COUNTIFS($H$2:$H$1181, "&gt;=0", $H$2:$H$1181, "&lt;=2")</f>
        <v>0.64133456904541242</v>
      </c>
      <c r="O2" cm="1">
        <f t="array" ref="O2:O1181">($G$2:$G$1181=$H$2:$H$1181)*($H$2:$H$1181=2)</f>
        <v>0</v>
      </c>
      <c r="P2">
        <v>0</v>
      </c>
      <c r="R2">
        <v>0</v>
      </c>
      <c r="U2">
        <v>0</v>
      </c>
      <c r="V2">
        <v>0</v>
      </c>
      <c r="Y2" s="2" t="s">
        <v>7</v>
      </c>
      <c r="Z2" s="2"/>
      <c r="AA2" s="2"/>
      <c r="AB2" s="2"/>
      <c r="AC2" s="2"/>
      <c r="AH2" t="s">
        <v>1200</v>
      </c>
    </row>
    <row r="3" spans="1:34" x14ac:dyDescent="0.2">
      <c r="A3" t="s">
        <v>9</v>
      </c>
      <c r="B3">
        <v>0</v>
      </c>
      <c r="C3">
        <v>0.69</v>
      </c>
      <c r="D3">
        <v>0.26</v>
      </c>
      <c r="E3">
        <v>0</v>
      </c>
      <c r="F3">
        <v>0.05</v>
      </c>
      <c r="G3">
        <v>1</v>
      </c>
      <c r="H3">
        <v>1</v>
      </c>
      <c r="J3">
        <v>1</v>
      </c>
      <c r="L3" t="s">
        <v>1189</v>
      </c>
      <c r="M3" cm="1">
        <f t="array" ref="M3">SUM((J2:J1181=H2:H1181) * (H2:H1181&lt;=2) * (H2:H1181&gt;=0)) / COUNTIFS(H2:H1181, "&gt;=0", H2:H1181, "&lt;=2")</f>
        <v>0.88785912882298423</v>
      </c>
      <c r="O3">
        <v>0</v>
      </c>
      <c r="P3">
        <v>1</v>
      </c>
      <c r="R3">
        <v>1</v>
      </c>
      <c r="U3">
        <v>1</v>
      </c>
      <c r="V3">
        <v>1</v>
      </c>
      <c r="Y3" s="3">
        <v>0</v>
      </c>
      <c r="Z3" s="3">
        <v>179</v>
      </c>
      <c r="AA3" s="3">
        <v>0</v>
      </c>
      <c r="AB3" s="3">
        <v>1</v>
      </c>
      <c r="AC3" s="3">
        <v>1</v>
      </c>
      <c r="AE3">
        <f>Z3/SUM(Z3:AC3)</f>
        <v>0.98895027624309395</v>
      </c>
      <c r="AH3">
        <f>2*Z8*AE3/(Z8+AE3)</f>
        <v>0.99168975069252074</v>
      </c>
    </row>
    <row r="4" spans="1:34" x14ac:dyDescent="0.2">
      <c r="A4" t="s">
        <v>10</v>
      </c>
      <c r="B4">
        <v>0</v>
      </c>
      <c r="C4">
        <v>0</v>
      </c>
      <c r="D4">
        <v>0.97</v>
      </c>
      <c r="E4">
        <v>0</v>
      </c>
      <c r="F4">
        <v>0.03</v>
      </c>
      <c r="G4">
        <v>2</v>
      </c>
      <c r="H4">
        <v>2</v>
      </c>
      <c r="J4">
        <v>2</v>
      </c>
      <c r="O4">
        <v>1</v>
      </c>
      <c r="P4">
        <v>2</v>
      </c>
      <c r="R4">
        <v>2</v>
      </c>
      <c r="U4">
        <v>2</v>
      </c>
      <c r="V4">
        <v>2</v>
      </c>
      <c r="Y4" s="3">
        <v>1</v>
      </c>
      <c r="Z4" s="3">
        <v>1</v>
      </c>
      <c r="AA4" s="3">
        <v>374</v>
      </c>
      <c r="AB4" s="3">
        <v>107</v>
      </c>
      <c r="AC4" s="3">
        <v>7</v>
      </c>
      <c r="AE4">
        <f>AA4/SUM(Z4:AC4)</f>
        <v>0.76482617586912061</v>
      </c>
      <c r="AH4">
        <f>2*AA8*AE4/(AA8+AE4)</f>
        <v>0.8647398843930636</v>
      </c>
    </row>
    <row r="5" spans="1:34" x14ac:dyDescent="0.2">
      <c r="A5" t="s">
        <v>11</v>
      </c>
      <c r="B5">
        <v>0.99</v>
      </c>
      <c r="C5">
        <v>0</v>
      </c>
      <c r="D5">
        <v>0</v>
      </c>
      <c r="E5">
        <v>0</v>
      </c>
      <c r="F5">
        <v>0.01</v>
      </c>
      <c r="G5">
        <v>0</v>
      </c>
      <c r="H5">
        <v>0</v>
      </c>
      <c r="J5">
        <v>0</v>
      </c>
      <c r="L5" t="s">
        <v>1190</v>
      </c>
      <c r="M5" cm="1">
        <f t="array" ref="M5">SUM(($G$2:$G$1181=$H$2:$H$1181)*($H$2:$H$1181=0))/COUNTIFS($H$2:$H$1181,"=0")</f>
        <v>0.98895027624309395</v>
      </c>
      <c r="O5">
        <v>0</v>
      </c>
      <c r="P5">
        <v>0</v>
      </c>
      <c r="R5">
        <v>0</v>
      </c>
      <c r="U5">
        <v>0</v>
      </c>
      <c r="V5">
        <v>0</v>
      </c>
      <c r="Y5" s="3">
        <v>2</v>
      </c>
      <c r="Z5" s="3">
        <v>0</v>
      </c>
      <c r="AA5" s="3">
        <v>1</v>
      </c>
      <c r="AB5" s="3">
        <v>405</v>
      </c>
      <c r="AC5" s="3">
        <v>3</v>
      </c>
      <c r="AE5">
        <f>AB5/SUM(Z5:AC5)</f>
        <v>0.99022004889975546</v>
      </c>
      <c r="AF5" t="s">
        <v>1201</v>
      </c>
      <c r="AH5">
        <f>2*AB8*AE5/(AB8+AE5)</f>
        <v>0.8282208588957054</v>
      </c>
    </row>
    <row r="6" spans="1:34" x14ac:dyDescent="0.2">
      <c r="A6" t="s">
        <v>12</v>
      </c>
      <c r="B6">
        <v>0</v>
      </c>
      <c r="C6">
        <v>0.63</v>
      </c>
      <c r="D6">
        <v>0.31</v>
      </c>
      <c r="E6">
        <v>0</v>
      </c>
      <c r="F6">
        <v>0.06</v>
      </c>
      <c r="G6">
        <v>1</v>
      </c>
      <c r="H6">
        <v>1</v>
      </c>
      <c r="J6">
        <v>1</v>
      </c>
      <c r="L6" t="s">
        <v>1191</v>
      </c>
      <c r="M6" cm="1">
        <f t="array" ref="M6">SUM(($G$2:$G$1181=$H$2:$H$1181)*($H$2:$H$1181=1))/COUNTIFS($H$2:$H$1181,"=1")</f>
        <v>0.76482617586912061</v>
      </c>
      <c r="O6">
        <v>0</v>
      </c>
      <c r="P6">
        <v>1</v>
      </c>
      <c r="R6">
        <v>1</v>
      </c>
      <c r="U6">
        <v>1</v>
      </c>
      <c r="V6">
        <v>1</v>
      </c>
      <c r="Y6" s="3">
        <v>3</v>
      </c>
      <c r="Z6" s="3">
        <v>0</v>
      </c>
      <c r="AA6" s="3">
        <v>1</v>
      </c>
      <c r="AB6" s="3">
        <v>56</v>
      </c>
      <c r="AC6" s="3">
        <v>44</v>
      </c>
      <c r="AE6">
        <f>AC6/SUM(Z6:AC6)</f>
        <v>0.43564356435643564</v>
      </c>
      <c r="AF6">
        <f>AVERAGE(AE3:AE6)</f>
        <v>0.79491001634210134</v>
      </c>
      <c r="AH6">
        <f>2*AC8*AE6/(AC8+AE6)</f>
        <v>0.56410256410256421</v>
      </c>
    </row>
    <row r="7" spans="1:34" x14ac:dyDescent="0.2">
      <c r="A7" t="s">
        <v>13</v>
      </c>
      <c r="B7">
        <v>0</v>
      </c>
      <c r="C7">
        <v>0</v>
      </c>
      <c r="D7">
        <v>0.99</v>
      </c>
      <c r="E7">
        <v>0.01</v>
      </c>
      <c r="F7">
        <v>0</v>
      </c>
      <c r="G7">
        <v>2</v>
      </c>
      <c r="H7">
        <v>2</v>
      </c>
      <c r="J7">
        <v>2</v>
      </c>
      <c r="L7" t="s">
        <v>1192</v>
      </c>
      <c r="M7" cm="1">
        <f t="array" ref="M7">SUM(($G$2:$G$1181=$H$2:$H$1181)*($H$2:$H$1181=2))/COUNTIFS($H$2:$H$1181,"=2")</f>
        <v>0.33985330073349634</v>
      </c>
      <c r="O7">
        <v>1</v>
      </c>
      <c r="P7">
        <v>2</v>
      </c>
      <c r="R7">
        <v>2</v>
      </c>
      <c r="U7">
        <v>2</v>
      </c>
      <c r="V7">
        <v>2</v>
      </c>
    </row>
    <row r="8" spans="1:34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J8">
        <v>0</v>
      </c>
      <c r="O8">
        <v>0</v>
      </c>
      <c r="P8">
        <v>0</v>
      </c>
      <c r="R8">
        <v>0</v>
      </c>
      <c r="U8">
        <v>0</v>
      </c>
      <c r="V8">
        <v>0</v>
      </c>
      <c r="Z8">
        <f>Z3/SUM(Z3:Z6)</f>
        <v>0.99444444444444446</v>
      </c>
      <c r="AA8">
        <f>AA4/SUM(AA3:AA6)</f>
        <v>0.99468085106382975</v>
      </c>
      <c r="AB8">
        <f>AB5/SUM(AB3:AB6)</f>
        <v>0.71177504393673108</v>
      </c>
      <c r="AC8">
        <f>AC6/SUM(AC3:AC6)</f>
        <v>0.8</v>
      </c>
      <c r="AD8" t="s">
        <v>1196</v>
      </c>
      <c r="AH8">
        <f>AVERAGE(AH3:AH6)</f>
        <v>0.8121882645209636</v>
      </c>
    </row>
    <row r="9" spans="1:34" x14ac:dyDescent="0.2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O9">
        <v>0</v>
      </c>
      <c r="P9">
        <v>0</v>
      </c>
      <c r="R9">
        <v>0</v>
      </c>
      <c r="U9">
        <v>0</v>
      </c>
      <c r="V9">
        <v>0</v>
      </c>
      <c r="AB9" t="s">
        <v>1199</v>
      </c>
      <c r="AC9">
        <f>AVERAGE(Z8:AC8)</f>
        <v>0.87522508486125128</v>
      </c>
      <c r="AE9" t="s">
        <v>1196</v>
      </c>
      <c r="AF9">
        <f>(Z3+AA4+AB5+AC6)/SUM(Z3:AC6)</f>
        <v>0.8491525423728814</v>
      </c>
    </row>
    <row r="10" spans="1:34" x14ac:dyDescent="0.2">
      <c r="A10" t="s">
        <v>16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J10">
        <v>1</v>
      </c>
      <c r="L10" t="s">
        <v>1194</v>
      </c>
      <c r="M10" cm="1">
        <f t="array" ref="M10">SUM(($P$2:$P$1181=$H$2:$H$1181) * ($H$2:$H$1181&lt;=3) * ($H$2:$H$1181&gt;=0)) / COUNTIFS($H$2:$H$1181, "&gt;=0", $H$2:$H$1181, "&lt;=3")</f>
        <v>0.65847457627118644</v>
      </c>
      <c r="O10">
        <v>0</v>
      </c>
      <c r="P10">
        <v>1</v>
      </c>
      <c r="R10">
        <v>1</v>
      </c>
      <c r="U10">
        <v>1</v>
      </c>
      <c r="V10">
        <v>1</v>
      </c>
    </row>
    <row r="11" spans="1:34" x14ac:dyDescent="0.2">
      <c r="A11" t="s">
        <v>17</v>
      </c>
      <c r="B11">
        <v>0</v>
      </c>
      <c r="C11">
        <v>0.99</v>
      </c>
      <c r="D11">
        <v>0.01</v>
      </c>
      <c r="E11">
        <v>0</v>
      </c>
      <c r="F11">
        <v>0</v>
      </c>
      <c r="G11">
        <v>1</v>
      </c>
      <c r="H11">
        <v>1</v>
      </c>
      <c r="J11">
        <v>1</v>
      </c>
      <c r="O11">
        <v>0</v>
      </c>
      <c r="P11">
        <v>1</v>
      </c>
      <c r="R11">
        <v>1</v>
      </c>
      <c r="U11">
        <v>1</v>
      </c>
      <c r="V11">
        <v>1</v>
      </c>
    </row>
    <row r="12" spans="1:34" x14ac:dyDescent="0.2">
      <c r="A12" t="s">
        <v>18</v>
      </c>
      <c r="B12">
        <v>0.03</v>
      </c>
      <c r="C12">
        <v>0.04</v>
      </c>
      <c r="D12">
        <v>0.42</v>
      </c>
      <c r="E12">
        <v>0.46</v>
      </c>
      <c r="F12">
        <v>0.05</v>
      </c>
      <c r="G12">
        <v>3</v>
      </c>
      <c r="H12">
        <v>2</v>
      </c>
      <c r="J12">
        <v>2</v>
      </c>
      <c r="O12">
        <v>0</v>
      </c>
      <c r="P12">
        <v>3</v>
      </c>
      <c r="R12">
        <v>2</v>
      </c>
      <c r="U12">
        <v>2</v>
      </c>
      <c r="V12">
        <v>2</v>
      </c>
    </row>
    <row r="13" spans="1:34" x14ac:dyDescent="0.2">
      <c r="A13" t="s">
        <v>19</v>
      </c>
      <c r="B13">
        <v>0.04</v>
      </c>
      <c r="C13">
        <v>0.04</v>
      </c>
      <c r="D13">
        <v>0.28999999999999998</v>
      </c>
      <c r="E13">
        <v>0.55000000000000004</v>
      </c>
      <c r="F13">
        <v>0.08</v>
      </c>
      <c r="G13">
        <v>3</v>
      </c>
      <c r="H13">
        <v>2</v>
      </c>
      <c r="J13">
        <v>2</v>
      </c>
      <c r="L13" t="s">
        <v>1196</v>
      </c>
      <c r="M13" cm="1">
        <f t="array" ref="M13">SUMPRODUCT(--(G2:G1181=H2:H1181))/COUNTA(G2:G1181)</f>
        <v>0.62118644067796613</v>
      </c>
      <c r="O13">
        <v>0</v>
      </c>
      <c r="P13">
        <v>3</v>
      </c>
      <c r="R13">
        <v>2</v>
      </c>
      <c r="U13">
        <v>2</v>
      </c>
      <c r="V13">
        <v>2</v>
      </c>
    </row>
    <row r="14" spans="1:34" x14ac:dyDescent="0.2">
      <c r="A14" t="s">
        <v>20</v>
      </c>
      <c r="B14">
        <v>0.87</v>
      </c>
      <c r="C14">
        <v>0.01</v>
      </c>
      <c r="D14">
        <v>0</v>
      </c>
      <c r="E14">
        <v>0.01</v>
      </c>
      <c r="F14">
        <v>0.11</v>
      </c>
      <c r="G14">
        <v>0</v>
      </c>
      <c r="H14">
        <v>0</v>
      </c>
      <c r="J14">
        <v>0</v>
      </c>
      <c r="L14" t="s">
        <v>1198</v>
      </c>
      <c r="M14" s="1" cm="1">
        <f t="array" ref="M14">SUMPRODUCT(--($H$2:$H$1181=$R$2:$R$1181))/COUNTA($R$2:$R$1181)</f>
        <v>0.8491525423728814</v>
      </c>
      <c r="O14">
        <v>0</v>
      </c>
      <c r="P14">
        <v>0</v>
      </c>
      <c r="R14">
        <v>0</v>
      </c>
      <c r="U14">
        <v>0</v>
      </c>
      <c r="V14">
        <v>0</v>
      </c>
    </row>
    <row r="15" spans="1:34" x14ac:dyDescent="0.2">
      <c r="A15" t="s">
        <v>21</v>
      </c>
      <c r="B15">
        <v>0</v>
      </c>
      <c r="C15">
        <v>0.61</v>
      </c>
      <c r="D15">
        <v>0.36</v>
      </c>
      <c r="E15">
        <v>0</v>
      </c>
      <c r="F15">
        <v>0.03</v>
      </c>
      <c r="G15">
        <v>1</v>
      </c>
      <c r="H15">
        <v>1</v>
      </c>
      <c r="J15">
        <v>1</v>
      </c>
      <c r="O15">
        <v>0</v>
      </c>
      <c r="P15">
        <v>1</v>
      </c>
      <c r="R15">
        <v>1</v>
      </c>
      <c r="U15">
        <v>1</v>
      </c>
      <c r="V15">
        <v>1</v>
      </c>
    </row>
    <row r="16" spans="1:34" x14ac:dyDescent="0.2">
      <c r="A16" t="s">
        <v>22</v>
      </c>
      <c r="B16">
        <v>0</v>
      </c>
      <c r="C16">
        <v>0.02</v>
      </c>
      <c r="D16">
        <v>0.48</v>
      </c>
      <c r="E16">
        <v>0.47</v>
      </c>
      <c r="F16">
        <v>0.03</v>
      </c>
      <c r="G16">
        <v>2</v>
      </c>
      <c r="H16">
        <v>2</v>
      </c>
      <c r="J16">
        <v>2</v>
      </c>
      <c r="O16">
        <v>1</v>
      </c>
      <c r="P16">
        <v>2</v>
      </c>
      <c r="R16">
        <v>2</v>
      </c>
      <c r="U16">
        <v>2</v>
      </c>
      <c r="V16">
        <v>2</v>
      </c>
    </row>
    <row r="17" spans="1:22" x14ac:dyDescent="0.2">
      <c r="A17" t="s">
        <v>23</v>
      </c>
      <c r="B17">
        <v>0.99</v>
      </c>
      <c r="C17">
        <v>0</v>
      </c>
      <c r="D17">
        <v>0</v>
      </c>
      <c r="E17">
        <v>0</v>
      </c>
      <c r="F17">
        <v>0.01</v>
      </c>
      <c r="G17">
        <v>0</v>
      </c>
      <c r="H17">
        <v>0</v>
      </c>
      <c r="J17">
        <v>0</v>
      </c>
      <c r="O17">
        <v>0</v>
      </c>
      <c r="P17">
        <v>0</v>
      </c>
      <c r="R17">
        <v>0</v>
      </c>
      <c r="U17">
        <v>0</v>
      </c>
      <c r="V17">
        <v>0</v>
      </c>
    </row>
    <row r="18" spans="1:22" x14ac:dyDescent="0.2">
      <c r="A18" t="s">
        <v>24</v>
      </c>
      <c r="B18">
        <v>0</v>
      </c>
      <c r="C18">
        <v>0.91</v>
      </c>
      <c r="D18">
        <v>0.08</v>
      </c>
      <c r="E18">
        <v>0</v>
      </c>
      <c r="F18">
        <v>0.01</v>
      </c>
      <c r="G18">
        <v>1</v>
      </c>
      <c r="H18">
        <v>1</v>
      </c>
      <c r="J18">
        <v>1</v>
      </c>
      <c r="O18">
        <v>0</v>
      </c>
      <c r="P18">
        <v>1</v>
      </c>
      <c r="R18">
        <v>1</v>
      </c>
      <c r="U18">
        <v>1</v>
      </c>
      <c r="V18">
        <v>1</v>
      </c>
    </row>
    <row r="19" spans="1:22" x14ac:dyDescent="0.2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2</v>
      </c>
      <c r="H19">
        <v>2</v>
      </c>
      <c r="J19">
        <v>2</v>
      </c>
      <c r="O19">
        <v>1</v>
      </c>
      <c r="P19">
        <v>2</v>
      </c>
      <c r="R19">
        <v>2</v>
      </c>
      <c r="U19">
        <v>2</v>
      </c>
      <c r="V19">
        <v>2</v>
      </c>
    </row>
    <row r="20" spans="1:22" x14ac:dyDescent="0.2">
      <c r="A20" t="s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0</v>
      </c>
      <c r="O20">
        <v>0</v>
      </c>
      <c r="P20">
        <v>0</v>
      </c>
      <c r="R20">
        <v>0</v>
      </c>
      <c r="U20">
        <v>0</v>
      </c>
      <c r="V20">
        <v>0</v>
      </c>
    </row>
    <row r="21" spans="1:22" x14ac:dyDescent="0.2">
      <c r="A21" t="s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J21">
        <v>0</v>
      </c>
      <c r="O21">
        <v>0</v>
      </c>
      <c r="P21">
        <v>0</v>
      </c>
      <c r="R21">
        <v>0</v>
      </c>
      <c r="U21">
        <v>0</v>
      </c>
      <c r="V21">
        <v>0</v>
      </c>
    </row>
    <row r="22" spans="1:22" x14ac:dyDescent="0.2">
      <c r="A22" t="s">
        <v>28</v>
      </c>
      <c r="B22">
        <v>0</v>
      </c>
      <c r="C22">
        <v>0.79</v>
      </c>
      <c r="D22">
        <v>0.18</v>
      </c>
      <c r="E22">
        <v>0</v>
      </c>
      <c r="F22">
        <v>0.03</v>
      </c>
      <c r="G22">
        <v>1</v>
      </c>
      <c r="H22">
        <v>1</v>
      </c>
      <c r="J22">
        <v>1</v>
      </c>
      <c r="O22">
        <v>0</v>
      </c>
      <c r="P22">
        <v>1</v>
      </c>
      <c r="R22">
        <v>1</v>
      </c>
      <c r="U22">
        <v>1</v>
      </c>
      <c r="V22">
        <v>1</v>
      </c>
    </row>
    <row r="23" spans="1:22" x14ac:dyDescent="0.2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2</v>
      </c>
      <c r="H23">
        <v>2</v>
      </c>
      <c r="J23">
        <v>2</v>
      </c>
      <c r="O23">
        <v>1</v>
      </c>
      <c r="P23">
        <v>2</v>
      </c>
      <c r="R23">
        <v>2</v>
      </c>
      <c r="U23">
        <v>2</v>
      </c>
      <c r="V23">
        <v>2</v>
      </c>
    </row>
    <row r="24" spans="1:22" x14ac:dyDescent="0.2">
      <c r="A24" t="s">
        <v>30</v>
      </c>
      <c r="B24">
        <v>0</v>
      </c>
      <c r="C24">
        <v>0.87</v>
      </c>
      <c r="D24">
        <v>0.11</v>
      </c>
      <c r="E24">
        <v>0</v>
      </c>
      <c r="F24">
        <v>0.02</v>
      </c>
      <c r="G24">
        <v>1</v>
      </c>
      <c r="H24">
        <v>1</v>
      </c>
      <c r="J24">
        <v>1</v>
      </c>
      <c r="O24">
        <v>0</v>
      </c>
      <c r="P24">
        <v>1</v>
      </c>
      <c r="R24">
        <v>1</v>
      </c>
      <c r="U24">
        <v>1</v>
      </c>
      <c r="V24">
        <v>1</v>
      </c>
    </row>
    <row r="25" spans="1:22" x14ac:dyDescent="0.2">
      <c r="A25" t="s">
        <v>31</v>
      </c>
      <c r="B25">
        <v>0</v>
      </c>
      <c r="C25">
        <v>0.01</v>
      </c>
      <c r="D25">
        <v>0.99</v>
      </c>
      <c r="E25">
        <v>0</v>
      </c>
      <c r="F25">
        <v>0</v>
      </c>
      <c r="G25">
        <v>2</v>
      </c>
      <c r="H25">
        <v>2</v>
      </c>
      <c r="J25">
        <v>2</v>
      </c>
      <c r="O25">
        <v>1</v>
      </c>
      <c r="P25">
        <v>2</v>
      </c>
      <c r="R25">
        <v>2</v>
      </c>
      <c r="U25">
        <v>2</v>
      </c>
      <c r="V25">
        <v>2</v>
      </c>
    </row>
    <row r="26" spans="1:22" x14ac:dyDescent="0.2">
      <c r="A26" t="s">
        <v>32</v>
      </c>
      <c r="B26">
        <v>0.93</v>
      </c>
      <c r="C26">
        <v>0</v>
      </c>
      <c r="D26">
        <v>0</v>
      </c>
      <c r="E26">
        <v>0</v>
      </c>
      <c r="F26">
        <v>7.0000000000000007E-2</v>
      </c>
      <c r="G26">
        <v>0</v>
      </c>
      <c r="H26">
        <v>0</v>
      </c>
      <c r="J26">
        <v>0</v>
      </c>
      <c r="O26">
        <v>0</v>
      </c>
      <c r="P26">
        <v>0</v>
      </c>
      <c r="R26">
        <v>0</v>
      </c>
      <c r="U26">
        <v>0</v>
      </c>
      <c r="V26">
        <v>0</v>
      </c>
    </row>
    <row r="27" spans="1:22" x14ac:dyDescent="0.2">
      <c r="A27" t="s">
        <v>33</v>
      </c>
      <c r="B27">
        <v>0</v>
      </c>
      <c r="C27">
        <v>0.92</v>
      </c>
      <c r="D27">
        <v>7.0000000000000007E-2</v>
      </c>
      <c r="E27">
        <v>0</v>
      </c>
      <c r="F27">
        <v>0.01</v>
      </c>
      <c r="G27">
        <v>1</v>
      </c>
      <c r="H27">
        <v>1</v>
      </c>
      <c r="J27">
        <v>1</v>
      </c>
      <c r="O27">
        <v>0</v>
      </c>
      <c r="P27">
        <v>1</v>
      </c>
      <c r="R27">
        <v>1</v>
      </c>
      <c r="U27">
        <v>1</v>
      </c>
      <c r="V27">
        <v>1</v>
      </c>
    </row>
    <row r="28" spans="1:22" x14ac:dyDescent="0.2">
      <c r="A28" t="s">
        <v>34</v>
      </c>
      <c r="B28">
        <v>0</v>
      </c>
      <c r="C28">
        <v>0.02</v>
      </c>
      <c r="D28">
        <v>0.96</v>
      </c>
      <c r="E28">
        <v>0.02</v>
      </c>
      <c r="F28">
        <v>0</v>
      </c>
      <c r="G28">
        <v>2</v>
      </c>
      <c r="H28">
        <v>2</v>
      </c>
      <c r="J28">
        <v>2</v>
      </c>
      <c r="O28">
        <v>1</v>
      </c>
      <c r="P28">
        <v>2</v>
      </c>
      <c r="R28">
        <v>2</v>
      </c>
      <c r="U28">
        <v>2</v>
      </c>
      <c r="V28">
        <v>2</v>
      </c>
    </row>
    <row r="29" spans="1:22" x14ac:dyDescent="0.2">
      <c r="A29" t="s">
        <v>35</v>
      </c>
      <c r="B29">
        <v>0.87</v>
      </c>
      <c r="C29">
        <v>0.01</v>
      </c>
      <c r="D29">
        <v>0</v>
      </c>
      <c r="E29">
        <v>0.05</v>
      </c>
      <c r="F29">
        <v>7.0000000000000007E-2</v>
      </c>
      <c r="G29">
        <v>0</v>
      </c>
      <c r="H29">
        <v>0</v>
      </c>
      <c r="J29">
        <v>0</v>
      </c>
      <c r="O29">
        <v>0</v>
      </c>
      <c r="P29">
        <v>0</v>
      </c>
      <c r="R29">
        <v>0</v>
      </c>
      <c r="U29">
        <v>0</v>
      </c>
      <c r="V29">
        <v>0</v>
      </c>
    </row>
    <row r="30" spans="1:22" x14ac:dyDescent="0.2">
      <c r="A30" t="s">
        <v>36</v>
      </c>
      <c r="B30">
        <v>0</v>
      </c>
      <c r="C30">
        <v>0.85</v>
      </c>
      <c r="D30">
        <v>0.15</v>
      </c>
      <c r="E30">
        <v>0</v>
      </c>
      <c r="F30">
        <v>0</v>
      </c>
      <c r="G30">
        <v>1</v>
      </c>
      <c r="H30">
        <v>1</v>
      </c>
      <c r="J30">
        <v>1</v>
      </c>
      <c r="O30">
        <v>0</v>
      </c>
      <c r="P30">
        <v>1</v>
      </c>
      <c r="R30">
        <v>1</v>
      </c>
      <c r="U30">
        <v>1</v>
      </c>
      <c r="V30">
        <v>1</v>
      </c>
    </row>
    <row r="31" spans="1:22" x14ac:dyDescent="0.2">
      <c r="A31" t="s">
        <v>37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2</v>
      </c>
      <c r="J31">
        <v>2</v>
      </c>
      <c r="O31">
        <v>1</v>
      </c>
      <c r="P31">
        <v>2</v>
      </c>
      <c r="R31">
        <v>2</v>
      </c>
      <c r="U31">
        <v>2</v>
      </c>
      <c r="V31">
        <v>2</v>
      </c>
    </row>
    <row r="32" spans="1:22" x14ac:dyDescent="0.2">
      <c r="A32" t="s">
        <v>38</v>
      </c>
      <c r="B32">
        <v>0.99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J32">
        <v>0</v>
      </c>
      <c r="O32">
        <v>0</v>
      </c>
      <c r="P32">
        <v>0</v>
      </c>
      <c r="R32">
        <v>0</v>
      </c>
      <c r="U32">
        <v>0</v>
      </c>
      <c r="V32">
        <v>0</v>
      </c>
    </row>
    <row r="33" spans="1:22" x14ac:dyDescent="0.2">
      <c r="A33" t="s">
        <v>39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J33">
        <v>1</v>
      </c>
      <c r="O33">
        <v>0</v>
      </c>
      <c r="P33">
        <v>1</v>
      </c>
      <c r="R33">
        <v>1</v>
      </c>
      <c r="U33">
        <v>1</v>
      </c>
      <c r="V33">
        <v>1</v>
      </c>
    </row>
    <row r="34" spans="1:22" x14ac:dyDescent="0.2">
      <c r="A34" t="s">
        <v>40</v>
      </c>
      <c r="B34">
        <v>0</v>
      </c>
      <c r="C34">
        <v>0.13</v>
      </c>
      <c r="D34">
        <v>0.61</v>
      </c>
      <c r="E34">
        <v>0.25</v>
      </c>
      <c r="F34">
        <v>0.01</v>
      </c>
      <c r="G34">
        <v>2</v>
      </c>
      <c r="H34">
        <v>2</v>
      </c>
      <c r="J34">
        <v>2</v>
      </c>
      <c r="O34">
        <v>1</v>
      </c>
      <c r="P34">
        <v>2</v>
      </c>
      <c r="R34">
        <v>2</v>
      </c>
      <c r="U34">
        <v>2</v>
      </c>
      <c r="V34">
        <v>2</v>
      </c>
    </row>
    <row r="35" spans="1:22" x14ac:dyDescent="0.2">
      <c r="A35" t="s">
        <v>41</v>
      </c>
      <c r="B35">
        <v>0.01</v>
      </c>
      <c r="C35">
        <v>0.92</v>
      </c>
      <c r="D35">
        <v>0.05</v>
      </c>
      <c r="E35">
        <v>0.01</v>
      </c>
      <c r="F35">
        <v>0.01</v>
      </c>
      <c r="G35">
        <v>1</v>
      </c>
      <c r="H35">
        <v>1</v>
      </c>
      <c r="J35">
        <v>1</v>
      </c>
      <c r="O35">
        <v>0</v>
      </c>
      <c r="P35">
        <v>1</v>
      </c>
      <c r="R35">
        <v>1</v>
      </c>
      <c r="U35">
        <v>1</v>
      </c>
      <c r="V35">
        <v>1</v>
      </c>
    </row>
    <row r="36" spans="1:22" x14ac:dyDescent="0.2">
      <c r="A36" t="s">
        <v>42</v>
      </c>
      <c r="B36">
        <v>0.35</v>
      </c>
      <c r="C36">
        <v>0</v>
      </c>
      <c r="D36">
        <v>0</v>
      </c>
      <c r="E36">
        <v>0.09</v>
      </c>
      <c r="F36">
        <v>0.56000000000000005</v>
      </c>
      <c r="G36">
        <v>4</v>
      </c>
      <c r="H36">
        <v>0</v>
      </c>
      <c r="J36">
        <v>4</v>
      </c>
      <c r="O36">
        <v>0</v>
      </c>
      <c r="P36">
        <v>3</v>
      </c>
      <c r="R36">
        <v>3</v>
      </c>
      <c r="U36">
        <v>0</v>
      </c>
      <c r="V36">
        <v>3</v>
      </c>
    </row>
    <row r="37" spans="1:22" x14ac:dyDescent="0.2">
      <c r="A37" t="s">
        <v>43</v>
      </c>
      <c r="B37">
        <v>0.86</v>
      </c>
      <c r="C37">
        <v>0</v>
      </c>
      <c r="D37">
        <v>0</v>
      </c>
      <c r="E37">
        <v>0</v>
      </c>
      <c r="F37">
        <v>0.14000000000000001</v>
      </c>
      <c r="G37">
        <v>0</v>
      </c>
      <c r="H37">
        <v>0</v>
      </c>
      <c r="J37">
        <v>0</v>
      </c>
      <c r="O37">
        <v>0</v>
      </c>
      <c r="P37">
        <v>0</v>
      </c>
      <c r="R37">
        <v>0</v>
      </c>
      <c r="U37">
        <v>0</v>
      </c>
      <c r="V37">
        <v>0</v>
      </c>
    </row>
    <row r="38" spans="1:22" x14ac:dyDescent="0.2">
      <c r="A38" t="s">
        <v>44</v>
      </c>
      <c r="B38">
        <v>0</v>
      </c>
      <c r="C38">
        <v>0.5</v>
      </c>
      <c r="D38">
        <v>0.46</v>
      </c>
      <c r="E38">
        <v>0.01</v>
      </c>
      <c r="F38">
        <v>0.03</v>
      </c>
      <c r="G38">
        <v>1</v>
      </c>
      <c r="H38">
        <v>1</v>
      </c>
      <c r="J38">
        <v>1</v>
      </c>
      <c r="O38">
        <v>0</v>
      </c>
      <c r="P38">
        <v>1</v>
      </c>
      <c r="R38">
        <v>1</v>
      </c>
      <c r="U38">
        <v>1</v>
      </c>
      <c r="V38">
        <v>1</v>
      </c>
    </row>
    <row r="39" spans="1:22" x14ac:dyDescent="0.2">
      <c r="A39" t="s">
        <v>45</v>
      </c>
      <c r="B39">
        <v>0</v>
      </c>
      <c r="C39">
        <v>0.05</v>
      </c>
      <c r="D39">
        <v>0.78</v>
      </c>
      <c r="E39">
        <v>0.14000000000000001</v>
      </c>
      <c r="F39">
        <v>0.03</v>
      </c>
      <c r="G39">
        <v>2</v>
      </c>
      <c r="H39">
        <v>2</v>
      </c>
      <c r="J39">
        <v>2</v>
      </c>
      <c r="O39">
        <v>1</v>
      </c>
      <c r="P39">
        <v>2</v>
      </c>
      <c r="R39">
        <v>2</v>
      </c>
      <c r="U39">
        <v>2</v>
      </c>
      <c r="V39">
        <v>2</v>
      </c>
    </row>
    <row r="40" spans="1:22" x14ac:dyDescent="0.2">
      <c r="A40" t="s">
        <v>46</v>
      </c>
      <c r="B40">
        <v>0</v>
      </c>
      <c r="C40">
        <v>0.77</v>
      </c>
      <c r="D40">
        <v>0.22</v>
      </c>
      <c r="E40">
        <v>0</v>
      </c>
      <c r="F40">
        <v>0.01</v>
      </c>
      <c r="G40">
        <v>1</v>
      </c>
      <c r="H40">
        <v>1</v>
      </c>
      <c r="J40">
        <v>1</v>
      </c>
      <c r="O40">
        <v>0</v>
      </c>
      <c r="P40">
        <v>1</v>
      </c>
      <c r="R40">
        <v>1</v>
      </c>
      <c r="U40">
        <v>1</v>
      </c>
      <c r="V40">
        <v>1</v>
      </c>
    </row>
    <row r="41" spans="1:22" x14ac:dyDescent="0.2">
      <c r="A41" t="s">
        <v>47</v>
      </c>
      <c r="B41">
        <v>0</v>
      </c>
      <c r="C41">
        <v>0.08</v>
      </c>
      <c r="D41">
        <v>0.52</v>
      </c>
      <c r="E41">
        <v>0.38</v>
      </c>
      <c r="F41">
        <v>0.02</v>
      </c>
      <c r="G41">
        <v>2</v>
      </c>
      <c r="H41">
        <v>2</v>
      </c>
      <c r="J41">
        <v>2</v>
      </c>
      <c r="O41">
        <v>1</v>
      </c>
      <c r="P41">
        <v>2</v>
      </c>
      <c r="R41">
        <v>2</v>
      </c>
      <c r="U41">
        <v>2</v>
      </c>
      <c r="V41">
        <v>2</v>
      </c>
    </row>
    <row r="42" spans="1:22" x14ac:dyDescent="0.2">
      <c r="A42" t="s">
        <v>48</v>
      </c>
      <c r="B42">
        <v>0.83</v>
      </c>
      <c r="C42">
        <v>0</v>
      </c>
      <c r="D42">
        <v>0</v>
      </c>
      <c r="E42">
        <v>0.04</v>
      </c>
      <c r="F42">
        <v>0.13</v>
      </c>
      <c r="G42">
        <v>0</v>
      </c>
      <c r="H42">
        <v>0</v>
      </c>
      <c r="J42">
        <v>0</v>
      </c>
      <c r="O42">
        <v>0</v>
      </c>
      <c r="P42">
        <v>0</v>
      </c>
      <c r="R42">
        <v>0</v>
      </c>
      <c r="U42">
        <v>0</v>
      </c>
      <c r="V42">
        <v>0</v>
      </c>
    </row>
    <row r="43" spans="1:22" x14ac:dyDescent="0.2">
      <c r="A43" t="s">
        <v>49</v>
      </c>
      <c r="B43">
        <v>0.96</v>
      </c>
      <c r="C43">
        <v>0</v>
      </c>
      <c r="D43">
        <v>0</v>
      </c>
      <c r="E43">
        <v>0</v>
      </c>
      <c r="F43">
        <v>0.04</v>
      </c>
      <c r="G43">
        <v>0</v>
      </c>
      <c r="H43">
        <v>0</v>
      </c>
      <c r="J43">
        <v>0</v>
      </c>
      <c r="O43">
        <v>0</v>
      </c>
      <c r="P43">
        <v>0</v>
      </c>
      <c r="R43">
        <v>0</v>
      </c>
      <c r="U43">
        <v>0</v>
      </c>
      <c r="V43">
        <v>0</v>
      </c>
    </row>
    <row r="44" spans="1:22" x14ac:dyDescent="0.2">
      <c r="A44" t="s">
        <v>50</v>
      </c>
      <c r="B44">
        <v>0</v>
      </c>
      <c r="C44">
        <v>0.65</v>
      </c>
      <c r="D44">
        <v>0.32</v>
      </c>
      <c r="E44">
        <v>0</v>
      </c>
      <c r="F44">
        <v>0.03</v>
      </c>
      <c r="G44">
        <v>1</v>
      </c>
      <c r="H44">
        <v>1</v>
      </c>
      <c r="J44">
        <v>1</v>
      </c>
      <c r="O44">
        <v>0</v>
      </c>
      <c r="P44">
        <v>1</v>
      </c>
      <c r="R44">
        <v>1</v>
      </c>
      <c r="U44">
        <v>1</v>
      </c>
      <c r="V44">
        <v>1</v>
      </c>
    </row>
    <row r="45" spans="1:22" x14ac:dyDescent="0.2">
      <c r="A45" t="s">
        <v>51</v>
      </c>
      <c r="B45">
        <v>0</v>
      </c>
      <c r="C45">
        <v>0.04</v>
      </c>
      <c r="D45">
        <v>0.81</v>
      </c>
      <c r="E45">
        <v>0.12</v>
      </c>
      <c r="F45">
        <v>0.03</v>
      </c>
      <c r="G45">
        <v>2</v>
      </c>
      <c r="H45">
        <v>2</v>
      </c>
      <c r="J45">
        <v>2</v>
      </c>
      <c r="O45">
        <v>1</v>
      </c>
      <c r="P45">
        <v>2</v>
      </c>
      <c r="R45">
        <v>2</v>
      </c>
      <c r="U45">
        <v>2</v>
      </c>
      <c r="V45">
        <v>2</v>
      </c>
    </row>
    <row r="46" spans="1:22" x14ac:dyDescent="0.2">
      <c r="A46" t="s">
        <v>52</v>
      </c>
      <c r="B46">
        <v>0</v>
      </c>
      <c r="C46">
        <v>0.93</v>
      </c>
      <c r="D46">
        <v>7.0000000000000007E-2</v>
      </c>
      <c r="E46">
        <v>0</v>
      </c>
      <c r="F46">
        <v>0</v>
      </c>
      <c r="G46">
        <v>1</v>
      </c>
      <c r="H46">
        <v>1</v>
      </c>
      <c r="J46">
        <v>1</v>
      </c>
      <c r="O46">
        <v>0</v>
      </c>
      <c r="P46">
        <v>1</v>
      </c>
      <c r="R46">
        <v>1</v>
      </c>
      <c r="U46">
        <v>1</v>
      </c>
      <c r="V46">
        <v>1</v>
      </c>
    </row>
    <row r="47" spans="1:22" x14ac:dyDescent="0.2">
      <c r="A47" t="s">
        <v>53</v>
      </c>
      <c r="B47">
        <v>0</v>
      </c>
      <c r="C47">
        <v>0.13</v>
      </c>
      <c r="D47">
        <v>0.2</v>
      </c>
      <c r="E47">
        <v>0.65</v>
      </c>
      <c r="F47">
        <v>0.02</v>
      </c>
      <c r="G47">
        <v>3</v>
      </c>
      <c r="H47">
        <v>2</v>
      </c>
      <c r="J47">
        <v>2</v>
      </c>
      <c r="O47">
        <v>0</v>
      </c>
      <c r="P47">
        <v>3</v>
      </c>
      <c r="R47">
        <v>2</v>
      </c>
      <c r="U47">
        <v>2</v>
      </c>
      <c r="V47">
        <v>2</v>
      </c>
    </row>
    <row r="48" spans="1:22" x14ac:dyDescent="0.2">
      <c r="A48" t="s">
        <v>54</v>
      </c>
      <c r="B48">
        <v>0.02</v>
      </c>
      <c r="C48">
        <v>0</v>
      </c>
      <c r="D48">
        <v>0.27</v>
      </c>
      <c r="E48">
        <v>0.39</v>
      </c>
      <c r="F48">
        <v>0.32</v>
      </c>
      <c r="G48">
        <v>3</v>
      </c>
      <c r="H48">
        <v>3</v>
      </c>
      <c r="J48">
        <v>2</v>
      </c>
      <c r="O48">
        <v>0</v>
      </c>
      <c r="P48">
        <v>3</v>
      </c>
      <c r="R48">
        <v>2</v>
      </c>
      <c r="U48">
        <v>3</v>
      </c>
      <c r="V48">
        <v>2</v>
      </c>
    </row>
    <row r="49" spans="1:22" x14ac:dyDescent="0.2">
      <c r="A49" t="s">
        <v>55</v>
      </c>
      <c r="B49">
        <v>0.03</v>
      </c>
      <c r="C49">
        <v>0</v>
      </c>
      <c r="D49">
        <v>0.15</v>
      </c>
      <c r="E49">
        <v>0.35</v>
      </c>
      <c r="F49">
        <v>0.47</v>
      </c>
      <c r="G49">
        <v>4</v>
      </c>
      <c r="H49">
        <v>3</v>
      </c>
      <c r="J49">
        <v>4</v>
      </c>
      <c r="O49">
        <v>0</v>
      </c>
      <c r="P49">
        <v>3</v>
      </c>
      <c r="R49">
        <v>3</v>
      </c>
      <c r="U49">
        <v>3</v>
      </c>
      <c r="V49">
        <v>3</v>
      </c>
    </row>
    <row r="50" spans="1:22" x14ac:dyDescent="0.2">
      <c r="A50" t="s">
        <v>56</v>
      </c>
      <c r="B50">
        <v>0.72</v>
      </c>
      <c r="C50">
        <v>0</v>
      </c>
      <c r="D50">
        <v>0</v>
      </c>
      <c r="E50">
        <v>0.02</v>
      </c>
      <c r="F50">
        <v>0.26</v>
      </c>
      <c r="G50">
        <v>0</v>
      </c>
      <c r="H50">
        <v>0</v>
      </c>
      <c r="J50">
        <v>0</v>
      </c>
      <c r="O50">
        <v>0</v>
      </c>
      <c r="P50">
        <v>0</v>
      </c>
      <c r="R50">
        <v>0</v>
      </c>
      <c r="U50">
        <v>0</v>
      </c>
      <c r="V50">
        <v>0</v>
      </c>
    </row>
    <row r="51" spans="1:22" x14ac:dyDescent="0.2">
      <c r="A51" t="s">
        <v>57</v>
      </c>
      <c r="B51">
        <v>0.96</v>
      </c>
      <c r="C51">
        <v>0</v>
      </c>
      <c r="D51">
        <v>0</v>
      </c>
      <c r="E51">
        <v>0</v>
      </c>
      <c r="F51">
        <v>0.04</v>
      </c>
      <c r="G51">
        <v>0</v>
      </c>
      <c r="H51">
        <v>0</v>
      </c>
      <c r="J51">
        <v>0</v>
      </c>
      <c r="O51">
        <v>0</v>
      </c>
      <c r="P51">
        <v>0</v>
      </c>
      <c r="R51">
        <v>0</v>
      </c>
      <c r="U51">
        <v>0</v>
      </c>
      <c r="V51">
        <v>0</v>
      </c>
    </row>
    <row r="52" spans="1:22" x14ac:dyDescent="0.2">
      <c r="A52" t="s">
        <v>58</v>
      </c>
      <c r="B52">
        <v>0</v>
      </c>
      <c r="C52">
        <v>0.96</v>
      </c>
      <c r="D52">
        <v>0.03</v>
      </c>
      <c r="E52">
        <v>0</v>
      </c>
      <c r="F52">
        <v>0.01</v>
      </c>
      <c r="G52">
        <v>1</v>
      </c>
      <c r="H52">
        <v>1</v>
      </c>
      <c r="J52">
        <v>1</v>
      </c>
      <c r="O52">
        <v>0</v>
      </c>
      <c r="P52">
        <v>1</v>
      </c>
      <c r="R52">
        <v>1</v>
      </c>
      <c r="U52">
        <v>1</v>
      </c>
      <c r="V52">
        <v>1</v>
      </c>
    </row>
    <row r="53" spans="1:22" x14ac:dyDescent="0.2">
      <c r="A53" t="s">
        <v>59</v>
      </c>
      <c r="B53">
        <v>0</v>
      </c>
      <c r="C53">
        <v>0</v>
      </c>
      <c r="D53">
        <v>1</v>
      </c>
      <c r="E53">
        <v>0</v>
      </c>
      <c r="F53">
        <v>0</v>
      </c>
      <c r="G53">
        <v>2</v>
      </c>
      <c r="H53">
        <v>2</v>
      </c>
      <c r="J53">
        <v>2</v>
      </c>
      <c r="O53">
        <v>1</v>
      </c>
      <c r="P53">
        <v>2</v>
      </c>
      <c r="R53">
        <v>2</v>
      </c>
      <c r="U53">
        <v>2</v>
      </c>
      <c r="V53">
        <v>2</v>
      </c>
    </row>
    <row r="54" spans="1:22" x14ac:dyDescent="0.2">
      <c r="A54" t="s">
        <v>60</v>
      </c>
      <c r="B54">
        <v>0</v>
      </c>
      <c r="C54">
        <v>0.97</v>
      </c>
      <c r="D54">
        <v>0.02</v>
      </c>
      <c r="E54">
        <v>0</v>
      </c>
      <c r="F54">
        <v>0.01</v>
      </c>
      <c r="G54">
        <v>1</v>
      </c>
      <c r="H54">
        <v>1</v>
      </c>
      <c r="J54">
        <v>1</v>
      </c>
      <c r="O54">
        <v>0</v>
      </c>
      <c r="P54">
        <v>1</v>
      </c>
      <c r="R54">
        <v>1</v>
      </c>
      <c r="U54">
        <v>1</v>
      </c>
      <c r="V54">
        <v>1</v>
      </c>
    </row>
    <row r="55" spans="1:22" x14ac:dyDescent="0.2">
      <c r="A55" t="s">
        <v>61</v>
      </c>
      <c r="B55">
        <v>0</v>
      </c>
      <c r="C55">
        <v>0</v>
      </c>
      <c r="D55">
        <v>0.97</v>
      </c>
      <c r="E55">
        <v>0</v>
      </c>
      <c r="F55">
        <v>0.03</v>
      </c>
      <c r="G55">
        <v>2</v>
      </c>
      <c r="H55">
        <v>2</v>
      </c>
      <c r="J55">
        <v>2</v>
      </c>
      <c r="O55">
        <v>1</v>
      </c>
      <c r="P55">
        <v>2</v>
      </c>
      <c r="R55">
        <v>2</v>
      </c>
      <c r="U55">
        <v>2</v>
      </c>
      <c r="V55">
        <v>2</v>
      </c>
    </row>
    <row r="56" spans="1:22" x14ac:dyDescent="0.2">
      <c r="A56" t="s">
        <v>62</v>
      </c>
      <c r="B56">
        <v>0.8</v>
      </c>
      <c r="C56">
        <v>0.01</v>
      </c>
      <c r="D56">
        <v>0</v>
      </c>
      <c r="E56">
        <v>0.04</v>
      </c>
      <c r="F56">
        <v>0.15</v>
      </c>
      <c r="G56">
        <v>0</v>
      </c>
      <c r="H56">
        <v>0</v>
      </c>
      <c r="J56">
        <v>0</v>
      </c>
      <c r="O56">
        <v>0</v>
      </c>
      <c r="P56">
        <v>0</v>
      </c>
      <c r="R56">
        <v>0</v>
      </c>
      <c r="U56">
        <v>0</v>
      </c>
      <c r="V56">
        <v>0</v>
      </c>
    </row>
    <row r="57" spans="1:22" x14ac:dyDescent="0.2">
      <c r="A57" t="s">
        <v>63</v>
      </c>
      <c r="B57">
        <v>0</v>
      </c>
      <c r="C57">
        <v>0.91</v>
      </c>
      <c r="D57">
        <v>0.08</v>
      </c>
      <c r="E57">
        <v>0</v>
      </c>
      <c r="F57">
        <v>0.01</v>
      </c>
      <c r="G57">
        <v>1</v>
      </c>
      <c r="H57">
        <v>1</v>
      </c>
      <c r="J57">
        <v>1</v>
      </c>
      <c r="O57">
        <v>0</v>
      </c>
      <c r="P57">
        <v>1</v>
      </c>
      <c r="R57">
        <v>1</v>
      </c>
      <c r="U57">
        <v>1</v>
      </c>
      <c r="V57">
        <v>1</v>
      </c>
    </row>
    <row r="58" spans="1:22" x14ac:dyDescent="0.2">
      <c r="A58" t="s">
        <v>64</v>
      </c>
      <c r="B58">
        <v>0</v>
      </c>
      <c r="C58">
        <v>0</v>
      </c>
      <c r="D58">
        <v>1</v>
      </c>
      <c r="E58">
        <v>0</v>
      </c>
      <c r="F58">
        <v>0</v>
      </c>
      <c r="G58">
        <v>2</v>
      </c>
      <c r="H58">
        <v>2</v>
      </c>
      <c r="J58">
        <v>2</v>
      </c>
      <c r="O58">
        <v>1</v>
      </c>
      <c r="P58">
        <v>2</v>
      </c>
      <c r="R58">
        <v>2</v>
      </c>
      <c r="U58">
        <v>2</v>
      </c>
      <c r="V58">
        <v>2</v>
      </c>
    </row>
    <row r="59" spans="1:22" x14ac:dyDescent="0.2">
      <c r="A59" t="s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J59">
        <v>0</v>
      </c>
      <c r="O59">
        <v>0</v>
      </c>
      <c r="P59">
        <v>0</v>
      </c>
      <c r="R59">
        <v>0</v>
      </c>
      <c r="U59">
        <v>0</v>
      </c>
      <c r="V59">
        <v>0</v>
      </c>
    </row>
    <row r="60" spans="1:22" x14ac:dyDescent="0.2">
      <c r="A60" t="s">
        <v>66</v>
      </c>
      <c r="B60">
        <v>0.98</v>
      </c>
      <c r="C60">
        <v>0</v>
      </c>
      <c r="D60">
        <v>0</v>
      </c>
      <c r="E60">
        <v>0</v>
      </c>
      <c r="F60">
        <v>0.02</v>
      </c>
      <c r="G60">
        <v>0</v>
      </c>
      <c r="H60">
        <v>0</v>
      </c>
      <c r="J60">
        <v>0</v>
      </c>
      <c r="O60">
        <v>0</v>
      </c>
      <c r="P60">
        <v>0</v>
      </c>
      <c r="R60">
        <v>0</v>
      </c>
      <c r="U60">
        <v>0</v>
      </c>
      <c r="V60">
        <v>0</v>
      </c>
    </row>
    <row r="61" spans="1:22" x14ac:dyDescent="0.2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J61">
        <v>1</v>
      </c>
      <c r="O61">
        <v>0</v>
      </c>
      <c r="P61">
        <v>1</v>
      </c>
      <c r="R61">
        <v>1</v>
      </c>
      <c r="U61">
        <v>1</v>
      </c>
      <c r="V61">
        <v>1</v>
      </c>
    </row>
    <row r="62" spans="1:22" x14ac:dyDescent="0.2">
      <c r="A62" t="s">
        <v>68</v>
      </c>
      <c r="B62">
        <v>0</v>
      </c>
      <c r="C62">
        <v>0</v>
      </c>
      <c r="D62">
        <v>1</v>
      </c>
      <c r="E62">
        <v>0</v>
      </c>
      <c r="F62">
        <v>0</v>
      </c>
      <c r="G62">
        <v>2</v>
      </c>
      <c r="H62">
        <v>2</v>
      </c>
      <c r="J62">
        <v>2</v>
      </c>
      <c r="O62">
        <v>1</v>
      </c>
      <c r="P62">
        <v>2</v>
      </c>
      <c r="R62">
        <v>2</v>
      </c>
      <c r="U62">
        <v>2</v>
      </c>
      <c r="V62">
        <v>2</v>
      </c>
    </row>
    <row r="63" spans="1:22" x14ac:dyDescent="0.2">
      <c r="A63" t="s">
        <v>69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J63">
        <v>1</v>
      </c>
      <c r="O63">
        <v>0</v>
      </c>
      <c r="P63">
        <v>1</v>
      </c>
      <c r="R63">
        <v>1</v>
      </c>
      <c r="U63">
        <v>1</v>
      </c>
      <c r="V63">
        <v>1</v>
      </c>
    </row>
    <row r="64" spans="1:22" x14ac:dyDescent="0.2">
      <c r="A64" t="s">
        <v>70</v>
      </c>
      <c r="B64">
        <v>0</v>
      </c>
      <c r="C64">
        <v>0</v>
      </c>
      <c r="D64">
        <v>1</v>
      </c>
      <c r="E64">
        <v>0</v>
      </c>
      <c r="F64">
        <v>0</v>
      </c>
      <c r="G64">
        <v>2</v>
      </c>
      <c r="H64">
        <v>2</v>
      </c>
      <c r="J64">
        <v>2</v>
      </c>
      <c r="O64">
        <v>1</v>
      </c>
      <c r="P64">
        <v>2</v>
      </c>
      <c r="R64">
        <v>2</v>
      </c>
      <c r="U64">
        <v>2</v>
      </c>
      <c r="V64">
        <v>2</v>
      </c>
    </row>
    <row r="65" spans="1:22" x14ac:dyDescent="0.2">
      <c r="A65" t="s">
        <v>71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J65">
        <v>0</v>
      </c>
      <c r="O65">
        <v>0</v>
      </c>
      <c r="P65">
        <v>0</v>
      </c>
      <c r="R65">
        <v>0</v>
      </c>
      <c r="U65">
        <v>0</v>
      </c>
      <c r="V65">
        <v>0</v>
      </c>
    </row>
    <row r="66" spans="1:22" x14ac:dyDescent="0.2">
      <c r="A66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J66">
        <v>0</v>
      </c>
      <c r="O66">
        <v>0</v>
      </c>
      <c r="P66">
        <v>0</v>
      </c>
      <c r="R66">
        <v>0</v>
      </c>
      <c r="U66">
        <v>0</v>
      </c>
      <c r="V66">
        <v>0</v>
      </c>
    </row>
    <row r="67" spans="1:22" x14ac:dyDescent="0.2">
      <c r="A67" t="s">
        <v>73</v>
      </c>
      <c r="B67">
        <v>0</v>
      </c>
      <c r="C67">
        <v>0.9</v>
      </c>
      <c r="D67">
        <v>0.1</v>
      </c>
      <c r="E67">
        <v>0</v>
      </c>
      <c r="F67">
        <v>0</v>
      </c>
      <c r="G67">
        <v>1</v>
      </c>
      <c r="H67">
        <v>1</v>
      </c>
      <c r="J67">
        <v>1</v>
      </c>
      <c r="O67">
        <v>0</v>
      </c>
      <c r="P67">
        <v>1</v>
      </c>
      <c r="R67">
        <v>1</v>
      </c>
      <c r="U67">
        <v>1</v>
      </c>
      <c r="V67">
        <v>1</v>
      </c>
    </row>
    <row r="68" spans="1:22" x14ac:dyDescent="0.2">
      <c r="A68" t="s">
        <v>74</v>
      </c>
      <c r="B68">
        <v>0</v>
      </c>
      <c r="C68">
        <v>0.04</v>
      </c>
      <c r="D68">
        <v>7.0000000000000007E-2</v>
      </c>
      <c r="E68">
        <v>0.88</v>
      </c>
      <c r="F68">
        <v>0.01</v>
      </c>
      <c r="G68">
        <v>3</v>
      </c>
      <c r="H68">
        <v>2</v>
      </c>
      <c r="J68">
        <v>2</v>
      </c>
      <c r="O68">
        <v>0</v>
      </c>
      <c r="P68">
        <v>3</v>
      </c>
      <c r="R68">
        <v>2</v>
      </c>
      <c r="U68">
        <v>2</v>
      </c>
      <c r="V68">
        <v>2</v>
      </c>
    </row>
    <row r="69" spans="1:22" x14ac:dyDescent="0.2">
      <c r="A69" t="s">
        <v>75</v>
      </c>
      <c r="B69">
        <v>0</v>
      </c>
      <c r="C69">
        <v>0.97</v>
      </c>
      <c r="D69">
        <v>0.03</v>
      </c>
      <c r="E69">
        <v>0</v>
      </c>
      <c r="F69">
        <v>0</v>
      </c>
      <c r="G69">
        <v>1</v>
      </c>
      <c r="H69">
        <v>1</v>
      </c>
      <c r="J69">
        <v>1</v>
      </c>
      <c r="O69">
        <v>0</v>
      </c>
      <c r="P69">
        <v>1</v>
      </c>
      <c r="R69">
        <v>1</v>
      </c>
      <c r="U69">
        <v>1</v>
      </c>
      <c r="V69">
        <v>1</v>
      </c>
    </row>
    <row r="70" spans="1:22" x14ac:dyDescent="0.2">
      <c r="A70" t="s">
        <v>76</v>
      </c>
      <c r="B70">
        <v>0</v>
      </c>
      <c r="C70">
        <v>0</v>
      </c>
      <c r="D70">
        <v>0.01</v>
      </c>
      <c r="E70">
        <v>0.98</v>
      </c>
      <c r="F70">
        <v>0.01</v>
      </c>
      <c r="G70">
        <v>3</v>
      </c>
      <c r="H70">
        <v>2</v>
      </c>
      <c r="J70">
        <v>2</v>
      </c>
      <c r="O70">
        <v>0</v>
      </c>
      <c r="P70">
        <v>3</v>
      </c>
      <c r="R70">
        <v>2</v>
      </c>
      <c r="U70">
        <v>2</v>
      </c>
      <c r="V70">
        <v>2</v>
      </c>
    </row>
    <row r="71" spans="1:22" x14ac:dyDescent="0.2">
      <c r="A71" t="s">
        <v>77</v>
      </c>
      <c r="B71">
        <v>0.55000000000000004</v>
      </c>
      <c r="C71">
        <v>0.01</v>
      </c>
      <c r="D71">
        <v>0</v>
      </c>
      <c r="E71">
        <v>0.08</v>
      </c>
      <c r="F71">
        <v>0.36</v>
      </c>
      <c r="G71">
        <v>0</v>
      </c>
      <c r="H71">
        <v>0</v>
      </c>
      <c r="J71">
        <v>0</v>
      </c>
      <c r="O71">
        <v>0</v>
      </c>
      <c r="P71">
        <v>0</v>
      </c>
      <c r="R71">
        <v>0</v>
      </c>
      <c r="U71">
        <v>0</v>
      </c>
      <c r="V71">
        <v>0</v>
      </c>
    </row>
    <row r="72" spans="1:22" x14ac:dyDescent="0.2">
      <c r="A72" t="s">
        <v>78</v>
      </c>
      <c r="B72">
        <v>0.94</v>
      </c>
      <c r="C72">
        <v>0</v>
      </c>
      <c r="D72">
        <v>0</v>
      </c>
      <c r="E72">
        <v>0</v>
      </c>
      <c r="F72">
        <v>0.06</v>
      </c>
      <c r="G72">
        <v>0</v>
      </c>
      <c r="H72">
        <v>0</v>
      </c>
      <c r="J72">
        <v>0</v>
      </c>
      <c r="O72">
        <v>0</v>
      </c>
      <c r="P72">
        <v>0</v>
      </c>
      <c r="R72">
        <v>0</v>
      </c>
      <c r="U72">
        <v>0</v>
      </c>
      <c r="V72">
        <v>0</v>
      </c>
    </row>
    <row r="73" spans="1:22" x14ac:dyDescent="0.2">
      <c r="A73" t="s">
        <v>79</v>
      </c>
      <c r="B73">
        <v>0</v>
      </c>
      <c r="C73">
        <v>0.68</v>
      </c>
      <c r="D73">
        <v>0.28999999999999998</v>
      </c>
      <c r="E73">
        <v>0</v>
      </c>
      <c r="F73">
        <v>0.03</v>
      </c>
      <c r="G73">
        <v>1</v>
      </c>
      <c r="H73">
        <v>1</v>
      </c>
      <c r="J73">
        <v>1</v>
      </c>
      <c r="O73">
        <v>0</v>
      </c>
      <c r="P73">
        <v>1</v>
      </c>
      <c r="R73">
        <v>1</v>
      </c>
      <c r="U73">
        <v>1</v>
      </c>
      <c r="V73">
        <v>1</v>
      </c>
    </row>
    <row r="74" spans="1:22" x14ac:dyDescent="0.2">
      <c r="A74" t="s">
        <v>80</v>
      </c>
      <c r="B74">
        <v>0</v>
      </c>
      <c r="C74">
        <v>0</v>
      </c>
      <c r="D74">
        <v>0.99</v>
      </c>
      <c r="E74">
        <v>0.01</v>
      </c>
      <c r="F74">
        <v>0</v>
      </c>
      <c r="G74">
        <v>2</v>
      </c>
      <c r="H74">
        <v>2</v>
      </c>
      <c r="J74">
        <v>2</v>
      </c>
      <c r="O74">
        <v>1</v>
      </c>
      <c r="P74">
        <v>2</v>
      </c>
      <c r="R74">
        <v>2</v>
      </c>
      <c r="U74">
        <v>2</v>
      </c>
      <c r="V74">
        <v>2</v>
      </c>
    </row>
    <row r="75" spans="1:22" x14ac:dyDescent="0.2">
      <c r="A75" t="s">
        <v>81</v>
      </c>
      <c r="B75">
        <v>0</v>
      </c>
      <c r="C75">
        <v>0.94</v>
      </c>
      <c r="D75">
        <v>0.06</v>
      </c>
      <c r="E75">
        <v>0</v>
      </c>
      <c r="F75">
        <v>0</v>
      </c>
      <c r="G75">
        <v>1</v>
      </c>
      <c r="H75">
        <v>1</v>
      </c>
      <c r="J75">
        <v>1</v>
      </c>
      <c r="O75">
        <v>0</v>
      </c>
      <c r="P75">
        <v>1</v>
      </c>
      <c r="R75">
        <v>1</v>
      </c>
      <c r="U75">
        <v>1</v>
      </c>
      <c r="V75">
        <v>1</v>
      </c>
    </row>
    <row r="76" spans="1:22" x14ac:dyDescent="0.2">
      <c r="A76" t="s">
        <v>82</v>
      </c>
      <c r="B76">
        <v>0</v>
      </c>
      <c r="C76">
        <v>0.05</v>
      </c>
      <c r="D76">
        <v>0.82</v>
      </c>
      <c r="E76">
        <v>0.09</v>
      </c>
      <c r="F76">
        <v>0.04</v>
      </c>
      <c r="G76">
        <v>2</v>
      </c>
      <c r="H76">
        <v>2</v>
      </c>
      <c r="J76">
        <v>2</v>
      </c>
      <c r="O76">
        <v>1</v>
      </c>
      <c r="P76">
        <v>2</v>
      </c>
      <c r="R76">
        <v>2</v>
      </c>
      <c r="U76">
        <v>2</v>
      </c>
      <c r="V76">
        <v>2</v>
      </c>
    </row>
    <row r="77" spans="1:22" x14ac:dyDescent="0.2">
      <c r="A77" t="s">
        <v>83</v>
      </c>
      <c r="B77">
        <v>0.8</v>
      </c>
      <c r="C77">
        <v>0</v>
      </c>
      <c r="D77">
        <v>0</v>
      </c>
      <c r="E77">
        <v>0.01</v>
      </c>
      <c r="F77">
        <v>0.19</v>
      </c>
      <c r="G77">
        <v>0</v>
      </c>
      <c r="H77">
        <v>0</v>
      </c>
      <c r="J77">
        <v>0</v>
      </c>
      <c r="O77">
        <v>0</v>
      </c>
      <c r="P77">
        <v>0</v>
      </c>
      <c r="R77">
        <v>0</v>
      </c>
      <c r="U77">
        <v>0</v>
      </c>
      <c r="V77">
        <v>0</v>
      </c>
    </row>
    <row r="78" spans="1:22" x14ac:dyDescent="0.2">
      <c r="A78" t="s">
        <v>84</v>
      </c>
      <c r="B78">
        <v>0</v>
      </c>
      <c r="C78">
        <v>0.98</v>
      </c>
      <c r="D78">
        <v>0.01</v>
      </c>
      <c r="E78">
        <v>0</v>
      </c>
      <c r="F78">
        <v>0.01</v>
      </c>
      <c r="G78">
        <v>1</v>
      </c>
      <c r="H78">
        <v>1</v>
      </c>
      <c r="J78">
        <v>1</v>
      </c>
      <c r="O78">
        <v>0</v>
      </c>
      <c r="P78">
        <v>1</v>
      </c>
      <c r="R78">
        <v>1</v>
      </c>
      <c r="U78">
        <v>1</v>
      </c>
      <c r="V78">
        <v>1</v>
      </c>
    </row>
    <row r="79" spans="1:22" x14ac:dyDescent="0.2">
      <c r="A79" t="s">
        <v>85</v>
      </c>
      <c r="B79">
        <v>0</v>
      </c>
      <c r="C79">
        <v>0.16</v>
      </c>
      <c r="D79">
        <v>0.2</v>
      </c>
      <c r="E79">
        <v>0.63</v>
      </c>
      <c r="F79">
        <v>0.01</v>
      </c>
      <c r="G79">
        <v>3</v>
      </c>
      <c r="H79">
        <v>2</v>
      </c>
      <c r="J79">
        <v>2</v>
      </c>
      <c r="O79">
        <v>0</v>
      </c>
      <c r="P79">
        <v>3</v>
      </c>
      <c r="R79">
        <v>2</v>
      </c>
      <c r="U79">
        <v>2</v>
      </c>
      <c r="V79">
        <v>2</v>
      </c>
    </row>
    <row r="80" spans="1:22" x14ac:dyDescent="0.2">
      <c r="A80" t="s">
        <v>86</v>
      </c>
      <c r="B80">
        <v>0.8</v>
      </c>
      <c r="C80">
        <v>0.01</v>
      </c>
      <c r="D80">
        <v>0</v>
      </c>
      <c r="E80">
        <v>0.03</v>
      </c>
      <c r="F80">
        <v>0.16</v>
      </c>
      <c r="G80">
        <v>0</v>
      </c>
      <c r="H80">
        <v>0</v>
      </c>
      <c r="J80">
        <v>0</v>
      </c>
      <c r="O80">
        <v>0</v>
      </c>
      <c r="P80">
        <v>0</v>
      </c>
      <c r="R80">
        <v>0</v>
      </c>
      <c r="U80">
        <v>0</v>
      </c>
      <c r="V80">
        <v>0</v>
      </c>
    </row>
    <row r="81" spans="1:22" x14ac:dyDescent="0.2">
      <c r="A81" t="s">
        <v>87</v>
      </c>
      <c r="B81">
        <v>0.97</v>
      </c>
      <c r="C81">
        <v>0</v>
      </c>
      <c r="D81">
        <v>0</v>
      </c>
      <c r="E81">
        <v>0</v>
      </c>
      <c r="F81">
        <v>0.03</v>
      </c>
      <c r="G81">
        <v>0</v>
      </c>
      <c r="H81">
        <v>0</v>
      </c>
      <c r="J81">
        <v>0</v>
      </c>
      <c r="O81">
        <v>0</v>
      </c>
      <c r="P81">
        <v>0</v>
      </c>
      <c r="R81">
        <v>0</v>
      </c>
      <c r="U81">
        <v>0</v>
      </c>
      <c r="V81">
        <v>0</v>
      </c>
    </row>
    <row r="82" spans="1:22" x14ac:dyDescent="0.2">
      <c r="A82" t="s">
        <v>88</v>
      </c>
      <c r="B82">
        <v>0</v>
      </c>
      <c r="C82">
        <v>0.56999999999999995</v>
      </c>
      <c r="D82">
        <v>0.38</v>
      </c>
      <c r="E82">
        <v>0</v>
      </c>
      <c r="F82">
        <v>0.05</v>
      </c>
      <c r="G82">
        <v>1</v>
      </c>
      <c r="H82">
        <v>1</v>
      </c>
      <c r="J82">
        <v>1</v>
      </c>
      <c r="O82">
        <v>0</v>
      </c>
      <c r="P82">
        <v>1</v>
      </c>
      <c r="R82">
        <v>1</v>
      </c>
      <c r="U82">
        <v>1</v>
      </c>
      <c r="V82">
        <v>1</v>
      </c>
    </row>
    <row r="83" spans="1:22" x14ac:dyDescent="0.2">
      <c r="A83" t="s">
        <v>89</v>
      </c>
      <c r="B83">
        <v>0</v>
      </c>
      <c r="C83">
        <v>0.02</v>
      </c>
      <c r="D83">
        <v>0.28000000000000003</v>
      </c>
      <c r="E83">
        <v>0.67</v>
      </c>
      <c r="F83">
        <v>0.03</v>
      </c>
      <c r="G83">
        <v>3</v>
      </c>
      <c r="H83">
        <v>2</v>
      </c>
      <c r="J83">
        <v>2</v>
      </c>
      <c r="O83">
        <v>0</v>
      </c>
      <c r="P83">
        <v>3</v>
      </c>
      <c r="R83">
        <v>2</v>
      </c>
      <c r="U83">
        <v>2</v>
      </c>
      <c r="V83">
        <v>2</v>
      </c>
    </row>
    <row r="84" spans="1:22" x14ac:dyDescent="0.2">
      <c r="A84" t="s">
        <v>90</v>
      </c>
      <c r="B84">
        <v>0</v>
      </c>
      <c r="C84">
        <v>0.62</v>
      </c>
      <c r="D84">
        <v>0.31</v>
      </c>
      <c r="E84">
        <v>0.01</v>
      </c>
      <c r="F84">
        <v>0.06</v>
      </c>
      <c r="G84">
        <v>1</v>
      </c>
      <c r="H84">
        <v>1</v>
      </c>
      <c r="J84">
        <v>1</v>
      </c>
      <c r="O84">
        <v>0</v>
      </c>
      <c r="P84">
        <v>1</v>
      </c>
      <c r="R84">
        <v>1</v>
      </c>
      <c r="U84">
        <v>1</v>
      </c>
      <c r="V84">
        <v>1</v>
      </c>
    </row>
    <row r="85" spans="1:22" x14ac:dyDescent="0.2">
      <c r="A85" t="s">
        <v>91</v>
      </c>
      <c r="B85">
        <v>0</v>
      </c>
      <c r="C85">
        <v>0.05</v>
      </c>
      <c r="D85">
        <v>0.19</v>
      </c>
      <c r="E85">
        <v>0.74</v>
      </c>
      <c r="F85">
        <v>0.02</v>
      </c>
      <c r="G85">
        <v>3</v>
      </c>
      <c r="H85">
        <v>2</v>
      </c>
      <c r="J85">
        <v>2</v>
      </c>
      <c r="O85">
        <v>0</v>
      </c>
      <c r="P85">
        <v>3</v>
      </c>
      <c r="R85">
        <v>2</v>
      </c>
      <c r="U85">
        <v>2</v>
      </c>
      <c r="V85">
        <v>2</v>
      </c>
    </row>
    <row r="86" spans="1:22" x14ac:dyDescent="0.2">
      <c r="A86" t="s">
        <v>92</v>
      </c>
      <c r="B86">
        <v>0.99</v>
      </c>
      <c r="C86">
        <v>0</v>
      </c>
      <c r="D86">
        <v>0</v>
      </c>
      <c r="E86">
        <v>0</v>
      </c>
      <c r="F86">
        <v>0.01</v>
      </c>
      <c r="G86">
        <v>0</v>
      </c>
      <c r="H86">
        <v>0</v>
      </c>
      <c r="J86">
        <v>0</v>
      </c>
      <c r="O86">
        <v>0</v>
      </c>
      <c r="P86">
        <v>0</v>
      </c>
      <c r="R86">
        <v>0</v>
      </c>
      <c r="U86">
        <v>0</v>
      </c>
      <c r="V86">
        <v>0</v>
      </c>
    </row>
    <row r="87" spans="1:22" x14ac:dyDescent="0.2">
      <c r="A87" t="s">
        <v>93</v>
      </c>
      <c r="B87">
        <v>0</v>
      </c>
      <c r="C87">
        <v>0.97</v>
      </c>
      <c r="D87">
        <v>0.03</v>
      </c>
      <c r="E87">
        <v>0</v>
      </c>
      <c r="F87">
        <v>0</v>
      </c>
      <c r="G87">
        <v>1</v>
      </c>
      <c r="H87">
        <v>1</v>
      </c>
      <c r="J87">
        <v>1</v>
      </c>
      <c r="O87">
        <v>0</v>
      </c>
      <c r="P87">
        <v>1</v>
      </c>
      <c r="R87">
        <v>1</v>
      </c>
      <c r="U87">
        <v>1</v>
      </c>
      <c r="V87">
        <v>1</v>
      </c>
    </row>
    <row r="88" spans="1:22" x14ac:dyDescent="0.2">
      <c r="A88" t="s">
        <v>94</v>
      </c>
      <c r="B88">
        <v>0</v>
      </c>
      <c r="C88">
        <v>0.03</v>
      </c>
      <c r="D88">
        <v>0.91</v>
      </c>
      <c r="E88">
        <v>0.05</v>
      </c>
      <c r="F88">
        <v>0.01</v>
      </c>
      <c r="G88">
        <v>2</v>
      </c>
      <c r="H88">
        <v>2</v>
      </c>
      <c r="J88">
        <v>2</v>
      </c>
      <c r="O88">
        <v>1</v>
      </c>
      <c r="P88">
        <v>2</v>
      </c>
      <c r="R88">
        <v>2</v>
      </c>
      <c r="U88">
        <v>2</v>
      </c>
      <c r="V88">
        <v>2</v>
      </c>
    </row>
    <row r="89" spans="1:22" x14ac:dyDescent="0.2">
      <c r="A89" t="s">
        <v>95</v>
      </c>
      <c r="B89">
        <v>0.99</v>
      </c>
      <c r="C89">
        <v>0</v>
      </c>
      <c r="D89">
        <v>0</v>
      </c>
      <c r="E89">
        <v>0</v>
      </c>
      <c r="F89">
        <v>0.01</v>
      </c>
      <c r="G89">
        <v>0</v>
      </c>
      <c r="H89">
        <v>0</v>
      </c>
      <c r="J89">
        <v>0</v>
      </c>
      <c r="O89">
        <v>0</v>
      </c>
      <c r="P89">
        <v>0</v>
      </c>
      <c r="R89">
        <v>0</v>
      </c>
      <c r="U89">
        <v>0</v>
      </c>
      <c r="V89">
        <v>0</v>
      </c>
    </row>
    <row r="90" spans="1:22" x14ac:dyDescent="0.2">
      <c r="A90" t="s">
        <v>96</v>
      </c>
      <c r="B90">
        <v>0</v>
      </c>
      <c r="C90">
        <v>0.98</v>
      </c>
      <c r="D90">
        <v>0.02</v>
      </c>
      <c r="E90">
        <v>0</v>
      </c>
      <c r="F90">
        <v>0</v>
      </c>
      <c r="G90">
        <v>1</v>
      </c>
      <c r="H90">
        <v>1</v>
      </c>
      <c r="J90">
        <v>1</v>
      </c>
      <c r="O90">
        <v>0</v>
      </c>
      <c r="P90">
        <v>1</v>
      </c>
      <c r="R90">
        <v>1</v>
      </c>
      <c r="U90">
        <v>1</v>
      </c>
      <c r="V90">
        <v>1</v>
      </c>
    </row>
    <row r="91" spans="1:22" x14ac:dyDescent="0.2">
      <c r="A91" t="s">
        <v>97</v>
      </c>
      <c r="B91">
        <v>0</v>
      </c>
      <c r="C91">
        <v>0.02</v>
      </c>
      <c r="D91">
        <v>0.97</v>
      </c>
      <c r="E91">
        <v>0.01</v>
      </c>
      <c r="F91">
        <v>0</v>
      </c>
      <c r="G91">
        <v>2</v>
      </c>
      <c r="H91">
        <v>2</v>
      </c>
      <c r="J91">
        <v>2</v>
      </c>
      <c r="O91">
        <v>1</v>
      </c>
      <c r="P91">
        <v>2</v>
      </c>
      <c r="R91">
        <v>2</v>
      </c>
      <c r="U91">
        <v>2</v>
      </c>
      <c r="V91">
        <v>2</v>
      </c>
    </row>
    <row r="92" spans="1:22" x14ac:dyDescent="0.2">
      <c r="A92" t="s">
        <v>98</v>
      </c>
      <c r="B92">
        <v>0.96</v>
      </c>
      <c r="C92">
        <v>0</v>
      </c>
      <c r="D92">
        <v>0.01</v>
      </c>
      <c r="E92">
        <v>0</v>
      </c>
      <c r="F92">
        <v>0.03</v>
      </c>
      <c r="G92">
        <v>0</v>
      </c>
      <c r="H92">
        <v>0</v>
      </c>
      <c r="J92">
        <v>0</v>
      </c>
      <c r="O92">
        <v>0</v>
      </c>
      <c r="P92">
        <v>0</v>
      </c>
      <c r="R92">
        <v>0</v>
      </c>
      <c r="U92">
        <v>0</v>
      </c>
      <c r="V92">
        <v>0</v>
      </c>
    </row>
    <row r="93" spans="1:22" x14ac:dyDescent="0.2">
      <c r="A93" t="s">
        <v>99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J93">
        <v>1</v>
      </c>
      <c r="O93">
        <v>0</v>
      </c>
      <c r="P93">
        <v>1</v>
      </c>
      <c r="R93">
        <v>1</v>
      </c>
      <c r="U93">
        <v>1</v>
      </c>
      <c r="V93">
        <v>1</v>
      </c>
    </row>
    <row r="94" spans="1:22" x14ac:dyDescent="0.2">
      <c r="A94" t="s">
        <v>100</v>
      </c>
      <c r="B94">
        <v>0</v>
      </c>
      <c r="C94">
        <v>0.05</v>
      </c>
      <c r="D94">
        <v>0.42</v>
      </c>
      <c r="E94">
        <v>0.49</v>
      </c>
      <c r="F94">
        <v>0.04</v>
      </c>
      <c r="G94">
        <v>3</v>
      </c>
      <c r="H94">
        <v>2</v>
      </c>
      <c r="J94">
        <v>2</v>
      </c>
      <c r="O94">
        <v>0</v>
      </c>
      <c r="P94">
        <v>3</v>
      </c>
      <c r="R94">
        <v>2</v>
      </c>
      <c r="U94">
        <v>2</v>
      </c>
      <c r="V94">
        <v>2</v>
      </c>
    </row>
    <row r="95" spans="1:22" x14ac:dyDescent="0.2">
      <c r="A95" t="s">
        <v>101</v>
      </c>
      <c r="B95">
        <v>0.99</v>
      </c>
      <c r="C95">
        <v>0</v>
      </c>
      <c r="D95">
        <v>0</v>
      </c>
      <c r="E95">
        <v>0</v>
      </c>
      <c r="F95">
        <v>0.01</v>
      </c>
      <c r="G95">
        <v>0</v>
      </c>
      <c r="H95">
        <v>0</v>
      </c>
      <c r="J95">
        <v>0</v>
      </c>
      <c r="O95">
        <v>0</v>
      </c>
      <c r="P95">
        <v>0</v>
      </c>
      <c r="R95">
        <v>0</v>
      </c>
      <c r="U95">
        <v>0</v>
      </c>
      <c r="V95">
        <v>0</v>
      </c>
    </row>
    <row r="96" spans="1:22" x14ac:dyDescent="0.2">
      <c r="A96" t="s">
        <v>102</v>
      </c>
      <c r="B96">
        <v>0</v>
      </c>
      <c r="C96">
        <v>0.92</v>
      </c>
      <c r="D96">
        <v>0.08</v>
      </c>
      <c r="E96">
        <v>0</v>
      </c>
      <c r="F96">
        <v>0</v>
      </c>
      <c r="G96">
        <v>1</v>
      </c>
      <c r="H96">
        <v>1</v>
      </c>
      <c r="J96">
        <v>1</v>
      </c>
      <c r="O96">
        <v>0</v>
      </c>
      <c r="P96">
        <v>1</v>
      </c>
      <c r="R96">
        <v>1</v>
      </c>
      <c r="U96">
        <v>1</v>
      </c>
      <c r="V96">
        <v>1</v>
      </c>
    </row>
    <row r="97" spans="1:22" x14ac:dyDescent="0.2">
      <c r="A97" t="s">
        <v>103</v>
      </c>
      <c r="B97">
        <v>0</v>
      </c>
      <c r="C97">
        <v>0</v>
      </c>
      <c r="D97">
        <v>0.95</v>
      </c>
      <c r="E97">
        <v>0.05</v>
      </c>
      <c r="F97">
        <v>0</v>
      </c>
      <c r="G97">
        <v>2</v>
      </c>
      <c r="H97">
        <v>2</v>
      </c>
      <c r="J97">
        <v>2</v>
      </c>
      <c r="O97">
        <v>1</v>
      </c>
      <c r="P97">
        <v>2</v>
      </c>
      <c r="R97">
        <v>2</v>
      </c>
      <c r="U97">
        <v>2</v>
      </c>
      <c r="V97">
        <v>2</v>
      </c>
    </row>
    <row r="98" spans="1:22" x14ac:dyDescent="0.2">
      <c r="A98" t="s">
        <v>104</v>
      </c>
      <c r="B98">
        <v>0.97</v>
      </c>
      <c r="C98">
        <v>0</v>
      </c>
      <c r="D98">
        <v>0</v>
      </c>
      <c r="E98">
        <v>0</v>
      </c>
      <c r="F98">
        <v>0.03</v>
      </c>
      <c r="G98">
        <v>0</v>
      </c>
      <c r="H98">
        <v>0</v>
      </c>
      <c r="J98">
        <v>0</v>
      </c>
      <c r="O98">
        <v>0</v>
      </c>
      <c r="P98">
        <v>0</v>
      </c>
      <c r="R98">
        <v>0</v>
      </c>
      <c r="U98">
        <v>0</v>
      </c>
      <c r="V98">
        <v>0</v>
      </c>
    </row>
    <row r="99" spans="1:22" x14ac:dyDescent="0.2">
      <c r="A99" t="s">
        <v>105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J99">
        <v>1</v>
      </c>
      <c r="O99">
        <v>0</v>
      </c>
      <c r="P99">
        <v>1</v>
      </c>
      <c r="R99">
        <v>1</v>
      </c>
      <c r="U99">
        <v>1</v>
      </c>
      <c r="V99">
        <v>1</v>
      </c>
    </row>
    <row r="100" spans="1:22" x14ac:dyDescent="0.2">
      <c r="A100" t="s">
        <v>106</v>
      </c>
      <c r="B100">
        <v>0</v>
      </c>
      <c r="C100">
        <v>0.03</v>
      </c>
      <c r="D100">
        <v>0.41</v>
      </c>
      <c r="E100">
        <v>0.55000000000000004</v>
      </c>
      <c r="F100">
        <v>0.01</v>
      </c>
      <c r="G100">
        <v>3</v>
      </c>
      <c r="H100">
        <v>2</v>
      </c>
      <c r="J100">
        <v>2</v>
      </c>
      <c r="O100">
        <v>0</v>
      </c>
      <c r="P100">
        <v>3</v>
      </c>
      <c r="R100">
        <v>2</v>
      </c>
      <c r="U100">
        <v>2</v>
      </c>
      <c r="V100">
        <v>2</v>
      </c>
    </row>
    <row r="101" spans="1:22" x14ac:dyDescent="0.2">
      <c r="A101" t="s">
        <v>107</v>
      </c>
      <c r="B101">
        <v>0.9</v>
      </c>
      <c r="C101">
        <v>0.01</v>
      </c>
      <c r="D101">
        <v>0</v>
      </c>
      <c r="E101">
        <v>0.02</v>
      </c>
      <c r="F101">
        <v>7.0000000000000007E-2</v>
      </c>
      <c r="G101">
        <v>0</v>
      </c>
      <c r="H101">
        <v>0</v>
      </c>
      <c r="J101">
        <v>0</v>
      </c>
      <c r="O101">
        <v>0</v>
      </c>
      <c r="P101">
        <v>0</v>
      </c>
      <c r="R101">
        <v>0</v>
      </c>
      <c r="U101">
        <v>0</v>
      </c>
      <c r="V101">
        <v>0</v>
      </c>
    </row>
    <row r="102" spans="1:22" x14ac:dyDescent="0.2">
      <c r="A102" t="s">
        <v>108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J102">
        <v>1</v>
      </c>
      <c r="O102">
        <v>0</v>
      </c>
      <c r="P102">
        <v>1</v>
      </c>
      <c r="R102">
        <v>1</v>
      </c>
      <c r="U102">
        <v>1</v>
      </c>
      <c r="V102">
        <v>1</v>
      </c>
    </row>
    <row r="103" spans="1:22" x14ac:dyDescent="0.2">
      <c r="A103" t="s">
        <v>109</v>
      </c>
      <c r="B103">
        <v>0</v>
      </c>
      <c r="C103">
        <v>0.46</v>
      </c>
      <c r="D103">
        <v>0.23</v>
      </c>
      <c r="E103">
        <v>0.28000000000000003</v>
      </c>
      <c r="F103">
        <v>0.03</v>
      </c>
      <c r="G103">
        <v>1</v>
      </c>
      <c r="H103">
        <v>2</v>
      </c>
      <c r="J103">
        <v>1</v>
      </c>
      <c r="O103">
        <v>0</v>
      </c>
      <c r="P103">
        <v>1</v>
      </c>
      <c r="R103">
        <v>1</v>
      </c>
      <c r="U103">
        <v>2</v>
      </c>
      <c r="V103">
        <v>1</v>
      </c>
    </row>
    <row r="104" spans="1:22" x14ac:dyDescent="0.2">
      <c r="A104" t="s">
        <v>110</v>
      </c>
      <c r="B104">
        <v>0.98</v>
      </c>
      <c r="C104">
        <v>0</v>
      </c>
      <c r="D104">
        <v>0</v>
      </c>
      <c r="E104">
        <v>0</v>
      </c>
      <c r="F104">
        <v>0.02</v>
      </c>
      <c r="G104">
        <v>0</v>
      </c>
      <c r="H104">
        <v>0</v>
      </c>
      <c r="J104">
        <v>0</v>
      </c>
      <c r="O104">
        <v>0</v>
      </c>
      <c r="P104">
        <v>0</v>
      </c>
      <c r="R104">
        <v>0</v>
      </c>
      <c r="U104">
        <v>0</v>
      </c>
      <c r="V104">
        <v>0</v>
      </c>
    </row>
    <row r="105" spans="1:22" x14ac:dyDescent="0.2">
      <c r="A105" t="s">
        <v>111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1</v>
      </c>
      <c r="J105">
        <v>1</v>
      </c>
      <c r="O105">
        <v>0</v>
      </c>
      <c r="P105">
        <v>1</v>
      </c>
      <c r="R105">
        <v>1</v>
      </c>
      <c r="U105">
        <v>1</v>
      </c>
      <c r="V105">
        <v>1</v>
      </c>
    </row>
    <row r="106" spans="1:22" x14ac:dyDescent="0.2">
      <c r="A106" t="s">
        <v>112</v>
      </c>
      <c r="B106">
        <v>0.01</v>
      </c>
      <c r="C106">
        <v>0.05</v>
      </c>
      <c r="D106">
        <v>0.17</v>
      </c>
      <c r="E106">
        <v>0.76</v>
      </c>
      <c r="F106">
        <v>0.01</v>
      </c>
      <c r="G106">
        <v>3</v>
      </c>
      <c r="H106">
        <v>2</v>
      </c>
      <c r="J106">
        <v>2</v>
      </c>
      <c r="O106">
        <v>0</v>
      </c>
      <c r="P106">
        <v>3</v>
      </c>
      <c r="R106">
        <v>2</v>
      </c>
      <c r="U106">
        <v>2</v>
      </c>
      <c r="V106">
        <v>2</v>
      </c>
    </row>
    <row r="107" spans="1:22" x14ac:dyDescent="0.2">
      <c r="A107" t="s">
        <v>113</v>
      </c>
      <c r="B107">
        <v>0.97</v>
      </c>
      <c r="C107">
        <v>0</v>
      </c>
      <c r="D107">
        <v>0</v>
      </c>
      <c r="E107">
        <v>0</v>
      </c>
      <c r="F107">
        <v>0.03</v>
      </c>
      <c r="G107">
        <v>0</v>
      </c>
      <c r="H107">
        <v>0</v>
      </c>
      <c r="J107">
        <v>0</v>
      </c>
      <c r="O107">
        <v>0</v>
      </c>
      <c r="P107">
        <v>0</v>
      </c>
      <c r="R107">
        <v>0</v>
      </c>
      <c r="U107">
        <v>0</v>
      </c>
      <c r="V107">
        <v>0</v>
      </c>
    </row>
    <row r="108" spans="1:22" x14ac:dyDescent="0.2">
      <c r="A108" t="s">
        <v>114</v>
      </c>
      <c r="B108">
        <v>0.97</v>
      </c>
      <c r="C108">
        <v>0</v>
      </c>
      <c r="D108">
        <v>0</v>
      </c>
      <c r="E108">
        <v>0</v>
      </c>
      <c r="F108">
        <v>0.03</v>
      </c>
      <c r="G108">
        <v>0</v>
      </c>
      <c r="H108">
        <v>0</v>
      </c>
      <c r="J108">
        <v>0</v>
      </c>
      <c r="O108">
        <v>0</v>
      </c>
      <c r="P108">
        <v>0</v>
      </c>
      <c r="R108">
        <v>0</v>
      </c>
      <c r="U108">
        <v>0</v>
      </c>
      <c r="V108">
        <v>0</v>
      </c>
    </row>
    <row r="109" spans="1:22" x14ac:dyDescent="0.2">
      <c r="A109" t="s">
        <v>115</v>
      </c>
      <c r="B109">
        <v>0</v>
      </c>
      <c r="C109">
        <v>0.92</v>
      </c>
      <c r="D109">
        <v>0.08</v>
      </c>
      <c r="E109">
        <v>0</v>
      </c>
      <c r="F109">
        <v>0</v>
      </c>
      <c r="G109">
        <v>1</v>
      </c>
      <c r="H109">
        <v>1</v>
      </c>
      <c r="J109">
        <v>1</v>
      </c>
      <c r="O109">
        <v>0</v>
      </c>
      <c r="P109">
        <v>1</v>
      </c>
      <c r="R109">
        <v>1</v>
      </c>
      <c r="U109">
        <v>1</v>
      </c>
      <c r="V109">
        <v>1</v>
      </c>
    </row>
    <row r="110" spans="1:22" x14ac:dyDescent="0.2">
      <c r="A110" t="s">
        <v>116</v>
      </c>
      <c r="B110">
        <v>0.04</v>
      </c>
      <c r="C110">
        <v>0.01</v>
      </c>
      <c r="D110">
        <v>0.24</v>
      </c>
      <c r="E110">
        <v>0.66</v>
      </c>
      <c r="F110">
        <v>0.05</v>
      </c>
      <c r="G110">
        <v>3</v>
      </c>
      <c r="H110">
        <v>2</v>
      </c>
      <c r="J110">
        <v>2</v>
      </c>
      <c r="O110">
        <v>0</v>
      </c>
      <c r="P110">
        <v>3</v>
      </c>
      <c r="R110">
        <v>2</v>
      </c>
      <c r="U110">
        <v>2</v>
      </c>
      <c r="V110">
        <v>2</v>
      </c>
    </row>
    <row r="111" spans="1:22" x14ac:dyDescent="0.2">
      <c r="A111" t="s">
        <v>117</v>
      </c>
      <c r="B111">
        <v>0.01</v>
      </c>
      <c r="C111">
        <v>0.97</v>
      </c>
      <c r="D111">
        <v>0.02</v>
      </c>
      <c r="E111">
        <v>0</v>
      </c>
      <c r="F111">
        <v>0</v>
      </c>
      <c r="G111">
        <v>1</v>
      </c>
      <c r="H111">
        <v>1</v>
      </c>
      <c r="J111">
        <v>1</v>
      </c>
      <c r="O111">
        <v>0</v>
      </c>
      <c r="P111">
        <v>1</v>
      </c>
      <c r="R111">
        <v>1</v>
      </c>
      <c r="U111">
        <v>1</v>
      </c>
      <c r="V111">
        <v>1</v>
      </c>
    </row>
    <row r="112" spans="1:22" x14ac:dyDescent="0.2">
      <c r="A112" t="s">
        <v>118</v>
      </c>
      <c r="B112">
        <v>0.02</v>
      </c>
      <c r="C112">
        <v>0</v>
      </c>
      <c r="D112">
        <v>0.24</v>
      </c>
      <c r="E112">
        <v>0.69</v>
      </c>
      <c r="F112">
        <v>0.05</v>
      </c>
      <c r="G112">
        <v>3</v>
      </c>
      <c r="H112">
        <v>2</v>
      </c>
      <c r="J112">
        <v>2</v>
      </c>
      <c r="O112">
        <v>0</v>
      </c>
      <c r="P112">
        <v>3</v>
      </c>
      <c r="R112">
        <v>2</v>
      </c>
      <c r="U112">
        <v>2</v>
      </c>
      <c r="V112">
        <v>2</v>
      </c>
    </row>
    <row r="113" spans="1:22" x14ac:dyDescent="0.2">
      <c r="A113" t="s">
        <v>119</v>
      </c>
      <c r="B113">
        <v>0.93</v>
      </c>
      <c r="C113">
        <v>0</v>
      </c>
      <c r="D113">
        <v>0</v>
      </c>
      <c r="E113">
        <v>0.01</v>
      </c>
      <c r="F113">
        <v>0.06</v>
      </c>
      <c r="G113">
        <v>0</v>
      </c>
      <c r="H113">
        <v>0</v>
      </c>
      <c r="J113">
        <v>0</v>
      </c>
      <c r="O113">
        <v>0</v>
      </c>
      <c r="P113">
        <v>0</v>
      </c>
      <c r="R113">
        <v>0</v>
      </c>
      <c r="U113">
        <v>0</v>
      </c>
      <c r="V113">
        <v>0</v>
      </c>
    </row>
    <row r="114" spans="1:22" x14ac:dyDescent="0.2">
      <c r="A114" t="s">
        <v>120</v>
      </c>
      <c r="B114">
        <v>0.97</v>
      </c>
      <c r="C114">
        <v>0</v>
      </c>
      <c r="D114">
        <v>0</v>
      </c>
      <c r="E114">
        <v>0</v>
      </c>
      <c r="F114">
        <v>0.03</v>
      </c>
      <c r="G114">
        <v>0</v>
      </c>
      <c r="H114">
        <v>0</v>
      </c>
      <c r="J114">
        <v>0</v>
      </c>
      <c r="O114">
        <v>0</v>
      </c>
      <c r="P114">
        <v>0</v>
      </c>
      <c r="R114">
        <v>0</v>
      </c>
      <c r="U114">
        <v>0</v>
      </c>
      <c r="V114">
        <v>0</v>
      </c>
    </row>
    <row r="115" spans="1:22" x14ac:dyDescent="0.2">
      <c r="A115" t="s">
        <v>121</v>
      </c>
      <c r="B115">
        <v>0</v>
      </c>
      <c r="C115">
        <v>0.59</v>
      </c>
      <c r="D115">
        <v>0.37</v>
      </c>
      <c r="E115">
        <v>0</v>
      </c>
      <c r="F115">
        <v>0.04</v>
      </c>
      <c r="G115">
        <v>1</v>
      </c>
      <c r="H115">
        <v>1</v>
      </c>
      <c r="J115">
        <v>1</v>
      </c>
      <c r="O115">
        <v>0</v>
      </c>
      <c r="P115">
        <v>1</v>
      </c>
      <c r="R115">
        <v>1</v>
      </c>
      <c r="U115">
        <v>1</v>
      </c>
      <c r="V115">
        <v>1</v>
      </c>
    </row>
    <row r="116" spans="1:22" x14ac:dyDescent="0.2">
      <c r="A116" t="s">
        <v>122</v>
      </c>
      <c r="B116">
        <v>0.03</v>
      </c>
      <c r="C116">
        <v>0.03</v>
      </c>
      <c r="D116">
        <v>0.36</v>
      </c>
      <c r="E116">
        <v>0.49</v>
      </c>
      <c r="F116">
        <v>0.09</v>
      </c>
      <c r="G116">
        <v>3</v>
      </c>
      <c r="H116">
        <v>2</v>
      </c>
      <c r="J116">
        <v>2</v>
      </c>
      <c r="O116">
        <v>0</v>
      </c>
      <c r="P116">
        <v>3</v>
      </c>
      <c r="R116">
        <v>2</v>
      </c>
      <c r="U116">
        <v>2</v>
      </c>
      <c r="V116">
        <v>2</v>
      </c>
    </row>
    <row r="117" spans="1:22" x14ac:dyDescent="0.2">
      <c r="A117" t="s">
        <v>123</v>
      </c>
      <c r="B117">
        <v>0</v>
      </c>
      <c r="C117">
        <v>0.73</v>
      </c>
      <c r="D117">
        <v>0.26</v>
      </c>
      <c r="E117">
        <v>0</v>
      </c>
      <c r="F117">
        <v>0.01</v>
      </c>
      <c r="G117">
        <v>1</v>
      </c>
      <c r="H117">
        <v>1</v>
      </c>
      <c r="J117">
        <v>1</v>
      </c>
      <c r="O117">
        <v>0</v>
      </c>
      <c r="P117">
        <v>1</v>
      </c>
      <c r="R117">
        <v>1</v>
      </c>
      <c r="U117">
        <v>1</v>
      </c>
      <c r="V117">
        <v>1</v>
      </c>
    </row>
    <row r="118" spans="1:22" x14ac:dyDescent="0.2">
      <c r="A118" t="s">
        <v>124</v>
      </c>
      <c r="B118">
        <v>0.02</v>
      </c>
      <c r="C118">
        <v>0.05</v>
      </c>
      <c r="D118">
        <v>0.2</v>
      </c>
      <c r="E118">
        <v>0.65</v>
      </c>
      <c r="F118">
        <v>0.08</v>
      </c>
      <c r="G118">
        <v>3</v>
      </c>
      <c r="H118">
        <v>2</v>
      </c>
      <c r="J118">
        <v>2</v>
      </c>
      <c r="O118">
        <v>0</v>
      </c>
      <c r="P118">
        <v>3</v>
      </c>
      <c r="R118">
        <v>2</v>
      </c>
      <c r="U118">
        <v>2</v>
      </c>
      <c r="V118">
        <v>2</v>
      </c>
    </row>
    <row r="119" spans="1:22" x14ac:dyDescent="0.2">
      <c r="A119" t="s">
        <v>125</v>
      </c>
      <c r="B119">
        <v>0.98</v>
      </c>
      <c r="C119">
        <v>0</v>
      </c>
      <c r="D119">
        <v>0</v>
      </c>
      <c r="E119">
        <v>0</v>
      </c>
      <c r="F119">
        <v>0.02</v>
      </c>
      <c r="G119">
        <v>0</v>
      </c>
      <c r="H119">
        <v>0</v>
      </c>
      <c r="J119">
        <v>0</v>
      </c>
      <c r="O119">
        <v>0</v>
      </c>
      <c r="P119">
        <v>0</v>
      </c>
      <c r="R119">
        <v>0</v>
      </c>
      <c r="U119">
        <v>0</v>
      </c>
      <c r="V119">
        <v>0</v>
      </c>
    </row>
    <row r="120" spans="1:22" x14ac:dyDescent="0.2">
      <c r="A120" t="s">
        <v>126</v>
      </c>
      <c r="B120">
        <v>0</v>
      </c>
      <c r="C120">
        <v>0.75</v>
      </c>
      <c r="D120">
        <v>0.21</v>
      </c>
      <c r="E120">
        <v>0</v>
      </c>
      <c r="F120">
        <v>0.04</v>
      </c>
      <c r="G120">
        <v>1</v>
      </c>
      <c r="H120">
        <v>1</v>
      </c>
      <c r="J120">
        <v>1</v>
      </c>
      <c r="O120">
        <v>0</v>
      </c>
      <c r="P120">
        <v>1</v>
      </c>
      <c r="R120">
        <v>1</v>
      </c>
      <c r="U120">
        <v>1</v>
      </c>
      <c r="V120">
        <v>1</v>
      </c>
    </row>
    <row r="121" spans="1:22" x14ac:dyDescent="0.2">
      <c r="A121" t="s">
        <v>127</v>
      </c>
      <c r="B121">
        <v>0</v>
      </c>
      <c r="C121">
        <v>0.02</v>
      </c>
      <c r="D121">
        <v>0.97</v>
      </c>
      <c r="E121">
        <v>0.01</v>
      </c>
      <c r="F121">
        <v>0</v>
      </c>
      <c r="G121">
        <v>2</v>
      </c>
      <c r="H121">
        <v>2</v>
      </c>
      <c r="J121">
        <v>2</v>
      </c>
      <c r="O121">
        <v>1</v>
      </c>
      <c r="P121">
        <v>2</v>
      </c>
      <c r="R121">
        <v>2</v>
      </c>
      <c r="U121">
        <v>2</v>
      </c>
      <c r="V121">
        <v>2</v>
      </c>
    </row>
    <row r="122" spans="1:22" x14ac:dyDescent="0.2">
      <c r="A122" t="s">
        <v>128</v>
      </c>
      <c r="B122">
        <v>0.99</v>
      </c>
      <c r="C122">
        <v>0</v>
      </c>
      <c r="D122">
        <v>0</v>
      </c>
      <c r="E122">
        <v>0</v>
      </c>
      <c r="F122">
        <v>0.01</v>
      </c>
      <c r="G122">
        <v>0</v>
      </c>
      <c r="H122">
        <v>0</v>
      </c>
      <c r="J122">
        <v>0</v>
      </c>
      <c r="O122">
        <v>0</v>
      </c>
      <c r="P122">
        <v>0</v>
      </c>
      <c r="R122">
        <v>0</v>
      </c>
      <c r="U122">
        <v>0</v>
      </c>
      <c r="V122">
        <v>0</v>
      </c>
    </row>
    <row r="123" spans="1:22" x14ac:dyDescent="0.2">
      <c r="A123" t="s">
        <v>129</v>
      </c>
      <c r="B123">
        <v>0</v>
      </c>
      <c r="C123">
        <v>0.76</v>
      </c>
      <c r="D123">
        <v>0.2</v>
      </c>
      <c r="E123">
        <v>0</v>
      </c>
      <c r="F123">
        <v>0.04</v>
      </c>
      <c r="G123">
        <v>1</v>
      </c>
      <c r="H123">
        <v>1</v>
      </c>
      <c r="J123">
        <v>1</v>
      </c>
      <c r="O123">
        <v>0</v>
      </c>
      <c r="P123">
        <v>1</v>
      </c>
      <c r="R123">
        <v>1</v>
      </c>
      <c r="U123">
        <v>1</v>
      </c>
      <c r="V123">
        <v>1</v>
      </c>
    </row>
    <row r="124" spans="1:22" x14ac:dyDescent="0.2">
      <c r="A124" t="s">
        <v>130</v>
      </c>
      <c r="B124">
        <v>0</v>
      </c>
      <c r="C124">
        <v>0.02</v>
      </c>
      <c r="D124">
        <v>0.41</v>
      </c>
      <c r="E124">
        <v>0.55000000000000004</v>
      </c>
      <c r="F124">
        <v>0.02</v>
      </c>
      <c r="G124">
        <v>3</v>
      </c>
      <c r="H124">
        <v>2</v>
      </c>
      <c r="J124">
        <v>2</v>
      </c>
      <c r="O124">
        <v>0</v>
      </c>
      <c r="P124">
        <v>3</v>
      </c>
      <c r="R124">
        <v>2</v>
      </c>
      <c r="U124">
        <v>2</v>
      </c>
      <c r="V124">
        <v>2</v>
      </c>
    </row>
    <row r="125" spans="1:22" x14ac:dyDescent="0.2">
      <c r="A125" t="s">
        <v>131</v>
      </c>
      <c r="B125">
        <v>0.97</v>
      </c>
      <c r="C125">
        <v>0</v>
      </c>
      <c r="D125">
        <v>0</v>
      </c>
      <c r="E125">
        <v>0</v>
      </c>
      <c r="F125">
        <v>0.03</v>
      </c>
      <c r="G125">
        <v>0</v>
      </c>
      <c r="H125">
        <v>0</v>
      </c>
      <c r="J125">
        <v>0</v>
      </c>
      <c r="O125">
        <v>0</v>
      </c>
      <c r="P125">
        <v>0</v>
      </c>
      <c r="R125">
        <v>0</v>
      </c>
      <c r="U125">
        <v>0</v>
      </c>
      <c r="V125">
        <v>0</v>
      </c>
    </row>
    <row r="126" spans="1:22" x14ac:dyDescent="0.2">
      <c r="A126" t="s">
        <v>132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J126">
        <v>1</v>
      </c>
      <c r="O126">
        <v>0</v>
      </c>
      <c r="P126">
        <v>1</v>
      </c>
      <c r="R126">
        <v>1</v>
      </c>
      <c r="U126">
        <v>1</v>
      </c>
      <c r="V126">
        <v>1</v>
      </c>
    </row>
    <row r="127" spans="1:22" x14ac:dyDescent="0.2">
      <c r="A127" t="s">
        <v>133</v>
      </c>
      <c r="B127">
        <v>0</v>
      </c>
      <c r="C127">
        <v>0.03</v>
      </c>
      <c r="D127">
        <v>0.83</v>
      </c>
      <c r="E127">
        <v>0.12</v>
      </c>
      <c r="F127">
        <v>0.02</v>
      </c>
      <c r="G127">
        <v>2</v>
      </c>
      <c r="H127">
        <v>2</v>
      </c>
      <c r="J127">
        <v>2</v>
      </c>
      <c r="O127">
        <v>1</v>
      </c>
      <c r="P127">
        <v>2</v>
      </c>
      <c r="R127">
        <v>2</v>
      </c>
      <c r="U127">
        <v>2</v>
      </c>
      <c r="V127">
        <v>2</v>
      </c>
    </row>
    <row r="128" spans="1:22" x14ac:dyDescent="0.2">
      <c r="A128" t="s">
        <v>134</v>
      </c>
      <c r="B128">
        <v>0.99</v>
      </c>
      <c r="C128">
        <v>0</v>
      </c>
      <c r="D128">
        <v>0</v>
      </c>
      <c r="E128">
        <v>0</v>
      </c>
      <c r="F128">
        <v>0.01</v>
      </c>
      <c r="G128">
        <v>0</v>
      </c>
      <c r="H128">
        <v>0</v>
      </c>
      <c r="J128">
        <v>0</v>
      </c>
      <c r="O128">
        <v>0</v>
      </c>
      <c r="P128">
        <v>0</v>
      </c>
      <c r="R128">
        <v>0</v>
      </c>
      <c r="U128">
        <v>0</v>
      </c>
      <c r="V128">
        <v>0</v>
      </c>
    </row>
    <row r="129" spans="1:22" x14ac:dyDescent="0.2">
      <c r="A129" t="s">
        <v>135</v>
      </c>
      <c r="B129">
        <v>0</v>
      </c>
      <c r="C129">
        <v>0.99</v>
      </c>
      <c r="D129">
        <v>0</v>
      </c>
      <c r="E129">
        <v>0</v>
      </c>
      <c r="F129">
        <v>0.01</v>
      </c>
      <c r="G129">
        <v>1</v>
      </c>
      <c r="H129">
        <v>1</v>
      </c>
      <c r="J129">
        <v>1</v>
      </c>
      <c r="O129">
        <v>0</v>
      </c>
      <c r="P129">
        <v>1</v>
      </c>
      <c r="R129">
        <v>1</v>
      </c>
      <c r="U129">
        <v>1</v>
      </c>
      <c r="V129">
        <v>1</v>
      </c>
    </row>
    <row r="130" spans="1:22" x14ac:dyDescent="0.2">
      <c r="A130" t="s">
        <v>136</v>
      </c>
      <c r="B130">
        <v>0</v>
      </c>
      <c r="C130">
        <v>0</v>
      </c>
      <c r="D130">
        <v>0.99</v>
      </c>
      <c r="E130">
        <v>0.01</v>
      </c>
      <c r="F130">
        <v>0</v>
      </c>
      <c r="G130">
        <v>2</v>
      </c>
      <c r="H130">
        <v>2</v>
      </c>
      <c r="J130">
        <v>2</v>
      </c>
      <c r="O130">
        <v>1</v>
      </c>
      <c r="P130">
        <v>2</v>
      </c>
      <c r="R130">
        <v>2</v>
      </c>
      <c r="U130">
        <v>2</v>
      </c>
      <c r="V130">
        <v>2</v>
      </c>
    </row>
    <row r="131" spans="1:22" x14ac:dyDescent="0.2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J131">
        <v>0</v>
      </c>
      <c r="O131">
        <v>0</v>
      </c>
      <c r="P131">
        <v>0</v>
      </c>
      <c r="R131">
        <v>0</v>
      </c>
      <c r="U131">
        <v>0</v>
      </c>
      <c r="V131">
        <v>0</v>
      </c>
    </row>
    <row r="132" spans="1:22" x14ac:dyDescent="0.2">
      <c r="A132" t="s">
        <v>138</v>
      </c>
      <c r="B132">
        <v>0</v>
      </c>
      <c r="C132">
        <v>0.99</v>
      </c>
      <c r="D132">
        <v>0</v>
      </c>
      <c r="E132">
        <v>0</v>
      </c>
      <c r="F132">
        <v>0.01</v>
      </c>
      <c r="G132">
        <v>1</v>
      </c>
      <c r="H132">
        <v>1</v>
      </c>
      <c r="J132">
        <v>1</v>
      </c>
      <c r="O132">
        <v>0</v>
      </c>
      <c r="P132">
        <v>1</v>
      </c>
      <c r="R132">
        <v>1</v>
      </c>
      <c r="U132">
        <v>1</v>
      </c>
      <c r="V132">
        <v>1</v>
      </c>
    </row>
    <row r="133" spans="1:22" x14ac:dyDescent="0.2">
      <c r="A133" t="s">
        <v>139</v>
      </c>
      <c r="B133">
        <v>0</v>
      </c>
      <c r="C133">
        <v>0</v>
      </c>
      <c r="D133">
        <v>0.97</v>
      </c>
      <c r="E133">
        <v>0.02</v>
      </c>
      <c r="F133">
        <v>0.01</v>
      </c>
      <c r="G133">
        <v>2</v>
      </c>
      <c r="H133">
        <v>2</v>
      </c>
      <c r="J133">
        <v>2</v>
      </c>
      <c r="O133">
        <v>1</v>
      </c>
      <c r="P133">
        <v>2</v>
      </c>
      <c r="R133">
        <v>2</v>
      </c>
      <c r="U133">
        <v>2</v>
      </c>
      <c r="V133">
        <v>2</v>
      </c>
    </row>
    <row r="134" spans="1:22" x14ac:dyDescent="0.2">
      <c r="A134" t="s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J134">
        <v>0</v>
      </c>
      <c r="O134">
        <v>0</v>
      </c>
      <c r="P134">
        <v>0</v>
      </c>
      <c r="R134">
        <v>0</v>
      </c>
      <c r="U134">
        <v>0</v>
      </c>
      <c r="V134">
        <v>0</v>
      </c>
    </row>
    <row r="135" spans="1:22" x14ac:dyDescent="0.2">
      <c r="A135" t="s">
        <v>141</v>
      </c>
      <c r="B135">
        <v>0</v>
      </c>
      <c r="C135">
        <v>0.97</v>
      </c>
      <c r="D135">
        <v>0.03</v>
      </c>
      <c r="E135">
        <v>0</v>
      </c>
      <c r="F135">
        <v>0</v>
      </c>
      <c r="G135">
        <v>1</v>
      </c>
      <c r="H135">
        <v>1</v>
      </c>
      <c r="J135">
        <v>1</v>
      </c>
      <c r="O135">
        <v>0</v>
      </c>
      <c r="P135">
        <v>1</v>
      </c>
      <c r="R135">
        <v>1</v>
      </c>
      <c r="U135">
        <v>1</v>
      </c>
      <c r="V135">
        <v>1</v>
      </c>
    </row>
    <row r="136" spans="1:22" x14ac:dyDescent="0.2">
      <c r="A136" t="s">
        <v>142</v>
      </c>
      <c r="B136">
        <v>0</v>
      </c>
      <c r="C136">
        <v>0.04</v>
      </c>
      <c r="D136">
        <v>0.9</v>
      </c>
      <c r="E136">
        <v>0.04</v>
      </c>
      <c r="F136">
        <v>0.02</v>
      </c>
      <c r="G136">
        <v>2</v>
      </c>
      <c r="H136">
        <v>2</v>
      </c>
      <c r="J136">
        <v>2</v>
      </c>
      <c r="O136">
        <v>1</v>
      </c>
      <c r="P136">
        <v>2</v>
      </c>
      <c r="R136">
        <v>2</v>
      </c>
      <c r="U136">
        <v>2</v>
      </c>
      <c r="V136">
        <v>2</v>
      </c>
    </row>
    <row r="137" spans="1:22" x14ac:dyDescent="0.2">
      <c r="A137" t="s">
        <v>143</v>
      </c>
      <c r="B137">
        <v>0.99</v>
      </c>
      <c r="C137">
        <v>0</v>
      </c>
      <c r="D137">
        <v>0</v>
      </c>
      <c r="E137">
        <v>0</v>
      </c>
      <c r="F137">
        <v>0.01</v>
      </c>
      <c r="G137">
        <v>0</v>
      </c>
      <c r="H137">
        <v>0</v>
      </c>
      <c r="J137">
        <v>0</v>
      </c>
      <c r="O137">
        <v>0</v>
      </c>
      <c r="P137">
        <v>0</v>
      </c>
      <c r="R137">
        <v>0</v>
      </c>
      <c r="U137">
        <v>0</v>
      </c>
      <c r="V137">
        <v>0</v>
      </c>
    </row>
    <row r="138" spans="1:22" x14ac:dyDescent="0.2">
      <c r="A138" t="s">
        <v>144</v>
      </c>
      <c r="B138">
        <v>0</v>
      </c>
      <c r="C138">
        <v>0</v>
      </c>
      <c r="D138">
        <v>0</v>
      </c>
      <c r="E138">
        <v>0.99</v>
      </c>
      <c r="F138">
        <v>0.01</v>
      </c>
      <c r="G138">
        <v>3</v>
      </c>
      <c r="H138">
        <v>2</v>
      </c>
      <c r="J138">
        <v>2</v>
      </c>
      <c r="O138">
        <v>0</v>
      </c>
      <c r="P138">
        <v>3</v>
      </c>
      <c r="R138">
        <v>2</v>
      </c>
      <c r="U138">
        <v>2</v>
      </c>
      <c r="V138">
        <v>2</v>
      </c>
    </row>
    <row r="139" spans="1:22" x14ac:dyDescent="0.2">
      <c r="A139" t="s">
        <v>145</v>
      </c>
      <c r="B139">
        <v>0.97</v>
      </c>
      <c r="C139">
        <v>0</v>
      </c>
      <c r="D139">
        <v>0</v>
      </c>
      <c r="E139">
        <v>0</v>
      </c>
      <c r="F139">
        <v>0.03</v>
      </c>
      <c r="G139">
        <v>0</v>
      </c>
      <c r="H139">
        <v>0</v>
      </c>
      <c r="J139">
        <v>0</v>
      </c>
      <c r="O139">
        <v>0</v>
      </c>
      <c r="P139">
        <v>0</v>
      </c>
      <c r="R139">
        <v>0</v>
      </c>
      <c r="U139">
        <v>0</v>
      </c>
      <c r="V139">
        <v>0</v>
      </c>
    </row>
    <row r="140" spans="1:22" x14ac:dyDescent="0.2">
      <c r="A140" t="s">
        <v>146</v>
      </c>
      <c r="B140">
        <v>0</v>
      </c>
      <c r="C140">
        <v>0.8</v>
      </c>
      <c r="D140">
        <v>0.18</v>
      </c>
      <c r="E140">
        <v>0</v>
      </c>
      <c r="F140">
        <v>0.02</v>
      </c>
      <c r="G140">
        <v>1</v>
      </c>
      <c r="H140">
        <v>1</v>
      </c>
      <c r="J140">
        <v>1</v>
      </c>
      <c r="O140">
        <v>0</v>
      </c>
      <c r="P140">
        <v>1</v>
      </c>
      <c r="R140">
        <v>1</v>
      </c>
      <c r="U140">
        <v>1</v>
      </c>
      <c r="V140">
        <v>1</v>
      </c>
    </row>
    <row r="141" spans="1:22" x14ac:dyDescent="0.2">
      <c r="A141" t="s">
        <v>147</v>
      </c>
      <c r="B141">
        <v>0.01</v>
      </c>
      <c r="C141">
        <v>0.31</v>
      </c>
      <c r="D141">
        <v>0.6</v>
      </c>
      <c r="E141">
        <v>0.06</v>
      </c>
      <c r="F141">
        <v>0.02</v>
      </c>
      <c r="G141">
        <v>2</v>
      </c>
      <c r="H141">
        <v>2</v>
      </c>
      <c r="J141">
        <v>2</v>
      </c>
      <c r="O141">
        <v>1</v>
      </c>
      <c r="P141">
        <v>2</v>
      </c>
      <c r="R141">
        <v>2</v>
      </c>
      <c r="U141">
        <v>2</v>
      </c>
      <c r="V141">
        <v>2</v>
      </c>
    </row>
    <row r="142" spans="1:22" x14ac:dyDescent="0.2">
      <c r="A142" t="s">
        <v>148</v>
      </c>
      <c r="B142">
        <v>0.98</v>
      </c>
      <c r="C142">
        <v>0</v>
      </c>
      <c r="D142">
        <v>0</v>
      </c>
      <c r="E142">
        <v>0</v>
      </c>
      <c r="F142">
        <v>0.02</v>
      </c>
      <c r="G142">
        <v>0</v>
      </c>
      <c r="H142">
        <v>0</v>
      </c>
      <c r="J142">
        <v>0</v>
      </c>
      <c r="O142">
        <v>0</v>
      </c>
      <c r="P142">
        <v>0</v>
      </c>
      <c r="R142">
        <v>0</v>
      </c>
      <c r="U142">
        <v>0</v>
      </c>
      <c r="V142">
        <v>0</v>
      </c>
    </row>
    <row r="143" spans="1:22" x14ac:dyDescent="0.2">
      <c r="A143" t="s">
        <v>149</v>
      </c>
      <c r="B143">
        <v>0.02</v>
      </c>
      <c r="C143">
        <v>0.87</v>
      </c>
      <c r="D143">
        <v>0.09</v>
      </c>
      <c r="E143">
        <v>0</v>
      </c>
      <c r="F143">
        <v>0.02</v>
      </c>
      <c r="G143">
        <v>1</v>
      </c>
      <c r="H143">
        <v>1</v>
      </c>
      <c r="J143">
        <v>1</v>
      </c>
      <c r="O143">
        <v>0</v>
      </c>
      <c r="P143">
        <v>1</v>
      </c>
      <c r="R143">
        <v>1</v>
      </c>
      <c r="U143">
        <v>1</v>
      </c>
      <c r="V143">
        <v>1</v>
      </c>
    </row>
    <row r="144" spans="1:22" x14ac:dyDescent="0.2">
      <c r="A144" t="s">
        <v>150</v>
      </c>
      <c r="B144">
        <v>0</v>
      </c>
      <c r="C144">
        <v>0</v>
      </c>
      <c r="D144">
        <v>0.21</v>
      </c>
      <c r="E144">
        <v>0.78</v>
      </c>
      <c r="F144">
        <v>0.01</v>
      </c>
      <c r="G144">
        <v>3</v>
      </c>
      <c r="H144">
        <v>2</v>
      </c>
      <c r="J144">
        <v>2</v>
      </c>
      <c r="O144">
        <v>0</v>
      </c>
      <c r="P144">
        <v>3</v>
      </c>
      <c r="R144">
        <v>2</v>
      </c>
      <c r="U144">
        <v>2</v>
      </c>
      <c r="V144">
        <v>2</v>
      </c>
    </row>
    <row r="145" spans="1:22" x14ac:dyDescent="0.2">
      <c r="A145" t="s">
        <v>151</v>
      </c>
      <c r="B145">
        <v>0.98</v>
      </c>
      <c r="C145">
        <v>0</v>
      </c>
      <c r="D145">
        <v>0</v>
      </c>
      <c r="E145">
        <v>0</v>
      </c>
      <c r="F145">
        <v>0.02</v>
      </c>
      <c r="G145">
        <v>0</v>
      </c>
      <c r="H145">
        <v>0</v>
      </c>
      <c r="J145">
        <v>0</v>
      </c>
      <c r="O145">
        <v>0</v>
      </c>
      <c r="P145">
        <v>0</v>
      </c>
      <c r="R145">
        <v>0</v>
      </c>
      <c r="U145">
        <v>0</v>
      </c>
      <c r="V145">
        <v>0</v>
      </c>
    </row>
    <row r="146" spans="1:22" x14ac:dyDescent="0.2">
      <c r="A146" t="s">
        <v>152</v>
      </c>
      <c r="B146">
        <v>0.16</v>
      </c>
      <c r="C146">
        <v>0.45</v>
      </c>
      <c r="D146">
        <v>0.33</v>
      </c>
      <c r="E146">
        <v>0.01</v>
      </c>
      <c r="F146">
        <v>0.05</v>
      </c>
      <c r="G146">
        <v>1</v>
      </c>
      <c r="H146">
        <v>1</v>
      </c>
      <c r="J146">
        <v>1</v>
      </c>
      <c r="O146">
        <v>0</v>
      </c>
      <c r="P146">
        <v>1</v>
      </c>
      <c r="R146">
        <v>1</v>
      </c>
      <c r="U146">
        <v>1</v>
      </c>
      <c r="V146">
        <v>1</v>
      </c>
    </row>
    <row r="147" spans="1:22" x14ac:dyDescent="0.2">
      <c r="A147" t="s">
        <v>153</v>
      </c>
      <c r="B147">
        <v>0.14000000000000001</v>
      </c>
      <c r="C147">
        <v>0.05</v>
      </c>
      <c r="D147">
        <v>0.09</v>
      </c>
      <c r="E147">
        <v>0.69</v>
      </c>
      <c r="F147">
        <v>0.03</v>
      </c>
      <c r="G147">
        <v>3</v>
      </c>
      <c r="H147">
        <v>2</v>
      </c>
      <c r="J147">
        <v>2</v>
      </c>
      <c r="O147">
        <v>0</v>
      </c>
      <c r="P147">
        <v>3</v>
      </c>
      <c r="R147">
        <v>2</v>
      </c>
      <c r="U147">
        <v>2</v>
      </c>
      <c r="V147">
        <v>2</v>
      </c>
    </row>
    <row r="148" spans="1:22" x14ac:dyDescent="0.2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J148">
        <v>0</v>
      </c>
      <c r="O148">
        <v>0</v>
      </c>
      <c r="P148">
        <v>0</v>
      </c>
      <c r="R148">
        <v>0</v>
      </c>
      <c r="U148">
        <v>0</v>
      </c>
      <c r="V148">
        <v>0</v>
      </c>
    </row>
    <row r="149" spans="1:22" x14ac:dyDescent="0.2">
      <c r="A149" t="s">
        <v>155</v>
      </c>
      <c r="B149">
        <v>0.02</v>
      </c>
      <c r="C149">
        <v>0.94</v>
      </c>
      <c r="D149">
        <v>0.03</v>
      </c>
      <c r="E149">
        <v>0</v>
      </c>
      <c r="F149">
        <v>0.01</v>
      </c>
      <c r="G149">
        <v>1</v>
      </c>
      <c r="H149">
        <v>1</v>
      </c>
      <c r="J149">
        <v>1</v>
      </c>
      <c r="O149">
        <v>0</v>
      </c>
      <c r="P149">
        <v>1</v>
      </c>
      <c r="R149">
        <v>1</v>
      </c>
      <c r="U149">
        <v>1</v>
      </c>
      <c r="V149">
        <v>1</v>
      </c>
    </row>
    <row r="150" spans="1:22" x14ac:dyDescent="0.2">
      <c r="A150" t="s">
        <v>156</v>
      </c>
      <c r="B150">
        <v>0.02</v>
      </c>
      <c r="C150">
        <v>0.01</v>
      </c>
      <c r="D150">
        <v>0.11</v>
      </c>
      <c r="E150">
        <v>0.83</v>
      </c>
      <c r="F150">
        <v>0.03</v>
      </c>
      <c r="G150">
        <v>3</v>
      </c>
      <c r="H150">
        <v>2</v>
      </c>
      <c r="J150">
        <v>2</v>
      </c>
      <c r="O150">
        <v>0</v>
      </c>
      <c r="P150">
        <v>3</v>
      </c>
      <c r="R150">
        <v>2</v>
      </c>
      <c r="U150">
        <v>2</v>
      </c>
      <c r="V150">
        <v>2</v>
      </c>
    </row>
    <row r="151" spans="1:22" x14ac:dyDescent="0.2">
      <c r="A151" t="s">
        <v>157</v>
      </c>
      <c r="B151">
        <v>0</v>
      </c>
      <c r="C151">
        <v>0.48</v>
      </c>
      <c r="D151">
        <v>0.5</v>
      </c>
      <c r="E151">
        <v>0</v>
      </c>
      <c r="F151">
        <v>0.02</v>
      </c>
      <c r="G151">
        <v>2</v>
      </c>
      <c r="H151">
        <v>1</v>
      </c>
      <c r="J151">
        <v>2</v>
      </c>
      <c r="O151">
        <v>0</v>
      </c>
      <c r="P151">
        <v>2</v>
      </c>
      <c r="R151">
        <v>2</v>
      </c>
      <c r="U151">
        <v>1</v>
      </c>
      <c r="V151">
        <v>2</v>
      </c>
    </row>
    <row r="152" spans="1:22" x14ac:dyDescent="0.2">
      <c r="A152" t="s">
        <v>158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J152">
        <v>0</v>
      </c>
      <c r="O152">
        <v>0</v>
      </c>
      <c r="P152">
        <v>0</v>
      </c>
      <c r="R152">
        <v>0</v>
      </c>
      <c r="U152">
        <v>0</v>
      </c>
      <c r="V152">
        <v>0</v>
      </c>
    </row>
    <row r="153" spans="1:22" x14ac:dyDescent="0.2">
      <c r="A153" t="s">
        <v>159</v>
      </c>
      <c r="B153">
        <v>0</v>
      </c>
      <c r="C153">
        <v>0.01</v>
      </c>
      <c r="D153">
        <v>0.98</v>
      </c>
      <c r="E153">
        <v>0</v>
      </c>
      <c r="F153">
        <v>0.01</v>
      </c>
      <c r="G153">
        <v>2</v>
      </c>
      <c r="H153">
        <v>2</v>
      </c>
      <c r="J153">
        <v>2</v>
      </c>
      <c r="O153">
        <v>1</v>
      </c>
      <c r="P153">
        <v>2</v>
      </c>
      <c r="R153">
        <v>2</v>
      </c>
      <c r="U153">
        <v>2</v>
      </c>
      <c r="V153">
        <v>2</v>
      </c>
    </row>
    <row r="154" spans="1:22" x14ac:dyDescent="0.2">
      <c r="A154" t="s">
        <v>160</v>
      </c>
      <c r="B154">
        <v>0</v>
      </c>
      <c r="C154">
        <v>0.7</v>
      </c>
      <c r="D154">
        <v>0.27</v>
      </c>
      <c r="E154">
        <v>0.01</v>
      </c>
      <c r="F154">
        <v>0.02</v>
      </c>
      <c r="G154">
        <v>1</v>
      </c>
      <c r="H154">
        <v>1</v>
      </c>
      <c r="J154">
        <v>1</v>
      </c>
      <c r="O154">
        <v>0</v>
      </c>
      <c r="P154">
        <v>1</v>
      </c>
      <c r="R154">
        <v>1</v>
      </c>
      <c r="U154">
        <v>1</v>
      </c>
      <c r="V154">
        <v>1</v>
      </c>
    </row>
    <row r="155" spans="1:22" x14ac:dyDescent="0.2">
      <c r="A155" t="s">
        <v>161</v>
      </c>
      <c r="B155">
        <v>0.99</v>
      </c>
      <c r="C155">
        <v>0</v>
      </c>
      <c r="D155">
        <v>0</v>
      </c>
      <c r="E155">
        <v>0</v>
      </c>
      <c r="F155">
        <v>0.01</v>
      </c>
      <c r="G155">
        <v>0</v>
      </c>
      <c r="H155">
        <v>0</v>
      </c>
      <c r="J155">
        <v>0</v>
      </c>
      <c r="O155">
        <v>0</v>
      </c>
      <c r="P155">
        <v>0</v>
      </c>
      <c r="R155">
        <v>0</v>
      </c>
      <c r="U155">
        <v>0</v>
      </c>
      <c r="V155">
        <v>0</v>
      </c>
    </row>
    <row r="156" spans="1:22" x14ac:dyDescent="0.2">
      <c r="A156" t="s">
        <v>162</v>
      </c>
      <c r="B156">
        <v>0</v>
      </c>
      <c r="C156">
        <v>0.82</v>
      </c>
      <c r="D156">
        <v>0.17</v>
      </c>
      <c r="E156">
        <v>0</v>
      </c>
      <c r="F156">
        <v>0.01</v>
      </c>
      <c r="G156">
        <v>1</v>
      </c>
      <c r="H156">
        <v>1</v>
      </c>
      <c r="J156">
        <v>1</v>
      </c>
      <c r="O156">
        <v>0</v>
      </c>
      <c r="P156">
        <v>1</v>
      </c>
      <c r="R156">
        <v>1</v>
      </c>
      <c r="U156">
        <v>1</v>
      </c>
      <c r="V156">
        <v>1</v>
      </c>
    </row>
    <row r="157" spans="1:22" x14ac:dyDescent="0.2">
      <c r="A157" t="s">
        <v>163</v>
      </c>
      <c r="B157">
        <v>0.88</v>
      </c>
      <c r="C157">
        <v>0</v>
      </c>
      <c r="D157">
        <v>0</v>
      </c>
      <c r="E157">
        <v>0.04</v>
      </c>
      <c r="F157">
        <v>0.08</v>
      </c>
      <c r="G157">
        <v>0</v>
      </c>
      <c r="H157">
        <v>0</v>
      </c>
      <c r="J157">
        <v>0</v>
      </c>
      <c r="O157">
        <v>0</v>
      </c>
      <c r="P157">
        <v>0</v>
      </c>
      <c r="R157">
        <v>0</v>
      </c>
      <c r="U157">
        <v>0</v>
      </c>
      <c r="V157">
        <v>0</v>
      </c>
    </row>
    <row r="158" spans="1:22" x14ac:dyDescent="0.2">
      <c r="A158" t="s">
        <v>164</v>
      </c>
      <c r="B158">
        <v>0</v>
      </c>
      <c r="C158">
        <v>0.95</v>
      </c>
      <c r="D158">
        <v>0.04</v>
      </c>
      <c r="E158">
        <v>0</v>
      </c>
      <c r="F158">
        <v>0.01</v>
      </c>
      <c r="G158">
        <v>1</v>
      </c>
      <c r="H158">
        <v>1</v>
      </c>
      <c r="J158">
        <v>1</v>
      </c>
      <c r="O158">
        <v>0</v>
      </c>
      <c r="P158">
        <v>1</v>
      </c>
      <c r="R158">
        <v>1</v>
      </c>
      <c r="U158">
        <v>1</v>
      </c>
      <c r="V158">
        <v>1</v>
      </c>
    </row>
    <row r="159" spans="1:22" x14ac:dyDescent="0.2">
      <c r="A159" t="s">
        <v>165</v>
      </c>
      <c r="B159">
        <v>0.01</v>
      </c>
      <c r="C159">
        <v>0.01</v>
      </c>
      <c r="D159">
        <v>0.15</v>
      </c>
      <c r="E159">
        <v>0.81</v>
      </c>
      <c r="F159">
        <v>0.02</v>
      </c>
      <c r="G159">
        <v>3</v>
      </c>
      <c r="H159">
        <v>2</v>
      </c>
      <c r="J159">
        <v>2</v>
      </c>
      <c r="O159">
        <v>0</v>
      </c>
      <c r="P159">
        <v>3</v>
      </c>
      <c r="R159">
        <v>2</v>
      </c>
      <c r="U159">
        <v>2</v>
      </c>
      <c r="V159">
        <v>2</v>
      </c>
    </row>
    <row r="160" spans="1:22" x14ac:dyDescent="0.2">
      <c r="A160" t="s">
        <v>166</v>
      </c>
      <c r="B160">
        <v>0.99</v>
      </c>
      <c r="C160">
        <v>0</v>
      </c>
      <c r="D160">
        <v>0</v>
      </c>
      <c r="E160">
        <v>0</v>
      </c>
      <c r="F160">
        <v>0.01</v>
      </c>
      <c r="G160">
        <v>0</v>
      </c>
      <c r="H160">
        <v>0</v>
      </c>
      <c r="J160">
        <v>0</v>
      </c>
      <c r="O160">
        <v>0</v>
      </c>
      <c r="P160">
        <v>0</v>
      </c>
      <c r="R160">
        <v>0</v>
      </c>
      <c r="U160">
        <v>0</v>
      </c>
      <c r="V160">
        <v>0</v>
      </c>
    </row>
    <row r="161" spans="1:22" x14ac:dyDescent="0.2">
      <c r="A161" t="s">
        <v>167</v>
      </c>
      <c r="B161">
        <v>0.02</v>
      </c>
      <c r="C161">
        <v>0.61</v>
      </c>
      <c r="D161">
        <v>0.34</v>
      </c>
      <c r="E161">
        <v>0.01</v>
      </c>
      <c r="F161">
        <v>0.02</v>
      </c>
      <c r="G161">
        <v>1</v>
      </c>
      <c r="H161">
        <v>1</v>
      </c>
      <c r="J161">
        <v>1</v>
      </c>
      <c r="O161">
        <v>0</v>
      </c>
      <c r="P161">
        <v>1</v>
      </c>
      <c r="R161">
        <v>1</v>
      </c>
      <c r="U161">
        <v>1</v>
      </c>
      <c r="V161">
        <v>1</v>
      </c>
    </row>
    <row r="162" spans="1:22" x14ac:dyDescent="0.2">
      <c r="A162" t="s">
        <v>168</v>
      </c>
      <c r="B162">
        <v>0.02</v>
      </c>
      <c r="C162">
        <v>0.01</v>
      </c>
      <c r="D162">
        <v>0.04</v>
      </c>
      <c r="E162">
        <v>0.88</v>
      </c>
      <c r="F162">
        <v>0.05</v>
      </c>
      <c r="G162">
        <v>3</v>
      </c>
      <c r="H162">
        <v>2</v>
      </c>
      <c r="J162">
        <v>2</v>
      </c>
      <c r="O162">
        <v>0</v>
      </c>
      <c r="P162">
        <v>3</v>
      </c>
      <c r="R162">
        <v>2</v>
      </c>
      <c r="U162">
        <v>2</v>
      </c>
      <c r="V162">
        <v>2</v>
      </c>
    </row>
    <row r="163" spans="1:22" x14ac:dyDescent="0.2">
      <c r="A163" t="s">
        <v>169</v>
      </c>
      <c r="B163">
        <v>0.99</v>
      </c>
      <c r="C163">
        <v>0</v>
      </c>
      <c r="D163">
        <v>0</v>
      </c>
      <c r="E163">
        <v>0</v>
      </c>
      <c r="F163">
        <v>0.01</v>
      </c>
      <c r="G163">
        <v>0</v>
      </c>
      <c r="H163">
        <v>0</v>
      </c>
      <c r="J163">
        <v>0</v>
      </c>
      <c r="O163">
        <v>0</v>
      </c>
      <c r="P163">
        <v>0</v>
      </c>
      <c r="R163">
        <v>0</v>
      </c>
      <c r="U163">
        <v>0</v>
      </c>
      <c r="V163">
        <v>0</v>
      </c>
    </row>
    <row r="164" spans="1:22" x14ac:dyDescent="0.2">
      <c r="A164" t="s">
        <v>170</v>
      </c>
      <c r="B164">
        <v>0.01</v>
      </c>
      <c r="C164">
        <v>0.75</v>
      </c>
      <c r="D164">
        <v>0.24</v>
      </c>
      <c r="E164">
        <v>0</v>
      </c>
      <c r="F164">
        <v>0</v>
      </c>
      <c r="G164">
        <v>1</v>
      </c>
      <c r="H164">
        <v>1</v>
      </c>
      <c r="J164">
        <v>1</v>
      </c>
      <c r="O164">
        <v>0</v>
      </c>
      <c r="P164">
        <v>1</v>
      </c>
      <c r="R164">
        <v>1</v>
      </c>
      <c r="U164">
        <v>1</v>
      </c>
      <c r="V164">
        <v>1</v>
      </c>
    </row>
    <row r="165" spans="1:22" x14ac:dyDescent="0.2">
      <c r="A165" t="s">
        <v>171</v>
      </c>
      <c r="B165">
        <v>0</v>
      </c>
      <c r="C165">
        <v>0.01</v>
      </c>
      <c r="D165">
        <v>0.14000000000000001</v>
      </c>
      <c r="E165">
        <v>0.84</v>
      </c>
      <c r="F165">
        <v>0.01</v>
      </c>
      <c r="G165">
        <v>3</v>
      </c>
      <c r="H165">
        <v>2</v>
      </c>
      <c r="J165">
        <v>2</v>
      </c>
      <c r="O165">
        <v>0</v>
      </c>
      <c r="P165">
        <v>3</v>
      </c>
      <c r="R165">
        <v>2</v>
      </c>
      <c r="U165">
        <v>2</v>
      </c>
      <c r="V165">
        <v>2</v>
      </c>
    </row>
    <row r="166" spans="1:22" x14ac:dyDescent="0.2">
      <c r="A166" t="s">
        <v>172</v>
      </c>
      <c r="B166">
        <v>0.99</v>
      </c>
      <c r="C166">
        <v>0</v>
      </c>
      <c r="D166">
        <v>0</v>
      </c>
      <c r="E166">
        <v>0</v>
      </c>
      <c r="F166">
        <v>0.01</v>
      </c>
      <c r="G166">
        <v>0</v>
      </c>
      <c r="H166">
        <v>0</v>
      </c>
      <c r="J166">
        <v>0</v>
      </c>
      <c r="O166">
        <v>0</v>
      </c>
      <c r="P166">
        <v>0</v>
      </c>
      <c r="R166">
        <v>0</v>
      </c>
      <c r="U166">
        <v>0</v>
      </c>
      <c r="V166">
        <v>0</v>
      </c>
    </row>
    <row r="167" spans="1:22" x14ac:dyDescent="0.2">
      <c r="A167" t="s">
        <v>173</v>
      </c>
      <c r="B167">
        <v>0</v>
      </c>
      <c r="C167">
        <v>0.91</v>
      </c>
      <c r="D167">
        <v>0.08</v>
      </c>
      <c r="E167">
        <v>0</v>
      </c>
      <c r="F167">
        <v>0.01</v>
      </c>
      <c r="G167">
        <v>1</v>
      </c>
      <c r="H167">
        <v>1</v>
      </c>
      <c r="J167">
        <v>1</v>
      </c>
      <c r="O167">
        <v>0</v>
      </c>
      <c r="P167">
        <v>1</v>
      </c>
      <c r="R167">
        <v>1</v>
      </c>
      <c r="U167">
        <v>1</v>
      </c>
      <c r="V167">
        <v>1</v>
      </c>
    </row>
    <row r="168" spans="1:22" x14ac:dyDescent="0.2">
      <c r="A168" t="s">
        <v>174</v>
      </c>
      <c r="B168">
        <v>0</v>
      </c>
      <c r="C168">
        <v>0.05</v>
      </c>
      <c r="D168">
        <v>0.9</v>
      </c>
      <c r="E168">
        <v>0.05</v>
      </c>
      <c r="F168">
        <v>0</v>
      </c>
      <c r="G168">
        <v>2</v>
      </c>
      <c r="H168">
        <v>2</v>
      </c>
      <c r="J168">
        <v>2</v>
      </c>
      <c r="O168">
        <v>1</v>
      </c>
      <c r="P168">
        <v>2</v>
      </c>
      <c r="R168">
        <v>2</v>
      </c>
      <c r="U168">
        <v>2</v>
      </c>
      <c r="V168">
        <v>2</v>
      </c>
    </row>
    <row r="169" spans="1:22" x14ac:dyDescent="0.2">
      <c r="A169" t="s">
        <v>175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O169">
        <v>0</v>
      </c>
      <c r="P169">
        <v>0</v>
      </c>
      <c r="R169">
        <v>0</v>
      </c>
      <c r="U169">
        <v>0</v>
      </c>
      <c r="V169">
        <v>0</v>
      </c>
    </row>
    <row r="170" spans="1:22" x14ac:dyDescent="0.2">
      <c r="A170" t="s">
        <v>176</v>
      </c>
      <c r="B170">
        <v>0</v>
      </c>
      <c r="C170">
        <v>0.92</v>
      </c>
      <c r="D170">
        <v>0.08</v>
      </c>
      <c r="E170">
        <v>0</v>
      </c>
      <c r="F170">
        <v>0</v>
      </c>
      <c r="G170">
        <v>1</v>
      </c>
      <c r="H170">
        <v>1</v>
      </c>
      <c r="J170">
        <v>1</v>
      </c>
      <c r="O170">
        <v>0</v>
      </c>
      <c r="P170">
        <v>1</v>
      </c>
      <c r="R170">
        <v>1</v>
      </c>
      <c r="U170">
        <v>1</v>
      </c>
      <c r="V170">
        <v>1</v>
      </c>
    </row>
    <row r="171" spans="1:22" x14ac:dyDescent="0.2">
      <c r="A171" t="s">
        <v>177</v>
      </c>
      <c r="B171">
        <v>0.02</v>
      </c>
      <c r="C171">
        <v>0.12</v>
      </c>
      <c r="D171">
        <v>0.35</v>
      </c>
      <c r="E171">
        <v>0.48</v>
      </c>
      <c r="F171">
        <v>0.03</v>
      </c>
      <c r="G171">
        <v>3</v>
      </c>
      <c r="H171">
        <v>2</v>
      </c>
      <c r="J171">
        <v>2</v>
      </c>
      <c r="O171">
        <v>0</v>
      </c>
      <c r="P171">
        <v>3</v>
      </c>
      <c r="R171">
        <v>2</v>
      </c>
      <c r="U171">
        <v>2</v>
      </c>
      <c r="V171">
        <v>2</v>
      </c>
    </row>
    <row r="172" spans="1:22" x14ac:dyDescent="0.2">
      <c r="A172" t="s">
        <v>178</v>
      </c>
      <c r="B172">
        <v>0.51</v>
      </c>
      <c r="C172">
        <v>0.06</v>
      </c>
      <c r="D172">
        <v>0.11</v>
      </c>
      <c r="E172">
        <v>0.09</v>
      </c>
      <c r="F172">
        <v>0.23</v>
      </c>
      <c r="G172">
        <v>0</v>
      </c>
      <c r="H172">
        <v>0</v>
      </c>
      <c r="J172">
        <v>0</v>
      </c>
      <c r="O172">
        <v>0</v>
      </c>
      <c r="P172">
        <v>0</v>
      </c>
      <c r="R172">
        <v>0</v>
      </c>
      <c r="U172">
        <v>0</v>
      </c>
      <c r="V172">
        <v>0</v>
      </c>
    </row>
    <row r="173" spans="1:22" x14ac:dyDescent="0.2">
      <c r="A173" t="s">
        <v>179</v>
      </c>
      <c r="B173">
        <v>0</v>
      </c>
      <c r="C173">
        <v>0.32</v>
      </c>
      <c r="D173">
        <v>0.68</v>
      </c>
      <c r="E173">
        <v>0</v>
      </c>
      <c r="F173">
        <v>0</v>
      </c>
      <c r="G173">
        <v>2</v>
      </c>
      <c r="H173">
        <v>1</v>
      </c>
      <c r="J173">
        <v>2</v>
      </c>
      <c r="O173">
        <v>0</v>
      </c>
      <c r="P173">
        <v>2</v>
      </c>
      <c r="R173">
        <v>2</v>
      </c>
      <c r="U173">
        <v>1</v>
      </c>
      <c r="V173">
        <v>2</v>
      </c>
    </row>
    <row r="174" spans="1:22" x14ac:dyDescent="0.2">
      <c r="A174" t="s">
        <v>180</v>
      </c>
      <c r="B174">
        <v>0</v>
      </c>
      <c r="C174">
        <v>0.04</v>
      </c>
      <c r="D174">
        <v>0.9</v>
      </c>
      <c r="E174">
        <v>0.05</v>
      </c>
      <c r="F174">
        <v>0.01</v>
      </c>
      <c r="G174">
        <v>2</v>
      </c>
      <c r="H174">
        <v>2</v>
      </c>
      <c r="J174">
        <v>2</v>
      </c>
      <c r="O174">
        <v>1</v>
      </c>
      <c r="P174">
        <v>2</v>
      </c>
      <c r="R174">
        <v>2</v>
      </c>
      <c r="U174">
        <v>2</v>
      </c>
      <c r="V174">
        <v>2</v>
      </c>
    </row>
    <row r="175" spans="1:22" x14ac:dyDescent="0.2">
      <c r="A175" t="s">
        <v>181</v>
      </c>
      <c r="B175">
        <v>0.02</v>
      </c>
      <c r="C175">
        <v>0.05</v>
      </c>
      <c r="D175">
        <v>0.31</v>
      </c>
      <c r="E175">
        <v>0.31</v>
      </c>
      <c r="F175">
        <v>0.31</v>
      </c>
      <c r="G175">
        <v>2</v>
      </c>
      <c r="H175">
        <v>2</v>
      </c>
      <c r="J175">
        <v>2</v>
      </c>
      <c r="O175">
        <v>1</v>
      </c>
      <c r="P175">
        <v>2</v>
      </c>
      <c r="R175">
        <v>2</v>
      </c>
      <c r="U175">
        <v>2</v>
      </c>
      <c r="V175">
        <v>2</v>
      </c>
    </row>
    <row r="176" spans="1:22" x14ac:dyDescent="0.2">
      <c r="A176" t="s">
        <v>182</v>
      </c>
      <c r="B176">
        <v>0.99</v>
      </c>
      <c r="C176">
        <v>0</v>
      </c>
      <c r="D176">
        <v>0</v>
      </c>
      <c r="E176">
        <v>0</v>
      </c>
      <c r="F176">
        <v>0.01</v>
      </c>
      <c r="G176">
        <v>0</v>
      </c>
      <c r="H176">
        <v>0</v>
      </c>
      <c r="J176">
        <v>0</v>
      </c>
      <c r="O176">
        <v>0</v>
      </c>
      <c r="P176">
        <v>0</v>
      </c>
      <c r="R176">
        <v>0</v>
      </c>
      <c r="U176">
        <v>0</v>
      </c>
      <c r="V176">
        <v>0</v>
      </c>
    </row>
    <row r="177" spans="1:22" x14ac:dyDescent="0.2">
      <c r="A177" t="s">
        <v>183</v>
      </c>
      <c r="B177">
        <v>0</v>
      </c>
      <c r="C177">
        <v>0.81</v>
      </c>
      <c r="D177">
        <v>0.18</v>
      </c>
      <c r="E177">
        <v>0</v>
      </c>
      <c r="F177">
        <v>0.01</v>
      </c>
      <c r="G177">
        <v>1</v>
      </c>
      <c r="H177">
        <v>1</v>
      </c>
      <c r="J177">
        <v>1</v>
      </c>
      <c r="O177">
        <v>0</v>
      </c>
      <c r="P177">
        <v>1</v>
      </c>
      <c r="R177">
        <v>1</v>
      </c>
      <c r="U177">
        <v>1</v>
      </c>
      <c r="V177">
        <v>1</v>
      </c>
    </row>
    <row r="178" spans="1:22" x14ac:dyDescent="0.2">
      <c r="A178" t="s">
        <v>184</v>
      </c>
      <c r="B178">
        <v>0.03</v>
      </c>
      <c r="C178">
        <v>0.01</v>
      </c>
      <c r="D178">
        <v>7.0000000000000007E-2</v>
      </c>
      <c r="E178">
        <v>0.83</v>
      </c>
      <c r="F178">
        <v>0.06</v>
      </c>
      <c r="G178">
        <v>3</v>
      </c>
      <c r="H178">
        <v>2</v>
      </c>
      <c r="J178">
        <v>2</v>
      </c>
      <c r="O178">
        <v>0</v>
      </c>
      <c r="P178">
        <v>3</v>
      </c>
      <c r="R178">
        <v>2</v>
      </c>
      <c r="U178">
        <v>2</v>
      </c>
      <c r="V178">
        <v>2</v>
      </c>
    </row>
    <row r="179" spans="1:22" x14ac:dyDescent="0.2">
      <c r="A179" t="s">
        <v>185</v>
      </c>
      <c r="B179">
        <v>0.99</v>
      </c>
      <c r="C179">
        <v>0</v>
      </c>
      <c r="D179">
        <v>0</v>
      </c>
      <c r="E179">
        <v>0</v>
      </c>
      <c r="F179">
        <v>0.01</v>
      </c>
      <c r="G179">
        <v>0</v>
      </c>
      <c r="H179">
        <v>0</v>
      </c>
      <c r="J179">
        <v>0</v>
      </c>
      <c r="O179">
        <v>0</v>
      </c>
      <c r="P179">
        <v>0</v>
      </c>
      <c r="R179">
        <v>0</v>
      </c>
      <c r="U179">
        <v>0</v>
      </c>
      <c r="V179">
        <v>0</v>
      </c>
    </row>
    <row r="180" spans="1:22" x14ac:dyDescent="0.2">
      <c r="A180" t="s">
        <v>186</v>
      </c>
      <c r="B180">
        <v>0</v>
      </c>
      <c r="C180">
        <v>0.82</v>
      </c>
      <c r="D180">
        <v>0.18</v>
      </c>
      <c r="E180">
        <v>0</v>
      </c>
      <c r="F180">
        <v>0</v>
      </c>
      <c r="G180">
        <v>1</v>
      </c>
      <c r="H180">
        <v>1</v>
      </c>
      <c r="J180">
        <v>1</v>
      </c>
      <c r="O180">
        <v>0</v>
      </c>
      <c r="P180">
        <v>1</v>
      </c>
      <c r="R180">
        <v>1</v>
      </c>
      <c r="U180">
        <v>1</v>
      </c>
      <c r="V180">
        <v>1</v>
      </c>
    </row>
    <row r="181" spans="1:22" x14ac:dyDescent="0.2">
      <c r="A181" t="s">
        <v>187</v>
      </c>
      <c r="B181">
        <v>0</v>
      </c>
      <c r="C181">
        <v>0.01</v>
      </c>
      <c r="D181">
        <v>0.46</v>
      </c>
      <c r="E181">
        <v>0.52</v>
      </c>
      <c r="F181">
        <v>0.01</v>
      </c>
      <c r="G181">
        <v>3</v>
      </c>
      <c r="H181">
        <v>2</v>
      </c>
      <c r="J181">
        <v>2</v>
      </c>
      <c r="O181">
        <v>0</v>
      </c>
      <c r="P181">
        <v>3</v>
      </c>
      <c r="R181">
        <v>2</v>
      </c>
      <c r="U181">
        <v>2</v>
      </c>
      <c r="V181">
        <v>2</v>
      </c>
    </row>
    <row r="182" spans="1:22" x14ac:dyDescent="0.2">
      <c r="A182" t="s">
        <v>188</v>
      </c>
      <c r="B182">
        <v>0.02</v>
      </c>
      <c r="C182">
        <v>0.06</v>
      </c>
      <c r="D182">
        <v>0.24</v>
      </c>
      <c r="E182">
        <v>0.44</v>
      </c>
      <c r="F182">
        <v>0.24</v>
      </c>
      <c r="G182">
        <v>3</v>
      </c>
      <c r="H182">
        <v>2</v>
      </c>
      <c r="J182">
        <v>2</v>
      </c>
      <c r="O182">
        <v>0</v>
      </c>
      <c r="P182">
        <v>3</v>
      </c>
      <c r="R182">
        <v>2</v>
      </c>
      <c r="U182">
        <v>2</v>
      </c>
      <c r="V182">
        <v>2</v>
      </c>
    </row>
    <row r="183" spans="1:22" x14ac:dyDescent="0.2">
      <c r="A183" t="s">
        <v>189</v>
      </c>
      <c r="B183">
        <v>0.82</v>
      </c>
      <c r="C183">
        <v>0.01</v>
      </c>
      <c r="D183">
        <v>0</v>
      </c>
      <c r="E183">
        <v>0.03</v>
      </c>
      <c r="F183">
        <v>0.14000000000000001</v>
      </c>
      <c r="G183">
        <v>0</v>
      </c>
      <c r="H183">
        <v>0</v>
      </c>
      <c r="J183">
        <v>0</v>
      </c>
      <c r="O183">
        <v>0</v>
      </c>
      <c r="P183">
        <v>0</v>
      </c>
      <c r="R183">
        <v>0</v>
      </c>
      <c r="U183">
        <v>0</v>
      </c>
      <c r="V183">
        <v>0</v>
      </c>
    </row>
    <row r="184" spans="1:22" x14ac:dyDescent="0.2">
      <c r="A184" t="s">
        <v>190</v>
      </c>
      <c r="B184">
        <v>0</v>
      </c>
      <c r="C184">
        <v>0.62</v>
      </c>
      <c r="D184">
        <v>0.35</v>
      </c>
      <c r="E184">
        <v>0</v>
      </c>
      <c r="F184">
        <v>0.03</v>
      </c>
      <c r="G184">
        <v>1</v>
      </c>
      <c r="H184">
        <v>1</v>
      </c>
      <c r="J184">
        <v>1</v>
      </c>
      <c r="O184">
        <v>0</v>
      </c>
      <c r="P184">
        <v>1</v>
      </c>
      <c r="R184">
        <v>1</v>
      </c>
      <c r="U184">
        <v>1</v>
      </c>
      <c r="V184">
        <v>1</v>
      </c>
    </row>
    <row r="185" spans="1:22" x14ac:dyDescent="0.2">
      <c r="A185" t="s">
        <v>191</v>
      </c>
      <c r="B185">
        <v>0</v>
      </c>
      <c r="C185">
        <v>0</v>
      </c>
      <c r="D185">
        <v>0.75</v>
      </c>
      <c r="E185">
        <v>0.22</v>
      </c>
      <c r="F185">
        <v>0.03</v>
      </c>
      <c r="G185">
        <v>2</v>
      </c>
      <c r="H185">
        <v>2</v>
      </c>
      <c r="J185">
        <v>2</v>
      </c>
      <c r="O185">
        <v>1</v>
      </c>
      <c r="P185">
        <v>2</v>
      </c>
      <c r="R185">
        <v>2</v>
      </c>
      <c r="U185">
        <v>2</v>
      </c>
      <c r="V185">
        <v>2</v>
      </c>
    </row>
    <row r="186" spans="1:22" x14ac:dyDescent="0.2">
      <c r="A186" t="s">
        <v>192</v>
      </c>
      <c r="B186">
        <v>0.99</v>
      </c>
      <c r="C186">
        <v>0</v>
      </c>
      <c r="D186">
        <v>0</v>
      </c>
      <c r="E186">
        <v>0</v>
      </c>
      <c r="F186">
        <v>0.01</v>
      </c>
      <c r="G186">
        <v>0</v>
      </c>
      <c r="H186">
        <v>0</v>
      </c>
      <c r="J186">
        <v>0</v>
      </c>
      <c r="O186">
        <v>0</v>
      </c>
      <c r="P186">
        <v>0</v>
      </c>
      <c r="R186">
        <v>0</v>
      </c>
      <c r="U186">
        <v>0</v>
      </c>
      <c r="V186">
        <v>0</v>
      </c>
    </row>
    <row r="187" spans="1:22" x14ac:dyDescent="0.2">
      <c r="A187" t="s">
        <v>193</v>
      </c>
      <c r="B187">
        <v>0</v>
      </c>
      <c r="C187">
        <v>0.72</v>
      </c>
      <c r="D187">
        <v>0.24</v>
      </c>
      <c r="E187">
        <v>0.02</v>
      </c>
      <c r="F187">
        <v>0.02</v>
      </c>
      <c r="G187">
        <v>1</v>
      </c>
      <c r="H187">
        <v>1</v>
      </c>
      <c r="J187">
        <v>1</v>
      </c>
      <c r="O187">
        <v>0</v>
      </c>
      <c r="P187">
        <v>1</v>
      </c>
      <c r="R187">
        <v>1</v>
      </c>
      <c r="U187">
        <v>1</v>
      </c>
      <c r="V187">
        <v>1</v>
      </c>
    </row>
    <row r="188" spans="1:22" x14ac:dyDescent="0.2">
      <c r="A188" t="s">
        <v>194</v>
      </c>
      <c r="B188">
        <v>0</v>
      </c>
      <c r="C188">
        <v>0.11</v>
      </c>
      <c r="D188">
        <v>0.65</v>
      </c>
      <c r="E188">
        <v>0.2</v>
      </c>
      <c r="F188">
        <v>0.04</v>
      </c>
      <c r="G188">
        <v>2</v>
      </c>
      <c r="H188">
        <v>2</v>
      </c>
      <c r="J188">
        <v>2</v>
      </c>
      <c r="O188">
        <v>1</v>
      </c>
      <c r="P188">
        <v>2</v>
      </c>
      <c r="R188">
        <v>2</v>
      </c>
      <c r="U188">
        <v>2</v>
      </c>
      <c r="V188">
        <v>2</v>
      </c>
    </row>
    <row r="189" spans="1:22" x14ac:dyDescent="0.2">
      <c r="A189" t="s">
        <v>195</v>
      </c>
      <c r="B189">
        <v>0.99</v>
      </c>
      <c r="C189">
        <v>0</v>
      </c>
      <c r="D189">
        <v>0</v>
      </c>
      <c r="E189">
        <v>0</v>
      </c>
      <c r="F189">
        <v>0.01</v>
      </c>
      <c r="G189">
        <v>0</v>
      </c>
      <c r="H189">
        <v>0</v>
      </c>
      <c r="J189">
        <v>0</v>
      </c>
      <c r="O189">
        <v>0</v>
      </c>
      <c r="P189">
        <v>0</v>
      </c>
      <c r="R189">
        <v>0</v>
      </c>
      <c r="U189">
        <v>0</v>
      </c>
      <c r="V189">
        <v>0</v>
      </c>
    </row>
    <row r="190" spans="1:22" x14ac:dyDescent="0.2">
      <c r="A190" t="s">
        <v>196</v>
      </c>
      <c r="B190">
        <v>0</v>
      </c>
      <c r="C190">
        <v>0.93</v>
      </c>
      <c r="D190">
        <v>7.0000000000000007E-2</v>
      </c>
      <c r="E190">
        <v>0</v>
      </c>
      <c r="F190">
        <v>0</v>
      </c>
      <c r="G190">
        <v>1</v>
      </c>
      <c r="H190">
        <v>1</v>
      </c>
      <c r="J190">
        <v>1</v>
      </c>
      <c r="O190">
        <v>0</v>
      </c>
      <c r="P190">
        <v>1</v>
      </c>
      <c r="R190">
        <v>1</v>
      </c>
      <c r="U190">
        <v>1</v>
      </c>
      <c r="V190">
        <v>1</v>
      </c>
    </row>
    <row r="191" spans="1:22" x14ac:dyDescent="0.2">
      <c r="A191" t="s">
        <v>197</v>
      </c>
      <c r="B191">
        <v>0</v>
      </c>
      <c r="C191">
        <v>0</v>
      </c>
      <c r="D191">
        <v>0.99</v>
      </c>
      <c r="E191">
        <v>0.01</v>
      </c>
      <c r="F191">
        <v>0</v>
      </c>
      <c r="G191">
        <v>2</v>
      </c>
      <c r="H191">
        <v>2</v>
      </c>
      <c r="J191">
        <v>2</v>
      </c>
      <c r="O191">
        <v>1</v>
      </c>
      <c r="P191">
        <v>2</v>
      </c>
      <c r="R191">
        <v>2</v>
      </c>
      <c r="U191">
        <v>2</v>
      </c>
      <c r="V191">
        <v>2</v>
      </c>
    </row>
    <row r="192" spans="1:22" x14ac:dyDescent="0.2">
      <c r="A192" t="s">
        <v>198</v>
      </c>
      <c r="B192">
        <v>0</v>
      </c>
      <c r="C192">
        <v>0.88</v>
      </c>
      <c r="D192">
        <v>0.12</v>
      </c>
      <c r="E192">
        <v>0</v>
      </c>
      <c r="F192">
        <v>0</v>
      </c>
      <c r="G192">
        <v>1</v>
      </c>
      <c r="H192">
        <v>1</v>
      </c>
      <c r="J192">
        <v>1</v>
      </c>
      <c r="O192">
        <v>0</v>
      </c>
      <c r="P192">
        <v>1</v>
      </c>
      <c r="R192">
        <v>1</v>
      </c>
      <c r="U192">
        <v>1</v>
      </c>
      <c r="V192">
        <v>1</v>
      </c>
    </row>
    <row r="193" spans="1:22" x14ac:dyDescent="0.2">
      <c r="A193" t="s">
        <v>199</v>
      </c>
      <c r="B193">
        <v>0</v>
      </c>
      <c r="C193">
        <v>0.06</v>
      </c>
      <c r="D193">
        <v>0.51</v>
      </c>
      <c r="E193">
        <v>0.4</v>
      </c>
      <c r="F193">
        <v>0.03</v>
      </c>
      <c r="G193">
        <v>2</v>
      </c>
      <c r="H193">
        <v>2</v>
      </c>
      <c r="J193">
        <v>2</v>
      </c>
      <c r="O193">
        <v>1</v>
      </c>
      <c r="P193">
        <v>2</v>
      </c>
      <c r="R193">
        <v>2</v>
      </c>
      <c r="U193">
        <v>2</v>
      </c>
      <c r="V193">
        <v>2</v>
      </c>
    </row>
    <row r="194" spans="1:22" x14ac:dyDescent="0.2">
      <c r="A194" t="s">
        <v>200</v>
      </c>
      <c r="B194">
        <v>0.98</v>
      </c>
      <c r="C194">
        <v>0</v>
      </c>
      <c r="D194">
        <v>0</v>
      </c>
      <c r="E194">
        <v>0</v>
      </c>
      <c r="F194">
        <v>0.02</v>
      </c>
      <c r="G194">
        <v>0</v>
      </c>
      <c r="H194">
        <v>0</v>
      </c>
      <c r="J194">
        <v>0</v>
      </c>
      <c r="O194">
        <v>0</v>
      </c>
      <c r="P194">
        <v>0</v>
      </c>
      <c r="R194">
        <v>0</v>
      </c>
      <c r="U194">
        <v>0</v>
      </c>
      <c r="V194">
        <v>0</v>
      </c>
    </row>
    <row r="195" spans="1:22" x14ac:dyDescent="0.2">
      <c r="A195" t="s">
        <v>201</v>
      </c>
      <c r="B195">
        <v>0.01</v>
      </c>
      <c r="C195">
        <v>0.82</v>
      </c>
      <c r="D195">
        <v>0.15</v>
      </c>
      <c r="E195">
        <v>0.01</v>
      </c>
      <c r="F195">
        <v>0.01</v>
      </c>
      <c r="G195">
        <v>1</v>
      </c>
      <c r="H195">
        <v>1</v>
      </c>
      <c r="J195">
        <v>1</v>
      </c>
      <c r="O195">
        <v>0</v>
      </c>
      <c r="P195">
        <v>1</v>
      </c>
      <c r="R195">
        <v>1</v>
      </c>
      <c r="U195">
        <v>1</v>
      </c>
      <c r="V195">
        <v>1</v>
      </c>
    </row>
    <row r="196" spans="1:22" x14ac:dyDescent="0.2">
      <c r="A196" t="s">
        <v>202</v>
      </c>
      <c r="B196">
        <v>0</v>
      </c>
      <c r="C196">
        <v>0.04</v>
      </c>
      <c r="D196">
        <v>0.12</v>
      </c>
      <c r="E196">
        <v>0.83</v>
      </c>
      <c r="F196">
        <v>0.01</v>
      </c>
      <c r="G196">
        <v>3</v>
      </c>
      <c r="H196">
        <v>2</v>
      </c>
      <c r="J196">
        <v>2</v>
      </c>
      <c r="O196">
        <v>0</v>
      </c>
      <c r="P196">
        <v>3</v>
      </c>
      <c r="R196">
        <v>2</v>
      </c>
      <c r="U196">
        <v>2</v>
      </c>
      <c r="V196">
        <v>2</v>
      </c>
    </row>
    <row r="197" spans="1:22" x14ac:dyDescent="0.2">
      <c r="A197" t="s">
        <v>203</v>
      </c>
      <c r="B197">
        <v>0.88</v>
      </c>
      <c r="C197">
        <v>0</v>
      </c>
      <c r="D197">
        <v>0</v>
      </c>
      <c r="E197">
        <v>0.02</v>
      </c>
      <c r="F197">
        <v>0.1</v>
      </c>
      <c r="G197">
        <v>0</v>
      </c>
      <c r="H197">
        <v>0</v>
      </c>
      <c r="J197">
        <v>0</v>
      </c>
      <c r="O197">
        <v>0</v>
      </c>
      <c r="P197">
        <v>0</v>
      </c>
      <c r="R197">
        <v>0</v>
      </c>
      <c r="U197">
        <v>0</v>
      </c>
      <c r="V197">
        <v>0</v>
      </c>
    </row>
    <row r="198" spans="1:22" x14ac:dyDescent="0.2">
      <c r="A198" t="s">
        <v>204</v>
      </c>
      <c r="B198">
        <v>0.03</v>
      </c>
      <c r="C198">
        <v>0.69</v>
      </c>
      <c r="D198">
        <v>0.22</v>
      </c>
      <c r="E198">
        <v>0.01</v>
      </c>
      <c r="F198">
        <v>0.05</v>
      </c>
      <c r="G198">
        <v>1</v>
      </c>
      <c r="H198">
        <v>1</v>
      </c>
      <c r="J198">
        <v>1</v>
      </c>
      <c r="O198">
        <v>0</v>
      </c>
      <c r="P198">
        <v>1</v>
      </c>
      <c r="R198">
        <v>1</v>
      </c>
      <c r="U198">
        <v>1</v>
      </c>
      <c r="V198">
        <v>1</v>
      </c>
    </row>
    <row r="199" spans="1:22" x14ac:dyDescent="0.2">
      <c r="A199" t="s">
        <v>205</v>
      </c>
      <c r="B199">
        <v>0</v>
      </c>
      <c r="C199">
        <v>0.01</v>
      </c>
      <c r="D199">
        <v>0.09</v>
      </c>
      <c r="E199">
        <v>0.88</v>
      </c>
      <c r="F199">
        <v>0.02</v>
      </c>
      <c r="G199">
        <v>3</v>
      </c>
      <c r="H199">
        <v>2</v>
      </c>
      <c r="J199">
        <v>2</v>
      </c>
      <c r="O199">
        <v>0</v>
      </c>
      <c r="P199">
        <v>3</v>
      </c>
      <c r="R199">
        <v>2</v>
      </c>
      <c r="U199">
        <v>2</v>
      </c>
      <c r="V199">
        <v>2</v>
      </c>
    </row>
    <row r="200" spans="1:22" x14ac:dyDescent="0.2">
      <c r="A200" t="s">
        <v>206</v>
      </c>
      <c r="B200">
        <v>0.93</v>
      </c>
      <c r="C200">
        <v>0.01</v>
      </c>
      <c r="D200">
        <v>0.01</v>
      </c>
      <c r="E200">
        <v>0.01</v>
      </c>
      <c r="F200">
        <v>0.04</v>
      </c>
      <c r="G200">
        <v>0</v>
      </c>
      <c r="H200">
        <v>0</v>
      </c>
      <c r="J200">
        <v>0</v>
      </c>
      <c r="O200">
        <v>0</v>
      </c>
      <c r="P200">
        <v>0</v>
      </c>
      <c r="R200">
        <v>0</v>
      </c>
      <c r="U200">
        <v>0</v>
      </c>
      <c r="V200">
        <v>0</v>
      </c>
    </row>
    <row r="201" spans="1:22" x14ac:dyDescent="0.2">
      <c r="A201" t="s">
        <v>207</v>
      </c>
      <c r="B201">
        <v>0</v>
      </c>
      <c r="C201">
        <v>0.08</v>
      </c>
      <c r="D201">
        <v>0.87</v>
      </c>
      <c r="E201">
        <v>0.04</v>
      </c>
      <c r="F201">
        <v>0.01</v>
      </c>
      <c r="G201">
        <v>2</v>
      </c>
      <c r="H201">
        <v>1</v>
      </c>
      <c r="J201">
        <v>2</v>
      </c>
      <c r="O201">
        <v>0</v>
      </c>
      <c r="P201">
        <v>2</v>
      </c>
      <c r="R201">
        <v>2</v>
      </c>
      <c r="U201">
        <v>1</v>
      </c>
      <c r="V201">
        <v>2</v>
      </c>
    </row>
    <row r="202" spans="1:22" x14ac:dyDescent="0.2">
      <c r="A202" t="s">
        <v>208</v>
      </c>
      <c r="B202">
        <v>0</v>
      </c>
      <c r="C202">
        <v>7.0000000000000007E-2</v>
      </c>
      <c r="D202">
        <v>0.52</v>
      </c>
      <c r="E202">
        <v>0.38</v>
      </c>
      <c r="F202">
        <v>0.03</v>
      </c>
      <c r="G202">
        <v>2</v>
      </c>
      <c r="H202">
        <v>2</v>
      </c>
      <c r="J202">
        <v>2</v>
      </c>
      <c r="O202">
        <v>1</v>
      </c>
      <c r="P202">
        <v>2</v>
      </c>
      <c r="R202">
        <v>2</v>
      </c>
      <c r="U202">
        <v>2</v>
      </c>
      <c r="V202">
        <v>2</v>
      </c>
    </row>
    <row r="203" spans="1:22" x14ac:dyDescent="0.2">
      <c r="A203" t="s">
        <v>209</v>
      </c>
      <c r="B203">
        <v>0.99</v>
      </c>
      <c r="C203">
        <v>0</v>
      </c>
      <c r="D203">
        <v>0</v>
      </c>
      <c r="E203">
        <v>0</v>
      </c>
      <c r="F203">
        <v>0.01</v>
      </c>
      <c r="G203">
        <v>0</v>
      </c>
      <c r="H203">
        <v>0</v>
      </c>
      <c r="J203">
        <v>0</v>
      </c>
      <c r="O203">
        <v>0</v>
      </c>
      <c r="P203">
        <v>0</v>
      </c>
      <c r="R203">
        <v>0</v>
      </c>
      <c r="U203">
        <v>0</v>
      </c>
      <c r="V203">
        <v>0</v>
      </c>
    </row>
    <row r="204" spans="1:22" x14ac:dyDescent="0.2">
      <c r="A204" t="s">
        <v>210</v>
      </c>
      <c r="B204">
        <v>0</v>
      </c>
      <c r="C204">
        <v>0.93</v>
      </c>
      <c r="D204">
        <v>7.0000000000000007E-2</v>
      </c>
      <c r="E204">
        <v>0</v>
      </c>
      <c r="F204">
        <v>0</v>
      </c>
      <c r="G204">
        <v>1</v>
      </c>
      <c r="H204">
        <v>1</v>
      </c>
      <c r="J204">
        <v>1</v>
      </c>
      <c r="O204">
        <v>0</v>
      </c>
      <c r="P204">
        <v>1</v>
      </c>
      <c r="R204">
        <v>1</v>
      </c>
      <c r="U204">
        <v>1</v>
      </c>
      <c r="V204">
        <v>1</v>
      </c>
    </row>
    <row r="205" spans="1:22" x14ac:dyDescent="0.2">
      <c r="A205" t="s">
        <v>211</v>
      </c>
      <c r="B205">
        <v>0</v>
      </c>
      <c r="C205">
        <v>0</v>
      </c>
      <c r="D205">
        <v>0.92</v>
      </c>
      <c r="E205">
        <v>7.0000000000000007E-2</v>
      </c>
      <c r="F205">
        <v>0.01</v>
      </c>
      <c r="G205">
        <v>2</v>
      </c>
      <c r="H205">
        <v>2</v>
      </c>
      <c r="J205">
        <v>2</v>
      </c>
      <c r="O205">
        <v>1</v>
      </c>
      <c r="P205">
        <v>2</v>
      </c>
      <c r="R205">
        <v>2</v>
      </c>
      <c r="U205">
        <v>2</v>
      </c>
      <c r="V205">
        <v>2</v>
      </c>
    </row>
    <row r="206" spans="1:22" x14ac:dyDescent="0.2">
      <c r="A206" t="s">
        <v>212</v>
      </c>
      <c r="B206">
        <v>0</v>
      </c>
      <c r="C206">
        <v>0.36</v>
      </c>
      <c r="D206">
        <v>0.61</v>
      </c>
      <c r="E206">
        <v>0.01</v>
      </c>
      <c r="F206">
        <v>0.02</v>
      </c>
      <c r="G206">
        <v>2</v>
      </c>
      <c r="H206">
        <v>1</v>
      </c>
      <c r="J206">
        <v>2</v>
      </c>
      <c r="O206">
        <v>0</v>
      </c>
      <c r="P206">
        <v>2</v>
      </c>
      <c r="R206">
        <v>2</v>
      </c>
      <c r="U206">
        <v>1</v>
      </c>
      <c r="V206">
        <v>2</v>
      </c>
    </row>
    <row r="207" spans="1:22" x14ac:dyDescent="0.2">
      <c r="A207" t="s">
        <v>213</v>
      </c>
      <c r="B207">
        <v>0</v>
      </c>
      <c r="C207">
        <v>0.13</v>
      </c>
      <c r="D207">
        <v>0.4</v>
      </c>
      <c r="E207">
        <v>0.42</v>
      </c>
      <c r="F207">
        <v>0.05</v>
      </c>
      <c r="G207">
        <v>3</v>
      </c>
      <c r="H207">
        <v>2</v>
      </c>
      <c r="J207">
        <v>2</v>
      </c>
      <c r="O207">
        <v>0</v>
      </c>
      <c r="P207">
        <v>3</v>
      </c>
      <c r="R207">
        <v>2</v>
      </c>
      <c r="U207">
        <v>2</v>
      </c>
      <c r="V207">
        <v>2</v>
      </c>
    </row>
    <row r="208" spans="1:22" x14ac:dyDescent="0.2">
      <c r="A208" t="s">
        <v>214</v>
      </c>
      <c r="B208">
        <v>0.63</v>
      </c>
      <c r="C208">
        <v>0.01</v>
      </c>
      <c r="D208">
        <v>0</v>
      </c>
      <c r="E208">
        <v>0.05</v>
      </c>
      <c r="F208">
        <v>0.31</v>
      </c>
      <c r="G208">
        <v>0</v>
      </c>
      <c r="H208">
        <v>0</v>
      </c>
      <c r="J208">
        <v>0</v>
      </c>
      <c r="O208">
        <v>0</v>
      </c>
      <c r="P208">
        <v>0</v>
      </c>
      <c r="R208">
        <v>0</v>
      </c>
      <c r="U208">
        <v>0</v>
      </c>
      <c r="V208">
        <v>0</v>
      </c>
    </row>
    <row r="209" spans="1:22" x14ac:dyDescent="0.2">
      <c r="A209" t="s">
        <v>215</v>
      </c>
      <c r="B209">
        <v>0.99</v>
      </c>
      <c r="C209">
        <v>0</v>
      </c>
      <c r="D209">
        <v>0</v>
      </c>
      <c r="E209">
        <v>0</v>
      </c>
      <c r="F209">
        <v>0.01</v>
      </c>
      <c r="G209">
        <v>0</v>
      </c>
      <c r="H209">
        <v>0</v>
      </c>
      <c r="J209">
        <v>0</v>
      </c>
      <c r="O209">
        <v>0</v>
      </c>
      <c r="P209">
        <v>0</v>
      </c>
      <c r="R209">
        <v>0</v>
      </c>
      <c r="U209">
        <v>0</v>
      </c>
      <c r="V209">
        <v>0</v>
      </c>
    </row>
    <row r="210" spans="1:22" x14ac:dyDescent="0.2">
      <c r="A210" t="s">
        <v>216</v>
      </c>
      <c r="B210">
        <v>0</v>
      </c>
      <c r="C210">
        <v>0.27</v>
      </c>
      <c r="D210">
        <v>0.71</v>
      </c>
      <c r="E210">
        <v>0</v>
      </c>
      <c r="F210">
        <v>0.02</v>
      </c>
      <c r="G210">
        <v>2</v>
      </c>
      <c r="H210">
        <v>1</v>
      </c>
      <c r="J210">
        <v>2</v>
      </c>
      <c r="O210">
        <v>0</v>
      </c>
      <c r="P210">
        <v>2</v>
      </c>
      <c r="R210">
        <v>2</v>
      </c>
      <c r="U210">
        <v>1</v>
      </c>
      <c r="V210">
        <v>2</v>
      </c>
    </row>
    <row r="211" spans="1:22" x14ac:dyDescent="0.2">
      <c r="A211" t="s">
        <v>217</v>
      </c>
      <c r="B211">
        <v>0</v>
      </c>
      <c r="C211">
        <v>0.04</v>
      </c>
      <c r="D211">
        <v>0.21</v>
      </c>
      <c r="E211">
        <v>0.72</v>
      </c>
      <c r="F211">
        <v>0.03</v>
      </c>
      <c r="G211">
        <v>3</v>
      </c>
      <c r="H211">
        <v>2</v>
      </c>
      <c r="J211">
        <v>2</v>
      </c>
      <c r="O211">
        <v>0</v>
      </c>
      <c r="P211">
        <v>3</v>
      </c>
      <c r="R211">
        <v>2</v>
      </c>
      <c r="U211">
        <v>2</v>
      </c>
      <c r="V211">
        <v>2</v>
      </c>
    </row>
    <row r="212" spans="1:22" x14ac:dyDescent="0.2">
      <c r="A212" t="s">
        <v>218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J212">
        <v>0</v>
      </c>
      <c r="O212">
        <v>0</v>
      </c>
      <c r="P212">
        <v>0</v>
      </c>
      <c r="R212">
        <v>0</v>
      </c>
      <c r="U212">
        <v>0</v>
      </c>
      <c r="V212">
        <v>0</v>
      </c>
    </row>
    <row r="213" spans="1:22" x14ac:dyDescent="0.2">
      <c r="A213" t="s">
        <v>219</v>
      </c>
      <c r="B213">
        <v>0</v>
      </c>
      <c r="C213">
        <v>0.56000000000000005</v>
      </c>
      <c r="D213">
        <v>0.36</v>
      </c>
      <c r="E213">
        <v>0.03</v>
      </c>
      <c r="F213">
        <v>0.05</v>
      </c>
      <c r="G213">
        <v>1</v>
      </c>
      <c r="H213">
        <v>1</v>
      </c>
      <c r="J213">
        <v>1</v>
      </c>
      <c r="O213">
        <v>0</v>
      </c>
      <c r="P213">
        <v>1</v>
      </c>
      <c r="R213">
        <v>1</v>
      </c>
      <c r="U213">
        <v>1</v>
      </c>
      <c r="V213">
        <v>1</v>
      </c>
    </row>
    <row r="214" spans="1:22" x14ac:dyDescent="0.2">
      <c r="A214" t="s">
        <v>220</v>
      </c>
      <c r="B214">
        <v>0.02</v>
      </c>
      <c r="C214">
        <v>0.03</v>
      </c>
      <c r="D214">
        <v>0.04</v>
      </c>
      <c r="E214">
        <v>0.89</v>
      </c>
      <c r="F214">
        <v>0.02</v>
      </c>
      <c r="G214">
        <v>3</v>
      </c>
      <c r="H214">
        <v>2</v>
      </c>
      <c r="J214">
        <v>2</v>
      </c>
      <c r="O214">
        <v>0</v>
      </c>
      <c r="P214">
        <v>3</v>
      </c>
      <c r="R214">
        <v>2</v>
      </c>
      <c r="U214">
        <v>2</v>
      </c>
      <c r="V214">
        <v>2</v>
      </c>
    </row>
    <row r="215" spans="1:22" x14ac:dyDescent="0.2">
      <c r="A215" t="s">
        <v>221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J215">
        <v>0</v>
      </c>
      <c r="O215">
        <v>0</v>
      </c>
      <c r="P215">
        <v>0</v>
      </c>
      <c r="R215">
        <v>0</v>
      </c>
      <c r="U215">
        <v>0</v>
      </c>
      <c r="V215">
        <v>0</v>
      </c>
    </row>
    <row r="216" spans="1:22" x14ac:dyDescent="0.2">
      <c r="A216" t="s">
        <v>222</v>
      </c>
      <c r="B216">
        <v>0</v>
      </c>
      <c r="C216">
        <v>0.97</v>
      </c>
      <c r="D216">
        <v>0.03</v>
      </c>
      <c r="E216">
        <v>0</v>
      </c>
      <c r="F216">
        <v>0</v>
      </c>
      <c r="G216">
        <v>1</v>
      </c>
      <c r="H216">
        <v>1</v>
      </c>
      <c r="J216">
        <v>1</v>
      </c>
      <c r="O216">
        <v>0</v>
      </c>
      <c r="P216">
        <v>1</v>
      </c>
      <c r="R216">
        <v>1</v>
      </c>
      <c r="U216">
        <v>1</v>
      </c>
      <c r="V216">
        <v>1</v>
      </c>
    </row>
    <row r="217" spans="1:22" x14ac:dyDescent="0.2">
      <c r="A217" t="s">
        <v>223</v>
      </c>
      <c r="B217">
        <v>0</v>
      </c>
      <c r="C217">
        <v>0.06</v>
      </c>
      <c r="D217">
        <v>0.84</v>
      </c>
      <c r="E217">
        <v>7.0000000000000007E-2</v>
      </c>
      <c r="F217">
        <v>0.03</v>
      </c>
      <c r="G217">
        <v>2</v>
      </c>
      <c r="H217">
        <v>2</v>
      </c>
      <c r="J217">
        <v>2</v>
      </c>
      <c r="O217">
        <v>1</v>
      </c>
      <c r="P217">
        <v>2</v>
      </c>
      <c r="R217">
        <v>2</v>
      </c>
      <c r="U217">
        <v>2</v>
      </c>
      <c r="V217">
        <v>2</v>
      </c>
    </row>
    <row r="218" spans="1:22" x14ac:dyDescent="0.2">
      <c r="A218" t="s">
        <v>224</v>
      </c>
      <c r="B218">
        <v>0.99</v>
      </c>
      <c r="C218">
        <v>0</v>
      </c>
      <c r="D218">
        <v>0</v>
      </c>
      <c r="E218">
        <v>0</v>
      </c>
      <c r="F218">
        <v>0.01</v>
      </c>
      <c r="G218">
        <v>0</v>
      </c>
      <c r="H218">
        <v>0</v>
      </c>
      <c r="J218">
        <v>0</v>
      </c>
      <c r="O218">
        <v>0</v>
      </c>
      <c r="P218">
        <v>0</v>
      </c>
      <c r="R218">
        <v>0</v>
      </c>
      <c r="U218">
        <v>0</v>
      </c>
      <c r="V218">
        <v>0</v>
      </c>
    </row>
    <row r="219" spans="1:22" x14ac:dyDescent="0.2">
      <c r="A219" t="s">
        <v>225</v>
      </c>
      <c r="B219">
        <v>0.01</v>
      </c>
      <c r="C219">
        <v>0.38</v>
      </c>
      <c r="D219">
        <v>0.59</v>
      </c>
      <c r="E219">
        <v>0.01</v>
      </c>
      <c r="F219">
        <v>0.01</v>
      </c>
      <c r="G219">
        <v>2</v>
      </c>
      <c r="H219">
        <v>1</v>
      </c>
      <c r="J219">
        <v>2</v>
      </c>
      <c r="O219">
        <v>0</v>
      </c>
      <c r="P219">
        <v>2</v>
      </c>
      <c r="R219">
        <v>2</v>
      </c>
      <c r="U219">
        <v>1</v>
      </c>
      <c r="V219">
        <v>2</v>
      </c>
    </row>
    <row r="220" spans="1:22" x14ac:dyDescent="0.2">
      <c r="A220" t="s">
        <v>226</v>
      </c>
      <c r="B220">
        <v>0</v>
      </c>
      <c r="C220">
        <v>7.0000000000000007E-2</v>
      </c>
      <c r="D220">
        <v>0.74</v>
      </c>
      <c r="E220">
        <v>0.18</v>
      </c>
      <c r="F220">
        <v>0.01</v>
      </c>
      <c r="G220">
        <v>2</v>
      </c>
      <c r="H220">
        <v>2</v>
      </c>
      <c r="J220">
        <v>2</v>
      </c>
      <c r="O220">
        <v>1</v>
      </c>
      <c r="P220">
        <v>2</v>
      </c>
      <c r="R220">
        <v>2</v>
      </c>
      <c r="U220">
        <v>2</v>
      </c>
      <c r="V220">
        <v>2</v>
      </c>
    </row>
    <row r="221" spans="1:22" x14ac:dyDescent="0.2">
      <c r="A221" t="s">
        <v>227</v>
      </c>
      <c r="B221">
        <v>0.87</v>
      </c>
      <c r="C221">
        <v>0</v>
      </c>
      <c r="D221">
        <v>0</v>
      </c>
      <c r="E221">
        <v>0.01</v>
      </c>
      <c r="F221">
        <v>0.12</v>
      </c>
      <c r="G221">
        <v>0</v>
      </c>
      <c r="H221">
        <v>0</v>
      </c>
      <c r="J221">
        <v>0</v>
      </c>
      <c r="O221">
        <v>0</v>
      </c>
      <c r="P221">
        <v>0</v>
      </c>
      <c r="R221">
        <v>0</v>
      </c>
      <c r="U221">
        <v>0</v>
      </c>
      <c r="V221">
        <v>0</v>
      </c>
    </row>
    <row r="222" spans="1:22" x14ac:dyDescent="0.2">
      <c r="A222" t="s">
        <v>228</v>
      </c>
      <c r="B222">
        <v>0</v>
      </c>
      <c r="C222">
        <v>0.24</v>
      </c>
      <c r="D222">
        <v>0.75</v>
      </c>
      <c r="E222">
        <v>0</v>
      </c>
      <c r="F222">
        <v>0.01</v>
      </c>
      <c r="G222">
        <v>2</v>
      </c>
      <c r="H222">
        <v>1</v>
      </c>
      <c r="J222">
        <v>2</v>
      </c>
      <c r="O222">
        <v>0</v>
      </c>
      <c r="P222">
        <v>2</v>
      </c>
      <c r="R222">
        <v>2</v>
      </c>
      <c r="U222">
        <v>1</v>
      </c>
      <c r="V222">
        <v>2</v>
      </c>
    </row>
    <row r="223" spans="1:22" x14ac:dyDescent="0.2">
      <c r="A223" t="s">
        <v>229</v>
      </c>
      <c r="B223">
        <v>0</v>
      </c>
      <c r="C223">
        <v>0.02</v>
      </c>
      <c r="D223">
        <v>0.8</v>
      </c>
      <c r="E223">
        <v>0.18</v>
      </c>
      <c r="F223">
        <v>0</v>
      </c>
      <c r="G223">
        <v>2</v>
      </c>
      <c r="H223">
        <v>2</v>
      </c>
      <c r="J223">
        <v>2</v>
      </c>
      <c r="O223">
        <v>1</v>
      </c>
      <c r="P223">
        <v>2</v>
      </c>
      <c r="R223">
        <v>2</v>
      </c>
      <c r="U223">
        <v>2</v>
      </c>
      <c r="V223">
        <v>2</v>
      </c>
    </row>
    <row r="224" spans="1:22" x14ac:dyDescent="0.2">
      <c r="A224" t="s">
        <v>230</v>
      </c>
      <c r="B224">
        <v>0.98</v>
      </c>
      <c r="C224">
        <v>0</v>
      </c>
      <c r="D224">
        <v>0</v>
      </c>
      <c r="E224">
        <v>0</v>
      </c>
      <c r="F224">
        <v>0.02</v>
      </c>
      <c r="G224">
        <v>0</v>
      </c>
      <c r="H224">
        <v>0</v>
      </c>
      <c r="J224">
        <v>0</v>
      </c>
      <c r="O224">
        <v>0</v>
      </c>
      <c r="P224">
        <v>0</v>
      </c>
      <c r="R224">
        <v>0</v>
      </c>
      <c r="U224">
        <v>0</v>
      </c>
      <c r="V224">
        <v>0</v>
      </c>
    </row>
    <row r="225" spans="1:22" x14ac:dyDescent="0.2">
      <c r="A225" t="s">
        <v>231</v>
      </c>
      <c r="B225">
        <v>0</v>
      </c>
      <c r="C225">
        <v>0.98</v>
      </c>
      <c r="D225">
        <v>0.02</v>
      </c>
      <c r="E225">
        <v>0</v>
      </c>
      <c r="F225">
        <v>0</v>
      </c>
      <c r="G225">
        <v>1</v>
      </c>
      <c r="H225">
        <v>1</v>
      </c>
      <c r="J225">
        <v>1</v>
      </c>
      <c r="O225">
        <v>0</v>
      </c>
      <c r="P225">
        <v>1</v>
      </c>
      <c r="R225">
        <v>1</v>
      </c>
      <c r="U225">
        <v>1</v>
      </c>
      <c r="V225">
        <v>1</v>
      </c>
    </row>
    <row r="226" spans="1:22" x14ac:dyDescent="0.2">
      <c r="A226" t="s">
        <v>232</v>
      </c>
      <c r="B226">
        <v>0</v>
      </c>
      <c r="C226">
        <v>0.02</v>
      </c>
      <c r="D226">
        <v>0.43</v>
      </c>
      <c r="E226">
        <v>0.53</v>
      </c>
      <c r="F226">
        <v>0.02</v>
      </c>
      <c r="G226">
        <v>3</v>
      </c>
      <c r="H226">
        <v>2</v>
      </c>
      <c r="J226">
        <v>2</v>
      </c>
      <c r="O226">
        <v>0</v>
      </c>
      <c r="P226">
        <v>3</v>
      </c>
      <c r="R226">
        <v>2</v>
      </c>
      <c r="U226">
        <v>2</v>
      </c>
      <c r="V226">
        <v>2</v>
      </c>
    </row>
    <row r="227" spans="1:22" x14ac:dyDescent="0.2">
      <c r="A227" t="s">
        <v>233</v>
      </c>
      <c r="B227">
        <v>0.97</v>
      </c>
      <c r="C227">
        <v>0</v>
      </c>
      <c r="D227">
        <v>0</v>
      </c>
      <c r="E227">
        <v>0</v>
      </c>
      <c r="F227">
        <v>0.03</v>
      </c>
      <c r="G227">
        <v>0</v>
      </c>
      <c r="H227">
        <v>0</v>
      </c>
      <c r="J227">
        <v>0</v>
      </c>
      <c r="O227">
        <v>0</v>
      </c>
      <c r="P227">
        <v>0</v>
      </c>
      <c r="R227">
        <v>0</v>
      </c>
      <c r="U227">
        <v>0</v>
      </c>
      <c r="V227">
        <v>0</v>
      </c>
    </row>
    <row r="228" spans="1:22" x14ac:dyDescent="0.2">
      <c r="A228" t="s">
        <v>234</v>
      </c>
      <c r="B228">
        <v>0</v>
      </c>
      <c r="C228">
        <v>0.93</v>
      </c>
      <c r="D228">
        <v>7.0000000000000007E-2</v>
      </c>
      <c r="E228">
        <v>0</v>
      </c>
      <c r="F228">
        <v>0</v>
      </c>
      <c r="G228">
        <v>1</v>
      </c>
      <c r="H228">
        <v>1</v>
      </c>
      <c r="J228">
        <v>1</v>
      </c>
      <c r="O228">
        <v>0</v>
      </c>
      <c r="P228">
        <v>1</v>
      </c>
      <c r="R228">
        <v>1</v>
      </c>
      <c r="U228">
        <v>1</v>
      </c>
      <c r="V228">
        <v>1</v>
      </c>
    </row>
    <row r="229" spans="1:22" x14ac:dyDescent="0.2">
      <c r="A229" t="s">
        <v>235</v>
      </c>
      <c r="B229">
        <v>0</v>
      </c>
      <c r="C229">
        <v>0.13</v>
      </c>
      <c r="D229">
        <v>0.87</v>
      </c>
      <c r="E229">
        <v>0</v>
      </c>
      <c r="F229">
        <v>0</v>
      </c>
      <c r="G229">
        <v>2</v>
      </c>
      <c r="H229">
        <v>2</v>
      </c>
      <c r="J229">
        <v>2</v>
      </c>
      <c r="O229">
        <v>1</v>
      </c>
      <c r="P229">
        <v>2</v>
      </c>
      <c r="R229">
        <v>2</v>
      </c>
      <c r="U229">
        <v>2</v>
      </c>
      <c r="V229">
        <v>2</v>
      </c>
    </row>
    <row r="230" spans="1:22" x14ac:dyDescent="0.2">
      <c r="A230" t="s">
        <v>236</v>
      </c>
      <c r="B230">
        <v>0.91</v>
      </c>
      <c r="C230">
        <v>0.01</v>
      </c>
      <c r="D230">
        <v>0</v>
      </c>
      <c r="E230">
        <v>0.02</v>
      </c>
      <c r="F230">
        <v>0.06</v>
      </c>
      <c r="G230">
        <v>0</v>
      </c>
      <c r="H230">
        <v>0</v>
      </c>
      <c r="J230">
        <v>0</v>
      </c>
      <c r="O230">
        <v>0</v>
      </c>
      <c r="P230">
        <v>0</v>
      </c>
      <c r="R230">
        <v>0</v>
      </c>
      <c r="U230">
        <v>0</v>
      </c>
      <c r="V230">
        <v>0</v>
      </c>
    </row>
    <row r="231" spans="1:22" x14ac:dyDescent="0.2">
      <c r="A231" t="s">
        <v>237</v>
      </c>
      <c r="B231">
        <v>0</v>
      </c>
      <c r="C231">
        <v>0.88</v>
      </c>
      <c r="D231">
        <v>0.11</v>
      </c>
      <c r="E231">
        <v>0</v>
      </c>
      <c r="F231">
        <v>0.01</v>
      </c>
      <c r="G231">
        <v>1</v>
      </c>
      <c r="H231">
        <v>1</v>
      </c>
      <c r="J231">
        <v>1</v>
      </c>
      <c r="O231">
        <v>0</v>
      </c>
      <c r="P231">
        <v>1</v>
      </c>
      <c r="R231">
        <v>1</v>
      </c>
      <c r="U231">
        <v>1</v>
      </c>
      <c r="V231">
        <v>1</v>
      </c>
    </row>
    <row r="232" spans="1:22" x14ac:dyDescent="0.2">
      <c r="A232" t="s">
        <v>238</v>
      </c>
      <c r="B232">
        <v>0</v>
      </c>
      <c r="C232">
        <v>0.22</v>
      </c>
      <c r="D232">
        <v>0.25</v>
      </c>
      <c r="E232">
        <v>0.48</v>
      </c>
      <c r="F232">
        <v>0.05</v>
      </c>
      <c r="G232">
        <v>3</v>
      </c>
      <c r="H232">
        <v>2</v>
      </c>
      <c r="J232">
        <v>2</v>
      </c>
      <c r="O232">
        <v>0</v>
      </c>
      <c r="P232">
        <v>3</v>
      </c>
      <c r="R232">
        <v>2</v>
      </c>
      <c r="U232">
        <v>2</v>
      </c>
      <c r="V232">
        <v>2</v>
      </c>
    </row>
    <row r="233" spans="1:22" x14ac:dyDescent="0.2">
      <c r="A233" t="s">
        <v>239</v>
      </c>
      <c r="B233">
        <v>0.97</v>
      </c>
      <c r="C233">
        <v>0</v>
      </c>
      <c r="D233">
        <v>0</v>
      </c>
      <c r="E233">
        <v>0</v>
      </c>
      <c r="F233">
        <v>0.03</v>
      </c>
      <c r="G233">
        <v>0</v>
      </c>
      <c r="H233">
        <v>0</v>
      </c>
      <c r="J233">
        <v>0</v>
      </c>
      <c r="O233">
        <v>0</v>
      </c>
      <c r="P233">
        <v>0</v>
      </c>
      <c r="R233">
        <v>0</v>
      </c>
      <c r="U233">
        <v>0</v>
      </c>
      <c r="V233">
        <v>0</v>
      </c>
    </row>
    <row r="234" spans="1:22" x14ac:dyDescent="0.2">
      <c r="A234" t="s">
        <v>240</v>
      </c>
      <c r="B234">
        <v>0</v>
      </c>
      <c r="C234">
        <v>0.34</v>
      </c>
      <c r="D234">
        <v>0.63</v>
      </c>
      <c r="E234">
        <v>0.01</v>
      </c>
      <c r="F234">
        <v>0.02</v>
      </c>
      <c r="G234">
        <v>2</v>
      </c>
      <c r="H234">
        <v>1</v>
      </c>
      <c r="J234">
        <v>2</v>
      </c>
      <c r="O234">
        <v>0</v>
      </c>
      <c r="P234">
        <v>2</v>
      </c>
      <c r="R234">
        <v>2</v>
      </c>
      <c r="U234">
        <v>1</v>
      </c>
      <c r="V234">
        <v>2</v>
      </c>
    </row>
    <row r="235" spans="1:22" x14ac:dyDescent="0.2">
      <c r="A235" t="s">
        <v>241</v>
      </c>
      <c r="B235">
        <v>0</v>
      </c>
      <c r="C235">
        <v>0.22</v>
      </c>
      <c r="D235">
        <v>0.17</v>
      </c>
      <c r="E235">
        <v>0.57999999999999996</v>
      </c>
      <c r="F235">
        <v>0.03</v>
      </c>
      <c r="G235">
        <v>3</v>
      </c>
      <c r="H235">
        <v>2</v>
      </c>
      <c r="J235">
        <v>2</v>
      </c>
      <c r="O235">
        <v>0</v>
      </c>
      <c r="P235">
        <v>3</v>
      </c>
      <c r="R235">
        <v>2</v>
      </c>
      <c r="U235">
        <v>2</v>
      </c>
      <c r="V235">
        <v>2</v>
      </c>
    </row>
    <row r="236" spans="1:22" x14ac:dyDescent="0.2">
      <c r="A236" t="s">
        <v>242</v>
      </c>
      <c r="B236">
        <v>0.03</v>
      </c>
      <c r="C236">
        <v>0.03</v>
      </c>
      <c r="D236">
        <v>0.28000000000000003</v>
      </c>
      <c r="E236">
        <v>0.36</v>
      </c>
      <c r="F236">
        <v>0.3</v>
      </c>
      <c r="G236">
        <v>3</v>
      </c>
      <c r="H236">
        <v>2</v>
      </c>
      <c r="J236">
        <v>2</v>
      </c>
      <c r="O236">
        <v>0</v>
      </c>
      <c r="P236">
        <v>3</v>
      </c>
      <c r="R236">
        <v>2</v>
      </c>
      <c r="U236">
        <v>2</v>
      </c>
      <c r="V236">
        <v>2</v>
      </c>
    </row>
    <row r="237" spans="1:22" x14ac:dyDescent="0.2">
      <c r="A237" t="s">
        <v>243</v>
      </c>
      <c r="B237">
        <v>0.99</v>
      </c>
      <c r="C237">
        <v>0</v>
      </c>
      <c r="D237">
        <v>0</v>
      </c>
      <c r="E237">
        <v>0</v>
      </c>
      <c r="F237">
        <v>0.01</v>
      </c>
      <c r="G237">
        <v>0</v>
      </c>
      <c r="H237">
        <v>0</v>
      </c>
      <c r="J237">
        <v>0</v>
      </c>
      <c r="O237">
        <v>0</v>
      </c>
      <c r="P237">
        <v>0</v>
      </c>
      <c r="R237">
        <v>0</v>
      </c>
      <c r="U237">
        <v>0</v>
      </c>
      <c r="V237">
        <v>0</v>
      </c>
    </row>
    <row r="238" spans="1:22" x14ac:dyDescent="0.2">
      <c r="A238" t="s">
        <v>244</v>
      </c>
      <c r="B238">
        <v>0</v>
      </c>
      <c r="C238">
        <v>0.91</v>
      </c>
      <c r="D238">
        <v>0.09</v>
      </c>
      <c r="E238">
        <v>0</v>
      </c>
      <c r="F238">
        <v>0</v>
      </c>
      <c r="G238">
        <v>1</v>
      </c>
      <c r="H238">
        <v>1</v>
      </c>
      <c r="J238">
        <v>1</v>
      </c>
      <c r="O238">
        <v>0</v>
      </c>
      <c r="P238">
        <v>1</v>
      </c>
      <c r="R238">
        <v>1</v>
      </c>
      <c r="U238">
        <v>1</v>
      </c>
      <c r="V238">
        <v>1</v>
      </c>
    </row>
    <row r="239" spans="1:22" x14ac:dyDescent="0.2">
      <c r="A239" t="s">
        <v>245</v>
      </c>
      <c r="B239">
        <v>0</v>
      </c>
      <c r="C239">
        <v>0</v>
      </c>
      <c r="D239">
        <v>0.99</v>
      </c>
      <c r="E239">
        <v>0</v>
      </c>
      <c r="F239">
        <v>0.01</v>
      </c>
      <c r="G239">
        <v>2</v>
      </c>
      <c r="H239">
        <v>2</v>
      </c>
      <c r="J239">
        <v>2</v>
      </c>
      <c r="O239">
        <v>1</v>
      </c>
      <c r="P239">
        <v>2</v>
      </c>
      <c r="R239">
        <v>2</v>
      </c>
      <c r="U239">
        <v>2</v>
      </c>
      <c r="V239">
        <v>2</v>
      </c>
    </row>
    <row r="240" spans="1:22" x14ac:dyDescent="0.2">
      <c r="A240" t="s">
        <v>246</v>
      </c>
      <c r="B240">
        <v>0.99</v>
      </c>
      <c r="C240">
        <v>0</v>
      </c>
      <c r="D240">
        <v>0</v>
      </c>
      <c r="E240">
        <v>0</v>
      </c>
      <c r="F240">
        <v>0.01</v>
      </c>
      <c r="G240">
        <v>0</v>
      </c>
      <c r="H240">
        <v>0</v>
      </c>
      <c r="J240">
        <v>0</v>
      </c>
      <c r="O240">
        <v>0</v>
      </c>
      <c r="P240">
        <v>0</v>
      </c>
      <c r="R240">
        <v>0</v>
      </c>
      <c r="U240">
        <v>0</v>
      </c>
      <c r="V240">
        <v>0</v>
      </c>
    </row>
    <row r="241" spans="1:22" x14ac:dyDescent="0.2">
      <c r="A241" t="s">
        <v>247</v>
      </c>
      <c r="B241">
        <v>0</v>
      </c>
      <c r="C241">
        <v>0.64</v>
      </c>
      <c r="D241">
        <v>0.34</v>
      </c>
      <c r="E241">
        <v>0</v>
      </c>
      <c r="F241">
        <v>0.02</v>
      </c>
      <c r="G241">
        <v>1</v>
      </c>
      <c r="H241">
        <v>1</v>
      </c>
      <c r="J241">
        <v>1</v>
      </c>
      <c r="O241">
        <v>0</v>
      </c>
      <c r="P241">
        <v>1</v>
      </c>
      <c r="R241">
        <v>1</v>
      </c>
      <c r="U241">
        <v>1</v>
      </c>
      <c r="V241">
        <v>1</v>
      </c>
    </row>
    <row r="242" spans="1:22" x14ac:dyDescent="0.2">
      <c r="A242" t="s">
        <v>248</v>
      </c>
      <c r="B242">
        <v>0</v>
      </c>
      <c r="C242">
        <v>0.03</v>
      </c>
      <c r="D242">
        <v>0.89</v>
      </c>
      <c r="E242">
        <v>0.04</v>
      </c>
      <c r="F242">
        <v>0.04</v>
      </c>
      <c r="G242">
        <v>2</v>
      </c>
      <c r="H242">
        <v>2</v>
      </c>
      <c r="J242">
        <v>2</v>
      </c>
      <c r="O242">
        <v>1</v>
      </c>
      <c r="P242">
        <v>2</v>
      </c>
      <c r="R242">
        <v>2</v>
      </c>
      <c r="U242">
        <v>2</v>
      </c>
      <c r="V242">
        <v>2</v>
      </c>
    </row>
    <row r="243" spans="1:22" x14ac:dyDescent="0.2">
      <c r="A243" t="s">
        <v>249</v>
      </c>
      <c r="B243">
        <v>0.02</v>
      </c>
      <c r="C243">
        <v>0.03</v>
      </c>
      <c r="D243">
        <v>0.28999999999999998</v>
      </c>
      <c r="E243">
        <v>0.45</v>
      </c>
      <c r="F243">
        <v>0.21</v>
      </c>
      <c r="G243">
        <v>3</v>
      </c>
      <c r="H243">
        <v>2</v>
      </c>
      <c r="J243">
        <v>2</v>
      </c>
      <c r="O243">
        <v>0</v>
      </c>
      <c r="P243">
        <v>3</v>
      </c>
      <c r="R243">
        <v>2</v>
      </c>
      <c r="U243">
        <v>2</v>
      </c>
      <c r="V243">
        <v>2</v>
      </c>
    </row>
    <row r="244" spans="1:22" x14ac:dyDescent="0.2">
      <c r="A244" t="s">
        <v>250</v>
      </c>
      <c r="B244">
        <v>0.99</v>
      </c>
      <c r="C244">
        <v>0</v>
      </c>
      <c r="D244">
        <v>0</v>
      </c>
      <c r="E244">
        <v>0</v>
      </c>
      <c r="F244">
        <v>0.01</v>
      </c>
      <c r="G244">
        <v>0</v>
      </c>
      <c r="H244">
        <v>0</v>
      </c>
      <c r="J244">
        <v>0</v>
      </c>
      <c r="O244">
        <v>0</v>
      </c>
      <c r="P244">
        <v>0</v>
      </c>
      <c r="R244">
        <v>0</v>
      </c>
      <c r="U244">
        <v>0</v>
      </c>
      <c r="V244">
        <v>0</v>
      </c>
    </row>
    <row r="245" spans="1:22" x14ac:dyDescent="0.2">
      <c r="A245" t="s">
        <v>251</v>
      </c>
      <c r="B245">
        <v>0</v>
      </c>
      <c r="C245">
        <v>0.76</v>
      </c>
      <c r="D245">
        <v>0.24</v>
      </c>
      <c r="E245">
        <v>0</v>
      </c>
      <c r="F245">
        <v>0</v>
      </c>
      <c r="G245">
        <v>1</v>
      </c>
      <c r="H245">
        <v>1</v>
      </c>
      <c r="J245">
        <v>1</v>
      </c>
      <c r="O245">
        <v>0</v>
      </c>
      <c r="P245">
        <v>1</v>
      </c>
      <c r="R245">
        <v>1</v>
      </c>
      <c r="U245">
        <v>1</v>
      </c>
      <c r="V245">
        <v>1</v>
      </c>
    </row>
    <row r="246" spans="1:22" x14ac:dyDescent="0.2">
      <c r="A246" t="s">
        <v>252</v>
      </c>
      <c r="B246">
        <v>0</v>
      </c>
      <c r="C246">
        <v>0.06</v>
      </c>
      <c r="D246">
        <v>0.48</v>
      </c>
      <c r="E246">
        <v>0.46</v>
      </c>
      <c r="F246">
        <v>0</v>
      </c>
      <c r="G246">
        <v>2</v>
      </c>
      <c r="H246">
        <v>2</v>
      </c>
      <c r="J246">
        <v>2</v>
      </c>
      <c r="O246">
        <v>1</v>
      </c>
      <c r="P246">
        <v>2</v>
      </c>
      <c r="R246">
        <v>2</v>
      </c>
      <c r="U246">
        <v>2</v>
      </c>
      <c r="V246">
        <v>2</v>
      </c>
    </row>
    <row r="247" spans="1:22" x14ac:dyDescent="0.2">
      <c r="A247" t="s">
        <v>253</v>
      </c>
      <c r="B247">
        <v>0.03</v>
      </c>
      <c r="C247">
        <v>0.01</v>
      </c>
      <c r="D247">
        <v>0.01</v>
      </c>
      <c r="E247">
        <v>0.84</v>
      </c>
      <c r="F247">
        <v>0.11</v>
      </c>
      <c r="G247">
        <v>3</v>
      </c>
      <c r="H247">
        <v>2</v>
      </c>
      <c r="J247">
        <v>2</v>
      </c>
      <c r="O247">
        <v>0</v>
      </c>
      <c r="P247">
        <v>3</v>
      </c>
      <c r="R247">
        <v>2</v>
      </c>
      <c r="U247">
        <v>2</v>
      </c>
      <c r="V247">
        <v>2</v>
      </c>
    </row>
    <row r="248" spans="1:22" x14ac:dyDescent="0.2">
      <c r="A248" t="s">
        <v>254</v>
      </c>
      <c r="B248">
        <v>0.05</v>
      </c>
      <c r="C248">
        <v>0.31</v>
      </c>
      <c r="D248">
        <v>0.21</v>
      </c>
      <c r="E248">
        <v>0.15</v>
      </c>
      <c r="F248">
        <v>0.28000000000000003</v>
      </c>
      <c r="G248">
        <v>1</v>
      </c>
      <c r="H248">
        <v>1</v>
      </c>
      <c r="J248">
        <v>1</v>
      </c>
      <c r="O248">
        <v>0</v>
      </c>
      <c r="P248">
        <v>1</v>
      </c>
      <c r="R248">
        <v>1</v>
      </c>
      <c r="U248">
        <v>1</v>
      </c>
      <c r="V248">
        <v>1</v>
      </c>
    </row>
    <row r="249" spans="1:22" x14ac:dyDescent="0.2">
      <c r="A249" t="s">
        <v>255</v>
      </c>
      <c r="B249">
        <v>0</v>
      </c>
      <c r="C249">
        <v>0.09</v>
      </c>
      <c r="D249">
        <v>0.41</v>
      </c>
      <c r="E249">
        <v>0.46</v>
      </c>
      <c r="F249">
        <v>0.04</v>
      </c>
      <c r="G249">
        <v>3</v>
      </c>
      <c r="H249">
        <v>2</v>
      </c>
      <c r="J249">
        <v>2</v>
      </c>
      <c r="O249">
        <v>0</v>
      </c>
      <c r="P249">
        <v>3</v>
      </c>
      <c r="R249">
        <v>2</v>
      </c>
      <c r="U249">
        <v>2</v>
      </c>
      <c r="V249">
        <v>2</v>
      </c>
    </row>
    <row r="250" spans="1:22" x14ac:dyDescent="0.2">
      <c r="A250" t="s">
        <v>256</v>
      </c>
      <c r="B250">
        <v>0.99</v>
      </c>
      <c r="C250">
        <v>0</v>
      </c>
      <c r="D250">
        <v>0</v>
      </c>
      <c r="E250">
        <v>0</v>
      </c>
      <c r="F250">
        <v>0.01</v>
      </c>
      <c r="G250">
        <v>0</v>
      </c>
      <c r="H250">
        <v>0</v>
      </c>
      <c r="J250">
        <v>0</v>
      </c>
      <c r="O250">
        <v>0</v>
      </c>
      <c r="P250">
        <v>0</v>
      </c>
      <c r="R250">
        <v>0</v>
      </c>
      <c r="U250">
        <v>0</v>
      </c>
      <c r="V250">
        <v>0</v>
      </c>
    </row>
    <row r="251" spans="1:22" x14ac:dyDescent="0.2">
      <c r="A251" t="s">
        <v>257</v>
      </c>
      <c r="B251">
        <v>0</v>
      </c>
      <c r="C251">
        <v>0.37</v>
      </c>
      <c r="D251">
        <v>0.63</v>
      </c>
      <c r="E251">
        <v>0</v>
      </c>
      <c r="F251">
        <v>0</v>
      </c>
      <c r="G251">
        <v>2</v>
      </c>
      <c r="H251">
        <v>1</v>
      </c>
      <c r="J251">
        <v>2</v>
      </c>
      <c r="O251">
        <v>0</v>
      </c>
      <c r="P251">
        <v>2</v>
      </c>
      <c r="R251">
        <v>2</v>
      </c>
      <c r="U251">
        <v>1</v>
      </c>
      <c r="V251">
        <v>2</v>
      </c>
    </row>
    <row r="252" spans="1:22" x14ac:dyDescent="0.2">
      <c r="A252" t="s">
        <v>258</v>
      </c>
      <c r="B252">
        <v>0</v>
      </c>
      <c r="C252">
        <v>0.01</v>
      </c>
      <c r="D252">
        <v>0.96</v>
      </c>
      <c r="E252">
        <v>0</v>
      </c>
      <c r="F252">
        <v>0.03</v>
      </c>
      <c r="G252">
        <v>2</v>
      </c>
      <c r="H252">
        <v>2</v>
      </c>
      <c r="J252">
        <v>2</v>
      </c>
      <c r="O252">
        <v>1</v>
      </c>
      <c r="P252">
        <v>2</v>
      </c>
      <c r="R252">
        <v>2</v>
      </c>
      <c r="U252">
        <v>2</v>
      </c>
      <c r="V252">
        <v>2</v>
      </c>
    </row>
    <row r="253" spans="1:22" x14ac:dyDescent="0.2">
      <c r="A253" t="s">
        <v>259</v>
      </c>
      <c r="B253">
        <v>0.01</v>
      </c>
      <c r="C253">
        <v>0.01</v>
      </c>
      <c r="D253">
        <v>0.21</v>
      </c>
      <c r="E253">
        <v>0.59</v>
      </c>
      <c r="F253">
        <v>0.18</v>
      </c>
      <c r="G253">
        <v>3</v>
      </c>
      <c r="H253">
        <v>1</v>
      </c>
      <c r="J253">
        <v>2</v>
      </c>
      <c r="O253">
        <v>0</v>
      </c>
      <c r="P253">
        <v>3</v>
      </c>
      <c r="R253">
        <v>2</v>
      </c>
      <c r="U253">
        <v>1</v>
      </c>
      <c r="V253">
        <v>2</v>
      </c>
    </row>
    <row r="254" spans="1:22" x14ac:dyDescent="0.2">
      <c r="A254" t="s">
        <v>260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J254">
        <v>0</v>
      </c>
      <c r="O254">
        <v>0</v>
      </c>
      <c r="P254">
        <v>0</v>
      </c>
      <c r="R254">
        <v>0</v>
      </c>
      <c r="U254">
        <v>0</v>
      </c>
      <c r="V254">
        <v>0</v>
      </c>
    </row>
    <row r="255" spans="1:22" x14ac:dyDescent="0.2">
      <c r="A255" t="s">
        <v>261</v>
      </c>
      <c r="B255">
        <v>0.01</v>
      </c>
      <c r="C255">
        <v>0.01</v>
      </c>
      <c r="D255">
        <v>0.21</v>
      </c>
      <c r="E255">
        <v>0.73</v>
      </c>
      <c r="F255">
        <v>0.04</v>
      </c>
      <c r="G255">
        <v>3</v>
      </c>
      <c r="H255">
        <v>1</v>
      </c>
      <c r="J255">
        <v>2</v>
      </c>
      <c r="O255">
        <v>0</v>
      </c>
      <c r="P255">
        <v>3</v>
      </c>
      <c r="R255">
        <v>2</v>
      </c>
      <c r="U255">
        <v>1</v>
      </c>
      <c r="V255">
        <v>2</v>
      </c>
    </row>
    <row r="256" spans="1:22" x14ac:dyDescent="0.2">
      <c r="A256" t="s">
        <v>262</v>
      </c>
      <c r="B256">
        <v>0.05</v>
      </c>
      <c r="C256">
        <v>0.91</v>
      </c>
      <c r="D256">
        <v>0.03</v>
      </c>
      <c r="E256">
        <v>0</v>
      </c>
      <c r="F256">
        <v>0.01</v>
      </c>
      <c r="G256">
        <v>1</v>
      </c>
      <c r="H256">
        <v>1</v>
      </c>
      <c r="J256">
        <v>1</v>
      </c>
      <c r="O256">
        <v>0</v>
      </c>
      <c r="P256">
        <v>1</v>
      </c>
      <c r="R256">
        <v>1</v>
      </c>
      <c r="U256">
        <v>1</v>
      </c>
      <c r="V256">
        <v>1</v>
      </c>
    </row>
    <row r="257" spans="1:22" x14ac:dyDescent="0.2">
      <c r="A257" t="s">
        <v>263</v>
      </c>
      <c r="B257">
        <v>0.02</v>
      </c>
      <c r="C257">
        <v>0.01</v>
      </c>
      <c r="D257">
        <v>0.56000000000000005</v>
      </c>
      <c r="E257">
        <v>0.4</v>
      </c>
      <c r="F257">
        <v>0.01</v>
      </c>
      <c r="G257">
        <v>2</v>
      </c>
      <c r="H257">
        <v>2</v>
      </c>
      <c r="J257">
        <v>2</v>
      </c>
      <c r="O257">
        <v>1</v>
      </c>
      <c r="P257">
        <v>2</v>
      </c>
      <c r="R257">
        <v>2</v>
      </c>
      <c r="U257">
        <v>2</v>
      </c>
      <c r="V257">
        <v>2</v>
      </c>
    </row>
    <row r="258" spans="1:22" x14ac:dyDescent="0.2">
      <c r="A258" t="s">
        <v>264</v>
      </c>
      <c r="B258">
        <v>0.97</v>
      </c>
      <c r="C258">
        <v>0</v>
      </c>
      <c r="D258">
        <v>0</v>
      </c>
      <c r="E258">
        <v>0</v>
      </c>
      <c r="F258">
        <v>0.03</v>
      </c>
      <c r="G258">
        <v>0</v>
      </c>
      <c r="H258">
        <v>0</v>
      </c>
      <c r="J258">
        <v>0</v>
      </c>
      <c r="O258">
        <v>0</v>
      </c>
      <c r="P258">
        <v>0</v>
      </c>
      <c r="R258">
        <v>0</v>
      </c>
      <c r="U258">
        <v>0</v>
      </c>
      <c r="V258">
        <v>0</v>
      </c>
    </row>
    <row r="259" spans="1:22" x14ac:dyDescent="0.2">
      <c r="A259" t="s">
        <v>265</v>
      </c>
      <c r="B259">
        <v>0</v>
      </c>
      <c r="C259">
        <v>0.68</v>
      </c>
      <c r="D259">
        <v>0.32</v>
      </c>
      <c r="E259">
        <v>0</v>
      </c>
      <c r="F259">
        <v>0</v>
      </c>
      <c r="G259">
        <v>1</v>
      </c>
      <c r="H259">
        <v>1</v>
      </c>
      <c r="J259">
        <v>1</v>
      </c>
      <c r="O259">
        <v>0</v>
      </c>
      <c r="P259">
        <v>1</v>
      </c>
      <c r="R259">
        <v>1</v>
      </c>
      <c r="U259">
        <v>1</v>
      </c>
      <c r="V259">
        <v>1</v>
      </c>
    </row>
    <row r="260" spans="1:22" x14ac:dyDescent="0.2">
      <c r="A260" t="s">
        <v>266</v>
      </c>
      <c r="B260">
        <v>0.03</v>
      </c>
      <c r="C260">
        <v>0.05</v>
      </c>
      <c r="D260">
        <v>0.05</v>
      </c>
      <c r="E260">
        <v>0.83</v>
      </c>
      <c r="F260">
        <v>0.04</v>
      </c>
      <c r="G260">
        <v>3</v>
      </c>
      <c r="H260">
        <v>2</v>
      </c>
      <c r="J260">
        <v>2</v>
      </c>
      <c r="O260">
        <v>0</v>
      </c>
      <c r="P260">
        <v>3</v>
      </c>
      <c r="R260">
        <v>2</v>
      </c>
      <c r="U260">
        <v>2</v>
      </c>
      <c r="V260">
        <v>2</v>
      </c>
    </row>
    <row r="261" spans="1:22" x14ac:dyDescent="0.2">
      <c r="A261" t="s">
        <v>267</v>
      </c>
      <c r="B261">
        <v>0.99</v>
      </c>
      <c r="C261">
        <v>0</v>
      </c>
      <c r="D261">
        <v>0</v>
      </c>
      <c r="E261">
        <v>0</v>
      </c>
      <c r="F261">
        <v>0.01</v>
      </c>
      <c r="G261">
        <v>0</v>
      </c>
      <c r="H261">
        <v>0</v>
      </c>
      <c r="J261">
        <v>0</v>
      </c>
      <c r="O261">
        <v>0</v>
      </c>
      <c r="P261">
        <v>0</v>
      </c>
      <c r="R261">
        <v>0</v>
      </c>
      <c r="U261">
        <v>0</v>
      </c>
      <c r="V261">
        <v>0</v>
      </c>
    </row>
    <row r="262" spans="1:22" x14ac:dyDescent="0.2">
      <c r="A262" t="s">
        <v>268</v>
      </c>
      <c r="B262">
        <v>0.01</v>
      </c>
      <c r="C262">
        <v>0.77</v>
      </c>
      <c r="D262">
        <v>0.18</v>
      </c>
      <c r="E262">
        <v>0</v>
      </c>
      <c r="F262">
        <v>0.04</v>
      </c>
      <c r="G262">
        <v>1</v>
      </c>
      <c r="H262">
        <v>1</v>
      </c>
      <c r="J262">
        <v>1</v>
      </c>
      <c r="O262">
        <v>0</v>
      </c>
      <c r="P262">
        <v>1</v>
      </c>
      <c r="R262">
        <v>1</v>
      </c>
      <c r="U262">
        <v>1</v>
      </c>
      <c r="V262">
        <v>1</v>
      </c>
    </row>
    <row r="263" spans="1:22" x14ac:dyDescent="0.2">
      <c r="A263" t="s">
        <v>269</v>
      </c>
      <c r="B263">
        <v>0</v>
      </c>
      <c r="C263">
        <v>0</v>
      </c>
      <c r="D263">
        <v>0.12</v>
      </c>
      <c r="E263">
        <v>0.87</v>
      </c>
      <c r="F263">
        <v>0.01</v>
      </c>
      <c r="G263">
        <v>3</v>
      </c>
      <c r="H263">
        <v>2</v>
      </c>
      <c r="J263">
        <v>2</v>
      </c>
      <c r="O263">
        <v>0</v>
      </c>
      <c r="P263">
        <v>3</v>
      </c>
      <c r="R263">
        <v>2</v>
      </c>
      <c r="U263">
        <v>2</v>
      </c>
      <c r="V263">
        <v>2</v>
      </c>
    </row>
    <row r="264" spans="1:22" x14ac:dyDescent="0.2">
      <c r="A264" t="s">
        <v>270</v>
      </c>
      <c r="B264">
        <v>0.97</v>
      </c>
      <c r="C264">
        <v>0</v>
      </c>
      <c r="D264">
        <v>0</v>
      </c>
      <c r="E264">
        <v>0</v>
      </c>
      <c r="F264">
        <v>0.03</v>
      </c>
      <c r="G264">
        <v>0</v>
      </c>
      <c r="H264">
        <v>0</v>
      </c>
      <c r="J264">
        <v>0</v>
      </c>
      <c r="O264">
        <v>0</v>
      </c>
      <c r="P264">
        <v>0</v>
      </c>
      <c r="R264">
        <v>0</v>
      </c>
      <c r="U264">
        <v>0</v>
      </c>
      <c r="V264">
        <v>0</v>
      </c>
    </row>
    <row r="265" spans="1:22" x14ac:dyDescent="0.2">
      <c r="A265" t="s">
        <v>271</v>
      </c>
      <c r="B265">
        <v>0.01</v>
      </c>
      <c r="C265">
        <v>0.67</v>
      </c>
      <c r="D265">
        <v>0.3</v>
      </c>
      <c r="E265">
        <v>0.01</v>
      </c>
      <c r="F265">
        <v>0.01</v>
      </c>
      <c r="G265">
        <v>1</v>
      </c>
      <c r="H265">
        <v>1</v>
      </c>
      <c r="J265">
        <v>1</v>
      </c>
      <c r="O265">
        <v>0</v>
      </c>
      <c r="P265">
        <v>1</v>
      </c>
      <c r="R265">
        <v>1</v>
      </c>
      <c r="U265">
        <v>1</v>
      </c>
      <c r="V265">
        <v>1</v>
      </c>
    </row>
    <row r="266" spans="1:22" x14ac:dyDescent="0.2">
      <c r="A266" t="s">
        <v>272</v>
      </c>
      <c r="B266">
        <v>0.03</v>
      </c>
      <c r="C266">
        <v>0</v>
      </c>
      <c r="D266">
        <v>0.02</v>
      </c>
      <c r="E266">
        <v>0.89</v>
      </c>
      <c r="F266">
        <v>0.06</v>
      </c>
      <c r="G266">
        <v>3</v>
      </c>
      <c r="H266">
        <v>2</v>
      </c>
      <c r="J266">
        <v>2</v>
      </c>
      <c r="O266">
        <v>0</v>
      </c>
      <c r="P266">
        <v>3</v>
      </c>
      <c r="R266">
        <v>2</v>
      </c>
      <c r="U266">
        <v>2</v>
      </c>
      <c r="V266">
        <v>2</v>
      </c>
    </row>
    <row r="267" spans="1:22" x14ac:dyDescent="0.2">
      <c r="A267" t="s">
        <v>273</v>
      </c>
      <c r="B267">
        <v>0.95</v>
      </c>
      <c r="C267">
        <v>0</v>
      </c>
      <c r="D267">
        <v>0</v>
      </c>
      <c r="E267">
        <v>0</v>
      </c>
      <c r="F267">
        <v>0.05</v>
      </c>
      <c r="G267">
        <v>0</v>
      </c>
      <c r="H267">
        <v>0</v>
      </c>
      <c r="J267">
        <v>0</v>
      </c>
      <c r="O267">
        <v>0</v>
      </c>
      <c r="P267">
        <v>0</v>
      </c>
      <c r="R267">
        <v>0</v>
      </c>
      <c r="U267">
        <v>0</v>
      </c>
      <c r="V267">
        <v>0</v>
      </c>
    </row>
    <row r="268" spans="1:22" x14ac:dyDescent="0.2">
      <c r="A268" t="s">
        <v>274</v>
      </c>
      <c r="B268">
        <v>0</v>
      </c>
      <c r="C268">
        <v>7.0000000000000007E-2</v>
      </c>
      <c r="D268">
        <v>0.93</v>
      </c>
      <c r="E268">
        <v>0</v>
      </c>
      <c r="F268">
        <v>0</v>
      </c>
      <c r="G268">
        <v>2</v>
      </c>
      <c r="H268">
        <v>1</v>
      </c>
      <c r="J268">
        <v>2</v>
      </c>
      <c r="O268">
        <v>0</v>
      </c>
      <c r="P268">
        <v>2</v>
      </c>
      <c r="R268">
        <v>2</v>
      </c>
      <c r="U268">
        <v>1</v>
      </c>
      <c r="V268">
        <v>2</v>
      </c>
    </row>
    <row r="269" spans="1:22" x14ac:dyDescent="0.2">
      <c r="A269" t="s">
        <v>275</v>
      </c>
      <c r="B269">
        <v>0</v>
      </c>
      <c r="C269">
        <v>0.08</v>
      </c>
      <c r="D269">
        <v>0.14000000000000001</v>
      </c>
      <c r="E269">
        <v>0.76</v>
      </c>
      <c r="F269">
        <v>0.02</v>
      </c>
      <c r="G269">
        <v>3</v>
      </c>
      <c r="H269">
        <v>2</v>
      </c>
      <c r="J269">
        <v>2</v>
      </c>
      <c r="O269">
        <v>0</v>
      </c>
      <c r="P269">
        <v>3</v>
      </c>
      <c r="R269">
        <v>2</v>
      </c>
      <c r="U269">
        <v>2</v>
      </c>
      <c r="V269">
        <v>2</v>
      </c>
    </row>
    <row r="270" spans="1:22" x14ac:dyDescent="0.2">
      <c r="A270" t="s">
        <v>276</v>
      </c>
      <c r="B270">
        <v>0</v>
      </c>
      <c r="C270">
        <v>0.97</v>
      </c>
      <c r="D270">
        <v>0.03</v>
      </c>
      <c r="E270">
        <v>0</v>
      </c>
      <c r="F270">
        <v>0</v>
      </c>
      <c r="G270">
        <v>1</v>
      </c>
      <c r="H270">
        <v>1</v>
      </c>
      <c r="J270">
        <v>1</v>
      </c>
      <c r="O270">
        <v>0</v>
      </c>
      <c r="P270">
        <v>1</v>
      </c>
      <c r="R270">
        <v>1</v>
      </c>
      <c r="U270">
        <v>1</v>
      </c>
      <c r="V270">
        <v>1</v>
      </c>
    </row>
    <row r="271" spans="1:22" x14ac:dyDescent="0.2">
      <c r="A271" t="s">
        <v>277</v>
      </c>
      <c r="B271">
        <v>0</v>
      </c>
      <c r="C271">
        <v>0.03</v>
      </c>
      <c r="D271">
        <v>0.68</v>
      </c>
      <c r="E271">
        <v>0.28999999999999998</v>
      </c>
      <c r="F271">
        <v>0</v>
      </c>
      <c r="G271">
        <v>2</v>
      </c>
      <c r="H271">
        <v>2</v>
      </c>
      <c r="J271">
        <v>2</v>
      </c>
      <c r="O271">
        <v>1</v>
      </c>
      <c r="P271">
        <v>2</v>
      </c>
      <c r="R271">
        <v>2</v>
      </c>
      <c r="U271">
        <v>2</v>
      </c>
      <c r="V271">
        <v>2</v>
      </c>
    </row>
    <row r="272" spans="1:22" x14ac:dyDescent="0.2">
      <c r="A272" t="s">
        <v>278</v>
      </c>
      <c r="B272">
        <v>0.02</v>
      </c>
      <c r="C272">
        <v>0.04</v>
      </c>
      <c r="D272">
        <v>0.17</v>
      </c>
      <c r="E272">
        <v>0.38</v>
      </c>
      <c r="F272">
        <v>0.39</v>
      </c>
      <c r="G272">
        <v>4</v>
      </c>
      <c r="H272">
        <v>1</v>
      </c>
      <c r="J272">
        <v>4</v>
      </c>
      <c r="O272">
        <v>0</v>
      </c>
      <c r="P272">
        <v>3</v>
      </c>
      <c r="R272">
        <v>3</v>
      </c>
      <c r="U272">
        <v>1</v>
      </c>
      <c r="V272">
        <v>3</v>
      </c>
    </row>
    <row r="273" spans="1:22" x14ac:dyDescent="0.2">
      <c r="A273" t="s">
        <v>279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J273">
        <v>0</v>
      </c>
      <c r="O273">
        <v>0</v>
      </c>
      <c r="P273">
        <v>0</v>
      </c>
      <c r="R273">
        <v>0</v>
      </c>
      <c r="U273">
        <v>0</v>
      </c>
      <c r="V273">
        <v>0</v>
      </c>
    </row>
    <row r="274" spans="1:22" x14ac:dyDescent="0.2">
      <c r="A274" t="s">
        <v>280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J274">
        <v>0</v>
      </c>
      <c r="O274">
        <v>0</v>
      </c>
      <c r="P274">
        <v>0</v>
      </c>
      <c r="R274">
        <v>0</v>
      </c>
      <c r="U274">
        <v>0</v>
      </c>
      <c r="V274">
        <v>0</v>
      </c>
    </row>
    <row r="275" spans="1:22" x14ac:dyDescent="0.2">
      <c r="A275" t="s">
        <v>281</v>
      </c>
      <c r="B275">
        <v>0</v>
      </c>
      <c r="C275">
        <v>0.73</v>
      </c>
      <c r="D275">
        <v>0.24</v>
      </c>
      <c r="E275">
        <v>0.01</v>
      </c>
      <c r="F275">
        <v>0.02</v>
      </c>
      <c r="G275">
        <v>1</v>
      </c>
      <c r="H275">
        <v>1</v>
      </c>
      <c r="J275">
        <v>1</v>
      </c>
      <c r="O275">
        <v>0</v>
      </c>
      <c r="P275">
        <v>1</v>
      </c>
      <c r="R275">
        <v>1</v>
      </c>
      <c r="U275">
        <v>1</v>
      </c>
      <c r="V275">
        <v>1</v>
      </c>
    </row>
    <row r="276" spans="1:22" x14ac:dyDescent="0.2">
      <c r="A276" t="s">
        <v>282</v>
      </c>
      <c r="B276">
        <v>0</v>
      </c>
      <c r="C276">
        <v>0.01</v>
      </c>
      <c r="D276">
        <v>0.52</v>
      </c>
      <c r="E276">
        <v>0.45</v>
      </c>
      <c r="F276">
        <v>0.02</v>
      </c>
      <c r="G276">
        <v>2</v>
      </c>
      <c r="H276">
        <v>2</v>
      </c>
      <c r="J276">
        <v>2</v>
      </c>
      <c r="O276">
        <v>1</v>
      </c>
      <c r="P276">
        <v>2</v>
      </c>
      <c r="R276">
        <v>2</v>
      </c>
      <c r="U276">
        <v>2</v>
      </c>
      <c r="V276">
        <v>2</v>
      </c>
    </row>
    <row r="277" spans="1:22" x14ac:dyDescent="0.2">
      <c r="A277" t="s">
        <v>283</v>
      </c>
      <c r="B277">
        <v>0</v>
      </c>
      <c r="C277">
        <v>0.32</v>
      </c>
      <c r="D277">
        <v>0.66</v>
      </c>
      <c r="E277">
        <v>0</v>
      </c>
      <c r="F277">
        <v>0.02</v>
      </c>
      <c r="G277">
        <v>2</v>
      </c>
      <c r="H277">
        <v>1</v>
      </c>
      <c r="J277">
        <v>2</v>
      </c>
      <c r="O277">
        <v>0</v>
      </c>
      <c r="P277">
        <v>2</v>
      </c>
      <c r="R277">
        <v>2</v>
      </c>
      <c r="U277">
        <v>1</v>
      </c>
      <c r="V277">
        <v>2</v>
      </c>
    </row>
    <row r="278" spans="1:22" x14ac:dyDescent="0.2">
      <c r="A278" t="s">
        <v>284</v>
      </c>
      <c r="B278">
        <v>0</v>
      </c>
      <c r="C278">
        <v>0.04</v>
      </c>
      <c r="D278">
        <v>0.68</v>
      </c>
      <c r="E278">
        <v>0.28000000000000003</v>
      </c>
      <c r="F278">
        <v>0</v>
      </c>
      <c r="G278">
        <v>2</v>
      </c>
      <c r="H278">
        <v>2</v>
      </c>
      <c r="J278">
        <v>2</v>
      </c>
      <c r="O278">
        <v>1</v>
      </c>
      <c r="P278">
        <v>2</v>
      </c>
      <c r="R278">
        <v>2</v>
      </c>
      <c r="U278">
        <v>2</v>
      </c>
      <c r="V278">
        <v>2</v>
      </c>
    </row>
    <row r="279" spans="1:22" x14ac:dyDescent="0.2">
      <c r="A279" t="s">
        <v>285</v>
      </c>
      <c r="B279">
        <v>0.98</v>
      </c>
      <c r="C279">
        <v>0</v>
      </c>
      <c r="D279">
        <v>0</v>
      </c>
      <c r="E279">
        <v>0</v>
      </c>
      <c r="F279">
        <v>0.02</v>
      </c>
      <c r="G279">
        <v>0</v>
      </c>
      <c r="H279">
        <v>0</v>
      </c>
      <c r="J279">
        <v>0</v>
      </c>
      <c r="O279">
        <v>0</v>
      </c>
      <c r="P279">
        <v>0</v>
      </c>
      <c r="R279">
        <v>0</v>
      </c>
      <c r="U279">
        <v>0</v>
      </c>
      <c r="V279">
        <v>0</v>
      </c>
    </row>
    <row r="280" spans="1:22" x14ac:dyDescent="0.2">
      <c r="A280" t="s">
        <v>286</v>
      </c>
      <c r="B280">
        <v>0.99</v>
      </c>
      <c r="C280">
        <v>0</v>
      </c>
      <c r="D280">
        <v>0</v>
      </c>
      <c r="E280">
        <v>0</v>
      </c>
      <c r="F280">
        <v>0.01</v>
      </c>
      <c r="G280">
        <v>0</v>
      </c>
      <c r="H280">
        <v>0</v>
      </c>
      <c r="J280">
        <v>0</v>
      </c>
      <c r="O280">
        <v>0</v>
      </c>
      <c r="P280">
        <v>0</v>
      </c>
      <c r="R280">
        <v>0</v>
      </c>
      <c r="U280">
        <v>0</v>
      </c>
      <c r="V280">
        <v>0</v>
      </c>
    </row>
    <row r="281" spans="1:22" x14ac:dyDescent="0.2">
      <c r="A281" t="s">
        <v>287</v>
      </c>
      <c r="B281">
        <v>0</v>
      </c>
      <c r="C281">
        <v>0.14000000000000001</v>
      </c>
      <c r="D281">
        <v>0.68</v>
      </c>
      <c r="E281">
        <v>0.16</v>
      </c>
      <c r="F281">
        <v>0.02</v>
      </c>
      <c r="G281">
        <v>2</v>
      </c>
      <c r="H281">
        <v>1</v>
      </c>
      <c r="J281">
        <v>2</v>
      </c>
      <c r="O281">
        <v>0</v>
      </c>
      <c r="P281">
        <v>2</v>
      </c>
      <c r="R281">
        <v>2</v>
      </c>
      <c r="U281">
        <v>1</v>
      </c>
      <c r="V281">
        <v>2</v>
      </c>
    </row>
    <row r="282" spans="1:22" x14ac:dyDescent="0.2">
      <c r="A282" t="s">
        <v>288</v>
      </c>
      <c r="B282">
        <v>0</v>
      </c>
      <c r="C282">
        <v>0.04</v>
      </c>
      <c r="D282">
        <v>0.12</v>
      </c>
      <c r="E282">
        <v>0.82</v>
      </c>
      <c r="F282">
        <v>0.02</v>
      </c>
      <c r="G282">
        <v>3</v>
      </c>
      <c r="H282">
        <v>2</v>
      </c>
      <c r="J282">
        <v>2</v>
      </c>
      <c r="O282">
        <v>0</v>
      </c>
      <c r="P282">
        <v>3</v>
      </c>
      <c r="R282">
        <v>2</v>
      </c>
      <c r="U282">
        <v>2</v>
      </c>
      <c r="V282">
        <v>2</v>
      </c>
    </row>
    <row r="283" spans="1:22" x14ac:dyDescent="0.2">
      <c r="A283" t="s">
        <v>289</v>
      </c>
      <c r="B283">
        <v>0.96</v>
      </c>
      <c r="C283">
        <v>0.01</v>
      </c>
      <c r="D283">
        <v>0.01</v>
      </c>
      <c r="E283">
        <v>0</v>
      </c>
      <c r="F283">
        <v>0.02</v>
      </c>
      <c r="G283">
        <v>0</v>
      </c>
      <c r="H283">
        <v>0</v>
      </c>
      <c r="J283">
        <v>0</v>
      </c>
      <c r="O283">
        <v>0</v>
      </c>
      <c r="P283">
        <v>0</v>
      </c>
      <c r="R283">
        <v>0</v>
      </c>
      <c r="U283">
        <v>0</v>
      </c>
      <c r="V283">
        <v>0</v>
      </c>
    </row>
    <row r="284" spans="1:22" x14ac:dyDescent="0.2">
      <c r="A284" t="s">
        <v>290</v>
      </c>
      <c r="B284">
        <v>0.01</v>
      </c>
      <c r="C284">
        <v>0.76</v>
      </c>
      <c r="D284">
        <v>0.19</v>
      </c>
      <c r="E284">
        <v>0.01</v>
      </c>
      <c r="F284">
        <v>0.03</v>
      </c>
      <c r="G284">
        <v>1</v>
      </c>
      <c r="H284">
        <v>1</v>
      </c>
      <c r="J284">
        <v>1</v>
      </c>
      <c r="O284">
        <v>0</v>
      </c>
      <c r="P284">
        <v>1</v>
      </c>
      <c r="R284">
        <v>1</v>
      </c>
      <c r="U284">
        <v>1</v>
      </c>
      <c r="V284">
        <v>1</v>
      </c>
    </row>
    <row r="285" spans="1:22" x14ac:dyDescent="0.2">
      <c r="A285" t="s">
        <v>291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2</v>
      </c>
      <c r="H285">
        <v>2</v>
      </c>
      <c r="J285">
        <v>2</v>
      </c>
      <c r="O285">
        <v>1</v>
      </c>
      <c r="P285">
        <v>2</v>
      </c>
      <c r="R285">
        <v>2</v>
      </c>
      <c r="U285">
        <v>2</v>
      </c>
      <c r="V285">
        <v>2</v>
      </c>
    </row>
    <row r="286" spans="1:22" x14ac:dyDescent="0.2">
      <c r="A286" t="s">
        <v>292</v>
      </c>
      <c r="B286">
        <v>0.99</v>
      </c>
      <c r="C286">
        <v>0</v>
      </c>
      <c r="D286">
        <v>0</v>
      </c>
      <c r="E286">
        <v>0</v>
      </c>
      <c r="F286">
        <v>0.01</v>
      </c>
      <c r="G286">
        <v>0</v>
      </c>
      <c r="H286">
        <v>0</v>
      </c>
      <c r="J286">
        <v>0</v>
      </c>
      <c r="O286">
        <v>0</v>
      </c>
      <c r="P286">
        <v>0</v>
      </c>
      <c r="R286">
        <v>0</v>
      </c>
      <c r="U286">
        <v>0</v>
      </c>
      <c r="V286">
        <v>0</v>
      </c>
    </row>
    <row r="287" spans="1:22" x14ac:dyDescent="0.2">
      <c r="A287" t="s">
        <v>293</v>
      </c>
      <c r="B287">
        <v>0</v>
      </c>
      <c r="C287">
        <v>0.41</v>
      </c>
      <c r="D287">
        <v>0.52</v>
      </c>
      <c r="E287">
        <v>0.02</v>
      </c>
      <c r="F287">
        <v>0.05</v>
      </c>
      <c r="G287">
        <v>2</v>
      </c>
      <c r="H287">
        <v>1</v>
      </c>
      <c r="J287">
        <v>2</v>
      </c>
      <c r="O287">
        <v>0</v>
      </c>
      <c r="P287">
        <v>2</v>
      </c>
      <c r="R287">
        <v>2</v>
      </c>
      <c r="U287">
        <v>1</v>
      </c>
      <c r="V287">
        <v>2</v>
      </c>
    </row>
    <row r="288" spans="1:22" x14ac:dyDescent="0.2">
      <c r="A288" t="s">
        <v>294</v>
      </c>
      <c r="B288">
        <v>0</v>
      </c>
      <c r="C288">
        <v>0.01</v>
      </c>
      <c r="D288">
        <v>0.23</v>
      </c>
      <c r="E288">
        <v>0.75</v>
      </c>
      <c r="F288">
        <v>0.01</v>
      </c>
      <c r="G288">
        <v>3</v>
      </c>
      <c r="H288">
        <v>2</v>
      </c>
      <c r="J288">
        <v>2</v>
      </c>
      <c r="O288">
        <v>0</v>
      </c>
      <c r="P288">
        <v>3</v>
      </c>
      <c r="R288">
        <v>2</v>
      </c>
      <c r="U288">
        <v>2</v>
      </c>
      <c r="V288">
        <v>2</v>
      </c>
    </row>
    <row r="289" spans="1:22" x14ac:dyDescent="0.2">
      <c r="A289" t="s">
        <v>295</v>
      </c>
      <c r="B289">
        <v>0.99</v>
      </c>
      <c r="C289">
        <v>0</v>
      </c>
      <c r="D289">
        <v>0</v>
      </c>
      <c r="E289">
        <v>0</v>
      </c>
      <c r="F289">
        <v>0.01</v>
      </c>
      <c r="G289">
        <v>0</v>
      </c>
      <c r="H289">
        <v>0</v>
      </c>
      <c r="J289">
        <v>0</v>
      </c>
      <c r="O289">
        <v>0</v>
      </c>
      <c r="P289">
        <v>0</v>
      </c>
      <c r="R289">
        <v>0</v>
      </c>
      <c r="U289">
        <v>0</v>
      </c>
      <c r="V289">
        <v>0</v>
      </c>
    </row>
    <row r="290" spans="1:22" x14ac:dyDescent="0.2">
      <c r="A290" t="s">
        <v>296</v>
      </c>
      <c r="B290">
        <v>0</v>
      </c>
      <c r="C290">
        <v>0.38</v>
      </c>
      <c r="D290">
        <v>0.59</v>
      </c>
      <c r="E290">
        <v>0.01</v>
      </c>
      <c r="F290">
        <v>0.02</v>
      </c>
      <c r="G290">
        <v>2</v>
      </c>
      <c r="H290">
        <v>1</v>
      </c>
      <c r="J290">
        <v>2</v>
      </c>
      <c r="O290">
        <v>0</v>
      </c>
      <c r="P290">
        <v>2</v>
      </c>
      <c r="R290">
        <v>2</v>
      </c>
      <c r="U290">
        <v>1</v>
      </c>
      <c r="V290">
        <v>2</v>
      </c>
    </row>
    <row r="291" spans="1:22" x14ac:dyDescent="0.2">
      <c r="A291" t="s">
        <v>297</v>
      </c>
      <c r="B291">
        <v>0</v>
      </c>
      <c r="C291">
        <v>0.06</v>
      </c>
      <c r="D291">
        <v>0.31</v>
      </c>
      <c r="E291">
        <v>0.61</v>
      </c>
      <c r="F291">
        <v>0.02</v>
      </c>
      <c r="G291">
        <v>3</v>
      </c>
      <c r="H291">
        <v>2</v>
      </c>
      <c r="J291">
        <v>2</v>
      </c>
      <c r="O291">
        <v>0</v>
      </c>
      <c r="P291">
        <v>3</v>
      </c>
      <c r="R291">
        <v>2</v>
      </c>
      <c r="U291">
        <v>2</v>
      </c>
      <c r="V291">
        <v>2</v>
      </c>
    </row>
    <row r="292" spans="1:22" x14ac:dyDescent="0.2">
      <c r="A292" t="s">
        <v>298</v>
      </c>
      <c r="B292">
        <v>0.99</v>
      </c>
      <c r="C292">
        <v>0</v>
      </c>
      <c r="D292">
        <v>0</v>
      </c>
      <c r="E292">
        <v>0</v>
      </c>
      <c r="F292">
        <v>0.01</v>
      </c>
      <c r="G292">
        <v>0</v>
      </c>
      <c r="H292">
        <v>0</v>
      </c>
      <c r="J292">
        <v>0</v>
      </c>
      <c r="O292">
        <v>0</v>
      </c>
      <c r="P292">
        <v>0</v>
      </c>
      <c r="R292">
        <v>0</v>
      </c>
      <c r="U292">
        <v>0</v>
      </c>
      <c r="V292">
        <v>0</v>
      </c>
    </row>
    <row r="293" spans="1:22" x14ac:dyDescent="0.2">
      <c r="A293" t="s">
        <v>299</v>
      </c>
      <c r="B293">
        <v>0.01</v>
      </c>
      <c r="C293">
        <v>0.86</v>
      </c>
      <c r="D293">
        <v>0.12</v>
      </c>
      <c r="E293">
        <v>0</v>
      </c>
      <c r="F293">
        <v>0.01</v>
      </c>
      <c r="G293">
        <v>1</v>
      </c>
      <c r="H293">
        <v>1</v>
      </c>
      <c r="J293">
        <v>1</v>
      </c>
      <c r="O293">
        <v>0</v>
      </c>
      <c r="P293">
        <v>1</v>
      </c>
      <c r="R293">
        <v>1</v>
      </c>
      <c r="U293">
        <v>1</v>
      </c>
      <c r="V293">
        <v>1</v>
      </c>
    </row>
    <row r="294" spans="1:22" x14ac:dyDescent="0.2">
      <c r="A294" t="s">
        <v>300</v>
      </c>
      <c r="B294">
        <v>0</v>
      </c>
      <c r="C294">
        <v>0.08</v>
      </c>
      <c r="D294">
        <v>0.57999999999999996</v>
      </c>
      <c r="E294">
        <v>0.32</v>
      </c>
      <c r="F294">
        <v>0.02</v>
      </c>
      <c r="G294">
        <v>2</v>
      </c>
      <c r="H294">
        <v>2</v>
      </c>
      <c r="J294">
        <v>2</v>
      </c>
      <c r="O294">
        <v>1</v>
      </c>
      <c r="P294">
        <v>2</v>
      </c>
      <c r="R294">
        <v>2</v>
      </c>
      <c r="U294">
        <v>2</v>
      </c>
      <c r="V294">
        <v>2</v>
      </c>
    </row>
    <row r="295" spans="1:22" x14ac:dyDescent="0.2">
      <c r="A295" t="s">
        <v>301</v>
      </c>
      <c r="B295">
        <v>0</v>
      </c>
      <c r="C295">
        <v>0.04</v>
      </c>
      <c r="D295">
        <v>0.78</v>
      </c>
      <c r="E295">
        <v>0.18</v>
      </c>
      <c r="F295">
        <v>0</v>
      </c>
      <c r="G295">
        <v>2</v>
      </c>
      <c r="H295">
        <v>1</v>
      </c>
      <c r="J295">
        <v>2</v>
      </c>
      <c r="O295">
        <v>0</v>
      </c>
      <c r="P295">
        <v>2</v>
      </c>
      <c r="R295">
        <v>2</v>
      </c>
      <c r="U295">
        <v>1</v>
      </c>
      <c r="V295">
        <v>2</v>
      </c>
    </row>
    <row r="296" spans="1:22" x14ac:dyDescent="0.2">
      <c r="A296" t="s">
        <v>302</v>
      </c>
      <c r="B296">
        <v>0</v>
      </c>
      <c r="C296">
        <v>0.01</v>
      </c>
      <c r="D296">
        <v>0.2</v>
      </c>
      <c r="E296">
        <v>0.76</v>
      </c>
      <c r="F296">
        <v>0.03</v>
      </c>
      <c r="G296">
        <v>3</v>
      </c>
      <c r="H296">
        <v>2</v>
      </c>
      <c r="J296">
        <v>2</v>
      </c>
      <c r="O296">
        <v>0</v>
      </c>
      <c r="P296">
        <v>3</v>
      </c>
      <c r="R296">
        <v>2</v>
      </c>
      <c r="U296">
        <v>2</v>
      </c>
      <c r="V296">
        <v>2</v>
      </c>
    </row>
    <row r="297" spans="1:22" x14ac:dyDescent="0.2">
      <c r="A297" t="s">
        <v>303</v>
      </c>
      <c r="B297">
        <v>0.99</v>
      </c>
      <c r="C297">
        <v>0</v>
      </c>
      <c r="D297">
        <v>0</v>
      </c>
      <c r="E297">
        <v>0</v>
      </c>
      <c r="F297">
        <v>0.01</v>
      </c>
      <c r="G297">
        <v>0</v>
      </c>
      <c r="H297">
        <v>0</v>
      </c>
      <c r="J297">
        <v>0</v>
      </c>
      <c r="O297">
        <v>0</v>
      </c>
      <c r="P297">
        <v>0</v>
      </c>
      <c r="R297">
        <v>0</v>
      </c>
      <c r="U297">
        <v>0</v>
      </c>
      <c r="V297">
        <v>0</v>
      </c>
    </row>
    <row r="298" spans="1:22" x14ac:dyDescent="0.2">
      <c r="A298" t="s">
        <v>304</v>
      </c>
      <c r="B298">
        <v>0.99</v>
      </c>
      <c r="C298">
        <v>0</v>
      </c>
      <c r="D298">
        <v>0</v>
      </c>
      <c r="E298">
        <v>0</v>
      </c>
      <c r="F298">
        <v>0.01</v>
      </c>
      <c r="G298">
        <v>0</v>
      </c>
      <c r="H298">
        <v>0</v>
      </c>
      <c r="J298">
        <v>0</v>
      </c>
      <c r="O298">
        <v>0</v>
      </c>
      <c r="P298">
        <v>0</v>
      </c>
      <c r="R298">
        <v>0</v>
      </c>
      <c r="U298">
        <v>0</v>
      </c>
      <c r="V298">
        <v>0</v>
      </c>
    </row>
    <row r="299" spans="1:22" x14ac:dyDescent="0.2">
      <c r="A299" t="s">
        <v>305</v>
      </c>
      <c r="B299">
        <v>0</v>
      </c>
      <c r="C299">
        <v>0.94</v>
      </c>
      <c r="D299">
        <v>0.06</v>
      </c>
      <c r="E299">
        <v>0</v>
      </c>
      <c r="F299">
        <v>0</v>
      </c>
      <c r="G299">
        <v>1</v>
      </c>
      <c r="H299">
        <v>1</v>
      </c>
      <c r="J299">
        <v>1</v>
      </c>
      <c r="O299">
        <v>0</v>
      </c>
      <c r="P299">
        <v>1</v>
      </c>
      <c r="R299">
        <v>1</v>
      </c>
      <c r="U299">
        <v>1</v>
      </c>
      <c r="V299">
        <v>1</v>
      </c>
    </row>
    <row r="300" spans="1:22" x14ac:dyDescent="0.2">
      <c r="A300" t="s">
        <v>306</v>
      </c>
      <c r="B300">
        <v>0.02</v>
      </c>
      <c r="C300">
        <v>0</v>
      </c>
      <c r="D300">
        <v>0.18</v>
      </c>
      <c r="E300">
        <v>0.78</v>
      </c>
      <c r="F300">
        <v>0.02</v>
      </c>
      <c r="G300">
        <v>3</v>
      </c>
      <c r="H300">
        <v>2</v>
      </c>
      <c r="J300">
        <v>2</v>
      </c>
      <c r="O300">
        <v>0</v>
      </c>
      <c r="P300">
        <v>3</v>
      </c>
      <c r="R300">
        <v>2</v>
      </c>
      <c r="U300">
        <v>2</v>
      </c>
      <c r="V300">
        <v>2</v>
      </c>
    </row>
    <row r="301" spans="1:22" x14ac:dyDescent="0.2">
      <c r="A301" t="s">
        <v>307</v>
      </c>
      <c r="B301">
        <v>0.96</v>
      </c>
      <c r="C301">
        <v>0</v>
      </c>
      <c r="D301">
        <v>0</v>
      </c>
      <c r="E301">
        <v>0.01</v>
      </c>
      <c r="F301">
        <v>0.03</v>
      </c>
      <c r="G301">
        <v>0</v>
      </c>
      <c r="H301">
        <v>0</v>
      </c>
      <c r="J301">
        <v>0</v>
      </c>
      <c r="O301">
        <v>0</v>
      </c>
      <c r="P301">
        <v>0</v>
      </c>
      <c r="R301">
        <v>0</v>
      </c>
      <c r="U301">
        <v>0</v>
      </c>
      <c r="V301">
        <v>0</v>
      </c>
    </row>
    <row r="302" spans="1:22" x14ac:dyDescent="0.2">
      <c r="A302" t="s">
        <v>308</v>
      </c>
      <c r="B302">
        <v>0</v>
      </c>
      <c r="C302">
        <v>0.17</v>
      </c>
      <c r="D302">
        <v>0.76</v>
      </c>
      <c r="E302">
        <v>0.02</v>
      </c>
      <c r="F302">
        <v>0.05</v>
      </c>
      <c r="G302">
        <v>2</v>
      </c>
      <c r="H302">
        <v>1</v>
      </c>
      <c r="J302">
        <v>2</v>
      </c>
      <c r="O302">
        <v>0</v>
      </c>
      <c r="P302">
        <v>2</v>
      </c>
      <c r="R302">
        <v>2</v>
      </c>
      <c r="U302">
        <v>1</v>
      </c>
      <c r="V302">
        <v>2</v>
      </c>
    </row>
    <row r="303" spans="1:22" x14ac:dyDescent="0.2">
      <c r="A303" t="s">
        <v>309</v>
      </c>
      <c r="B303">
        <v>0</v>
      </c>
      <c r="C303">
        <v>0.09</v>
      </c>
      <c r="D303">
        <v>0.74</v>
      </c>
      <c r="E303">
        <v>0.11</v>
      </c>
      <c r="F303">
        <v>0.06</v>
      </c>
      <c r="G303">
        <v>2</v>
      </c>
      <c r="H303">
        <v>2</v>
      </c>
      <c r="J303">
        <v>2</v>
      </c>
      <c r="O303">
        <v>1</v>
      </c>
      <c r="P303">
        <v>2</v>
      </c>
      <c r="R303">
        <v>2</v>
      </c>
      <c r="U303">
        <v>2</v>
      </c>
      <c r="V303">
        <v>2</v>
      </c>
    </row>
    <row r="304" spans="1:22" x14ac:dyDescent="0.2">
      <c r="A304" t="s">
        <v>310</v>
      </c>
      <c r="B304">
        <v>0.99</v>
      </c>
      <c r="C304">
        <v>0</v>
      </c>
      <c r="D304">
        <v>0</v>
      </c>
      <c r="E304">
        <v>0</v>
      </c>
      <c r="F304">
        <v>0.01</v>
      </c>
      <c r="G304">
        <v>0</v>
      </c>
      <c r="H304">
        <v>0</v>
      </c>
      <c r="J304">
        <v>0</v>
      </c>
      <c r="O304">
        <v>0</v>
      </c>
      <c r="P304">
        <v>0</v>
      </c>
      <c r="R304">
        <v>0</v>
      </c>
      <c r="U304">
        <v>0</v>
      </c>
      <c r="V304">
        <v>0</v>
      </c>
    </row>
    <row r="305" spans="1:22" x14ac:dyDescent="0.2">
      <c r="A305" t="s">
        <v>311</v>
      </c>
      <c r="B305">
        <v>0.27</v>
      </c>
      <c r="C305">
        <v>0.16</v>
      </c>
      <c r="D305">
        <v>0.15</v>
      </c>
      <c r="E305">
        <v>0.19</v>
      </c>
      <c r="F305">
        <v>0.23</v>
      </c>
      <c r="G305">
        <v>0</v>
      </c>
      <c r="H305">
        <v>1</v>
      </c>
      <c r="J305">
        <v>0</v>
      </c>
      <c r="O305">
        <v>0</v>
      </c>
      <c r="P305">
        <v>0</v>
      </c>
      <c r="R305">
        <v>0</v>
      </c>
      <c r="U305">
        <v>1</v>
      </c>
      <c r="V305">
        <v>0</v>
      </c>
    </row>
    <row r="306" spans="1:22" x14ac:dyDescent="0.2">
      <c r="A306" t="s">
        <v>312</v>
      </c>
      <c r="B306">
        <v>0.02</v>
      </c>
      <c r="C306">
        <v>0.05</v>
      </c>
      <c r="D306">
        <v>0.02</v>
      </c>
      <c r="E306">
        <v>0.81</v>
      </c>
      <c r="F306">
        <v>0.1</v>
      </c>
      <c r="G306">
        <v>3</v>
      </c>
      <c r="H306">
        <v>2</v>
      </c>
      <c r="J306">
        <v>2</v>
      </c>
      <c r="O306">
        <v>0</v>
      </c>
      <c r="P306">
        <v>3</v>
      </c>
      <c r="R306">
        <v>2</v>
      </c>
      <c r="U306">
        <v>2</v>
      </c>
      <c r="V306">
        <v>2</v>
      </c>
    </row>
    <row r="307" spans="1:22" x14ac:dyDescent="0.2">
      <c r="A307" t="s">
        <v>313</v>
      </c>
      <c r="B307">
        <v>0.91</v>
      </c>
      <c r="C307">
        <v>0.01</v>
      </c>
      <c r="D307">
        <v>0.01</v>
      </c>
      <c r="E307">
        <v>0</v>
      </c>
      <c r="F307">
        <v>7.0000000000000007E-2</v>
      </c>
      <c r="G307">
        <v>0</v>
      </c>
      <c r="H307">
        <v>0</v>
      </c>
      <c r="J307">
        <v>0</v>
      </c>
      <c r="O307">
        <v>0</v>
      </c>
      <c r="P307">
        <v>0</v>
      </c>
      <c r="R307">
        <v>0</v>
      </c>
      <c r="U307">
        <v>0</v>
      </c>
      <c r="V307">
        <v>0</v>
      </c>
    </row>
    <row r="308" spans="1:22" x14ac:dyDescent="0.2">
      <c r="A308" t="s">
        <v>314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1</v>
      </c>
      <c r="J308">
        <v>1</v>
      </c>
      <c r="O308">
        <v>0</v>
      </c>
      <c r="P308">
        <v>1</v>
      </c>
      <c r="R308">
        <v>1</v>
      </c>
      <c r="U308">
        <v>1</v>
      </c>
      <c r="V308">
        <v>1</v>
      </c>
    </row>
    <row r="309" spans="1:22" x14ac:dyDescent="0.2">
      <c r="A309" t="s">
        <v>315</v>
      </c>
      <c r="B309">
        <v>0</v>
      </c>
      <c r="C309">
        <v>0.09</v>
      </c>
      <c r="D309">
        <v>0.48</v>
      </c>
      <c r="E309">
        <v>0.42</v>
      </c>
      <c r="F309">
        <v>0.01</v>
      </c>
      <c r="G309">
        <v>2</v>
      </c>
      <c r="H309">
        <v>2</v>
      </c>
      <c r="J309">
        <v>2</v>
      </c>
      <c r="O309">
        <v>1</v>
      </c>
      <c r="P309">
        <v>2</v>
      </c>
      <c r="R309">
        <v>2</v>
      </c>
      <c r="U309">
        <v>2</v>
      </c>
      <c r="V309">
        <v>2</v>
      </c>
    </row>
    <row r="310" spans="1:22" x14ac:dyDescent="0.2">
      <c r="A310" t="s">
        <v>316</v>
      </c>
      <c r="B310">
        <v>0.96</v>
      </c>
      <c r="C310">
        <v>0</v>
      </c>
      <c r="D310">
        <v>0.01</v>
      </c>
      <c r="E310">
        <v>0.01</v>
      </c>
      <c r="F310">
        <v>0.02</v>
      </c>
      <c r="G310">
        <v>0</v>
      </c>
      <c r="H310">
        <v>0</v>
      </c>
      <c r="J310">
        <v>0</v>
      </c>
      <c r="O310">
        <v>0</v>
      </c>
      <c r="P310">
        <v>0</v>
      </c>
      <c r="R310">
        <v>0</v>
      </c>
      <c r="U310">
        <v>0</v>
      </c>
      <c r="V310">
        <v>0</v>
      </c>
    </row>
    <row r="311" spans="1:22" x14ac:dyDescent="0.2">
      <c r="A311" t="s">
        <v>317</v>
      </c>
      <c r="B311">
        <v>0</v>
      </c>
      <c r="C311">
        <v>0.96</v>
      </c>
      <c r="D311">
        <v>0.04</v>
      </c>
      <c r="E311">
        <v>0</v>
      </c>
      <c r="F311">
        <v>0</v>
      </c>
      <c r="G311">
        <v>1</v>
      </c>
      <c r="H311">
        <v>1</v>
      </c>
      <c r="J311">
        <v>1</v>
      </c>
      <c r="O311">
        <v>0</v>
      </c>
      <c r="P311">
        <v>1</v>
      </c>
      <c r="R311">
        <v>1</v>
      </c>
      <c r="U311">
        <v>1</v>
      </c>
      <c r="V311">
        <v>1</v>
      </c>
    </row>
    <row r="312" spans="1:22" x14ac:dyDescent="0.2">
      <c r="A312" t="s">
        <v>318</v>
      </c>
      <c r="B312">
        <v>0.02</v>
      </c>
      <c r="C312">
        <v>0.05</v>
      </c>
      <c r="D312">
        <v>0.35</v>
      </c>
      <c r="E312">
        <v>0.56999999999999995</v>
      </c>
      <c r="F312">
        <v>0.01</v>
      </c>
      <c r="G312">
        <v>3</v>
      </c>
      <c r="H312">
        <v>2</v>
      </c>
      <c r="J312">
        <v>2</v>
      </c>
      <c r="O312">
        <v>0</v>
      </c>
      <c r="P312">
        <v>3</v>
      </c>
      <c r="R312">
        <v>2</v>
      </c>
      <c r="U312">
        <v>2</v>
      </c>
      <c r="V312">
        <v>2</v>
      </c>
    </row>
    <row r="313" spans="1:22" x14ac:dyDescent="0.2">
      <c r="A313" t="s">
        <v>319</v>
      </c>
      <c r="B313">
        <v>0.99</v>
      </c>
      <c r="C313">
        <v>0</v>
      </c>
      <c r="D313">
        <v>0</v>
      </c>
      <c r="E313">
        <v>0</v>
      </c>
      <c r="F313">
        <v>0.01</v>
      </c>
      <c r="G313">
        <v>0</v>
      </c>
      <c r="H313">
        <v>0</v>
      </c>
      <c r="J313">
        <v>0</v>
      </c>
      <c r="O313">
        <v>0</v>
      </c>
      <c r="P313">
        <v>0</v>
      </c>
      <c r="R313">
        <v>0</v>
      </c>
      <c r="U313">
        <v>0</v>
      </c>
      <c r="V313">
        <v>0</v>
      </c>
    </row>
    <row r="314" spans="1:22" x14ac:dyDescent="0.2">
      <c r="A314" t="s">
        <v>320</v>
      </c>
      <c r="B314">
        <v>0.02</v>
      </c>
      <c r="C314">
        <v>0.85</v>
      </c>
      <c r="D314">
        <v>0.11</v>
      </c>
      <c r="E314">
        <v>0</v>
      </c>
      <c r="F314">
        <v>0.02</v>
      </c>
      <c r="G314">
        <v>1</v>
      </c>
      <c r="H314">
        <v>1</v>
      </c>
      <c r="J314">
        <v>1</v>
      </c>
      <c r="O314">
        <v>0</v>
      </c>
      <c r="P314">
        <v>1</v>
      </c>
      <c r="R314">
        <v>1</v>
      </c>
      <c r="U314">
        <v>1</v>
      </c>
      <c r="V314">
        <v>1</v>
      </c>
    </row>
    <row r="315" spans="1:22" x14ac:dyDescent="0.2">
      <c r="A315" t="s">
        <v>321</v>
      </c>
      <c r="B315">
        <v>0.02</v>
      </c>
      <c r="C315">
        <v>0.17</v>
      </c>
      <c r="D315">
        <v>0.77</v>
      </c>
      <c r="E315">
        <v>0.02</v>
      </c>
      <c r="F315">
        <v>0.02</v>
      </c>
      <c r="G315">
        <v>2</v>
      </c>
      <c r="H315">
        <v>2</v>
      </c>
      <c r="J315">
        <v>2</v>
      </c>
      <c r="O315">
        <v>1</v>
      </c>
      <c r="P315">
        <v>2</v>
      </c>
      <c r="R315">
        <v>2</v>
      </c>
      <c r="U315">
        <v>2</v>
      </c>
      <c r="V315">
        <v>2</v>
      </c>
    </row>
    <row r="316" spans="1:22" x14ac:dyDescent="0.2">
      <c r="A316" t="s">
        <v>322</v>
      </c>
      <c r="B316">
        <v>0.85</v>
      </c>
      <c r="C316">
        <v>0.01</v>
      </c>
      <c r="D316">
        <v>0</v>
      </c>
      <c r="E316">
        <v>0.01</v>
      </c>
      <c r="F316">
        <v>0.13</v>
      </c>
      <c r="G316">
        <v>0</v>
      </c>
      <c r="H316">
        <v>0</v>
      </c>
      <c r="J316">
        <v>0</v>
      </c>
      <c r="O316">
        <v>0</v>
      </c>
      <c r="P316">
        <v>0</v>
      </c>
      <c r="R316">
        <v>0</v>
      </c>
      <c r="U316">
        <v>0</v>
      </c>
      <c r="V316">
        <v>0</v>
      </c>
    </row>
    <row r="317" spans="1:22" x14ac:dyDescent="0.2">
      <c r="A317" t="s">
        <v>323</v>
      </c>
      <c r="B317">
        <v>0</v>
      </c>
      <c r="C317">
        <v>0.82</v>
      </c>
      <c r="D317">
        <v>0.18</v>
      </c>
      <c r="E317">
        <v>0</v>
      </c>
      <c r="F317">
        <v>0</v>
      </c>
      <c r="G317">
        <v>1</v>
      </c>
      <c r="H317">
        <v>1</v>
      </c>
      <c r="J317">
        <v>1</v>
      </c>
      <c r="O317">
        <v>0</v>
      </c>
      <c r="P317">
        <v>1</v>
      </c>
      <c r="R317">
        <v>1</v>
      </c>
      <c r="U317">
        <v>1</v>
      </c>
      <c r="V317">
        <v>1</v>
      </c>
    </row>
    <row r="318" spans="1:22" x14ac:dyDescent="0.2">
      <c r="A318" t="s">
        <v>324</v>
      </c>
      <c r="B318">
        <v>0.01</v>
      </c>
      <c r="C318">
        <v>0.02</v>
      </c>
      <c r="D318">
        <v>0.06</v>
      </c>
      <c r="E318">
        <v>0.85</v>
      </c>
      <c r="F318">
        <v>0.06</v>
      </c>
      <c r="G318">
        <v>3</v>
      </c>
      <c r="H318">
        <v>2</v>
      </c>
      <c r="J318">
        <v>2</v>
      </c>
      <c r="O318">
        <v>0</v>
      </c>
      <c r="P318">
        <v>3</v>
      </c>
      <c r="R318">
        <v>2</v>
      </c>
      <c r="U318">
        <v>2</v>
      </c>
      <c r="V318">
        <v>2</v>
      </c>
    </row>
    <row r="319" spans="1:22" x14ac:dyDescent="0.2">
      <c r="A319" t="s">
        <v>325</v>
      </c>
      <c r="B319">
        <v>0.99</v>
      </c>
      <c r="C319">
        <v>0</v>
      </c>
      <c r="D319">
        <v>0</v>
      </c>
      <c r="E319">
        <v>0</v>
      </c>
      <c r="F319">
        <v>0.01</v>
      </c>
      <c r="G319">
        <v>0</v>
      </c>
      <c r="H319">
        <v>0</v>
      </c>
      <c r="J319">
        <v>0</v>
      </c>
      <c r="O319">
        <v>0</v>
      </c>
      <c r="P319">
        <v>0</v>
      </c>
      <c r="R319">
        <v>0</v>
      </c>
      <c r="U319">
        <v>0</v>
      </c>
      <c r="V319">
        <v>0</v>
      </c>
    </row>
    <row r="320" spans="1:22" x14ac:dyDescent="0.2">
      <c r="A320" t="s">
        <v>326</v>
      </c>
      <c r="B320">
        <v>0</v>
      </c>
      <c r="C320">
        <v>0.82</v>
      </c>
      <c r="D320">
        <v>0.17</v>
      </c>
      <c r="E320">
        <v>0</v>
      </c>
      <c r="F320">
        <v>0.01</v>
      </c>
      <c r="G320">
        <v>1</v>
      </c>
      <c r="H320">
        <v>1</v>
      </c>
      <c r="J320">
        <v>1</v>
      </c>
      <c r="O320">
        <v>0</v>
      </c>
      <c r="P320">
        <v>1</v>
      </c>
      <c r="R320">
        <v>1</v>
      </c>
      <c r="U320">
        <v>1</v>
      </c>
      <c r="V320">
        <v>1</v>
      </c>
    </row>
    <row r="321" spans="1:22" x14ac:dyDescent="0.2">
      <c r="A321" t="s">
        <v>327</v>
      </c>
      <c r="B321">
        <v>0</v>
      </c>
      <c r="C321">
        <v>0.01</v>
      </c>
      <c r="D321">
        <v>0.78</v>
      </c>
      <c r="E321">
        <v>0.19</v>
      </c>
      <c r="F321">
        <v>0.02</v>
      </c>
      <c r="G321">
        <v>2</v>
      </c>
      <c r="H321">
        <v>2</v>
      </c>
      <c r="J321">
        <v>2</v>
      </c>
      <c r="O321">
        <v>1</v>
      </c>
      <c r="P321">
        <v>2</v>
      </c>
      <c r="R321">
        <v>2</v>
      </c>
      <c r="U321">
        <v>2</v>
      </c>
      <c r="V321">
        <v>2</v>
      </c>
    </row>
    <row r="322" spans="1:22" x14ac:dyDescent="0.2">
      <c r="A322" t="s">
        <v>328</v>
      </c>
      <c r="B322">
        <v>0.97</v>
      </c>
      <c r="C322">
        <v>0</v>
      </c>
      <c r="D322">
        <v>0</v>
      </c>
      <c r="E322">
        <v>0</v>
      </c>
      <c r="F322">
        <v>0.03</v>
      </c>
      <c r="G322">
        <v>0</v>
      </c>
      <c r="H322">
        <v>0</v>
      </c>
      <c r="J322">
        <v>0</v>
      </c>
      <c r="O322">
        <v>0</v>
      </c>
      <c r="P322">
        <v>0</v>
      </c>
      <c r="R322">
        <v>0</v>
      </c>
      <c r="U322">
        <v>0</v>
      </c>
      <c r="V322">
        <v>0</v>
      </c>
    </row>
    <row r="323" spans="1:22" x14ac:dyDescent="0.2">
      <c r="A323" t="s">
        <v>329</v>
      </c>
      <c r="B323">
        <v>0</v>
      </c>
      <c r="C323">
        <v>0.46</v>
      </c>
      <c r="D323">
        <v>0.51</v>
      </c>
      <c r="E323">
        <v>0.01</v>
      </c>
      <c r="F323">
        <v>0.02</v>
      </c>
      <c r="G323">
        <v>2</v>
      </c>
      <c r="H323">
        <v>1</v>
      </c>
      <c r="J323">
        <v>2</v>
      </c>
      <c r="O323">
        <v>0</v>
      </c>
      <c r="P323">
        <v>2</v>
      </c>
      <c r="R323">
        <v>2</v>
      </c>
      <c r="U323">
        <v>1</v>
      </c>
      <c r="V323">
        <v>2</v>
      </c>
    </row>
    <row r="324" spans="1:22" x14ac:dyDescent="0.2">
      <c r="A324" t="s">
        <v>330</v>
      </c>
      <c r="B324">
        <v>0</v>
      </c>
      <c r="C324">
        <v>0.09</v>
      </c>
      <c r="D324">
        <v>0.19</v>
      </c>
      <c r="E324">
        <v>0.7</v>
      </c>
      <c r="F324">
        <v>0.02</v>
      </c>
      <c r="G324">
        <v>3</v>
      </c>
      <c r="H324">
        <v>2</v>
      </c>
      <c r="J324">
        <v>2</v>
      </c>
      <c r="O324">
        <v>0</v>
      </c>
      <c r="P324">
        <v>3</v>
      </c>
      <c r="R324">
        <v>2</v>
      </c>
      <c r="U324">
        <v>2</v>
      </c>
      <c r="V324">
        <v>2</v>
      </c>
    </row>
    <row r="325" spans="1:22" x14ac:dyDescent="0.2">
      <c r="A325" t="s">
        <v>331</v>
      </c>
      <c r="B325">
        <v>0.01</v>
      </c>
      <c r="C325">
        <v>0.04</v>
      </c>
      <c r="D325">
        <v>0.25</v>
      </c>
      <c r="E325">
        <v>0.51</v>
      </c>
      <c r="F325">
        <v>0.19</v>
      </c>
      <c r="G325">
        <v>3</v>
      </c>
      <c r="H325">
        <v>1</v>
      </c>
      <c r="J325">
        <v>2</v>
      </c>
      <c r="O325">
        <v>0</v>
      </c>
      <c r="P325">
        <v>3</v>
      </c>
      <c r="R325">
        <v>2</v>
      </c>
      <c r="U325">
        <v>1</v>
      </c>
      <c r="V325">
        <v>2</v>
      </c>
    </row>
    <row r="326" spans="1:22" x14ac:dyDescent="0.2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J326">
        <v>0</v>
      </c>
      <c r="O326">
        <v>0</v>
      </c>
      <c r="P326">
        <v>0</v>
      </c>
      <c r="R326">
        <v>0</v>
      </c>
      <c r="U326">
        <v>0</v>
      </c>
      <c r="V326">
        <v>0</v>
      </c>
    </row>
    <row r="327" spans="1:22" x14ac:dyDescent="0.2">
      <c r="A327" t="s">
        <v>333</v>
      </c>
      <c r="B327">
        <v>0</v>
      </c>
      <c r="C327">
        <v>0.99</v>
      </c>
      <c r="D327">
        <v>0.01</v>
      </c>
      <c r="E327">
        <v>0</v>
      </c>
      <c r="F327">
        <v>0</v>
      </c>
      <c r="G327">
        <v>1</v>
      </c>
      <c r="H327">
        <v>1</v>
      </c>
      <c r="J327">
        <v>1</v>
      </c>
      <c r="O327">
        <v>0</v>
      </c>
      <c r="P327">
        <v>1</v>
      </c>
      <c r="R327">
        <v>1</v>
      </c>
      <c r="U327">
        <v>1</v>
      </c>
      <c r="V327">
        <v>1</v>
      </c>
    </row>
    <row r="328" spans="1:22" x14ac:dyDescent="0.2">
      <c r="A328" t="s">
        <v>334</v>
      </c>
      <c r="B328">
        <v>0</v>
      </c>
      <c r="C328">
        <v>0.01</v>
      </c>
      <c r="D328">
        <v>0.99</v>
      </c>
      <c r="E328">
        <v>0</v>
      </c>
      <c r="F328">
        <v>0</v>
      </c>
      <c r="G328">
        <v>2</v>
      </c>
      <c r="H328">
        <v>2</v>
      </c>
      <c r="J328">
        <v>2</v>
      </c>
      <c r="O328">
        <v>1</v>
      </c>
      <c r="P328">
        <v>2</v>
      </c>
      <c r="R328">
        <v>2</v>
      </c>
      <c r="U328">
        <v>2</v>
      </c>
      <c r="V328">
        <v>2</v>
      </c>
    </row>
    <row r="329" spans="1:22" x14ac:dyDescent="0.2">
      <c r="A329" t="s">
        <v>335</v>
      </c>
      <c r="B329">
        <v>0.99</v>
      </c>
      <c r="C329">
        <v>0</v>
      </c>
      <c r="D329">
        <v>0</v>
      </c>
      <c r="E329">
        <v>0</v>
      </c>
      <c r="F329">
        <v>0.01</v>
      </c>
      <c r="G329">
        <v>0</v>
      </c>
      <c r="H329">
        <v>0</v>
      </c>
      <c r="J329">
        <v>0</v>
      </c>
      <c r="O329">
        <v>0</v>
      </c>
      <c r="P329">
        <v>0</v>
      </c>
      <c r="R329">
        <v>0</v>
      </c>
      <c r="U329">
        <v>0</v>
      </c>
      <c r="V329">
        <v>0</v>
      </c>
    </row>
    <row r="330" spans="1:22" x14ac:dyDescent="0.2">
      <c r="A330" t="s">
        <v>336</v>
      </c>
      <c r="B330">
        <v>0</v>
      </c>
      <c r="C330">
        <v>0.59</v>
      </c>
      <c r="D330">
        <v>0.38</v>
      </c>
      <c r="E330">
        <v>0</v>
      </c>
      <c r="F330">
        <v>0.03</v>
      </c>
      <c r="G330">
        <v>1</v>
      </c>
      <c r="H330">
        <v>1</v>
      </c>
      <c r="J330">
        <v>1</v>
      </c>
      <c r="O330">
        <v>0</v>
      </c>
      <c r="P330">
        <v>1</v>
      </c>
      <c r="R330">
        <v>1</v>
      </c>
      <c r="U330">
        <v>1</v>
      </c>
      <c r="V330">
        <v>1</v>
      </c>
    </row>
    <row r="331" spans="1:22" x14ac:dyDescent="0.2">
      <c r="A331" t="s">
        <v>337</v>
      </c>
      <c r="B331">
        <v>0</v>
      </c>
      <c r="C331">
        <v>0.01</v>
      </c>
      <c r="D331">
        <v>0.99</v>
      </c>
      <c r="E331">
        <v>0</v>
      </c>
      <c r="F331">
        <v>0</v>
      </c>
      <c r="G331">
        <v>2</v>
      </c>
      <c r="H331">
        <v>2</v>
      </c>
      <c r="J331">
        <v>2</v>
      </c>
      <c r="O331">
        <v>1</v>
      </c>
      <c r="P331">
        <v>2</v>
      </c>
      <c r="R331">
        <v>2</v>
      </c>
      <c r="U331">
        <v>2</v>
      </c>
      <c r="V331">
        <v>2</v>
      </c>
    </row>
    <row r="332" spans="1:22" x14ac:dyDescent="0.2">
      <c r="A332" t="s">
        <v>338</v>
      </c>
      <c r="B332">
        <v>0.99</v>
      </c>
      <c r="C332">
        <v>0</v>
      </c>
      <c r="D332">
        <v>0</v>
      </c>
      <c r="E332">
        <v>0</v>
      </c>
      <c r="F332">
        <v>0.01</v>
      </c>
      <c r="G332">
        <v>0</v>
      </c>
      <c r="H332">
        <v>0</v>
      </c>
      <c r="J332">
        <v>0</v>
      </c>
      <c r="O332">
        <v>0</v>
      </c>
      <c r="P332">
        <v>0</v>
      </c>
      <c r="R332">
        <v>0</v>
      </c>
      <c r="U332">
        <v>0</v>
      </c>
      <c r="V332">
        <v>0</v>
      </c>
    </row>
    <row r="333" spans="1:22" x14ac:dyDescent="0.2">
      <c r="A333" t="s">
        <v>339</v>
      </c>
      <c r="B333">
        <v>0</v>
      </c>
      <c r="C333">
        <v>0.05</v>
      </c>
      <c r="D333">
        <v>0.1</v>
      </c>
      <c r="E333">
        <v>0.85</v>
      </c>
      <c r="F333">
        <v>0</v>
      </c>
      <c r="G333">
        <v>3</v>
      </c>
      <c r="H333">
        <v>2</v>
      </c>
      <c r="J333">
        <v>2</v>
      </c>
      <c r="O333">
        <v>0</v>
      </c>
      <c r="P333">
        <v>3</v>
      </c>
      <c r="R333">
        <v>2</v>
      </c>
      <c r="U333">
        <v>2</v>
      </c>
      <c r="V333">
        <v>2</v>
      </c>
    </row>
    <row r="334" spans="1:22" x14ac:dyDescent="0.2">
      <c r="A334" t="s">
        <v>340</v>
      </c>
      <c r="B334">
        <v>0.03</v>
      </c>
      <c r="C334">
        <v>0.02</v>
      </c>
      <c r="D334">
        <v>0.05</v>
      </c>
      <c r="E334">
        <v>0.63</v>
      </c>
      <c r="F334">
        <v>0.27</v>
      </c>
      <c r="G334">
        <v>3</v>
      </c>
      <c r="H334">
        <v>1</v>
      </c>
      <c r="J334">
        <v>2</v>
      </c>
      <c r="O334">
        <v>0</v>
      </c>
      <c r="P334">
        <v>3</v>
      </c>
      <c r="R334">
        <v>2</v>
      </c>
      <c r="U334">
        <v>1</v>
      </c>
      <c r="V334">
        <v>2</v>
      </c>
    </row>
    <row r="335" spans="1:22" x14ac:dyDescent="0.2">
      <c r="A335" t="s">
        <v>341</v>
      </c>
      <c r="B335">
        <v>0.01</v>
      </c>
      <c r="C335">
        <v>0.96</v>
      </c>
      <c r="D335">
        <v>0.03</v>
      </c>
      <c r="E335">
        <v>0</v>
      </c>
      <c r="F335">
        <v>0</v>
      </c>
      <c r="G335">
        <v>1</v>
      </c>
      <c r="H335">
        <v>1</v>
      </c>
      <c r="J335">
        <v>1</v>
      </c>
      <c r="O335">
        <v>0</v>
      </c>
      <c r="P335">
        <v>1</v>
      </c>
      <c r="R335">
        <v>1</v>
      </c>
      <c r="U335">
        <v>1</v>
      </c>
      <c r="V335">
        <v>1</v>
      </c>
    </row>
    <row r="336" spans="1:22" x14ac:dyDescent="0.2">
      <c r="A336" t="s">
        <v>342</v>
      </c>
      <c r="B336">
        <v>0</v>
      </c>
      <c r="C336">
        <v>7.0000000000000007E-2</v>
      </c>
      <c r="D336">
        <v>0.48</v>
      </c>
      <c r="E336">
        <v>0.38</v>
      </c>
      <c r="F336">
        <v>7.0000000000000007E-2</v>
      </c>
      <c r="G336">
        <v>2</v>
      </c>
      <c r="H336">
        <v>2</v>
      </c>
      <c r="J336">
        <v>2</v>
      </c>
      <c r="O336">
        <v>1</v>
      </c>
      <c r="P336">
        <v>2</v>
      </c>
      <c r="R336">
        <v>2</v>
      </c>
      <c r="U336">
        <v>2</v>
      </c>
      <c r="V336">
        <v>2</v>
      </c>
    </row>
    <row r="337" spans="1:22" x14ac:dyDescent="0.2">
      <c r="A337" t="s">
        <v>343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J337">
        <v>0</v>
      </c>
      <c r="O337">
        <v>0</v>
      </c>
      <c r="P337">
        <v>0</v>
      </c>
      <c r="R337">
        <v>0</v>
      </c>
      <c r="U337">
        <v>0</v>
      </c>
      <c r="V337">
        <v>0</v>
      </c>
    </row>
    <row r="338" spans="1:22" x14ac:dyDescent="0.2">
      <c r="A338" t="s">
        <v>344</v>
      </c>
      <c r="B338">
        <v>0.96</v>
      </c>
      <c r="C338">
        <v>0</v>
      </c>
      <c r="D338">
        <v>0</v>
      </c>
      <c r="E338">
        <v>0</v>
      </c>
      <c r="F338">
        <v>0.04</v>
      </c>
      <c r="G338">
        <v>0</v>
      </c>
      <c r="H338">
        <v>0</v>
      </c>
      <c r="J338">
        <v>0</v>
      </c>
      <c r="O338">
        <v>0</v>
      </c>
      <c r="P338">
        <v>0</v>
      </c>
      <c r="R338">
        <v>0</v>
      </c>
      <c r="U338">
        <v>0</v>
      </c>
      <c r="V338">
        <v>0</v>
      </c>
    </row>
    <row r="339" spans="1:22" x14ac:dyDescent="0.2">
      <c r="A339" t="s">
        <v>345</v>
      </c>
      <c r="B339">
        <v>0</v>
      </c>
      <c r="C339">
        <v>0.68</v>
      </c>
      <c r="D339">
        <v>0.32</v>
      </c>
      <c r="E339">
        <v>0</v>
      </c>
      <c r="F339">
        <v>0</v>
      </c>
      <c r="G339">
        <v>1</v>
      </c>
      <c r="H339">
        <v>1</v>
      </c>
      <c r="J339">
        <v>1</v>
      </c>
      <c r="O339">
        <v>0</v>
      </c>
      <c r="P339">
        <v>1</v>
      </c>
      <c r="R339">
        <v>1</v>
      </c>
      <c r="U339">
        <v>1</v>
      </c>
      <c r="V339">
        <v>1</v>
      </c>
    </row>
    <row r="340" spans="1:22" x14ac:dyDescent="0.2">
      <c r="A340" t="s">
        <v>346</v>
      </c>
      <c r="B340">
        <v>0</v>
      </c>
      <c r="C340">
        <v>0.04</v>
      </c>
      <c r="D340">
        <v>0.56000000000000005</v>
      </c>
      <c r="E340">
        <v>0.35</v>
      </c>
      <c r="F340">
        <v>0.05</v>
      </c>
      <c r="G340">
        <v>2</v>
      </c>
      <c r="H340">
        <v>2</v>
      </c>
      <c r="J340">
        <v>2</v>
      </c>
      <c r="O340">
        <v>1</v>
      </c>
      <c r="P340">
        <v>2</v>
      </c>
      <c r="R340">
        <v>2</v>
      </c>
      <c r="U340">
        <v>2</v>
      </c>
      <c r="V340">
        <v>2</v>
      </c>
    </row>
    <row r="341" spans="1:22" x14ac:dyDescent="0.2">
      <c r="A341" t="s">
        <v>347</v>
      </c>
      <c r="B341">
        <v>0.98</v>
      </c>
      <c r="C341">
        <v>0</v>
      </c>
      <c r="D341">
        <v>0</v>
      </c>
      <c r="E341">
        <v>0</v>
      </c>
      <c r="F341">
        <v>0.02</v>
      </c>
      <c r="G341">
        <v>0</v>
      </c>
      <c r="H341">
        <v>0</v>
      </c>
      <c r="J341">
        <v>0</v>
      </c>
      <c r="O341">
        <v>0</v>
      </c>
      <c r="P341">
        <v>0</v>
      </c>
      <c r="R341">
        <v>0</v>
      </c>
      <c r="U341">
        <v>0</v>
      </c>
      <c r="V341">
        <v>0</v>
      </c>
    </row>
    <row r="342" spans="1:22" x14ac:dyDescent="0.2">
      <c r="A342" t="s">
        <v>348</v>
      </c>
      <c r="B342">
        <v>0.01</v>
      </c>
      <c r="C342">
        <v>0.6</v>
      </c>
      <c r="D342">
        <v>0.36</v>
      </c>
      <c r="E342">
        <v>0.01</v>
      </c>
      <c r="F342">
        <v>0.02</v>
      </c>
      <c r="G342">
        <v>1</v>
      </c>
      <c r="H342">
        <v>1</v>
      </c>
      <c r="J342">
        <v>1</v>
      </c>
      <c r="O342">
        <v>0</v>
      </c>
      <c r="P342">
        <v>1</v>
      </c>
      <c r="R342">
        <v>1</v>
      </c>
      <c r="U342">
        <v>1</v>
      </c>
      <c r="V342">
        <v>1</v>
      </c>
    </row>
    <row r="343" spans="1:22" x14ac:dyDescent="0.2">
      <c r="A343" t="s">
        <v>349</v>
      </c>
      <c r="B343">
        <v>0</v>
      </c>
      <c r="C343">
        <v>0.04</v>
      </c>
      <c r="D343">
        <v>0.11</v>
      </c>
      <c r="E343">
        <v>0.85</v>
      </c>
      <c r="F343">
        <v>0</v>
      </c>
      <c r="G343">
        <v>3</v>
      </c>
      <c r="H343">
        <v>2</v>
      </c>
      <c r="J343">
        <v>2</v>
      </c>
      <c r="O343">
        <v>0</v>
      </c>
      <c r="P343">
        <v>3</v>
      </c>
      <c r="R343">
        <v>2</v>
      </c>
      <c r="U343">
        <v>2</v>
      </c>
      <c r="V343">
        <v>2</v>
      </c>
    </row>
    <row r="344" spans="1:22" x14ac:dyDescent="0.2">
      <c r="A344" t="s">
        <v>350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J344">
        <v>0</v>
      </c>
      <c r="O344">
        <v>0</v>
      </c>
      <c r="P344">
        <v>0</v>
      </c>
      <c r="R344">
        <v>0</v>
      </c>
      <c r="U344">
        <v>0</v>
      </c>
      <c r="V344">
        <v>0</v>
      </c>
    </row>
    <row r="345" spans="1:22" x14ac:dyDescent="0.2">
      <c r="A345" t="s">
        <v>351</v>
      </c>
      <c r="B345">
        <v>0.03</v>
      </c>
      <c r="C345">
        <v>0.74</v>
      </c>
      <c r="D345">
        <v>0.23</v>
      </c>
      <c r="E345">
        <v>0</v>
      </c>
      <c r="F345">
        <v>0</v>
      </c>
      <c r="G345">
        <v>1</v>
      </c>
      <c r="H345">
        <v>1</v>
      </c>
      <c r="J345">
        <v>1</v>
      </c>
      <c r="O345">
        <v>0</v>
      </c>
      <c r="P345">
        <v>1</v>
      </c>
      <c r="R345">
        <v>1</v>
      </c>
      <c r="U345">
        <v>1</v>
      </c>
      <c r="V345">
        <v>1</v>
      </c>
    </row>
    <row r="346" spans="1:22" x14ac:dyDescent="0.2">
      <c r="A346" t="s">
        <v>352</v>
      </c>
      <c r="B346">
        <v>0</v>
      </c>
      <c r="C346">
        <v>0.04</v>
      </c>
      <c r="D346">
        <v>0.16</v>
      </c>
      <c r="E346">
        <v>0.75</v>
      </c>
      <c r="F346">
        <v>0.05</v>
      </c>
      <c r="G346">
        <v>3</v>
      </c>
      <c r="H346">
        <v>2</v>
      </c>
      <c r="J346">
        <v>2</v>
      </c>
      <c r="O346">
        <v>0</v>
      </c>
      <c r="P346">
        <v>3</v>
      </c>
      <c r="R346">
        <v>2</v>
      </c>
      <c r="U346">
        <v>2</v>
      </c>
      <c r="V346">
        <v>2</v>
      </c>
    </row>
    <row r="347" spans="1:22" x14ac:dyDescent="0.2">
      <c r="A347" t="s">
        <v>353</v>
      </c>
      <c r="B347">
        <v>0.99</v>
      </c>
      <c r="C347">
        <v>0</v>
      </c>
      <c r="D347">
        <v>0</v>
      </c>
      <c r="E347">
        <v>0</v>
      </c>
      <c r="F347">
        <v>0.01</v>
      </c>
      <c r="G347">
        <v>0</v>
      </c>
      <c r="H347">
        <v>0</v>
      </c>
      <c r="J347">
        <v>0</v>
      </c>
      <c r="O347">
        <v>0</v>
      </c>
      <c r="P347">
        <v>0</v>
      </c>
      <c r="R347">
        <v>0</v>
      </c>
      <c r="U347">
        <v>0</v>
      </c>
      <c r="V347">
        <v>0</v>
      </c>
    </row>
    <row r="348" spans="1:22" x14ac:dyDescent="0.2">
      <c r="A348" t="s">
        <v>354</v>
      </c>
      <c r="B348">
        <v>0</v>
      </c>
      <c r="C348">
        <v>0.92</v>
      </c>
      <c r="D348">
        <v>0.08</v>
      </c>
      <c r="E348">
        <v>0</v>
      </c>
      <c r="F348">
        <v>0</v>
      </c>
      <c r="G348">
        <v>1</v>
      </c>
      <c r="H348">
        <v>1</v>
      </c>
      <c r="J348">
        <v>1</v>
      </c>
      <c r="O348">
        <v>0</v>
      </c>
      <c r="P348">
        <v>1</v>
      </c>
      <c r="R348">
        <v>1</v>
      </c>
      <c r="U348">
        <v>1</v>
      </c>
      <c r="V348">
        <v>1</v>
      </c>
    </row>
    <row r="349" spans="1:22" x14ac:dyDescent="0.2">
      <c r="A349" t="s">
        <v>355</v>
      </c>
      <c r="B349">
        <v>0.02</v>
      </c>
      <c r="C349">
        <v>0.01</v>
      </c>
      <c r="D349">
        <v>0.03</v>
      </c>
      <c r="E349">
        <v>0.89</v>
      </c>
      <c r="F349">
        <v>0.05</v>
      </c>
      <c r="G349">
        <v>3</v>
      </c>
      <c r="H349">
        <v>2</v>
      </c>
      <c r="J349">
        <v>2</v>
      </c>
      <c r="O349">
        <v>0</v>
      </c>
      <c r="P349">
        <v>3</v>
      </c>
      <c r="R349">
        <v>2</v>
      </c>
      <c r="U349">
        <v>2</v>
      </c>
      <c r="V349">
        <v>2</v>
      </c>
    </row>
    <row r="350" spans="1:22" x14ac:dyDescent="0.2">
      <c r="A350" t="s">
        <v>356</v>
      </c>
      <c r="B350">
        <v>0.99</v>
      </c>
      <c r="C350">
        <v>0</v>
      </c>
      <c r="D350">
        <v>0</v>
      </c>
      <c r="E350">
        <v>0</v>
      </c>
      <c r="F350">
        <v>0.01</v>
      </c>
      <c r="G350">
        <v>0</v>
      </c>
      <c r="H350">
        <v>0</v>
      </c>
      <c r="J350">
        <v>0</v>
      </c>
      <c r="O350">
        <v>0</v>
      </c>
      <c r="P350">
        <v>0</v>
      </c>
      <c r="R350">
        <v>0</v>
      </c>
      <c r="U350">
        <v>0</v>
      </c>
      <c r="V350">
        <v>0</v>
      </c>
    </row>
    <row r="351" spans="1:22" x14ac:dyDescent="0.2">
      <c r="A351" t="s">
        <v>357</v>
      </c>
      <c r="B351">
        <v>0</v>
      </c>
      <c r="C351">
        <v>0.89</v>
      </c>
      <c r="D351">
        <v>0.1</v>
      </c>
      <c r="E351">
        <v>0</v>
      </c>
      <c r="F351">
        <v>0.01</v>
      </c>
      <c r="G351">
        <v>1</v>
      </c>
      <c r="H351">
        <v>1</v>
      </c>
      <c r="J351">
        <v>1</v>
      </c>
      <c r="O351">
        <v>0</v>
      </c>
      <c r="P351">
        <v>1</v>
      </c>
      <c r="R351">
        <v>1</v>
      </c>
      <c r="U351">
        <v>1</v>
      </c>
      <c r="V351">
        <v>1</v>
      </c>
    </row>
    <row r="352" spans="1:22" x14ac:dyDescent="0.2">
      <c r="A352" t="s">
        <v>358</v>
      </c>
      <c r="B352">
        <v>0</v>
      </c>
      <c r="C352">
        <v>0.01</v>
      </c>
      <c r="D352">
        <v>0.05</v>
      </c>
      <c r="E352">
        <v>0.92</v>
      </c>
      <c r="F352">
        <v>0.02</v>
      </c>
      <c r="G352">
        <v>3</v>
      </c>
      <c r="H352">
        <v>2</v>
      </c>
      <c r="J352">
        <v>2</v>
      </c>
      <c r="O352">
        <v>0</v>
      </c>
      <c r="P352">
        <v>3</v>
      </c>
      <c r="R352">
        <v>2</v>
      </c>
      <c r="U352">
        <v>2</v>
      </c>
      <c r="V352">
        <v>2</v>
      </c>
    </row>
    <row r="353" spans="1:22" x14ac:dyDescent="0.2">
      <c r="A353" t="s">
        <v>359</v>
      </c>
      <c r="B353">
        <v>0.82</v>
      </c>
      <c r="C353">
        <v>0</v>
      </c>
      <c r="D353">
        <v>0</v>
      </c>
      <c r="E353">
        <v>0.06</v>
      </c>
      <c r="F353">
        <v>0.12</v>
      </c>
      <c r="G353">
        <v>0</v>
      </c>
      <c r="H353">
        <v>0</v>
      </c>
      <c r="J353">
        <v>0</v>
      </c>
      <c r="O353">
        <v>0</v>
      </c>
      <c r="P353">
        <v>0</v>
      </c>
      <c r="R353">
        <v>0</v>
      </c>
      <c r="U353">
        <v>0</v>
      </c>
      <c r="V353">
        <v>0</v>
      </c>
    </row>
    <row r="354" spans="1:22" x14ac:dyDescent="0.2">
      <c r="A354" t="s">
        <v>360</v>
      </c>
      <c r="B354">
        <v>0</v>
      </c>
      <c r="C354">
        <v>0.56000000000000005</v>
      </c>
      <c r="D354">
        <v>0.41</v>
      </c>
      <c r="E354">
        <v>0.01</v>
      </c>
      <c r="F354">
        <v>0.02</v>
      </c>
      <c r="G354">
        <v>1</v>
      </c>
      <c r="H354">
        <v>1</v>
      </c>
      <c r="J354">
        <v>1</v>
      </c>
      <c r="O354">
        <v>0</v>
      </c>
      <c r="P354">
        <v>1</v>
      </c>
      <c r="R354">
        <v>1</v>
      </c>
      <c r="U354">
        <v>1</v>
      </c>
      <c r="V354">
        <v>1</v>
      </c>
    </row>
    <row r="355" spans="1:22" x14ac:dyDescent="0.2">
      <c r="A355" t="s">
        <v>361</v>
      </c>
      <c r="B355">
        <v>0</v>
      </c>
      <c r="C355">
        <v>7.0000000000000007E-2</v>
      </c>
      <c r="D355">
        <v>0.71</v>
      </c>
      <c r="E355">
        <v>0.2</v>
      </c>
      <c r="F355">
        <v>0.02</v>
      </c>
      <c r="G355">
        <v>2</v>
      </c>
      <c r="H355">
        <v>2</v>
      </c>
      <c r="J355">
        <v>2</v>
      </c>
      <c r="O355">
        <v>1</v>
      </c>
      <c r="P355">
        <v>2</v>
      </c>
      <c r="R355">
        <v>2</v>
      </c>
      <c r="U355">
        <v>2</v>
      </c>
      <c r="V355">
        <v>2</v>
      </c>
    </row>
    <row r="356" spans="1:22" x14ac:dyDescent="0.2">
      <c r="A356" t="s">
        <v>362</v>
      </c>
      <c r="B356">
        <v>0</v>
      </c>
      <c r="C356">
        <v>0</v>
      </c>
      <c r="D356">
        <v>0.31</v>
      </c>
      <c r="E356">
        <v>0.62</v>
      </c>
      <c r="F356">
        <v>7.0000000000000007E-2</v>
      </c>
      <c r="G356">
        <v>3</v>
      </c>
      <c r="H356">
        <v>1</v>
      </c>
      <c r="J356">
        <v>2</v>
      </c>
      <c r="O356">
        <v>0</v>
      </c>
      <c r="P356">
        <v>3</v>
      </c>
      <c r="R356">
        <v>2</v>
      </c>
      <c r="U356">
        <v>1</v>
      </c>
      <c r="V356">
        <v>2</v>
      </c>
    </row>
    <row r="357" spans="1:22" x14ac:dyDescent="0.2">
      <c r="A357" t="s">
        <v>363</v>
      </c>
      <c r="B357">
        <v>0.99</v>
      </c>
      <c r="C357">
        <v>0</v>
      </c>
      <c r="D357">
        <v>0</v>
      </c>
      <c r="E357">
        <v>0</v>
      </c>
      <c r="F357">
        <v>0.01</v>
      </c>
      <c r="G357">
        <v>0</v>
      </c>
      <c r="H357">
        <v>0</v>
      </c>
      <c r="J357">
        <v>0</v>
      </c>
      <c r="O357">
        <v>0</v>
      </c>
      <c r="P357">
        <v>0</v>
      </c>
      <c r="R357">
        <v>0</v>
      </c>
      <c r="U357">
        <v>0</v>
      </c>
      <c r="V357">
        <v>0</v>
      </c>
    </row>
    <row r="358" spans="1:22" x14ac:dyDescent="0.2">
      <c r="A358" t="s">
        <v>364</v>
      </c>
      <c r="B358">
        <v>0.02</v>
      </c>
      <c r="C358">
        <v>0.92</v>
      </c>
      <c r="D358">
        <v>0.05</v>
      </c>
      <c r="E358">
        <v>0</v>
      </c>
      <c r="F358">
        <v>0.01</v>
      </c>
      <c r="G358">
        <v>1</v>
      </c>
      <c r="H358">
        <v>1</v>
      </c>
      <c r="J358">
        <v>1</v>
      </c>
      <c r="O358">
        <v>0</v>
      </c>
      <c r="P358">
        <v>1</v>
      </c>
      <c r="R358">
        <v>1</v>
      </c>
      <c r="U358">
        <v>1</v>
      </c>
      <c r="V358">
        <v>1</v>
      </c>
    </row>
    <row r="359" spans="1:22" x14ac:dyDescent="0.2">
      <c r="A359" t="s">
        <v>365</v>
      </c>
      <c r="B359">
        <v>0</v>
      </c>
      <c r="C359">
        <v>0.05</v>
      </c>
      <c r="D359">
        <v>0.08</v>
      </c>
      <c r="E359">
        <v>0.73</v>
      </c>
      <c r="F359">
        <v>0.14000000000000001</v>
      </c>
      <c r="G359">
        <v>3</v>
      </c>
      <c r="H359">
        <v>2</v>
      </c>
      <c r="J359">
        <v>2</v>
      </c>
      <c r="O359">
        <v>0</v>
      </c>
      <c r="P359">
        <v>3</v>
      </c>
      <c r="R359">
        <v>2</v>
      </c>
      <c r="U359">
        <v>2</v>
      </c>
      <c r="V359">
        <v>2</v>
      </c>
    </row>
    <row r="360" spans="1:22" x14ac:dyDescent="0.2">
      <c r="A360" t="s">
        <v>366</v>
      </c>
      <c r="B360">
        <v>0.95</v>
      </c>
      <c r="C360">
        <v>0</v>
      </c>
      <c r="D360">
        <v>0</v>
      </c>
      <c r="E360">
        <v>0</v>
      </c>
      <c r="F360">
        <v>0.05</v>
      </c>
      <c r="G360">
        <v>0</v>
      </c>
      <c r="H360">
        <v>0</v>
      </c>
      <c r="J360">
        <v>0</v>
      </c>
      <c r="O360">
        <v>0</v>
      </c>
      <c r="P360">
        <v>0</v>
      </c>
      <c r="R360">
        <v>0</v>
      </c>
      <c r="U360">
        <v>0</v>
      </c>
      <c r="V360">
        <v>0</v>
      </c>
    </row>
    <row r="361" spans="1:22" x14ac:dyDescent="0.2">
      <c r="A361" t="s">
        <v>367</v>
      </c>
      <c r="B361">
        <v>0</v>
      </c>
      <c r="C361">
        <v>0.89</v>
      </c>
      <c r="D361">
        <v>0.11</v>
      </c>
      <c r="E361">
        <v>0</v>
      </c>
      <c r="F361">
        <v>0</v>
      </c>
      <c r="G361">
        <v>1</v>
      </c>
      <c r="H361">
        <v>1</v>
      </c>
      <c r="J361">
        <v>1</v>
      </c>
      <c r="O361">
        <v>0</v>
      </c>
      <c r="P361">
        <v>1</v>
      </c>
      <c r="R361">
        <v>1</v>
      </c>
      <c r="U361">
        <v>1</v>
      </c>
      <c r="V361">
        <v>1</v>
      </c>
    </row>
    <row r="362" spans="1:22" x14ac:dyDescent="0.2">
      <c r="A362" t="s">
        <v>368</v>
      </c>
      <c r="B362">
        <v>0</v>
      </c>
      <c r="C362">
        <v>0.08</v>
      </c>
      <c r="D362">
        <v>0.19</v>
      </c>
      <c r="E362">
        <v>0.71</v>
      </c>
      <c r="F362">
        <v>0.02</v>
      </c>
      <c r="G362">
        <v>3</v>
      </c>
      <c r="H362">
        <v>2</v>
      </c>
      <c r="J362">
        <v>2</v>
      </c>
      <c r="O362">
        <v>0</v>
      </c>
      <c r="P362">
        <v>3</v>
      </c>
      <c r="R362">
        <v>2</v>
      </c>
      <c r="U362">
        <v>2</v>
      </c>
      <c r="V362">
        <v>2</v>
      </c>
    </row>
    <row r="363" spans="1:22" x14ac:dyDescent="0.2">
      <c r="A363" t="s">
        <v>369</v>
      </c>
      <c r="B363">
        <v>0.87</v>
      </c>
      <c r="C363">
        <v>0.01</v>
      </c>
      <c r="D363">
        <v>0</v>
      </c>
      <c r="E363">
        <v>0.05</v>
      </c>
      <c r="F363">
        <v>7.0000000000000007E-2</v>
      </c>
      <c r="G363">
        <v>0</v>
      </c>
      <c r="H363">
        <v>0</v>
      </c>
      <c r="J363">
        <v>0</v>
      </c>
      <c r="O363">
        <v>0</v>
      </c>
      <c r="P363">
        <v>0</v>
      </c>
      <c r="R363">
        <v>0</v>
      </c>
      <c r="U363">
        <v>0</v>
      </c>
      <c r="V363">
        <v>0</v>
      </c>
    </row>
    <row r="364" spans="1:22" x14ac:dyDescent="0.2">
      <c r="A364" t="s">
        <v>370</v>
      </c>
      <c r="B364">
        <v>0</v>
      </c>
      <c r="C364">
        <v>0.83</v>
      </c>
      <c r="D364">
        <v>0.16</v>
      </c>
      <c r="E364">
        <v>0</v>
      </c>
      <c r="F364">
        <v>0.01</v>
      </c>
      <c r="G364">
        <v>1</v>
      </c>
      <c r="H364">
        <v>1</v>
      </c>
      <c r="J364">
        <v>1</v>
      </c>
      <c r="O364">
        <v>0</v>
      </c>
      <c r="P364">
        <v>1</v>
      </c>
      <c r="R364">
        <v>1</v>
      </c>
      <c r="U364">
        <v>1</v>
      </c>
      <c r="V364">
        <v>1</v>
      </c>
    </row>
    <row r="365" spans="1:22" x14ac:dyDescent="0.2">
      <c r="A365" t="s">
        <v>371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2</v>
      </c>
      <c r="H365">
        <v>2</v>
      </c>
      <c r="J365">
        <v>2</v>
      </c>
      <c r="O365">
        <v>1</v>
      </c>
      <c r="P365">
        <v>2</v>
      </c>
      <c r="R365">
        <v>2</v>
      </c>
      <c r="U365">
        <v>2</v>
      </c>
      <c r="V365">
        <v>2</v>
      </c>
    </row>
    <row r="366" spans="1:22" x14ac:dyDescent="0.2">
      <c r="A366" t="s">
        <v>372</v>
      </c>
      <c r="B366">
        <v>0.75</v>
      </c>
      <c r="C366">
        <v>0.02</v>
      </c>
      <c r="D366">
        <v>0</v>
      </c>
      <c r="E366">
        <v>0.02</v>
      </c>
      <c r="F366">
        <v>0.21</v>
      </c>
      <c r="G366">
        <v>0</v>
      </c>
      <c r="H366">
        <v>0</v>
      </c>
      <c r="J366">
        <v>0</v>
      </c>
      <c r="O366">
        <v>0</v>
      </c>
      <c r="P366">
        <v>0</v>
      </c>
      <c r="R366">
        <v>0</v>
      </c>
      <c r="U366">
        <v>0</v>
      </c>
      <c r="V366">
        <v>0</v>
      </c>
    </row>
    <row r="367" spans="1:22" x14ac:dyDescent="0.2">
      <c r="A367" t="s">
        <v>373</v>
      </c>
      <c r="B367">
        <v>0</v>
      </c>
      <c r="C367">
        <v>0.77</v>
      </c>
      <c r="D367">
        <v>0.23</v>
      </c>
      <c r="E367">
        <v>0</v>
      </c>
      <c r="F367">
        <v>0</v>
      </c>
      <c r="G367">
        <v>1</v>
      </c>
      <c r="H367">
        <v>1</v>
      </c>
      <c r="J367">
        <v>1</v>
      </c>
      <c r="O367">
        <v>0</v>
      </c>
      <c r="P367">
        <v>1</v>
      </c>
      <c r="R367">
        <v>1</v>
      </c>
      <c r="U367">
        <v>1</v>
      </c>
      <c r="V367">
        <v>1</v>
      </c>
    </row>
    <row r="368" spans="1:22" x14ac:dyDescent="0.2">
      <c r="A368" t="s">
        <v>374</v>
      </c>
      <c r="B368">
        <v>0</v>
      </c>
      <c r="C368">
        <v>0.05</v>
      </c>
      <c r="D368">
        <v>0.9</v>
      </c>
      <c r="E368">
        <v>0.03</v>
      </c>
      <c r="F368">
        <v>0.02</v>
      </c>
      <c r="G368">
        <v>2</v>
      </c>
      <c r="H368">
        <v>2</v>
      </c>
      <c r="J368">
        <v>2</v>
      </c>
      <c r="O368">
        <v>1</v>
      </c>
      <c r="P368">
        <v>2</v>
      </c>
      <c r="R368">
        <v>2</v>
      </c>
      <c r="U368">
        <v>2</v>
      </c>
      <c r="V368">
        <v>2</v>
      </c>
    </row>
    <row r="369" spans="1:22" x14ac:dyDescent="0.2">
      <c r="A369" t="s">
        <v>375</v>
      </c>
      <c r="B369">
        <v>0.99</v>
      </c>
      <c r="C369">
        <v>0</v>
      </c>
      <c r="D369">
        <v>0</v>
      </c>
      <c r="E369">
        <v>0</v>
      </c>
      <c r="F369">
        <v>0.01</v>
      </c>
      <c r="G369">
        <v>0</v>
      </c>
      <c r="H369">
        <v>0</v>
      </c>
      <c r="J369">
        <v>0</v>
      </c>
      <c r="O369">
        <v>0</v>
      </c>
      <c r="P369">
        <v>0</v>
      </c>
      <c r="R369">
        <v>0</v>
      </c>
      <c r="U369">
        <v>0</v>
      </c>
      <c r="V369">
        <v>0</v>
      </c>
    </row>
    <row r="370" spans="1:22" x14ac:dyDescent="0.2">
      <c r="A370" t="s">
        <v>376</v>
      </c>
      <c r="B370">
        <v>0</v>
      </c>
      <c r="C370">
        <v>0.06</v>
      </c>
      <c r="D370">
        <v>0.94</v>
      </c>
      <c r="E370">
        <v>0</v>
      </c>
      <c r="F370">
        <v>0</v>
      </c>
      <c r="G370">
        <v>2</v>
      </c>
      <c r="H370">
        <v>1</v>
      </c>
      <c r="J370">
        <v>2</v>
      </c>
      <c r="O370">
        <v>0</v>
      </c>
      <c r="P370">
        <v>2</v>
      </c>
      <c r="R370">
        <v>2</v>
      </c>
      <c r="U370">
        <v>1</v>
      </c>
      <c r="V370">
        <v>2</v>
      </c>
    </row>
    <row r="371" spans="1:22" x14ac:dyDescent="0.2">
      <c r="A371" t="s">
        <v>377</v>
      </c>
      <c r="B371">
        <v>0</v>
      </c>
      <c r="C371">
        <v>0.03</v>
      </c>
      <c r="D371">
        <v>0.8</v>
      </c>
      <c r="E371">
        <v>0.15</v>
      </c>
      <c r="F371">
        <v>0.02</v>
      </c>
      <c r="G371">
        <v>2</v>
      </c>
      <c r="H371">
        <v>2</v>
      </c>
      <c r="J371">
        <v>2</v>
      </c>
      <c r="O371">
        <v>1</v>
      </c>
      <c r="P371">
        <v>2</v>
      </c>
      <c r="R371">
        <v>2</v>
      </c>
      <c r="U371">
        <v>2</v>
      </c>
      <c r="V371">
        <v>2</v>
      </c>
    </row>
    <row r="372" spans="1:22" x14ac:dyDescent="0.2">
      <c r="A372" t="s">
        <v>378</v>
      </c>
      <c r="B372">
        <v>0.01</v>
      </c>
      <c r="C372">
        <v>0.05</v>
      </c>
      <c r="D372">
        <v>0.12</v>
      </c>
      <c r="E372">
        <v>0.57999999999999996</v>
      </c>
      <c r="F372">
        <v>0.24</v>
      </c>
      <c r="G372">
        <v>3</v>
      </c>
      <c r="H372">
        <v>1</v>
      </c>
      <c r="J372">
        <v>2</v>
      </c>
      <c r="O372">
        <v>0</v>
      </c>
      <c r="P372">
        <v>3</v>
      </c>
      <c r="R372">
        <v>2</v>
      </c>
      <c r="U372">
        <v>1</v>
      </c>
      <c r="V372">
        <v>2</v>
      </c>
    </row>
    <row r="373" spans="1:22" x14ac:dyDescent="0.2">
      <c r="A373" t="s">
        <v>379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J373">
        <v>0</v>
      </c>
      <c r="O373">
        <v>0</v>
      </c>
      <c r="P373">
        <v>0</v>
      </c>
      <c r="R373">
        <v>0</v>
      </c>
      <c r="U373">
        <v>0</v>
      </c>
      <c r="V373">
        <v>0</v>
      </c>
    </row>
    <row r="374" spans="1:22" x14ac:dyDescent="0.2">
      <c r="A374" t="s">
        <v>380</v>
      </c>
      <c r="B374">
        <v>0.02</v>
      </c>
      <c r="C374">
        <v>0.51</v>
      </c>
      <c r="D374">
        <v>0.42</v>
      </c>
      <c r="E374">
        <v>0.03</v>
      </c>
      <c r="F374">
        <v>0.02</v>
      </c>
      <c r="G374">
        <v>1</v>
      </c>
      <c r="H374">
        <v>1</v>
      </c>
      <c r="J374">
        <v>1</v>
      </c>
      <c r="O374">
        <v>0</v>
      </c>
      <c r="P374">
        <v>1</v>
      </c>
      <c r="R374">
        <v>1</v>
      </c>
      <c r="U374">
        <v>1</v>
      </c>
      <c r="V374">
        <v>1</v>
      </c>
    </row>
    <row r="375" spans="1:22" x14ac:dyDescent="0.2">
      <c r="A375" t="s">
        <v>381</v>
      </c>
      <c r="B375">
        <v>0</v>
      </c>
      <c r="C375">
        <v>0.03</v>
      </c>
      <c r="D375">
        <v>0.03</v>
      </c>
      <c r="E375">
        <v>0.87</v>
      </c>
      <c r="F375">
        <v>7.0000000000000007E-2</v>
      </c>
      <c r="G375">
        <v>3</v>
      </c>
      <c r="H375">
        <v>2</v>
      </c>
      <c r="J375">
        <v>2</v>
      </c>
      <c r="O375">
        <v>0</v>
      </c>
      <c r="P375">
        <v>3</v>
      </c>
      <c r="R375">
        <v>2</v>
      </c>
      <c r="U375">
        <v>2</v>
      </c>
      <c r="V375">
        <v>2</v>
      </c>
    </row>
    <row r="376" spans="1:22" x14ac:dyDescent="0.2">
      <c r="A376" t="s">
        <v>382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J376">
        <v>0</v>
      </c>
      <c r="O376">
        <v>0</v>
      </c>
      <c r="P376">
        <v>0</v>
      </c>
      <c r="R376">
        <v>0</v>
      </c>
      <c r="U376">
        <v>0</v>
      </c>
      <c r="V376">
        <v>0</v>
      </c>
    </row>
    <row r="377" spans="1:22" x14ac:dyDescent="0.2">
      <c r="A377" t="s">
        <v>383</v>
      </c>
      <c r="B377">
        <v>0.06</v>
      </c>
      <c r="C377">
        <v>0.93</v>
      </c>
      <c r="D377">
        <v>0</v>
      </c>
      <c r="E377">
        <v>0</v>
      </c>
      <c r="F377">
        <v>0.01</v>
      </c>
      <c r="G377">
        <v>1</v>
      </c>
      <c r="H377">
        <v>1</v>
      </c>
      <c r="J377">
        <v>1</v>
      </c>
      <c r="O377">
        <v>0</v>
      </c>
      <c r="P377">
        <v>1</v>
      </c>
      <c r="R377">
        <v>1</v>
      </c>
      <c r="U377">
        <v>1</v>
      </c>
      <c r="V377">
        <v>1</v>
      </c>
    </row>
    <row r="378" spans="1:22" x14ac:dyDescent="0.2">
      <c r="A378" t="s">
        <v>384</v>
      </c>
      <c r="B378">
        <v>0.02</v>
      </c>
      <c r="C378">
        <v>0.01</v>
      </c>
      <c r="D378">
        <v>0.05</v>
      </c>
      <c r="E378">
        <v>0.88</v>
      </c>
      <c r="F378">
        <v>0.04</v>
      </c>
      <c r="G378">
        <v>3</v>
      </c>
      <c r="H378">
        <v>2</v>
      </c>
      <c r="J378">
        <v>2</v>
      </c>
      <c r="O378">
        <v>0</v>
      </c>
      <c r="P378">
        <v>3</v>
      </c>
      <c r="R378">
        <v>2</v>
      </c>
      <c r="U378">
        <v>2</v>
      </c>
      <c r="V378">
        <v>2</v>
      </c>
    </row>
    <row r="379" spans="1:22" x14ac:dyDescent="0.2">
      <c r="A379" t="s">
        <v>385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J379">
        <v>0</v>
      </c>
      <c r="O379">
        <v>0</v>
      </c>
      <c r="P379">
        <v>0</v>
      </c>
      <c r="R379">
        <v>0</v>
      </c>
      <c r="U379">
        <v>0</v>
      </c>
      <c r="V379">
        <v>0</v>
      </c>
    </row>
    <row r="380" spans="1:22" x14ac:dyDescent="0.2">
      <c r="A380" t="s">
        <v>386</v>
      </c>
      <c r="B380">
        <v>0</v>
      </c>
      <c r="C380">
        <v>0.42</v>
      </c>
      <c r="D380">
        <v>0.56999999999999995</v>
      </c>
      <c r="E380">
        <v>0</v>
      </c>
      <c r="F380">
        <v>0.01</v>
      </c>
      <c r="G380">
        <v>2</v>
      </c>
      <c r="H380">
        <v>1</v>
      </c>
      <c r="J380">
        <v>2</v>
      </c>
      <c r="O380">
        <v>0</v>
      </c>
      <c r="P380">
        <v>2</v>
      </c>
      <c r="R380">
        <v>2</v>
      </c>
      <c r="U380">
        <v>1</v>
      </c>
      <c r="V380">
        <v>2</v>
      </c>
    </row>
    <row r="381" spans="1:22" x14ac:dyDescent="0.2">
      <c r="A381" t="s">
        <v>387</v>
      </c>
      <c r="B381">
        <v>0</v>
      </c>
      <c r="C381">
        <v>0</v>
      </c>
      <c r="D381">
        <v>0.83</v>
      </c>
      <c r="E381">
        <v>0.17</v>
      </c>
      <c r="F381">
        <v>0</v>
      </c>
      <c r="G381">
        <v>2</v>
      </c>
      <c r="H381">
        <v>2</v>
      </c>
      <c r="J381">
        <v>2</v>
      </c>
      <c r="O381">
        <v>1</v>
      </c>
      <c r="P381">
        <v>2</v>
      </c>
      <c r="R381">
        <v>2</v>
      </c>
      <c r="U381">
        <v>2</v>
      </c>
      <c r="V381">
        <v>2</v>
      </c>
    </row>
    <row r="382" spans="1:22" x14ac:dyDescent="0.2">
      <c r="A382" t="s">
        <v>388</v>
      </c>
      <c r="B382">
        <v>0</v>
      </c>
      <c r="C382">
        <v>0.79</v>
      </c>
      <c r="D382">
        <v>0.14000000000000001</v>
      </c>
      <c r="E382">
        <v>7.0000000000000007E-2</v>
      </c>
      <c r="F382">
        <v>0</v>
      </c>
      <c r="G382">
        <v>1</v>
      </c>
      <c r="H382">
        <v>1</v>
      </c>
      <c r="J382">
        <v>1</v>
      </c>
      <c r="O382">
        <v>0</v>
      </c>
      <c r="P382">
        <v>1</v>
      </c>
      <c r="R382">
        <v>1</v>
      </c>
      <c r="U382">
        <v>1</v>
      </c>
      <c r="V382">
        <v>1</v>
      </c>
    </row>
    <row r="383" spans="1:22" x14ac:dyDescent="0.2">
      <c r="A383" t="s">
        <v>389</v>
      </c>
      <c r="B383">
        <v>0</v>
      </c>
      <c r="C383">
        <v>0.03</v>
      </c>
      <c r="D383">
        <v>0.81</v>
      </c>
      <c r="E383">
        <v>0.14000000000000001</v>
      </c>
      <c r="F383">
        <v>0.02</v>
      </c>
      <c r="G383">
        <v>2</v>
      </c>
      <c r="H383">
        <v>2</v>
      </c>
      <c r="J383">
        <v>2</v>
      </c>
      <c r="O383">
        <v>1</v>
      </c>
      <c r="P383">
        <v>2</v>
      </c>
      <c r="R383">
        <v>2</v>
      </c>
      <c r="U383">
        <v>2</v>
      </c>
      <c r="V383">
        <v>2</v>
      </c>
    </row>
    <row r="384" spans="1:22" x14ac:dyDescent="0.2">
      <c r="A384" t="s">
        <v>390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J384">
        <v>0</v>
      </c>
      <c r="O384">
        <v>0</v>
      </c>
      <c r="P384">
        <v>0</v>
      </c>
      <c r="R384">
        <v>0</v>
      </c>
      <c r="U384">
        <v>0</v>
      </c>
      <c r="V384">
        <v>0</v>
      </c>
    </row>
    <row r="385" spans="1:22" x14ac:dyDescent="0.2">
      <c r="A385" t="s">
        <v>391</v>
      </c>
      <c r="B385">
        <v>0.99</v>
      </c>
      <c r="C385">
        <v>0</v>
      </c>
      <c r="D385">
        <v>0</v>
      </c>
      <c r="E385">
        <v>0</v>
      </c>
      <c r="F385">
        <v>0.01</v>
      </c>
      <c r="G385">
        <v>0</v>
      </c>
      <c r="H385">
        <v>0</v>
      </c>
      <c r="J385">
        <v>0</v>
      </c>
      <c r="O385">
        <v>0</v>
      </c>
      <c r="P385">
        <v>0</v>
      </c>
      <c r="R385">
        <v>0</v>
      </c>
      <c r="U385">
        <v>0</v>
      </c>
      <c r="V385">
        <v>0</v>
      </c>
    </row>
    <row r="386" spans="1:22" x14ac:dyDescent="0.2">
      <c r="A386" t="s">
        <v>392</v>
      </c>
      <c r="B386">
        <v>0.01</v>
      </c>
      <c r="C386">
        <v>0.56999999999999995</v>
      </c>
      <c r="D386">
        <v>0.39</v>
      </c>
      <c r="E386">
        <v>0</v>
      </c>
      <c r="F386">
        <v>0.03</v>
      </c>
      <c r="G386">
        <v>1</v>
      </c>
      <c r="H386">
        <v>1</v>
      </c>
      <c r="J386">
        <v>1</v>
      </c>
      <c r="O386">
        <v>0</v>
      </c>
      <c r="P386">
        <v>1</v>
      </c>
      <c r="R386">
        <v>1</v>
      </c>
      <c r="U386">
        <v>1</v>
      </c>
      <c r="V386">
        <v>1</v>
      </c>
    </row>
    <row r="387" spans="1:22" x14ac:dyDescent="0.2">
      <c r="A387" t="s">
        <v>393</v>
      </c>
      <c r="B387">
        <v>0</v>
      </c>
      <c r="C387">
        <v>0.02</v>
      </c>
      <c r="D387">
        <v>0.2</v>
      </c>
      <c r="E387">
        <v>0.76</v>
      </c>
      <c r="F387">
        <v>0.02</v>
      </c>
      <c r="G387">
        <v>3</v>
      </c>
      <c r="H387">
        <v>2</v>
      </c>
      <c r="J387">
        <v>2</v>
      </c>
      <c r="O387">
        <v>0</v>
      </c>
      <c r="P387">
        <v>3</v>
      </c>
      <c r="R387">
        <v>2</v>
      </c>
      <c r="U387">
        <v>2</v>
      </c>
      <c r="V387">
        <v>2</v>
      </c>
    </row>
    <row r="388" spans="1:22" x14ac:dyDescent="0.2">
      <c r="A388" t="s">
        <v>394</v>
      </c>
      <c r="B388">
        <v>0.99</v>
      </c>
      <c r="C388">
        <v>0</v>
      </c>
      <c r="D388">
        <v>0</v>
      </c>
      <c r="E388">
        <v>0</v>
      </c>
      <c r="F388">
        <v>0.01</v>
      </c>
      <c r="G388">
        <v>0</v>
      </c>
      <c r="H388">
        <v>0</v>
      </c>
      <c r="J388">
        <v>0</v>
      </c>
      <c r="O388">
        <v>0</v>
      </c>
      <c r="P388">
        <v>0</v>
      </c>
      <c r="R388">
        <v>0</v>
      </c>
      <c r="U388">
        <v>0</v>
      </c>
      <c r="V388">
        <v>0</v>
      </c>
    </row>
    <row r="389" spans="1:22" x14ac:dyDescent="0.2">
      <c r="A389" t="s">
        <v>395</v>
      </c>
      <c r="B389">
        <v>0</v>
      </c>
      <c r="C389">
        <v>0.31</v>
      </c>
      <c r="D389">
        <v>0.37</v>
      </c>
      <c r="E389">
        <v>0.26</v>
      </c>
      <c r="F389">
        <v>0.06</v>
      </c>
      <c r="G389">
        <v>2</v>
      </c>
      <c r="H389">
        <v>1</v>
      </c>
      <c r="J389">
        <v>2</v>
      </c>
      <c r="O389">
        <v>0</v>
      </c>
      <c r="P389">
        <v>2</v>
      </c>
      <c r="R389">
        <v>2</v>
      </c>
      <c r="U389">
        <v>1</v>
      </c>
      <c r="V389">
        <v>2</v>
      </c>
    </row>
    <row r="390" spans="1:22" x14ac:dyDescent="0.2">
      <c r="A390" t="s">
        <v>396</v>
      </c>
      <c r="B390">
        <v>0.01</v>
      </c>
      <c r="C390">
        <v>0</v>
      </c>
      <c r="D390">
        <v>0.1</v>
      </c>
      <c r="E390">
        <v>0.85</v>
      </c>
      <c r="F390">
        <v>0.04</v>
      </c>
      <c r="G390">
        <v>3</v>
      </c>
      <c r="H390">
        <v>2</v>
      </c>
      <c r="J390">
        <v>2</v>
      </c>
      <c r="O390">
        <v>0</v>
      </c>
      <c r="P390">
        <v>3</v>
      </c>
      <c r="R390">
        <v>2</v>
      </c>
      <c r="U390">
        <v>2</v>
      </c>
      <c r="V390">
        <v>2</v>
      </c>
    </row>
    <row r="391" spans="1:22" x14ac:dyDescent="0.2">
      <c r="A391" t="s">
        <v>397</v>
      </c>
      <c r="B391">
        <v>0.02</v>
      </c>
      <c r="C391">
        <v>0.01</v>
      </c>
      <c r="D391">
        <v>0.23</v>
      </c>
      <c r="E391">
        <v>0.28000000000000003</v>
      </c>
      <c r="F391">
        <v>0.46</v>
      </c>
      <c r="G391">
        <v>4</v>
      </c>
      <c r="H391">
        <v>1</v>
      </c>
      <c r="J391">
        <v>4</v>
      </c>
      <c r="O391">
        <v>0</v>
      </c>
      <c r="P391">
        <v>3</v>
      </c>
      <c r="R391">
        <v>3</v>
      </c>
      <c r="U391">
        <v>1</v>
      </c>
      <c r="V391">
        <v>3</v>
      </c>
    </row>
    <row r="392" spans="1:22" x14ac:dyDescent="0.2">
      <c r="A392" t="s">
        <v>398</v>
      </c>
      <c r="B392">
        <v>0.99</v>
      </c>
      <c r="C392">
        <v>0</v>
      </c>
      <c r="D392">
        <v>0</v>
      </c>
      <c r="E392">
        <v>0</v>
      </c>
      <c r="F392">
        <v>0.01</v>
      </c>
      <c r="G392">
        <v>0</v>
      </c>
      <c r="H392">
        <v>0</v>
      </c>
      <c r="J392">
        <v>0</v>
      </c>
      <c r="O392">
        <v>0</v>
      </c>
      <c r="P392">
        <v>0</v>
      </c>
      <c r="R392">
        <v>0</v>
      </c>
      <c r="U392">
        <v>0</v>
      </c>
      <c r="V392">
        <v>0</v>
      </c>
    </row>
    <row r="393" spans="1:22" x14ac:dyDescent="0.2">
      <c r="A393" t="s">
        <v>399</v>
      </c>
      <c r="B393">
        <v>0</v>
      </c>
      <c r="C393">
        <v>0.85</v>
      </c>
      <c r="D393">
        <v>0.13</v>
      </c>
      <c r="E393">
        <v>0</v>
      </c>
      <c r="F393">
        <v>0.02</v>
      </c>
      <c r="G393">
        <v>1</v>
      </c>
      <c r="H393">
        <v>1</v>
      </c>
      <c r="J393">
        <v>1</v>
      </c>
      <c r="O393">
        <v>0</v>
      </c>
      <c r="P393">
        <v>1</v>
      </c>
      <c r="R393">
        <v>1</v>
      </c>
      <c r="U393">
        <v>1</v>
      </c>
      <c r="V393">
        <v>1</v>
      </c>
    </row>
    <row r="394" spans="1:22" x14ac:dyDescent="0.2">
      <c r="A394" t="s">
        <v>400</v>
      </c>
      <c r="B394">
        <v>0</v>
      </c>
      <c r="C394">
        <v>0.02</v>
      </c>
      <c r="D394">
        <v>0.97</v>
      </c>
      <c r="E394">
        <v>0.01</v>
      </c>
      <c r="F394">
        <v>0</v>
      </c>
      <c r="G394">
        <v>2</v>
      </c>
      <c r="H394">
        <v>2</v>
      </c>
      <c r="J394">
        <v>2</v>
      </c>
      <c r="O394">
        <v>1</v>
      </c>
      <c r="P394">
        <v>2</v>
      </c>
      <c r="R394">
        <v>2</v>
      </c>
      <c r="U394">
        <v>2</v>
      </c>
      <c r="V394">
        <v>2</v>
      </c>
    </row>
    <row r="395" spans="1:22" x14ac:dyDescent="0.2">
      <c r="A395" t="s">
        <v>401</v>
      </c>
      <c r="B395">
        <v>0.8</v>
      </c>
      <c r="C395">
        <v>0.01</v>
      </c>
      <c r="D395">
        <v>0</v>
      </c>
      <c r="E395">
        <v>0.02</v>
      </c>
      <c r="F395">
        <v>0.17</v>
      </c>
      <c r="G395">
        <v>0</v>
      </c>
      <c r="H395">
        <v>0</v>
      </c>
      <c r="J395">
        <v>0</v>
      </c>
      <c r="O395">
        <v>0</v>
      </c>
      <c r="P395">
        <v>0</v>
      </c>
      <c r="R395">
        <v>0</v>
      </c>
      <c r="U395">
        <v>0</v>
      </c>
      <c r="V395">
        <v>0</v>
      </c>
    </row>
    <row r="396" spans="1:22" x14ac:dyDescent="0.2">
      <c r="A396" t="s">
        <v>402</v>
      </c>
      <c r="B396">
        <v>0</v>
      </c>
      <c r="C396">
        <v>0.24</v>
      </c>
      <c r="D396">
        <v>0.71</v>
      </c>
      <c r="E396">
        <v>0.02</v>
      </c>
      <c r="F396">
        <v>0.03</v>
      </c>
      <c r="G396">
        <v>2</v>
      </c>
      <c r="H396">
        <v>1</v>
      </c>
      <c r="J396">
        <v>2</v>
      </c>
      <c r="O396">
        <v>0</v>
      </c>
      <c r="P396">
        <v>2</v>
      </c>
      <c r="R396">
        <v>2</v>
      </c>
      <c r="U396">
        <v>1</v>
      </c>
      <c r="V396">
        <v>2</v>
      </c>
    </row>
    <row r="397" spans="1:22" x14ac:dyDescent="0.2">
      <c r="A397" t="s">
        <v>403</v>
      </c>
      <c r="B397">
        <v>0</v>
      </c>
      <c r="C397">
        <v>0.13</v>
      </c>
      <c r="D397">
        <v>0.64</v>
      </c>
      <c r="E397">
        <v>0.2</v>
      </c>
      <c r="F397">
        <v>0.03</v>
      </c>
      <c r="G397">
        <v>2</v>
      </c>
      <c r="H397">
        <v>2</v>
      </c>
      <c r="J397">
        <v>2</v>
      </c>
      <c r="O397">
        <v>1</v>
      </c>
      <c r="P397">
        <v>2</v>
      </c>
      <c r="R397">
        <v>2</v>
      </c>
      <c r="U397">
        <v>2</v>
      </c>
      <c r="V397">
        <v>2</v>
      </c>
    </row>
    <row r="398" spans="1:22" x14ac:dyDescent="0.2">
      <c r="A398" t="s">
        <v>404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J398">
        <v>0</v>
      </c>
      <c r="O398">
        <v>0</v>
      </c>
      <c r="P398">
        <v>0</v>
      </c>
      <c r="R398">
        <v>0</v>
      </c>
      <c r="U398">
        <v>0</v>
      </c>
      <c r="V398">
        <v>0</v>
      </c>
    </row>
    <row r="399" spans="1:22" x14ac:dyDescent="0.2">
      <c r="A399" t="s">
        <v>405</v>
      </c>
      <c r="B399">
        <v>0</v>
      </c>
      <c r="C399">
        <v>0.56000000000000005</v>
      </c>
      <c r="D399">
        <v>0.43</v>
      </c>
      <c r="E399">
        <v>0</v>
      </c>
      <c r="F399">
        <v>0.01</v>
      </c>
      <c r="G399">
        <v>1</v>
      </c>
      <c r="H399">
        <v>1</v>
      </c>
      <c r="J399">
        <v>1</v>
      </c>
      <c r="O399">
        <v>0</v>
      </c>
      <c r="P399">
        <v>1</v>
      </c>
      <c r="R399">
        <v>1</v>
      </c>
      <c r="U399">
        <v>1</v>
      </c>
      <c r="V399">
        <v>1</v>
      </c>
    </row>
    <row r="400" spans="1:22" x14ac:dyDescent="0.2">
      <c r="A400" t="s">
        <v>406</v>
      </c>
      <c r="B400">
        <v>0</v>
      </c>
      <c r="C400">
        <v>0</v>
      </c>
      <c r="D400">
        <v>0.74</v>
      </c>
      <c r="E400">
        <v>0.25</v>
      </c>
      <c r="F400">
        <v>0.01</v>
      </c>
      <c r="G400">
        <v>2</v>
      </c>
      <c r="H400">
        <v>2</v>
      </c>
      <c r="J400">
        <v>2</v>
      </c>
      <c r="O400">
        <v>1</v>
      </c>
      <c r="P400">
        <v>2</v>
      </c>
      <c r="R400">
        <v>2</v>
      </c>
      <c r="U400">
        <v>2</v>
      </c>
      <c r="V400">
        <v>2</v>
      </c>
    </row>
    <row r="401" spans="1:22" x14ac:dyDescent="0.2">
      <c r="A401" t="s">
        <v>407</v>
      </c>
      <c r="B401">
        <v>0.98</v>
      </c>
      <c r="C401">
        <v>0</v>
      </c>
      <c r="D401">
        <v>0</v>
      </c>
      <c r="E401">
        <v>0</v>
      </c>
      <c r="F401">
        <v>0.02</v>
      </c>
      <c r="G401">
        <v>0</v>
      </c>
      <c r="H401">
        <v>0</v>
      </c>
      <c r="J401">
        <v>0</v>
      </c>
      <c r="O401">
        <v>0</v>
      </c>
      <c r="P401">
        <v>0</v>
      </c>
      <c r="R401">
        <v>0</v>
      </c>
      <c r="U401">
        <v>0</v>
      </c>
      <c r="V401">
        <v>0</v>
      </c>
    </row>
    <row r="402" spans="1:22" x14ac:dyDescent="0.2">
      <c r="A402" t="s">
        <v>408</v>
      </c>
      <c r="B402">
        <v>0.04</v>
      </c>
      <c r="C402">
        <v>0.61</v>
      </c>
      <c r="D402">
        <v>0.33</v>
      </c>
      <c r="E402">
        <v>0.01</v>
      </c>
      <c r="F402">
        <v>0.01</v>
      </c>
      <c r="G402">
        <v>1</v>
      </c>
      <c r="H402">
        <v>1</v>
      </c>
      <c r="J402">
        <v>1</v>
      </c>
      <c r="O402">
        <v>0</v>
      </c>
      <c r="P402">
        <v>1</v>
      </c>
      <c r="R402">
        <v>1</v>
      </c>
      <c r="U402">
        <v>1</v>
      </c>
      <c r="V402">
        <v>1</v>
      </c>
    </row>
    <row r="403" spans="1:22" x14ac:dyDescent="0.2">
      <c r="A403" t="s">
        <v>409</v>
      </c>
      <c r="B403">
        <v>0</v>
      </c>
      <c r="C403">
        <v>0.16</v>
      </c>
      <c r="D403">
        <v>0.23</v>
      </c>
      <c r="E403">
        <v>0.6</v>
      </c>
      <c r="F403">
        <v>0.01</v>
      </c>
      <c r="G403">
        <v>3</v>
      </c>
      <c r="H403">
        <v>2</v>
      </c>
      <c r="J403">
        <v>2</v>
      </c>
      <c r="O403">
        <v>0</v>
      </c>
      <c r="P403">
        <v>3</v>
      </c>
      <c r="R403">
        <v>2</v>
      </c>
      <c r="U403">
        <v>2</v>
      </c>
      <c r="V403">
        <v>2</v>
      </c>
    </row>
    <row r="404" spans="1:22" x14ac:dyDescent="0.2">
      <c r="A404" t="s">
        <v>410</v>
      </c>
      <c r="B404">
        <v>0.97</v>
      </c>
      <c r="C404">
        <v>0</v>
      </c>
      <c r="D404">
        <v>0</v>
      </c>
      <c r="E404">
        <v>0</v>
      </c>
      <c r="F404">
        <v>0.03</v>
      </c>
      <c r="G404">
        <v>0</v>
      </c>
      <c r="H404">
        <v>0</v>
      </c>
      <c r="J404">
        <v>0</v>
      </c>
      <c r="O404">
        <v>0</v>
      </c>
      <c r="P404">
        <v>0</v>
      </c>
      <c r="R404">
        <v>0</v>
      </c>
      <c r="U404">
        <v>0</v>
      </c>
      <c r="V404">
        <v>0</v>
      </c>
    </row>
    <row r="405" spans="1:22" x14ac:dyDescent="0.2">
      <c r="A405" t="s">
        <v>411</v>
      </c>
      <c r="B405">
        <v>0</v>
      </c>
      <c r="C405">
        <v>0.43</v>
      </c>
      <c r="D405">
        <v>0.54</v>
      </c>
      <c r="E405">
        <v>0.01</v>
      </c>
      <c r="F405">
        <v>0.02</v>
      </c>
      <c r="G405">
        <v>2</v>
      </c>
      <c r="H405">
        <v>1</v>
      </c>
      <c r="J405">
        <v>2</v>
      </c>
      <c r="O405">
        <v>0</v>
      </c>
      <c r="P405">
        <v>2</v>
      </c>
      <c r="R405">
        <v>2</v>
      </c>
      <c r="U405">
        <v>1</v>
      </c>
      <c r="V405">
        <v>2</v>
      </c>
    </row>
    <row r="406" spans="1:22" x14ac:dyDescent="0.2">
      <c r="A406" t="s">
        <v>412</v>
      </c>
      <c r="B406">
        <v>0</v>
      </c>
      <c r="C406">
        <v>0.01</v>
      </c>
      <c r="D406">
        <v>0.16</v>
      </c>
      <c r="E406">
        <v>0.8</v>
      </c>
      <c r="F406">
        <v>0.03</v>
      </c>
      <c r="G406">
        <v>3</v>
      </c>
      <c r="H406">
        <v>2</v>
      </c>
      <c r="J406">
        <v>2</v>
      </c>
      <c r="O406">
        <v>0</v>
      </c>
      <c r="P406">
        <v>3</v>
      </c>
      <c r="R406">
        <v>2</v>
      </c>
      <c r="U406">
        <v>2</v>
      </c>
      <c r="V406">
        <v>2</v>
      </c>
    </row>
    <row r="407" spans="1:22" x14ac:dyDescent="0.2">
      <c r="A407" t="s">
        <v>413</v>
      </c>
      <c r="B407">
        <v>0.03</v>
      </c>
      <c r="C407">
        <v>0</v>
      </c>
      <c r="D407">
        <v>0.14000000000000001</v>
      </c>
      <c r="E407">
        <v>0.44</v>
      </c>
      <c r="F407">
        <v>0.39</v>
      </c>
      <c r="G407">
        <v>3</v>
      </c>
      <c r="H407">
        <v>1</v>
      </c>
      <c r="J407">
        <v>2</v>
      </c>
      <c r="O407">
        <v>0</v>
      </c>
      <c r="P407">
        <v>3</v>
      </c>
      <c r="R407">
        <v>2</v>
      </c>
      <c r="U407">
        <v>1</v>
      </c>
      <c r="V407">
        <v>2</v>
      </c>
    </row>
    <row r="408" spans="1:22" x14ac:dyDescent="0.2">
      <c r="A408" t="s">
        <v>414</v>
      </c>
      <c r="B408">
        <v>0.96</v>
      </c>
      <c r="C408">
        <v>0</v>
      </c>
      <c r="D408">
        <v>0</v>
      </c>
      <c r="E408">
        <v>0</v>
      </c>
      <c r="F408">
        <v>0.04</v>
      </c>
      <c r="G408">
        <v>0</v>
      </c>
      <c r="H408">
        <v>0</v>
      </c>
      <c r="J408">
        <v>0</v>
      </c>
      <c r="O408">
        <v>0</v>
      </c>
      <c r="P408">
        <v>0</v>
      </c>
      <c r="R408">
        <v>0</v>
      </c>
      <c r="U408">
        <v>0</v>
      </c>
      <c r="V408">
        <v>0</v>
      </c>
    </row>
    <row r="409" spans="1:22" x14ac:dyDescent="0.2">
      <c r="A409" t="s">
        <v>415</v>
      </c>
      <c r="B409">
        <v>0</v>
      </c>
      <c r="C409">
        <v>0.37</v>
      </c>
      <c r="D409">
        <v>0.62</v>
      </c>
      <c r="E409">
        <v>0</v>
      </c>
      <c r="F409">
        <v>0.01</v>
      </c>
      <c r="G409">
        <v>2</v>
      </c>
      <c r="H409">
        <v>1</v>
      </c>
      <c r="J409">
        <v>2</v>
      </c>
      <c r="O409">
        <v>0</v>
      </c>
      <c r="P409">
        <v>2</v>
      </c>
      <c r="R409">
        <v>2</v>
      </c>
      <c r="U409">
        <v>1</v>
      </c>
      <c r="V409">
        <v>2</v>
      </c>
    </row>
    <row r="410" spans="1:22" x14ac:dyDescent="0.2">
      <c r="A410" t="s">
        <v>416</v>
      </c>
      <c r="B410">
        <v>0</v>
      </c>
      <c r="C410">
        <v>0.14000000000000001</v>
      </c>
      <c r="D410">
        <v>0.2</v>
      </c>
      <c r="E410">
        <v>0.66</v>
      </c>
      <c r="F410">
        <v>0</v>
      </c>
      <c r="G410">
        <v>3</v>
      </c>
      <c r="H410">
        <v>2</v>
      </c>
      <c r="J410">
        <v>2</v>
      </c>
      <c r="O410">
        <v>0</v>
      </c>
      <c r="P410">
        <v>3</v>
      </c>
      <c r="R410">
        <v>2</v>
      </c>
      <c r="U410">
        <v>2</v>
      </c>
      <c r="V410">
        <v>2</v>
      </c>
    </row>
    <row r="411" spans="1:22" x14ac:dyDescent="0.2">
      <c r="A411" t="s">
        <v>417</v>
      </c>
      <c r="B411">
        <v>0.99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J411">
        <v>0</v>
      </c>
      <c r="O411">
        <v>0</v>
      </c>
      <c r="P411">
        <v>0</v>
      </c>
      <c r="R411">
        <v>0</v>
      </c>
      <c r="U411">
        <v>0</v>
      </c>
      <c r="V411">
        <v>0</v>
      </c>
    </row>
    <row r="412" spans="1:22" x14ac:dyDescent="0.2">
      <c r="A412" t="s">
        <v>418</v>
      </c>
      <c r="B412">
        <v>0</v>
      </c>
      <c r="C412">
        <v>0.99</v>
      </c>
      <c r="D412">
        <v>0.01</v>
      </c>
      <c r="E412">
        <v>0</v>
      </c>
      <c r="F412">
        <v>0</v>
      </c>
      <c r="G412">
        <v>1</v>
      </c>
      <c r="H412">
        <v>1</v>
      </c>
      <c r="J412">
        <v>1</v>
      </c>
      <c r="O412">
        <v>0</v>
      </c>
      <c r="P412">
        <v>1</v>
      </c>
      <c r="R412">
        <v>1</v>
      </c>
      <c r="U412">
        <v>1</v>
      </c>
      <c r="V412">
        <v>1</v>
      </c>
    </row>
    <row r="413" spans="1:22" x14ac:dyDescent="0.2">
      <c r="A413" t="s">
        <v>419</v>
      </c>
      <c r="B413">
        <v>0</v>
      </c>
      <c r="C413">
        <v>0.02</v>
      </c>
      <c r="D413">
        <v>0.91</v>
      </c>
      <c r="E413">
        <v>7.0000000000000007E-2</v>
      </c>
      <c r="F413">
        <v>0</v>
      </c>
      <c r="G413">
        <v>2</v>
      </c>
      <c r="H413">
        <v>2</v>
      </c>
      <c r="J413">
        <v>2</v>
      </c>
      <c r="O413">
        <v>1</v>
      </c>
      <c r="P413">
        <v>2</v>
      </c>
      <c r="R413">
        <v>2</v>
      </c>
      <c r="U413">
        <v>2</v>
      </c>
      <c r="V413">
        <v>2</v>
      </c>
    </row>
    <row r="414" spans="1:22" x14ac:dyDescent="0.2">
      <c r="A414" t="s">
        <v>420</v>
      </c>
      <c r="B414">
        <v>0.99</v>
      </c>
      <c r="C414">
        <v>0</v>
      </c>
      <c r="D414">
        <v>0</v>
      </c>
      <c r="E414">
        <v>0</v>
      </c>
      <c r="F414">
        <v>0.01</v>
      </c>
      <c r="G414">
        <v>0</v>
      </c>
      <c r="H414">
        <v>0</v>
      </c>
      <c r="J414">
        <v>0</v>
      </c>
      <c r="O414">
        <v>0</v>
      </c>
      <c r="P414">
        <v>0</v>
      </c>
      <c r="R414">
        <v>0</v>
      </c>
      <c r="U414">
        <v>0</v>
      </c>
      <c r="V414">
        <v>0</v>
      </c>
    </row>
    <row r="415" spans="1:22" x14ac:dyDescent="0.2">
      <c r="A415" t="s">
        <v>421</v>
      </c>
      <c r="B415">
        <v>0</v>
      </c>
      <c r="C415">
        <v>0.49</v>
      </c>
      <c r="D415">
        <v>0.49</v>
      </c>
      <c r="E415">
        <v>0</v>
      </c>
      <c r="F415">
        <v>0.02</v>
      </c>
      <c r="G415">
        <v>1</v>
      </c>
      <c r="H415">
        <v>1</v>
      </c>
      <c r="J415">
        <v>1</v>
      </c>
      <c r="O415">
        <v>0</v>
      </c>
      <c r="P415">
        <v>1</v>
      </c>
      <c r="R415">
        <v>1</v>
      </c>
      <c r="U415">
        <v>1</v>
      </c>
      <c r="V415">
        <v>1</v>
      </c>
    </row>
    <row r="416" spans="1:22" x14ac:dyDescent="0.2">
      <c r="A416" t="s">
        <v>422</v>
      </c>
      <c r="B416">
        <v>0</v>
      </c>
      <c r="C416">
        <v>0.04</v>
      </c>
      <c r="D416">
        <v>0.04</v>
      </c>
      <c r="E416">
        <v>0.92</v>
      </c>
      <c r="F416">
        <v>0</v>
      </c>
      <c r="G416">
        <v>3</v>
      </c>
      <c r="H416">
        <v>2</v>
      </c>
      <c r="J416">
        <v>2</v>
      </c>
      <c r="O416">
        <v>0</v>
      </c>
      <c r="P416">
        <v>3</v>
      </c>
      <c r="R416">
        <v>2</v>
      </c>
      <c r="U416">
        <v>2</v>
      </c>
      <c r="V416">
        <v>2</v>
      </c>
    </row>
    <row r="417" spans="1:22" x14ac:dyDescent="0.2">
      <c r="A417" t="s">
        <v>423</v>
      </c>
      <c r="B417">
        <v>0.59</v>
      </c>
      <c r="C417">
        <v>7.0000000000000007E-2</v>
      </c>
      <c r="D417">
        <v>0.04</v>
      </c>
      <c r="E417">
        <v>0.08</v>
      </c>
      <c r="F417">
        <v>0.22</v>
      </c>
      <c r="G417">
        <v>0</v>
      </c>
      <c r="H417">
        <v>0</v>
      </c>
      <c r="J417">
        <v>0</v>
      </c>
      <c r="O417">
        <v>0</v>
      </c>
      <c r="P417">
        <v>0</v>
      </c>
      <c r="R417">
        <v>0</v>
      </c>
      <c r="U417">
        <v>0</v>
      </c>
      <c r="V417">
        <v>0</v>
      </c>
    </row>
    <row r="418" spans="1:22" x14ac:dyDescent="0.2">
      <c r="A418" t="s">
        <v>424</v>
      </c>
      <c r="B418">
        <v>0</v>
      </c>
      <c r="C418">
        <v>0.71</v>
      </c>
      <c r="D418">
        <v>0.28000000000000003</v>
      </c>
      <c r="E418">
        <v>0</v>
      </c>
      <c r="F418">
        <v>0.01</v>
      </c>
      <c r="G418">
        <v>1</v>
      </c>
      <c r="H418">
        <v>1</v>
      </c>
      <c r="J418">
        <v>1</v>
      </c>
      <c r="O418">
        <v>0</v>
      </c>
      <c r="P418">
        <v>1</v>
      </c>
      <c r="R418">
        <v>1</v>
      </c>
      <c r="U418">
        <v>1</v>
      </c>
      <c r="V418">
        <v>1</v>
      </c>
    </row>
    <row r="419" spans="1:22" x14ac:dyDescent="0.2">
      <c r="A419" t="s">
        <v>425</v>
      </c>
      <c r="B419">
        <v>0.01</v>
      </c>
      <c r="C419">
        <v>0.01</v>
      </c>
      <c r="D419">
        <v>0.37</v>
      </c>
      <c r="E419">
        <v>0.6</v>
      </c>
      <c r="F419">
        <v>0.01</v>
      </c>
      <c r="G419">
        <v>3</v>
      </c>
      <c r="H419">
        <v>2</v>
      </c>
      <c r="J419">
        <v>2</v>
      </c>
      <c r="O419">
        <v>0</v>
      </c>
      <c r="P419">
        <v>3</v>
      </c>
      <c r="R419">
        <v>2</v>
      </c>
      <c r="U419">
        <v>2</v>
      </c>
      <c r="V419">
        <v>2</v>
      </c>
    </row>
    <row r="420" spans="1:22" x14ac:dyDescent="0.2">
      <c r="A420" t="s">
        <v>426</v>
      </c>
      <c r="B420">
        <v>0.91</v>
      </c>
      <c r="C420">
        <v>0.01</v>
      </c>
      <c r="D420">
        <v>0</v>
      </c>
      <c r="E420">
        <v>0</v>
      </c>
      <c r="F420">
        <v>0.08</v>
      </c>
      <c r="G420">
        <v>0</v>
      </c>
      <c r="H420">
        <v>0</v>
      </c>
      <c r="J420">
        <v>0</v>
      </c>
      <c r="O420">
        <v>0</v>
      </c>
      <c r="P420">
        <v>0</v>
      </c>
      <c r="R420">
        <v>0</v>
      </c>
      <c r="U420">
        <v>0</v>
      </c>
      <c r="V420">
        <v>0</v>
      </c>
    </row>
    <row r="421" spans="1:22" x14ac:dyDescent="0.2">
      <c r="A421" t="s">
        <v>427</v>
      </c>
      <c r="B421">
        <v>0</v>
      </c>
      <c r="C421">
        <v>0.44</v>
      </c>
      <c r="D421">
        <v>0.49</v>
      </c>
      <c r="E421">
        <v>0.06</v>
      </c>
      <c r="F421">
        <v>0.01</v>
      </c>
      <c r="G421">
        <v>2</v>
      </c>
      <c r="H421">
        <v>1</v>
      </c>
      <c r="J421">
        <v>2</v>
      </c>
      <c r="O421">
        <v>0</v>
      </c>
      <c r="P421">
        <v>2</v>
      </c>
      <c r="R421">
        <v>2</v>
      </c>
      <c r="U421">
        <v>1</v>
      </c>
      <c r="V421">
        <v>2</v>
      </c>
    </row>
    <row r="422" spans="1:22" x14ac:dyDescent="0.2">
      <c r="A422" t="s">
        <v>428</v>
      </c>
      <c r="B422">
        <v>0</v>
      </c>
      <c r="C422">
        <v>0.01</v>
      </c>
      <c r="D422">
        <v>0.14000000000000001</v>
      </c>
      <c r="E422">
        <v>0.83</v>
      </c>
      <c r="F422">
        <v>0.02</v>
      </c>
      <c r="G422">
        <v>3</v>
      </c>
      <c r="H422">
        <v>2</v>
      </c>
      <c r="J422">
        <v>2</v>
      </c>
      <c r="O422">
        <v>0</v>
      </c>
      <c r="P422">
        <v>3</v>
      </c>
      <c r="R422">
        <v>2</v>
      </c>
      <c r="U422">
        <v>2</v>
      </c>
      <c r="V422">
        <v>2</v>
      </c>
    </row>
    <row r="423" spans="1:22" x14ac:dyDescent="0.2">
      <c r="A423" t="s">
        <v>429</v>
      </c>
      <c r="B423">
        <v>0.03</v>
      </c>
      <c r="C423">
        <v>0</v>
      </c>
      <c r="D423">
        <v>0.23</v>
      </c>
      <c r="E423">
        <v>0.44</v>
      </c>
      <c r="F423">
        <v>0.3</v>
      </c>
      <c r="G423">
        <v>3</v>
      </c>
      <c r="H423">
        <v>1</v>
      </c>
      <c r="J423">
        <v>2</v>
      </c>
      <c r="O423">
        <v>0</v>
      </c>
      <c r="P423">
        <v>3</v>
      </c>
      <c r="R423">
        <v>2</v>
      </c>
      <c r="U423">
        <v>1</v>
      </c>
      <c r="V423">
        <v>2</v>
      </c>
    </row>
    <row r="424" spans="1:22" x14ac:dyDescent="0.2">
      <c r="A424" t="s">
        <v>430</v>
      </c>
      <c r="B424">
        <v>0</v>
      </c>
      <c r="C424">
        <v>0</v>
      </c>
      <c r="D424">
        <v>0.08</v>
      </c>
      <c r="E424">
        <v>0.91</v>
      </c>
      <c r="F424">
        <v>0.01</v>
      </c>
      <c r="G424">
        <v>3</v>
      </c>
      <c r="H424">
        <v>2</v>
      </c>
      <c r="J424">
        <v>2</v>
      </c>
      <c r="O424">
        <v>0</v>
      </c>
      <c r="P424">
        <v>3</v>
      </c>
      <c r="R424">
        <v>2</v>
      </c>
      <c r="U424">
        <v>2</v>
      </c>
      <c r="V424">
        <v>2</v>
      </c>
    </row>
    <row r="425" spans="1:22" x14ac:dyDescent="0.2">
      <c r="A425" t="s">
        <v>431</v>
      </c>
      <c r="B425">
        <v>0.99</v>
      </c>
      <c r="C425">
        <v>0</v>
      </c>
      <c r="D425">
        <v>0</v>
      </c>
      <c r="E425">
        <v>0</v>
      </c>
      <c r="F425">
        <v>0.01</v>
      </c>
      <c r="G425">
        <v>0</v>
      </c>
      <c r="H425">
        <v>0</v>
      </c>
      <c r="J425">
        <v>0</v>
      </c>
      <c r="O425">
        <v>0</v>
      </c>
      <c r="P425">
        <v>0</v>
      </c>
      <c r="R425">
        <v>0</v>
      </c>
      <c r="U425">
        <v>0</v>
      </c>
      <c r="V425">
        <v>0</v>
      </c>
    </row>
    <row r="426" spans="1:22" x14ac:dyDescent="0.2">
      <c r="A426" t="s">
        <v>432</v>
      </c>
      <c r="B426">
        <v>0</v>
      </c>
      <c r="C426">
        <v>0.62</v>
      </c>
      <c r="D426">
        <v>0.38</v>
      </c>
      <c r="E426">
        <v>0</v>
      </c>
      <c r="F426">
        <v>0</v>
      </c>
      <c r="G426">
        <v>1</v>
      </c>
      <c r="H426">
        <v>1</v>
      </c>
      <c r="J426">
        <v>1</v>
      </c>
      <c r="O426">
        <v>0</v>
      </c>
      <c r="P426">
        <v>1</v>
      </c>
      <c r="R426">
        <v>1</v>
      </c>
      <c r="U426">
        <v>1</v>
      </c>
      <c r="V426">
        <v>1</v>
      </c>
    </row>
    <row r="427" spans="1:22" x14ac:dyDescent="0.2">
      <c r="A427" t="s">
        <v>433</v>
      </c>
      <c r="B427">
        <v>0</v>
      </c>
      <c r="C427">
        <v>0.01</v>
      </c>
      <c r="D427">
        <v>0.99</v>
      </c>
      <c r="E427">
        <v>0</v>
      </c>
      <c r="F427">
        <v>0</v>
      </c>
      <c r="G427">
        <v>2</v>
      </c>
      <c r="H427">
        <v>2</v>
      </c>
      <c r="J427">
        <v>2</v>
      </c>
      <c r="O427">
        <v>1</v>
      </c>
      <c r="P427">
        <v>2</v>
      </c>
      <c r="R427">
        <v>2</v>
      </c>
      <c r="U427">
        <v>2</v>
      </c>
      <c r="V427">
        <v>2</v>
      </c>
    </row>
    <row r="428" spans="1:22" x14ac:dyDescent="0.2">
      <c r="A428" t="s">
        <v>434</v>
      </c>
      <c r="B428">
        <v>0.99</v>
      </c>
      <c r="C428">
        <v>0</v>
      </c>
      <c r="D428">
        <v>0</v>
      </c>
      <c r="E428">
        <v>0</v>
      </c>
      <c r="F428">
        <v>0.01</v>
      </c>
      <c r="G428">
        <v>0</v>
      </c>
      <c r="H428">
        <v>0</v>
      </c>
      <c r="J428">
        <v>0</v>
      </c>
      <c r="O428">
        <v>0</v>
      </c>
      <c r="P428">
        <v>0</v>
      </c>
      <c r="R428">
        <v>0</v>
      </c>
      <c r="U428">
        <v>0</v>
      </c>
      <c r="V428">
        <v>0</v>
      </c>
    </row>
    <row r="429" spans="1:22" x14ac:dyDescent="0.2">
      <c r="A429" t="s">
        <v>435</v>
      </c>
      <c r="B429">
        <v>0</v>
      </c>
      <c r="C429">
        <v>0.48</v>
      </c>
      <c r="D429">
        <v>0.42</v>
      </c>
      <c r="E429">
        <v>0.06</v>
      </c>
      <c r="F429">
        <v>0.04</v>
      </c>
      <c r="G429">
        <v>1</v>
      </c>
      <c r="H429">
        <v>1</v>
      </c>
      <c r="J429">
        <v>1</v>
      </c>
      <c r="O429">
        <v>0</v>
      </c>
      <c r="P429">
        <v>1</v>
      </c>
      <c r="R429">
        <v>1</v>
      </c>
      <c r="U429">
        <v>1</v>
      </c>
      <c r="V429">
        <v>1</v>
      </c>
    </row>
    <row r="430" spans="1:22" x14ac:dyDescent="0.2">
      <c r="A430" t="s">
        <v>436</v>
      </c>
      <c r="B430">
        <v>0</v>
      </c>
      <c r="C430">
        <v>0.04</v>
      </c>
      <c r="D430">
        <v>0.26</v>
      </c>
      <c r="E430">
        <v>0.68</v>
      </c>
      <c r="F430">
        <v>0.02</v>
      </c>
      <c r="G430">
        <v>3</v>
      </c>
      <c r="H430">
        <v>2</v>
      </c>
      <c r="J430">
        <v>2</v>
      </c>
      <c r="O430">
        <v>0</v>
      </c>
      <c r="P430">
        <v>3</v>
      </c>
      <c r="R430">
        <v>2</v>
      </c>
      <c r="U430">
        <v>2</v>
      </c>
      <c r="V430">
        <v>2</v>
      </c>
    </row>
    <row r="431" spans="1:22" x14ac:dyDescent="0.2">
      <c r="A431" t="s">
        <v>437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J431">
        <v>0</v>
      </c>
      <c r="O431">
        <v>0</v>
      </c>
      <c r="P431">
        <v>0</v>
      </c>
      <c r="R431">
        <v>0</v>
      </c>
      <c r="U431">
        <v>0</v>
      </c>
      <c r="V431">
        <v>0</v>
      </c>
    </row>
    <row r="432" spans="1:22" x14ac:dyDescent="0.2">
      <c r="A432" t="s">
        <v>438</v>
      </c>
      <c r="B432">
        <v>0</v>
      </c>
      <c r="C432">
        <v>0.85</v>
      </c>
      <c r="D432">
        <v>0.13</v>
      </c>
      <c r="E432">
        <v>0</v>
      </c>
      <c r="F432">
        <v>0.02</v>
      </c>
      <c r="G432">
        <v>1</v>
      </c>
      <c r="H432">
        <v>1</v>
      </c>
      <c r="J432">
        <v>1</v>
      </c>
      <c r="O432">
        <v>0</v>
      </c>
      <c r="P432">
        <v>1</v>
      </c>
      <c r="R432">
        <v>1</v>
      </c>
      <c r="U432">
        <v>1</v>
      </c>
      <c r="V432">
        <v>1</v>
      </c>
    </row>
    <row r="433" spans="1:22" x14ac:dyDescent="0.2">
      <c r="A433" t="s">
        <v>439</v>
      </c>
      <c r="B433">
        <v>0</v>
      </c>
      <c r="C433">
        <v>0.12</v>
      </c>
      <c r="D433">
        <v>0.77</v>
      </c>
      <c r="E433">
        <v>7.0000000000000007E-2</v>
      </c>
      <c r="F433">
        <v>0.04</v>
      </c>
      <c r="G433">
        <v>2</v>
      </c>
      <c r="H433">
        <v>2</v>
      </c>
      <c r="J433">
        <v>2</v>
      </c>
      <c r="O433">
        <v>1</v>
      </c>
      <c r="P433">
        <v>2</v>
      </c>
      <c r="R433">
        <v>2</v>
      </c>
      <c r="U433">
        <v>2</v>
      </c>
      <c r="V433">
        <v>2</v>
      </c>
    </row>
    <row r="434" spans="1:22" x14ac:dyDescent="0.2">
      <c r="A434" t="s">
        <v>440</v>
      </c>
      <c r="B434">
        <v>0</v>
      </c>
      <c r="C434">
        <v>0.93</v>
      </c>
      <c r="D434">
        <v>7.0000000000000007E-2</v>
      </c>
      <c r="E434">
        <v>0</v>
      </c>
      <c r="F434">
        <v>0</v>
      </c>
      <c r="G434">
        <v>1</v>
      </c>
      <c r="H434">
        <v>1</v>
      </c>
      <c r="J434">
        <v>1</v>
      </c>
      <c r="O434">
        <v>0</v>
      </c>
      <c r="P434">
        <v>1</v>
      </c>
      <c r="R434">
        <v>1</v>
      </c>
      <c r="U434">
        <v>1</v>
      </c>
      <c r="V434">
        <v>1</v>
      </c>
    </row>
    <row r="435" spans="1:22" x14ac:dyDescent="0.2">
      <c r="A435" t="s">
        <v>441</v>
      </c>
      <c r="B435">
        <v>0.01</v>
      </c>
      <c r="C435">
        <v>0.12</v>
      </c>
      <c r="D435">
        <v>0.79</v>
      </c>
      <c r="E435">
        <v>7.0000000000000007E-2</v>
      </c>
      <c r="F435">
        <v>0.01</v>
      </c>
      <c r="G435">
        <v>2</v>
      </c>
      <c r="H435">
        <v>2</v>
      </c>
      <c r="J435">
        <v>2</v>
      </c>
      <c r="O435">
        <v>1</v>
      </c>
      <c r="P435">
        <v>2</v>
      </c>
      <c r="R435">
        <v>2</v>
      </c>
      <c r="U435">
        <v>2</v>
      </c>
      <c r="V435">
        <v>2</v>
      </c>
    </row>
    <row r="436" spans="1:22" x14ac:dyDescent="0.2">
      <c r="A436" t="s">
        <v>442</v>
      </c>
      <c r="B436">
        <v>0.9</v>
      </c>
      <c r="C436">
        <v>0</v>
      </c>
      <c r="D436">
        <v>0</v>
      </c>
      <c r="E436">
        <v>0.01</v>
      </c>
      <c r="F436">
        <v>0.09</v>
      </c>
      <c r="G436">
        <v>0</v>
      </c>
      <c r="H436">
        <v>0</v>
      </c>
      <c r="J436">
        <v>0</v>
      </c>
      <c r="O436">
        <v>0</v>
      </c>
      <c r="P436">
        <v>0</v>
      </c>
      <c r="R436">
        <v>0</v>
      </c>
      <c r="U436">
        <v>0</v>
      </c>
      <c r="V436">
        <v>0</v>
      </c>
    </row>
    <row r="437" spans="1:22" x14ac:dyDescent="0.2">
      <c r="A437" t="s">
        <v>443</v>
      </c>
      <c r="B437">
        <v>0.99</v>
      </c>
      <c r="C437">
        <v>0</v>
      </c>
      <c r="D437">
        <v>0</v>
      </c>
      <c r="E437">
        <v>0</v>
      </c>
      <c r="F437">
        <v>0.01</v>
      </c>
      <c r="G437">
        <v>0</v>
      </c>
      <c r="H437">
        <v>0</v>
      </c>
      <c r="J437">
        <v>0</v>
      </c>
      <c r="O437">
        <v>0</v>
      </c>
      <c r="P437">
        <v>0</v>
      </c>
      <c r="R437">
        <v>0</v>
      </c>
      <c r="U437">
        <v>0</v>
      </c>
      <c r="V437">
        <v>0</v>
      </c>
    </row>
    <row r="438" spans="1:22" x14ac:dyDescent="0.2">
      <c r="A438" t="s">
        <v>444</v>
      </c>
      <c r="B438">
        <v>0</v>
      </c>
      <c r="C438">
        <v>0.46</v>
      </c>
      <c r="D438">
        <v>0.5</v>
      </c>
      <c r="E438">
        <v>0.01</v>
      </c>
      <c r="F438">
        <v>0.03</v>
      </c>
      <c r="G438">
        <v>2</v>
      </c>
      <c r="H438">
        <v>1</v>
      </c>
      <c r="J438">
        <v>2</v>
      </c>
      <c r="O438">
        <v>0</v>
      </c>
      <c r="P438">
        <v>2</v>
      </c>
      <c r="R438">
        <v>2</v>
      </c>
      <c r="U438">
        <v>1</v>
      </c>
      <c r="V438">
        <v>2</v>
      </c>
    </row>
    <row r="439" spans="1:22" x14ac:dyDescent="0.2">
      <c r="A439" t="s">
        <v>445</v>
      </c>
      <c r="B439">
        <v>0</v>
      </c>
      <c r="C439">
        <v>0.04</v>
      </c>
      <c r="D439">
        <v>0.06</v>
      </c>
      <c r="E439">
        <v>0.9</v>
      </c>
      <c r="F439">
        <v>0</v>
      </c>
      <c r="G439">
        <v>3</v>
      </c>
      <c r="H439">
        <v>2</v>
      </c>
      <c r="J439">
        <v>2</v>
      </c>
      <c r="O439">
        <v>0</v>
      </c>
      <c r="P439">
        <v>3</v>
      </c>
      <c r="R439">
        <v>2</v>
      </c>
      <c r="U439">
        <v>2</v>
      </c>
      <c r="V439">
        <v>2</v>
      </c>
    </row>
    <row r="440" spans="1:22" x14ac:dyDescent="0.2">
      <c r="A440" t="s">
        <v>446</v>
      </c>
      <c r="B440">
        <v>0</v>
      </c>
      <c r="C440">
        <v>0.97</v>
      </c>
      <c r="D440">
        <v>0.03</v>
      </c>
      <c r="E440">
        <v>0</v>
      </c>
      <c r="F440">
        <v>0</v>
      </c>
      <c r="G440">
        <v>1</v>
      </c>
      <c r="H440">
        <v>1</v>
      </c>
      <c r="J440">
        <v>1</v>
      </c>
      <c r="O440">
        <v>0</v>
      </c>
      <c r="P440">
        <v>1</v>
      </c>
      <c r="R440">
        <v>1</v>
      </c>
      <c r="U440">
        <v>1</v>
      </c>
      <c r="V440">
        <v>1</v>
      </c>
    </row>
    <row r="441" spans="1:22" x14ac:dyDescent="0.2">
      <c r="A441" t="s">
        <v>447</v>
      </c>
      <c r="B441">
        <v>0</v>
      </c>
      <c r="C441">
        <v>0.03</v>
      </c>
      <c r="D441">
        <v>0.1</v>
      </c>
      <c r="E441">
        <v>0.87</v>
      </c>
      <c r="F441">
        <v>0</v>
      </c>
      <c r="G441">
        <v>3</v>
      </c>
      <c r="H441">
        <v>2</v>
      </c>
      <c r="J441">
        <v>2</v>
      </c>
      <c r="O441">
        <v>0</v>
      </c>
      <c r="P441">
        <v>3</v>
      </c>
      <c r="R441">
        <v>2</v>
      </c>
      <c r="U441">
        <v>2</v>
      </c>
      <c r="V441">
        <v>2</v>
      </c>
    </row>
    <row r="442" spans="1:22" x14ac:dyDescent="0.2">
      <c r="A442" t="s">
        <v>448</v>
      </c>
      <c r="B442">
        <v>0.99</v>
      </c>
      <c r="C442">
        <v>0</v>
      </c>
      <c r="D442">
        <v>0</v>
      </c>
      <c r="E442">
        <v>0</v>
      </c>
      <c r="F442">
        <v>0.01</v>
      </c>
      <c r="G442">
        <v>0</v>
      </c>
      <c r="H442">
        <v>0</v>
      </c>
      <c r="J442">
        <v>0</v>
      </c>
      <c r="O442">
        <v>0</v>
      </c>
      <c r="P442">
        <v>0</v>
      </c>
      <c r="R442">
        <v>0</v>
      </c>
      <c r="U442">
        <v>0</v>
      </c>
      <c r="V442">
        <v>0</v>
      </c>
    </row>
    <row r="443" spans="1:22" x14ac:dyDescent="0.2">
      <c r="A443" t="s">
        <v>449</v>
      </c>
      <c r="B443">
        <v>0.99</v>
      </c>
      <c r="C443">
        <v>0</v>
      </c>
      <c r="D443">
        <v>0</v>
      </c>
      <c r="E443">
        <v>0</v>
      </c>
      <c r="F443">
        <v>0.01</v>
      </c>
      <c r="G443">
        <v>0</v>
      </c>
      <c r="H443">
        <v>0</v>
      </c>
      <c r="J443">
        <v>0</v>
      </c>
      <c r="O443">
        <v>0</v>
      </c>
      <c r="P443">
        <v>0</v>
      </c>
      <c r="R443">
        <v>0</v>
      </c>
      <c r="U443">
        <v>0</v>
      </c>
      <c r="V443">
        <v>0</v>
      </c>
    </row>
    <row r="444" spans="1:22" x14ac:dyDescent="0.2">
      <c r="A444" t="s">
        <v>450</v>
      </c>
      <c r="B444">
        <v>0</v>
      </c>
      <c r="C444">
        <v>0.42</v>
      </c>
      <c r="D444">
        <v>0.54</v>
      </c>
      <c r="E444">
        <v>0.01</v>
      </c>
      <c r="F444">
        <v>0.03</v>
      </c>
      <c r="G444">
        <v>2</v>
      </c>
      <c r="H444">
        <v>1</v>
      </c>
      <c r="J444">
        <v>2</v>
      </c>
      <c r="O444">
        <v>0</v>
      </c>
      <c r="P444">
        <v>2</v>
      </c>
      <c r="R444">
        <v>2</v>
      </c>
      <c r="U444">
        <v>1</v>
      </c>
      <c r="V444">
        <v>2</v>
      </c>
    </row>
    <row r="445" spans="1:22" x14ac:dyDescent="0.2">
      <c r="A445" t="s">
        <v>451</v>
      </c>
      <c r="B445">
        <v>0</v>
      </c>
      <c r="C445">
        <v>0.03</v>
      </c>
      <c r="D445">
        <v>0.11</v>
      </c>
      <c r="E445">
        <v>0.85</v>
      </c>
      <c r="F445">
        <v>0.01</v>
      </c>
      <c r="G445">
        <v>3</v>
      </c>
      <c r="H445">
        <v>2</v>
      </c>
      <c r="J445">
        <v>2</v>
      </c>
      <c r="O445">
        <v>0</v>
      </c>
      <c r="P445">
        <v>3</v>
      </c>
      <c r="R445">
        <v>2</v>
      </c>
      <c r="U445">
        <v>2</v>
      </c>
      <c r="V445">
        <v>2</v>
      </c>
    </row>
    <row r="446" spans="1:22" x14ac:dyDescent="0.2">
      <c r="A446" t="s">
        <v>452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J446">
        <v>0</v>
      </c>
      <c r="O446">
        <v>0</v>
      </c>
      <c r="P446">
        <v>0</v>
      </c>
      <c r="R446">
        <v>0</v>
      </c>
      <c r="U446">
        <v>0</v>
      </c>
      <c r="V446">
        <v>0</v>
      </c>
    </row>
    <row r="447" spans="1:22" x14ac:dyDescent="0.2">
      <c r="A447" t="s">
        <v>453</v>
      </c>
      <c r="B447">
        <v>0.01</v>
      </c>
      <c r="C447">
        <v>0.72</v>
      </c>
      <c r="D447">
        <v>0.27</v>
      </c>
      <c r="E447">
        <v>0</v>
      </c>
      <c r="F447">
        <v>0</v>
      </c>
      <c r="G447">
        <v>1</v>
      </c>
      <c r="H447">
        <v>1</v>
      </c>
      <c r="J447">
        <v>1</v>
      </c>
      <c r="O447">
        <v>0</v>
      </c>
      <c r="P447">
        <v>1</v>
      </c>
      <c r="R447">
        <v>1</v>
      </c>
      <c r="U447">
        <v>1</v>
      </c>
      <c r="V447">
        <v>1</v>
      </c>
    </row>
    <row r="448" spans="1:22" x14ac:dyDescent="0.2">
      <c r="A448" t="s">
        <v>454</v>
      </c>
      <c r="B448">
        <v>0</v>
      </c>
      <c r="C448">
        <v>0.05</v>
      </c>
      <c r="D448">
        <v>0.24</v>
      </c>
      <c r="E448">
        <v>0.65</v>
      </c>
      <c r="F448">
        <v>0.06</v>
      </c>
      <c r="G448">
        <v>3</v>
      </c>
      <c r="H448">
        <v>2</v>
      </c>
      <c r="J448">
        <v>2</v>
      </c>
      <c r="O448">
        <v>0</v>
      </c>
      <c r="P448">
        <v>3</v>
      </c>
      <c r="R448">
        <v>2</v>
      </c>
      <c r="U448">
        <v>2</v>
      </c>
      <c r="V448">
        <v>2</v>
      </c>
    </row>
    <row r="449" spans="1:22" x14ac:dyDescent="0.2">
      <c r="A449" t="s">
        <v>455</v>
      </c>
      <c r="B449">
        <v>0.89</v>
      </c>
      <c r="C449">
        <v>0.01</v>
      </c>
      <c r="D449">
        <v>0</v>
      </c>
      <c r="E449">
        <v>0.01</v>
      </c>
      <c r="F449">
        <v>0.09</v>
      </c>
      <c r="G449">
        <v>0</v>
      </c>
      <c r="H449">
        <v>0</v>
      </c>
      <c r="J449">
        <v>0</v>
      </c>
      <c r="O449">
        <v>0</v>
      </c>
      <c r="P449">
        <v>0</v>
      </c>
      <c r="R449">
        <v>0</v>
      </c>
      <c r="U449">
        <v>0</v>
      </c>
      <c r="V449">
        <v>0</v>
      </c>
    </row>
    <row r="450" spans="1:22" x14ac:dyDescent="0.2">
      <c r="A450" t="s">
        <v>456</v>
      </c>
      <c r="B450">
        <v>0</v>
      </c>
      <c r="C450">
        <v>0.39</v>
      </c>
      <c r="D450">
        <v>0.57999999999999996</v>
      </c>
      <c r="E450">
        <v>0.01</v>
      </c>
      <c r="F450">
        <v>0.02</v>
      </c>
      <c r="G450">
        <v>2</v>
      </c>
      <c r="H450">
        <v>1</v>
      </c>
      <c r="J450">
        <v>2</v>
      </c>
      <c r="O450">
        <v>0</v>
      </c>
      <c r="P450">
        <v>2</v>
      </c>
      <c r="R450">
        <v>2</v>
      </c>
      <c r="U450">
        <v>1</v>
      </c>
      <c r="V450">
        <v>2</v>
      </c>
    </row>
    <row r="451" spans="1:22" x14ac:dyDescent="0.2">
      <c r="A451" t="s">
        <v>457</v>
      </c>
      <c r="B451">
        <v>0.01</v>
      </c>
      <c r="C451">
        <v>0</v>
      </c>
      <c r="D451">
        <v>0.09</v>
      </c>
      <c r="E451">
        <v>0.86</v>
      </c>
      <c r="F451">
        <v>0.04</v>
      </c>
      <c r="G451">
        <v>3</v>
      </c>
      <c r="H451">
        <v>2</v>
      </c>
      <c r="J451">
        <v>2</v>
      </c>
      <c r="O451">
        <v>0</v>
      </c>
      <c r="P451">
        <v>3</v>
      </c>
      <c r="R451">
        <v>2</v>
      </c>
      <c r="U451">
        <v>2</v>
      </c>
      <c r="V451">
        <v>2</v>
      </c>
    </row>
    <row r="452" spans="1:22" x14ac:dyDescent="0.2">
      <c r="A452" t="s">
        <v>458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J452">
        <v>0</v>
      </c>
      <c r="O452">
        <v>0</v>
      </c>
      <c r="P452">
        <v>0</v>
      </c>
      <c r="R452">
        <v>0</v>
      </c>
      <c r="U452">
        <v>0</v>
      </c>
      <c r="V452">
        <v>0</v>
      </c>
    </row>
    <row r="453" spans="1:22" x14ac:dyDescent="0.2">
      <c r="A453" t="s">
        <v>459</v>
      </c>
      <c r="B453">
        <v>0</v>
      </c>
      <c r="C453">
        <v>0.43</v>
      </c>
      <c r="D453">
        <v>0.55000000000000004</v>
      </c>
      <c r="E453">
        <v>0</v>
      </c>
      <c r="F453">
        <v>0.02</v>
      </c>
      <c r="G453">
        <v>2</v>
      </c>
      <c r="H453">
        <v>1</v>
      </c>
      <c r="J453">
        <v>2</v>
      </c>
      <c r="O453">
        <v>0</v>
      </c>
      <c r="P453">
        <v>2</v>
      </c>
      <c r="R453">
        <v>2</v>
      </c>
      <c r="U453">
        <v>1</v>
      </c>
      <c r="V453">
        <v>2</v>
      </c>
    </row>
    <row r="454" spans="1:22" x14ac:dyDescent="0.2">
      <c r="A454" t="s">
        <v>460</v>
      </c>
      <c r="B454">
        <v>0</v>
      </c>
      <c r="C454">
        <v>0</v>
      </c>
      <c r="D454">
        <v>0.99</v>
      </c>
      <c r="E454">
        <v>0.01</v>
      </c>
      <c r="F454">
        <v>0</v>
      </c>
      <c r="G454">
        <v>2</v>
      </c>
      <c r="H454">
        <v>2</v>
      </c>
      <c r="J454">
        <v>2</v>
      </c>
      <c r="O454">
        <v>1</v>
      </c>
      <c r="P454">
        <v>2</v>
      </c>
      <c r="R454">
        <v>2</v>
      </c>
      <c r="U454">
        <v>2</v>
      </c>
      <c r="V454">
        <v>2</v>
      </c>
    </row>
    <row r="455" spans="1:22" x14ac:dyDescent="0.2">
      <c r="A455" t="s">
        <v>461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J455">
        <v>0</v>
      </c>
      <c r="O455">
        <v>0</v>
      </c>
      <c r="P455">
        <v>0</v>
      </c>
      <c r="R455">
        <v>0</v>
      </c>
      <c r="U455">
        <v>0</v>
      </c>
      <c r="V455">
        <v>0</v>
      </c>
    </row>
    <row r="456" spans="1:22" x14ac:dyDescent="0.2">
      <c r="A456" t="s">
        <v>462</v>
      </c>
      <c r="B456">
        <v>0</v>
      </c>
      <c r="C456">
        <v>0.75</v>
      </c>
      <c r="D456">
        <v>0.24</v>
      </c>
      <c r="E456">
        <v>0</v>
      </c>
      <c r="F456">
        <v>0.01</v>
      </c>
      <c r="G456">
        <v>1</v>
      </c>
      <c r="H456">
        <v>1</v>
      </c>
      <c r="J456">
        <v>1</v>
      </c>
      <c r="O456">
        <v>0</v>
      </c>
      <c r="P456">
        <v>1</v>
      </c>
      <c r="R456">
        <v>1</v>
      </c>
      <c r="U456">
        <v>1</v>
      </c>
      <c r="V456">
        <v>1</v>
      </c>
    </row>
    <row r="457" spans="1:22" x14ac:dyDescent="0.2">
      <c r="A457" t="s">
        <v>463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2</v>
      </c>
      <c r="H457">
        <v>2</v>
      </c>
      <c r="J457">
        <v>2</v>
      </c>
      <c r="O457">
        <v>1</v>
      </c>
      <c r="P457">
        <v>2</v>
      </c>
      <c r="R457">
        <v>2</v>
      </c>
      <c r="U457">
        <v>2</v>
      </c>
      <c r="V457">
        <v>2</v>
      </c>
    </row>
    <row r="458" spans="1:22" x14ac:dyDescent="0.2">
      <c r="A458" t="s">
        <v>464</v>
      </c>
      <c r="B458">
        <v>0.82</v>
      </c>
      <c r="C458">
        <v>0.02</v>
      </c>
      <c r="D458">
        <v>0</v>
      </c>
      <c r="E458">
        <v>0.03</v>
      </c>
      <c r="F458">
        <v>0.13</v>
      </c>
      <c r="G458">
        <v>0</v>
      </c>
      <c r="H458">
        <v>0</v>
      </c>
      <c r="J458">
        <v>0</v>
      </c>
      <c r="O458">
        <v>0</v>
      </c>
      <c r="P458">
        <v>0</v>
      </c>
      <c r="R458">
        <v>0</v>
      </c>
      <c r="U458">
        <v>0</v>
      </c>
      <c r="V458">
        <v>0</v>
      </c>
    </row>
    <row r="459" spans="1:22" x14ac:dyDescent="0.2">
      <c r="A459" t="s">
        <v>465</v>
      </c>
      <c r="B459">
        <v>0</v>
      </c>
      <c r="C459">
        <v>0.75</v>
      </c>
      <c r="D459">
        <v>0.25</v>
      </c>
      <c r="E459">
        <v>0</v>
      </c>
      <c r="F459">
        <v>0</v>
      </c>
      <c r="G459">
        <v>1</v>
      </c>
      <c r="H459">
        <v>1</v>
      </c>
      <c r="J459">
        <v>1</v>
      </c>
      <c r="O459">
        <v>0</v>
      </c>
      <c r="P459">
        <v>1</v>
      </c>
      <c r="R459">
        <v>1</v>
      </c>
      <c r="U459">
        <v>1</v>
      </c>
      <c r="V459">
        <v>1</v>
      </c>
    </row>
    <row r="460" spans="1:22" x14ac:dyDescent="0.2">
      <c r="A460" t="s">
        <v>466</v>
      </c>
      <c r="B460">
        <v>0</v>
      </c>
      <c r="C460">
        <v>0.14000000000000001</v>
      </c>
      <c r="D460">
        <v>0.77</v>
      </c>
      <c r="E460">
        <v>7.0000000000000007E-2</v>
      </c>
      <c r="F460">
        <v>0.02</v>
      </c>
      <c r="G460">
        <v>2</v>
      </c>
      <c r="H460">
        <v>2</v>
      </c>
      <c r="J460">
        <v>2</v>
      </c>
      <c r="O460">
        <v>1</v>
      </c>
      <c r="P460">
        <v>2</v>
      </c>
      <c r="R460">
        <v>2</v>
      </c>
      <c r="U460">
        <v>2</v>
      </c>
      <c r="V460">
        <v>2</v>
      </c>
    </row>
    <row r="461" spans="1:22" x14ac:dyDescent="0.2">
      <c r="A461" t="s">
        <v>467</v>
      </c>
      <c r="B461">
        <v>0.68</v>
      </c>
      <c r="C461">
        <v>0.01</v>
      </c>
      <c r="D461">
        <v>0</v>
      </c>
      <c r="E461">
        <v>0.05</v>
      </c>
      <c r="F461">
        <v>0.26</v>
      </c>
      <c r="G461">
        <v>0</v>
      </c>
      <c r="H461">
        <v>0</v>
      </c>
      <c r="J461">
        <v>0</v>
      </c>
      <c r="O461">
        <v>0</v>
      </c>
      <c r="P461">
        <v>0</v>
      </c>
      <c r="R461">
        <v>0</v>
      </c>
      <c r="U461">
        <v>0</v>
      </c>
      <c r="V461">
        <v>0</v>
      </c>
    </row>
    <row r="462" spans="1:22" x14ac:dyDescent="0.2">
      <c r="A462" t="s">
        <v>468</v>
      </c>
      <c r="B462">
        <v>0.65</v>
      </c>
      <c r="C462">
        <v>0.02</v>
      </c>
      <c r="D462">
        <v>0</v>
      </c>
      <c r="E462">
        <v>0.06</v>
      </c>
      <c r="F462">
        <v>0.27</v>
      </c>
      <c r="G462">
        <v>0</v>
      </c>
      <c r="H462">
        <v>0</v>
      </c>
      <c r="J462">
        <v>0</v>
      </c>
      <c r="O462">
        <v>0</v>
      </c>
      <c r="P462">
        <v>0</v>
      </c>
      <c r="R462">
        <v>0</v>
      </c>
      <c r="U462">
        <v>0</v>
      </c>
      <c r="V462">
        <v>0</v>
      </c>
    </row>
    <row r="463" spans="1:22" x14ac:dyDescent="0.2">
      <c r="A463" t="s">
        <v>469</v>
      </c>
      <c r="B463">
        <v>0</v>
      </c>
      <c r="C463">
        <v>0.36</v>
      </c>
      <c r="D463">
        <v>0.63</v>
      </c>
      <c r="E463">
        <v>0</v>
      </c>
      <c r="F463">
        <v>0.01</v>
      </c>
      <c r="G463">
        <v>2</v>
      </c>
      <c r="H463">
        <v>1</v>
      </c>
      <c r="J463">
        <v>2</v>
      </c>
      <c r="O463">
        <v>0</v>
      </c>
      <c r="P463">
        <v>2</v>
      </c>
      <c r="R463">
        <v>2</v>
      </c>
      <c r="U463">
        <v>1</v>
      </c>
      <c r="V463">
        <v>2</v>
      </c>
    </row>
    <row r="464" spans="1:22" x14ac:dyDescent="0.2">
      <c r="A464" t="s">
        <v>470</v>
      </c>
      <c r="B464">
        <v>0</v>
      </c>
      <c r="C464">
        <v>0.35</v>
      </c>
      <c r="D464">
        <v>0.64</v>
      </c>
      <c r="E464">
        <v>0</v>
      </c>
      <c r="F464">
        <v>0.01</v>
      </c>
      <c r="G464">
        <v>2</v>
      </c>
      <c r="H464">
        <v>1</v>
      </c>
      <c r="J464">
        <v>2</v>
      </c>
      <c r="O464">
        <v>0</v>
      </c>
      <c r="P464">
        <v>2</v>
      </c>
      <c r="R464">
        <v>2</v>
      </c>
      <c r="U464">
        <v>1</v>
      </c>
      <c r="V464">
        <v>2</v>
      </c>
    </row>
    <row r="465" spans="1:22" x14ac:dyDescent="0.2">
      <c r="A465" t="s">
        <v>471</v>
      </c>
      <c r="B465">
        <v>0</v>
      </c>
      <c r="C465">
        <v>0.09</v>
      </c>
      <c r="D465">
        <v>0.19</v>
      </c>
      <c r="E465">
        <v>0.7</v>
      </c>
      <c r="F465">
        <v>0.02</v>
      </c>
      <c r="G465">
        <v>3</v>
      </c>
      <c r="H465">
        <v>2</v>
      </c>
      <c r="J465">
        <v>2</v>
      </c>
      <c r="O465">
        <v>0</v>
      </c>
      <c r="P465">
        <v>3</v>
      </c>
      <c r="R465">
        <v>2</v>
      </c>
      <c r="U465">
        <v>2</v>
      </c>
      <c r="V465">
        <v>2</v>
      </c>
    </row>
    <row r="466" spans="1:22" x14ac:dyDescent="0.2">
      <c r="A466" t="s">
        <v>472</v>
      </c>
      <c r="B466">
        <v>0</v>
      </c>
      <c r="C466">
        <v>0.1</v>
      </c>
      <c r="D466">
        <v>0.21</v>
      </c>
      <c r="E466">
        <v>0.67</v>
      </c>
      <c r="F466">
        <v>0.02</v>
      </c>
      <c r="G466">
        <v>3</v>
      </c>
      <c r="H466">
        <v>2</v>
      </c>
      <c r="J466">
        <v>2</v>
      </c>
      <c r="O466">
        <v>0</v>
      </c>
      <c r="P466">
        <v>3</v>
      </c>
      <c r="R466">
        <v>2</v>
      </c>
      <c r="U466">
        <v>2</v>
      </c>
      <c r="V466">
        <v>2</v>
      </c>
    </row>
    <row r="467" spans="1:22" x14ac:dyDescent="0.2">
      <c r="A467" t="s">
        <v>473</v>
      </c>
      <c r="B467">
        <v>0.02</v>
      </c>
      <c r="C467">
        <v>0.9</v>
      </c>
      <c r="D467">
        <v>0.06</v>
      </c>
      <c r="E467">
        <v>0.01</v>
      </c>
      <c r="F467">
        <v>0.01</v>
      </c>
      <c r="G467">
        <v>1</v>
      </c>
      <c r="H467">
        <v>1</v>
      </c>
      <c r="J467">
        <v>1</v>
      </c>
      <c r="O467">
        <v>0</v>
      </c>
      <c r="P467">
        <v>1</v>
      </c>
      <c r="R467">
        <v>1</v>
      </c>
      <c r="U467">
        <v>1</v>
      </c>
      <c r="V467">
        <v>1</v>
      </c>
    </row>
    <row r="468" spans="1:22" x14ac:dyDescent="0.2">
      <c r="A468" t="s">
        <v>474</v>
      </c>
      <c r="B468">
        <v>0</v>
      </c>
      <c r="C468">
        <v>0.19</v>
      </c>
      <c r="D468">
        <v>0.68</v>
      </c>
      <c r="E468">
        <v>0.09</v>
      </c>
      <c r="F468">
        <v>0.04</v>
      </c>
      <c r="G468">
        <v>2</v>
      </c>
      <c r="H468">
        <v>2</v>
      </c>
      <c r="J468">
        <v>2</v>
      </c>
      <c r="O468">
        <v>1</v>
      </c>
      <c r="P468">
        <v>2</v>
      </c>
      <c r="R468">
        <v>2</v>
      </c>
      <c r="U468">
        <v>2</v>
      </c>
      <c r="V468">
        <v>2</v>
      </c>
    </row>
    <row r="469" spans="1:22" x14ac:dyDescent="0.2">
      <c r="A469" t="s">
        <v>475</v>
      </c>
      <c r="B469">
        <v>0.97</v>
      </c>
      <c r="C469">
        <v>0.01</v>
      </c>
      <c r="D469">
        <v>0</v>
      </c>
      <c r="E469">
        <v>0</v>
      </c>
      <c r="F469">
        <v>0.02</v>
      </c>
      <c r="G469">
        <v>0</v>
      </c>
      <c r="H469">
        <v>0</v>
      </c>
      <c r="J469">
        <v>0</v>
      </c>
      <c r="O469">
        <v>0</v>
      </c>
      <c r="P469">
        <v>0</v>
      </c>
      <c r="R469">
        <v>0</v>
      </c>
      <c r="U469">
        <v>0</v>
      </c>
      <c r="V469">
        <v>0</v>
      </c>
    </row>
    <row r="470" spans="1:22" x14ac:dyDescent="0.2">
      <c r="A470" t="s">
        <v>476</v>
      </c>
      <c r="B470">
        <v>0.92</v>
      </c>
      <c r="C470">
        <v>0.01</v>
      </c>
      <c r="D470">
        <v>0</v>
      </c>
      <c r="E470">
        <v>0.01</v>
      </c>
      <c r="F470">
        <v>0.06</v>
      </c>
      <c r="G470">
        <v>0</v>
      </c>
      <c r="H470">
        <v>0</v>
      </c>
      <c r="J470">
        <v>0</v>
      </c>
      <c r="O470">
        <v>0</v>
      </c>
      <c r="P470">
        <v>0</v>
      </c>
      <c r="R470">
        <v>0</v>
      </c>
      <c r="U470">
        <v>0</v>
      </c>
      <c r="V470">
        <v>0</v>
      </c>
    </row>
    <row r="471" spans="1:22" x14ac:dyDescent="0.2">
      <c r="A471" t="s">
        <v>477</v>
      </c>
      <c r="B471">
        <v>0</v>
      </c>
      <c r="C471">
        <v>0.8</v>
      </c>
      <c r="D471">
        <v>0.19</v>
      </c>
      <c r="E471">
        <v>0</v>
      </c>
      <c r="F471">
        <v>0.01</v>
      </c>
      <c r="G471">
        <v>1</v>
      </c>
      <c r="H471">
        <v>1</v>
      </c>
      <c r="J471">
        <v>1</v>
      </c>
      <c r="O471">
        <v>0</v>
      </c>
      <c r="P471">
        <v>1</v>
      </c>
      <c r="R471">
        <v>1</v>
      </c>
      <c r="U471">
        <v>1</v>
      </c>
      <c r="V471">
        <v>1</v>
      </c>
    </row>
    <row r="472" spans="1:22" x14ac:dyDescent="0.2">
      <c r="A472" t="s">
        <v>478</v>
      </c>
      <c r="B472">
        <v>0</v>
      </c>
      <c r="C472">
        <v>0.03</v>
      </c>
      <c r="D472">
        <v>0.86</v>
      </c>
      <c r="E472">
        <v>7.0000000000000007E-2</v>
      </c>
      <c r="F472">
        <v>0.04</v>
      </c>
      <c r="G472">
        <v>2</v>
      </c>
      <c r="H472">
        <v>2</v>
      </c>
      <c r="J472">
        <v>2</v>
      </c>
      <c r="O472">
        <v>1</v>
      </c>
      <c r="P472">
        <v>2</v>
      </c>
      <c r="R472">
        <v>2</v>
      </c>
      <c r="U472">
        <v>2</v>
      </c>
      <c r="V472">
        <v>2</v>
      </c>
    </row>
    <row r="473" spans="1:22" x14ac:dyDescent="0.2">
      <c r="A473" t="s">
        <v>479</v>
      </c>
      <c r="B473">
        <v>0.97</v>
      </c>
      <c r="C473">
        <v>0</v>
      </c>
      <c r="D473">
        <v>0</v>
      </c>
      <c r="E473">
        <v>0</v>
      </c>
      <c r="F473">
        <v>0.03</v>
      </c>
      <c r="G473">
        <v>0</v>
      </c>
      <c r="H473">
        <v>0</v>
      </c>
      <c r="J473">
        <v>0</v>
      </c>
      <c r="O473">
        <v>0</v>
      </c>
      <c r="P473">
        <v>0</v>
      </c>
      <c r="R473">
        <v>0</v>
      </c>
      <c r="U473">
        <v>0</v>
      </c>
      <c r="V473">
        <v>0</v>
      </c>
    </row>
    <row r="474" spans="1:22" x14ac:dyDescent="0.2">
      <c r="A474" t="s">
        <v>480</v>
      </c>
      <c r="B474">
        <v>0.01</v>
      </c>
      <c r="C474">
        <v>0.7</v>
      </c>
      <c r="D474">
        <v>0.21</v>
      </c>
      <c r="E474">
        <v>0.03</v>
      </c>
      <c r="F474">
        <v>0.05</v>
      </c>
      <c r="G474">
        <v>1</v>
      </c>
      <c r="H474">
        <v>1</v>
      </c>
      <c r="J474">
        <v>1</v>
      </c>
      <c r="O474">
        <v>0</v>
      </c>
      <c r="P474">
        <v>1</v>
      </c>
      <c r="R474">
        <v>1</v>
      </c>
      <c r="U474">
        <v>1</v>
      </c>
      <c r="V474">
        <v>1</v>
      </c>
    </row>
    <row r="475" spans="1:22" x14ac:dyDescent="0.2">
      <c r="A475" t="s">
        <v>481</v>
      </c>
      <c r="B475">
        <v>0.01</v>
      </c>
      <c r="C475">
        <v>0.7</v>
      </c>
      <c r="D475">
        <v>0.21</v>
      </c>
      <c r="E475">
        <v>0.03</v>
      </c>
      <c r="F475">
        <v>0.05</v>
      </c>
      <c r="G475">
        <v>1</v>
      </c>
      <c r="H475">
        <v>1</v>
      </c>
      <c r="J475">
        <v>1</v>
      </c>
      <c r="O475">
        <v>0</v>
      </c>
      <c r="P475">
        <v>1</v>
      </c>
      <c r="R475">
        <v>1</v>
      </c>
      <c r="U475">
        <v>1</v>
      </c>
      <c r="V475">
        <v>1</v>
      </c>
    </row>
    <row r="476" spans="1:22" x14ac:dyDescent="0.2">
      <c r="A476" t="s">
        <v>482</v>
      </c>
      <c r="B476">
        <v>0</v>
      </c>
      <c r="C476">
        <v>0.48</v>
      </c>
      <c r="D476">
        <v>0.44</v>
      </c>
      <c r="E476">
        <v>0.04</v>
      </c>
      <c r="F476">
        <v>0.04</v>
      </c>
      <c r="G476">
        <v>1</v>
      </c>
      <c r="H476">
        <v>1</v>
      </c>
      <c r="J476">
        <v>1</v>
      </c>
      <c r="O476">
        <v>0</v>
      </c>
      <c r="P476">
        <v>1</v>
      </c>
      <c r="R476">
        <v>1</v>
      </c>
      <c r="U476">
        <v>1</v>
      </c>
      <c r="V476">
        <v>1</v>
      </c>
    </row>
    <row r="477" spans="1:22" x14ac:dyDescent="0.2">
      <c r="A477" t="s">
        <v>483</v>
      </c>
      <c r="B477">
        <v>0</v>
      </c>
      <c r="C477">
        <v>0.47</v>
      </c>
      <c r="D477">
        <v>0.47</v>
      </c>
      <c r="E477">
        <v>0.03</v>
      </c>
      <c r="F477">
        <v>0.03</v>
      </c>
      <c r="G477">
        <v>1</v>
      </c>
      <c r="H477">
        <v>1</v>
      </c>
      <c r="J477">
        <v>1</v>
      </c>
      <c r="O477">
        <v>0</v>
      </c>
      <c r="P477">
        <v>1</v>
      </c>
      <c r="R477">
        <v>1</v>
      </c>
      <c r="U477">
        <v>1</v>
      </c>
      <c r="V477">
        <v>1</v>
      </c>
    </row>
    <row r="478" spans="1:22" x14ac:dyDescent="0.2">
      <c r="A478" t="s">
        <v>484</v>
      </c>
      <c r="B478">
        <v>0</v>
      </c>
      <c r="C478">
        <v>0</v>
      </c>
      <c r="D478">
        <v>0.09</v>
      </c>
      <c r="E478">
        <v>0.81</v>
      </c>
      <c r="F478">
        <v>0.1</v>
      </c>
      <c r="G478">
        <v>3</v>
      </c>
      <c r="H478">
        <v>2</v>
      </c>
      <c r="J478">
        <v>2</v>
      </c>
      <c r="O478">
        <v>0</v>
      </c>
      <c r="P478">
        <v>3</v>
      </c>
      <c r="R478">
        <v>2</v>
      </c>
      <c r="U478">
        <v>2</v>
      </c>
      <c r="V478">
        <v>2</v>
      </c>
    </row>
    <row r="479" spans="1:22" x14ac:dyDescent="0.2">
      <c r="A479" t="s">
        <v>485</v>
      </c>
      <c r="B479">
        <v>0</v>
      </c>
      <c r="C479">
        <v>0</v>
      </c>
      <c r="D479">
        <v>0.1</v>
      </c>
      <c r="E479">
        <v>0.81</v>
      </c>
      <c r="F479">
        <v>0.09</v>
      </c>
      <c r="G479">
        <v>3</v>
      </c>
      <c r="H479">
        <v>2</v>
      </c>
      <c r="J479">
        <v>2</v>
      </c>
      <c r="O479">
        <v>0</v>
      </c>
      <c r="P479">
        <v>3</v>
      </c>
      <c r="R479">
        <v>2</v>
      </c>
      <c r="U479">
        <v>2</v>
      </c>
      <c r="V479">
        <v>2</v>
      </c>
    </row>
    <row r="480" spans="1:22" x14ac:dyDescent="0.2">
      <c r="A480" t="s">
        <v>486</v>
      </c>
      <c r="B480">
        <v>0.06</v>
      </c>
      <c r="C480">
        <v>0.01</v>
      </c>
      <c r="D480">
        <v>0.28000000000000003</v>
      </c>
      <c r="E480">
        <v>0.16</v>
      </c>
      <c r="F480">
        <v>0.49</v>
      </c>
      <c r="G480">
        <v>4</v>
      </c>
      <c r="H480">
        <v>3</v>
      </c>
      <c r="J480">
        <v>4</v>
      </c>
      <c r="O480">
        <v>0</v>
      </c>
      <c r="P480">
        <v>3</v>
      </c>
      <c r="R480">
        <v>3</v>
      </c>
      <c r="U480">
        <v>3</v>
      </c>
      <c r="V480">
        <v>3</v>
      </c>
    </row>
    <row r="481" spans="1:22" x14ac:dyDescent="0.2">
      <c r="A481" t="s">
        <v>487</v>
      </c>
      <c r="B481">
        <v>0</v>
      </c>
      <c r="C481">
        <v>0.7</v>
      </c>
      <c r="D481">
        <v>0.23</v>
      </c>
      <c r="E481">
        <v>0.04</v>
      </c>
      <c r="F481">
        <v>0.03</v>
      </c>
      <c r="G481">
        <v>1</v>
      </c>
      <c r="H481">
        <v>1</v>
      </c>
      <c r="J481">
        <v>1</v>
      </c>
      <c r="O481">
        <v>0</v>
      </c>
      <c r="P481">
        <v>1</v>
      </c>
      <c r="R481">
        <v>1</v>
      </c>
      <c r="U481">
        <v>1</v>
      </c>
      <c r="V481">
        <v>1</v>
      </c>
    </row>
    <row r="482" spans="1:22" x14ac:dyDescent="0.2">
      <c r="A482" t="s">
        <v>488</v>
      </c>
      <c r="B482">
        <v>0</v>
      </c>
      <c r="C482">
        <v>0.47</v>
      </c>
      <c r="D482">
        <v>0.47</v>
      </c>
      <c r="E482">
        <v>0.03</v>
      </c>
      <c r="F482">
        <v>0.03</v>
      </c>
      <c r="G482">
        <v>1</v>
      </c>
      <c r="H482">
        <v>1</v>
      </c>
      <c r="J482">
        <v>1</v>
      </c>
      <c r="O482">
        <v>0</v>
      </c>
      <c r="P482">
        <v>1</v>
      </c>
      <c r="R482">
        <v>1</v>
      </c>
      <c r="U482">
        <v>1</v>
      </c>
      <c r="V482">
        <v>1</v>
      </c>
    </row>
    <row r="483" spans="1:22" x14ac:dyDescent="0.2">
      <c r="A483" t="s">
        <v>489</v>
      </c>
      <c r="B483">
        <v>0.01</v>
      </c>
      <c r="C483">
        <v>0.68</v>
      </c>
      <c r="D483">
        <v>0.24</v>
      </c>
      <c r="E483">
        <v>0.03</v>
      </c>
      <c r="F483">
        <v>0.04</v>
      </c>
      <c r="G483">
        <v>1</v>
      </c>
      <c r="H483">
        <v>1</v>
      </c>
      <c r="J483">
        <v>1</v>
      </c>
      <c r="O483">
        <v>0</v>
      </c>
      <c r="P483">
        <v>1</v>
      </c>
      <c r="R483">
        <v>1</v>
      </c>
      <c r="U483">
        <v>1</v>
      </c>
      <c r="V483">
        <v>1</v>
      </c>
    </row>
    <row r="484" spans="1:22" x14ac:dyDescent="0.2">
      <c r="A484" t="s">
        <v>490</v>
      </c>
      <c r="B484">
        <v>0.01</v>
      </c>
      <c r="C484">
        <v>0.68</v>
      </c>
      <c r="D484">
        <v>0.24</v>
      </c>
      <c r="E484">
        <v>0.03</v>
      </c>
      <c r="F484">
        <v>0.04</v>
      </c>
      <c r="G484">
        <v>1</v>
      </c>
      <c r="H484">
        <v>1</v>
      </c>
      <c r="J484">
        <v>1</v>
      </c>
      <c r="O484">
        <v>0</v>
      </c>
      <c r="P484">
        <v>1</v>
      </c>
      <c r="R484">
        <v>1</v>
      </c>
      <c r="U484">
        <v>1</v>
      </c>
      <c r="V484">
        <v>1</v>
      </c>
    </row>
    <row r="485" spans="1:22" x14ac:dyDescent="0.2">
      <c r="A485" t="s">
        <v>491</v>
      </c>
      <c r="B485">
        <v>0</v>
      </c>
      <c r="C485">
        <v>0.6</v>
      </c>
      <c r="D485">
        <v>0.35</v>
      </c>
      <c r="E485">
        <v>0.02</v>
      </c>
      <c r="F485">
        <v>0.03</v>
      </c>
      <c r="G485">
        <v>1</v>
      </c>
      <c r="H485">
        <v>1</v>
      </c>
      <c r="J485">
        <v>1</v>
      </c>
      <c r="O485">
        <v>0</v>
      </c>
      <c r="P485">
        <v>1</v>
      </c>
      <c r="R485">
        <v>1</v>
      </c>
      <c r="U485">
        <v>1</v>
      </c>
      <c r="V485">
        <v>1</v>
      </c>
    </row>
    <row r="486" spans="1:22" x14ac:dyDescent="0.2">
      <c r="A486" t="s">
        <v>492</v>
      </c>
      <c r="B486">
        <v>0</v>
      </c>
      <c r="C486">
        <v>0.56000000000000005</v>
      </c>
      <c r="D486">
        <v>0.39</v>
      </c>
      <c r="E486">
        <v>0.02</v>
      </c>
      <c r="F486">
        <v>0.03</v>
      </c>
      <c r="G486">
        <v>1</v>
      </c>
      <c r="H486">
        <v>1</v>
      </c>
      <c r="J486">
        <v>1</v>
      </c>
      <c r="O486">
        <v>0</v>
      </c>
      <c r="P486">
        <v>1</v>
      </c>
      <c r="R486">
        <v>1</v>
      </c>
      <c r="U486">
        <v>1</v>
      </c>
      <c r="V486">
        <v>1</v>
      </c>
    </row>
    <row r="487" spans="1:22" x14ac:dyDescent="0.2">
      <c r="A487" t="s">
        <v>493</v>
      </c>
      <c r="B487">
        <v>0</v>
      </c>
      <c r="C487">
        <v>0.03</v>
      </c>
      <c r="D487">
        <v>0.27</v>
      </c>
      <c r="E487">
        <v>0.68</v>
      </c>
      <c r="F487">
        <v>0.02</v>
      </c>
      <c r="G487">
        <v>3</v>
      </c>
      <c r="H487">
        <v>2</v>
      </c>
      <c r="J487">
        <v>2</v>
      </c>
      <c r="O487">
        <v>0</v>
      </c>
      <c r="P487">
        <v>3</v>
      </c>
      <c r="R487">
        <v>2</v>
      </c>
      <c r="U487">
        <v>2</v>
      </c>
      <c r="V487">
        <v>2</v>
      </c>
    </row>
    <row r="488" spans="1:22" x14ac:dyDescent="0.2">
      <c r="A488" t="s">
        <v>494</v>
      </c>
      <c r="B488">
        <v>0</v>
      </c>
      <c r="C488">
        <v>0.01</v>
      </c>
      <c r="D488">
        <v>0.26</v>
      </c>
      <c r="E488">
        <v>0.71</v>
      </c>
      <c r="F488">
        <v>0.02</v>
      </c>
      <c r="G488">
        <v>3</v>
      </c>
      <c r="H488">
        <v>2</v>
      </c>
      <c r="J488">
        <v>2</v>
      </c>
      <c r="O488">
        <v>0</v>
      </c>
      <c r="P488">
        <v>3</v>
      </c>
      <c r="R488">
        <v>2</v>
      </c>
      <c r="U488">
        <v>2</v>
      </c>
      <c r="V488">
        <v>2</v>
      </c>
    </row>
    <row r="489" spans="1:22" x14ac:dyDescent="0.2">
      <c r="A489" t="s">
        <v>495</v>
      </c>
      <c r="B489">
        <v>0</v>
      </c>
      <c r="C489">
        <v>0.01</v>
      </c>
      <c r="D489">
        <v>0.28999999999999998</v>
      </c>
      <c r="E489">
        <v>0.45</v>
      </c>
      <c r="F489">
        <v>0.25</v>
      </c>
      <c r="G489">
        <v>3</v>
      </c>
      <c r="H489">
        <v>3</v>
      </c>
      <c r="J489">
        <v>2</v>
      </c>
      <c r="O489">
        <v>0</v>
      </c>
      <c r="P489">
        <v>3</v>
      </c>
      <c r="R489">
        <v>2</v>
      </c>
      <c r="U489">
        <v>3</v>
      </c>
      <c r="V489">
        <v>2</v>
      </c>
    </row>
    <row r="490" spans="1:22" x14ac:dyDescent="0.2">
      <c r="A490" t="s">
        <v>496</v>
      </c>
      <c r="B490">
        <v>0.82</v>
      </c>
      <c r="C490">
        <v>0</v>
      </c>
      <c r="D490">
        <v>0</v>
      </c>
      <c r="E490">
        <v>0.04</v>
      </c>
      <c r="F490">
        <v>0.14000000000000001</v>
      </c>
      <c r="G490">
        <v>0</v>
      </c>
      <c r="H490">
        <v>0</v>
      </c>
      <c r="J490">
        <v>0</v>
      </c>
      <c r="O490">
        <v>0</v>
      </c>
      <c r="P490">
        <v>0</v>
      </c>
      <c r="R490">
        <v>0</v>
      </c>
      <c r="U490">
        <v>0</v>
      </c>
      <c r="V490">
        <v>0</v>
      </c>
    </row>
    <row r="491" spans="1:22" x14ac:dyDescent="0.2">
      <c r="A491" t="s">
        <v>497</v>
      </c>
      <c r="B491">
        <v>0.03</v>
      </c>
      <c r="C491">
        <v>0.34</v>
      </c>
      <c r="D491">
        <v>0.49</v>
      </c>
      <c r="E491">
        <v>7.0000000000000007E-2</v>
      </c>
      <c r="F491">
        <v>7.0000000000000007E-2</v>
      </c>
      <c r="G491">
        <v>2</v>
      </c>
      <c r="H491">
        <v>1</v>
      </c>
      <c r="J491">
        <v>2</v>
      </c>
      <c r="O491">
        <v>0</v>
      </c>
      <c r="P491">
        <v>2</v>
      </c>
      <c r="R491">
        <v>2</v>
      </c>
      <c r="U491">
        <v>1</v>
      </c>
      <c r="V491">
        <v>2</v>
      </c>
    </row>
    <row r="492" spans="1:22" x14ac:dyDescent="0.2">
      <c r="A492" t="s">
        <v>498</v>
      </c>
      <c r="B492">
        <v>0.03</v>
      </c>
      <c r="C492">
        <v>0.3</v>
      </c>
      <c r="D492">
        <v>0.52</v>
      </c>
      <c r="E492">
        <v>0.08</v>
      </c>
      <c r="F492">
        <v>7.0000000000000007E-2</v>
      </c>
      <c r="G492">
        <v>2</v>
      </c>
      <c r="H492">
        <v>1</v>
      </c>
      <c r="J492">
        <v>2</v>
      </c>
      <c r="O492">
        <v>0</v>
      </c>
      <c r="P492">
        <v>2</v>
      </c>
      <c r="R492">
        <v>2</v>
      </c>
      <c r="U492">
        <v>1</v>
      </c>
      <c r="V492">
        <v>2</v>
      </c>
    </row>
    <row r="493" spans="1:22" x14ac:dyDescent="0.2">
      <c r="A493" t="s">
        <v>499</v>
      </c>
      <c r="B493">
        <v>0.02</v>
      </c>
      <c r="C493">
        <v>0.02</v>
      </c>
      <c r="D493">
        <v>0.09</v>
      </c>
      <c r="E493">
        <v>0.85</v>
      </c>
      <c r="F493">
        <v>0.02</v>
      </c>
      <c r="G493">
        <v>3</v>
      </c>
      <c r="H493">
        <v>2</v>
      </c>
      <c r="J493">
        <v>2</v>
      </c>
      <c r="O493">
        <v>0</v>
      </c>
      <c r="P493">
        <v>3</v>
      </c>
      <c r="R493">
        <v>2</v>
      </c>
      <c r="U493">
        <v>2</v>
      </c>
      <c r="V493">
        <v>2</v>
      </c>
    </row>
    <row r="494" spans="1:22" x14ac:dyDescent="0.2">
      <c r="A494" t="s">
        <v>500</v>
      </c>
      <c r="B494">
        <v>0.01</v>
      </c>
      <c r="C494">
        <v>0.02</v>
      </c>
      <c r="D494">
        <v>0.22</v>
      </c>
      <c r="E494">
        <v>0.74</v>
      </c>
      <c r="F494">
        <v>0.01</v>
      </c>
      <c r="G494">
        <v>3</v>
      </c>
      <c r="H494">
        <v>2</v>
      </c>
      <c r="J494">
        <v>2</v>
      </c>
      <c r="O494">
        <v>0</v>
      </c>
      <c r="P494">
        <v>3</v>
      </c>
      <c r="R494">
        <v>2</v>
      </c>
      <c r="U494">
        <v>2</v>
      </c>
      <c r="V494">
        <v>2</v>
      </c>
    </row>
    <row r="495" spans="1:22" x14ac:dyDescent="0.2">
      <c r="A495" t="s">
        <v>501</v>
      </c>
      <c r="B495">
        <v>0.02</v>
      </c>
      <c r="C495">
        <v>0</v>
      </c>
      <c r="D495">
        <v>0.22</v>
      </c>
      <c r="E495">
        <v>0.3</v>
      </c>
      <c r="F495">
        <v>0.46</v>
      </c>
      <c r="G495">
        <v>4</v>
      </c>
      <c r="H495">
        <v>3</v>
      </c>
      <c r="J495">
        <v>4</v>
      </c>
      <c r="O495">
        <v>0</v>
      </c>
      <c r="P495">
        <v>3</v>
      </c>
      <c r="R495">
        <v>3</v>
      </c>
      <c r="U495">
        <v>3</v>
      </c>
      <c r="V495">
        <v>3</v>
      </c>
    </row>
    <row r="496" spans="1:22" x14ac:dyDescent="0.2">
      <c r="A496" t="s">
        <v>502</v>
      </c>
      <c r="B496">
        <v>0.02</v>
      </c>
      <c r="C496">
        <v>0.65</v>
      </c>
      <c r="D496">
        <v>0.28000000000000003</v>
      </c>
      <c r="E496">
        <v>0.02</v>
      </c>
      <c r="F496">
        <v>0.03</v>
      </c>
      <c r="G496">
        <v>1</v>
      </c>
      <c r="H496">
        <v>1</v>
      </c>
      <c r="J496">
        <v>1</v>
      </c>
      <c r="O496">
        <v>0</v>
      </c>
      <c r="P496">
        <v>1</v>
      </c>
      <c r="R496">
        <v>1</v>
      </c>
      <c r="U496">
        <v>1</v>
      </c>
      <c r="V496">
        <v>1</v>
      </c>
    </row>
    <row r="497" spans="1:22" x14ac:dyDescent="0.2">
      <c r="A497" t="s">
        <v>503</v>
      </c>
      <c r="B497">
        <v>0.02</v>
      </c>
      <c r="C497">
        <v>0.66</v>
      </c>
      <c r="D497">
        <v>0.27</v>
      </c>
      <c r="E497">
        <v>0.02</v>
      </c>
      <c r="F497">
        <v>0.03</v>
      </c>
      <c r="G497">
        <v>1</v>
      </c>
      <c r="H497">
        <v>1</v>
      </c>
      <c r="J497">
        <v>1</v>
      </c>
      <c r="O497">
        <v>0</v>
      </c>
      <c r="P497">
        <v>1</v>
      </c>
      <c r="R497">
        <v>1</v>
      </c>
      <c r="U497">
        <v>1</v>
      </c>
      <c r="V497">
        <v>1</v>
      </c>
    </row>
    <row r="498" spans="1:22" x14ac:dyDescent="0.2">
      <c r="A498" t="s">
        <v>504</v>
      </c>
      <c r="B498">
        <v>0.01</v>
      </c>
      <c r="C498">
        <v>0.14000000000000001</v>
      </c>
      <c r="D498">
        <v>0.78</v>
      </c>
      <c r="E498">
        <v>0.02</v>
      </c>
      <c r="F498">
        <v>0.05</v>
      </c>
      <c r="G498">
        <v>2</v>
      </c>
      <c r="H498">
        <v>1</v>
      </c>
      <c r="J498">
        <v>2</v>
      </c>
      <c r="O498">
        <v>0</v>
      </c>
      <c r="P498">
        <v>2</v>
      </c>
      <c r="R498">
        <v>2</v>
      </c>
      <c r="U498">
        <v>1</v>
      </c>
      <c r="V498">
        <v>2</v>
      </c>
    </row>
    <row r="499" spans="1:22" x14ac:dyDescent="0.2">
      <c r="A499" t="s">
        <v>505</v>
      </c>
      <c r="B499">
        <v>0.01</v>
      </c>
      <c r="C499">
        <v>0.12</v>
      </c>
      <c r="D499">
        <v>0.8</v>
      </c>
      <c r="E499">
        <v>0.02</v>
      </c>
      <c r="F499">
        <v>0.05</v>
      </c>
      <c r="G499">
        <v>2</v>
      </c>
      <c r="H499">
        <v>3</v>
      </c>
      <c r="J499">
        <v>2</v>
      </c>
      <c r="O499">
        <v>0</v>
      </c>
      <c r="P499">
        <v>2</v>
      </c>
      <c r="R499">
        <v>2</v>
      </c>
      <c r="U499">
        <v>3</v>
      </c>
      <c r="V499">
        <v>2</v>
      </c>
    </row>
    <row r="500" spans="1:22" x14ac:dyDescent="0.2">
      <c r="A500" t="s">
        <v>506</v>
      </c>
      <c r="B500">
        <v>0</v>
      </c>
      <c r="C500">
        <v>0.01</v>
      </c>
      <c r="D500">
        <v>0.13</v>
      </c>
      <c r="E500">
        <v>0.85</v>
      </c>
      <c r="F500">
        <v>0.01</v>
      </c>
      <c r="G500">
        <v>3</v>
      </c>
      <c r="H500">
        <v>2</v>
      </c>
      <c r="J500">
        <v>2</v>
      </c>
      <c r="O500">
        <v>0</v>
      </c>
      <c r="P500">
        <v>3</v>
      </c>
      <c r="R500">
        <v>2</v>
      </c>
      <c r="U500">
        <v>2</v>
      </c>
      <c r="V500">
        <v>2</v>
      </c>
    </row>
    <row r="501" spans="1:22" x14ac:dyDescent="0.2">
      <c r="A501" t="s">
        <v>507</v>
      </c>
      <c r="B501">
        <v>0</v>
      </c>
      <c r="C501">
        <v>0.01</v>
      </c>
      <c r="D501">
        <v>0.14000000000000001</v>
      </c>
      <c r="E501">
        <v>0.85</v>
      </c>
      <c r="F501">
        <v>0</v>
      </c>
      <c r="G501">
        <v>3</v>
      </c>
      <c r="H501">
        <v>2</v>
      </c>
      <c r="J501">
        <v>2</v>
      </c>
      <c r="O501">
        <v>0</v>
      </c>
      <c r="P501">
        <v>3</v>
      </c>
      <c r="R501">
        <v>2</v>
      </c>
      <c r="U501">
        <v>2</v>
      </c>
      <c r="V501">
        <v>2</v>
      </c>
    </row>
    <row r="502" spans="1:22" x14ac:dyDescent="0.2">
      <c r="A502" t="s">
        <v>508</v>
      </c>
      <c r="B502">
        <v>0.01</v>
      </c>
      <c r="C502">
        <v>0</v>
      </c>
      <c r="D502">
        <v>0.3</v>
      </c>
      <c r="E502">
        <v>0.35</v>
      </c>
      <c r="F502">
        <v>0.34</v>
      </c>
      <c r="G502">
        <v>3</v>
      </c>
      <c r="H502">
        <v>3</v>
      </c>
      <c r="J502">
        <v>2</v>
      </c>
      <c r="O502">
        <v>0</v>
      </c>
      <c r="P502">
        <v>3</v>
      </c>
      <c r="R502">
        <v>2</v>
      </c>
      <c r="U502">
        <v>3</v>
      </c>
      <c r="V502">
        <v>2</v>
      </c>
    </row>
    <row r="503" spans="1:22" x14ac:dyDescent="0.2">
      <c r="A503" t="s">
        <v>509</v>
      </c>
      <c r="B503">
        <v>0.01</v>
      </c>
      <c r="C503">
        <v>0.93</v>
      </c>
      <c r="D503">
        <v>0.04</v>
      </c>
      <c r="E503">
        <v>0.01</v>
      </c>
      <c r="F503">
        <v>0.01</v>
      </c>
      <c r="G503">
        <v>1</v>
      </c>
      <c r="H503">
        <v>1</v>
      </c>
      <c r="J503">
        <v>1</v>
      </c>
      <c r="O503">
        <v>0</v>
      </c>
      <c r="P503">
        <v>1</v>
      </c>
      <c r="R503">
        <v>1</v>
      </c>
      <c r="U503">
        <v>1</v>
      </c>
      <c r="V503">
        <v>1</v>
      </c>
    </row>
    <row r="504" spans="1:22" x14ac:dyDescent="0.2">
      <c r="A504" t="s">
        <v>510</v>
      </c>
      <c r="B504">
        <v>0.01</v>
      </c>
      <c r="C504">
        <v>0.95</v>
      </c>
      <c r="D504">
        <v>0.02</v>
      </c>
      <c r="E504">
        <v>0.01</v>
      </c>
      <c r="F504">
        <v>0.01</v>
      </c>
      <c r="G504">
        <v>1</v>
      </c>
      <c r="H504">
        <v>1</v>
      </c>
      <c r="J504">
        <v>1</v>
      </c>
      <c r="O504">
        <v>0</v>
      </c>
      <c r="P504">
        <v>1</v>
      </c>
      <c r="R504">
        <v>1</v>
      </c>
      <c r="U504">
        <v>1</v>
      </c>
      <c r="V504">
        <v>1</v>
      </c>
    </row>
    <row r="505" spans="1:22" x14ac:dyDescent="0.2">
      <c r="A505" t="s">
        <v>511</v>
      </c>
      <c r="B505">
        <v>0</v>
      </c>
      <c r="C505">
        <v>0.05</v>
      </c>
      <c r="D505">
        <v>0.53</v>
      </c>
      <c r="E505">
        <v>0.4</v>
      </c>
      <c r="F505">
        <v>0.02</v>
      </c>
      <c r="G505">
        <v>2</v>
      </c>
      <c r="H505">
        <v>2</v>
      </c>
      <c r="J505">
        <v>2</v>
      </c>
      <c r="O505">
        <v>1</v>
      </c>
      <c r="P505">
        <v>2</v>
      </c>
      <c r="R505">
        <v>2</v>
      </c>
      <c r="U505">
        <v>2</v>
      </c>
      <c r="V505">
        <v>2</v>
      </c>
    </row>
    <row r="506" spans="1:22" x14ac:dyDescent="0.2">
      <c r="A506" t="s">
        <v>512</v>
      </c>
      <c r="B506">
        <v>0</v>
      </c>
      <c r="C506">
        <v>0.1</v>
      </c>
      <c r="D506">
        <v>0.56000000000000005</v>
      </c>
      <c r="E506">
        <v>0.32</v>
      </c>
      <c r="F506">
        <v>0.02</v>
      </c>
      <c r="G506">
        <v>2</v>
      </c>
      <c r="H506">
        <v>2</v>
      </c>
      <c r="J506">
        <v>2</v>
      </c>
      <c r="O506">
        <v>1</v>
      </c>
      <c r="P506">
        <v>2</v>
      </c>
      <c r="R506">
        <v>2</v>
      </c>
      <c r="U506">
        <v>2</v>
      </c>
      <c r="V506">
        <v>2</v>
      </c>
    </row>
    <row r="507" spans="1:22" x14ac:dyDescent="0.2">
      <c r="A507" t="s">
        <v>513</v>
      </c>
      <c r="B507">
        <v>0.01</v>
      </c>
      <c r="C507">
        <v>0</v>
      </c>
      <c r="D507">
        <v>0.21</v>
      </c>
      <c r="E507">
        <v>0.59</v>
      </c>
      <c r="F507">
        <v>0.19</v>
      </c>
      <c r="G507">
        <v>3</v>
      </c>
      <c r="H507">
        <v>3</v>
      </c>
      <c r="J507">
        <v>2</v>
      </c>
      <c r="O507">
        <v>0</v>
      </c>
      <c r="P507">
        <v>3</v>
      </c>
      <c r="R507">
        <v>2</v>
      </c>
      <c r="U507">
        <v>3</v>
      </c>
      <c r="V507">
        <v>2</v>
      </c>
    </row>
    <row r="508" spans="1:22" x14ac:dyDescent="0.2">
      <c r="A508" t="s">
        <v>514</v>
      </c>
      <c r="B508">
        <v>0.01</v>
      </c>
      <c r="C508">
        <v>0.83</v>
      </c>
      <c r="D508">
        <v>0.11</v>
      </c>
      <c r="E508">
        <v>0.01</v>
      </c>
      <c r="F508">
        <v>0.04</v>
      </c>
      <c r="G508">
        <v>1</v>
      </c>
      <c r="H508">
        <v>1</v>
      </c>
      <c r="J508">
        <v>1</v>
      </c>
      <c r="O508">
        <v>0</v>
      </c>
      <c r="P508">
        <v>1</v>
      </c>
      <c r="R508">
        <v>1</v>
      </c>
      <c r="U508">
        <v>1</v>
      </c>
      <c r="V508">
        <v>1</v>
      </c>
    </row>
    <row r="509" spans="1:22" x14ac:dyDescent="0.2">
      <c r="A509" t="s">
        <v>515</v>
      </c>
      <c r="B509">
        <v>0.01</v>
      </c>
      <c r="C509">
        <v>0.82</v>
      </c>
      <c r="D509">
        <v>0.11</v>
      </c>
      <c r="E509">
        <v>0.01</v>
      </c>
      <c r="F509">
        <v>0.05</v>
      </c>
      <c r="G509">
        <v>1</v>
      </c>
      <c r="H509">
        <v>1</v>
      </c>
      <c r="J509">
        <v>1</v>
      </c>
      <c r="O509">
        <v>0</v>
      </c>
      <c r="P509">
        <v>1</v>
      </c>
      <c r="R509">
        <v>1</v>
      </c>
      <c r="U509">
        <v>1</v>
      </c>
      <c r="V509">
        <v>1</v>
      </c>
    </row>
    <row r="510" spans="1:22" x14ac:dyDescent="0.2">
      <c r="A510" t="s">
        <v>516</v>
      </c>
      <c r="B510">
        <v>0</v>
      </c>
      <c r="C510">
        <v>0</v>
      </c>
      <c r="D510">
        <v>0.23</v>
      </c>
      <c r="E510">
        <v>0.77</v>
      </c>
      <c r="F510">
        <v>0</v>
      </c>
      <c r="G510">
        <v>3</v>
      </c>
      <c r="H510">
        <v>2</v>
      </c>
      <c r="J510">
        <v>2</v>
      </c>
      <c r="O510">
        <v>0</v>
      </c>
      <c r="P510">
        <v>3</v>
      </c>
      <c r="R510">
        <v>2</v>
      </c>
      <c r="U510">
        <v>2</v>
      </c>
      <c r="V510">
        <v>2</v>
      </c>
    </row>
    <row r="511" spans="1:22" x14ac:dyDescent="0.2">
      <c r="A511" t="s">
        <v>517</v>
      </c>
      <c r="B511">
        <v>0</v>
      </c>
      <c r="C511">
        <v>0.01</v>
      </c>
      <c r="D511">
        <v>0.47</v>
      </c>
      <c r="E511">
        <v>0.51</v>
      </c>
      <c r="F511">
        <v>0.01</v>
      </c>
      <c r="G511">
        <v>3</v>
      </c>
      <c r="H511">
        <v>2</v>
      </c>
      <c r="J511">
        <v>2</v>
      </c>
      <c r="O511">
        <v>0</v>
      </c>
      <c r="P511">
        <v>3</v>
      </c>
      <c r="R511">
        <v>2</v>
      </c>
      <c r="U511">
        <v>2</v>
      </c>
      <c r="V511">
        <v>2</v>
      </c>
    </row>
    <row r="512" spans="1:22" x14ac:dyDescent="0.2">
      <c r="A512" t="s">
        <v>518</v>
      </c>
      <c r="B512">
        <v>0.02</v>
      </c>
      <c r="C512">
        <v>0.65</v>
      </c>
      <c r="D512">
        <v>0.27</v>
      </c>
      <c r="E512">
        <v>0.03</v>
      </c>
      <c r="F512">
        <v>0.03</v>
      </c>
      <c r="G512">
        <v>1</v>
      </c>
      <c r="H512">
        <v>1</v>
      </c>
      <c r="J512">
        <v>1</v>
      </c>
      <c r="O512">
        <v>0</v>
      </c>
      <c r="P512">
        <v>1</v>
      </c>
      <c r="R512">
        <v>1</v>
      </c>
      <c r="U512">
        <v>1</v>
      </c>
      <c r="V512">
        <v>1</v>
      </c>
    </row>
    <row r="513" spans="1:22" x14ac:dyDescent="0.2">
      <c r="A513" t="s">
        <v>519</v>
      </c>
      <c r="B513">
        <v>0.02</v>
      </c>
      <c r="C513">
        <v>0.64</v>
      </c>
      <c r="D513">
        <v>0.28999999999999998</v>
      </c>
      <c r="E513">
        <v>0.03</v>
      </c>
      <c r="F513">
        <v>0.02</v>
      </c>
      <c r="G513">
        <v>1</v>
      </c>
      <c r="H513">
        <v>1</v>
      </c>
      <c r="J513">
        <v>1</v>
      </c>
      <c r="O513">
        <v>0</v>
      </c>
      <c r="P513">
        <v>1</v>
      </c>
      <c r="R513">
        <v>1</v>
      </c>
      <c r="U513">
        <v>1</v>
      </c>
      <c r="V513">
        <v>1</v>
      </c>
    </row>
    <row r="514" spans="1:22" x14ac:dyDescent="0.2">
      <c r="A514" t="s">
        <v>520</v>
      </c>
      <c r="B514">
        <v>0</v>
      </c>
      <c r="C514">
        <v>0.09</v>
      </c>
      <c r="D514">
        <v>0.22</v>
      </c>
      <c r="E514">
        <v>0.69</v>
      </c>
      <c r="F514">
        <v>0</v>
      </c>
      <c r="G514">
        <v>3</v>
      </c>
      <c r="H514">
        <v>2</v>
      </c>
      <c r="J514">
        <v>2</v>
      </c>
      <c r="O514">
        <v>0</v>
      </c>
      <c r="P514">
        <v>3</v>
      </c>
      <c r="R514">
        <v>2</v>
      </c>
      <c r="U514">
        <v>2</v>
      </c>
      <c r="V514">
        <v>2</v>
      </c>
    </row>
    <row r="515" spans="1:22" x14ac:dyDescent="0.2">
      <c r="A515" t="s">
        <v>521</v>
      </c>
      <c r="B515">
        <v>0</v>
      </c>
      <c r="C515">
        <v>0.22</v>
      </c>
      <c r="D515">
        <v>0.28999999999999998</v>
      </c>
      <c r="E515">
        <v>0.49</v>
      </c>
      <c r="F515">
        <v>0</v>
      </c>
      <c r="G515">
        <v>3</v>
      </c>
      <c r="H515">
        <v>2</v>
      </c>
      <c r="J515">
        <v>2</v>
      </c>
      <c r="O515">
        <v>0</v>
      </c>
      <c r="P515">
        <v>3</v>
      </c>
      <c r="R515">
        <v>2</v>
      </c>
      <c r="U515">
        <v>2</v>
      </c>
      <c r="V515">
        <v>2</v>
      </c>
    </row>
    <row r="516" spans="1:22" x14ac:dyDescent="0.2">
      <c r="A516" t="s">
        <v>522</v>
      </c>
      <c r="B516">
        <v>0</v>
      </c>
      <c r="C516">
        <v>0.93</v>
      </c>
      <c r="D516">
        <v>0.05</v>
      </c>
      <c r="E516">
        <v>0</v>
      </c>
      <c r="F516">
        <v>0.02</v>
      </c>
      <c r="G516">
        <v>1</v>
      </c>
      <c r="H516">
        <v>1</v>
      </c>
      <c r="J516">
        <v>1</v>
      </c>
      <c r="O516">
        <v>0</v>
      </c>
      <c r="P516">
        <v>1</v>
      </c>
      <c r="R516">
        <v>1</v>
      </c>
      <c r="U516">
        <v>1</v>
      </c>
      <c r="V516">
        <v>1</v>
      </c>
    </row>
    <row r="517" spans="1:22" x14ac:dyDescent="0.2">
      <c r="A517" t="s">
        <v>523</v>
      </c>
      <c r="B517">
        <v>0.01</v>
      </c>
      <c r="C517">
        <v>0.86</v>
      </c>
      <c r="D517">
        <v>0.1</v>
      </c>
      <c r="E517">
        <v>0</v>
      </c>
      <c r="F517">
        <v>0.03</v>
      </c>
      <c r="G517">
        <v>1</v>
      </c>
      <c r="H517">
        <v>1</v>
      </c>
      <c r="J517">
        <v>1</v>
      </c>
      <c r="O517">
        <v>0</v>
      </c>
      <c r="P517">
        <v>1</v>
      </c>
      <c r="R517">
        <v>1</v>
      </c>
      <c r="U517">
        <v>1</v>
      </c>
      <c r="V517">
        <v>1</v>
      </c>
    </row>
    <row r="518" spans="1:22" x14ac:dyDescent="0.2">
      <c r="A518" t="s">
        <v>524</v>
      </c>
      <c r="B518">
        <v>0.02</v>
      </c>
      <c r="C518">
        <v>0.03</v>
      </c>
      <c r="D518">
        <v>0.12</v>
      </c>
      <c r="E518">
        <v>0.73</v>
      </c>
      <c r="F518">
        <v>0.1</v>
      </c>
      <c r="G518">
        <v>3</v>
      </c>
      <c r="H518">
        <v>2</v>
      </c>
      <c r="J518">
        <v>2</v>
      </c>
      <c r="O518">
        <v>0</v>
      </c>
      <c r="P518">
        <v>3</v>
      </c>
      <c r="R518">
        <v>2</v>
      </c>
      <c r="U518">
        <v>2</v>
      </c>
      <c r="V518">
        <v>2</v>
      </c>
    </row>
    <row r="519" spans="1:22" x14ac:dyDescent="0.2">
      <c r="A519" t="s">
        <v>525</v>
      </c>
      <c r="B519">
        <v>0.03</v>
      </c>
      <c r="C519">
        <v>0</v>
      </c>
      <c r="D519">
        <v>0.11</v>
      </c>
      <c r="E519">
        <v>0.76</v>
      </c>
      <c r="F519">
        <v>0.1</v>
      </c>
      <c r="G519">
        <v>3</v>
      </c>
      <c r="H519">
        <v>2</v>
      </c>
      <c r="J519">
        <v>2</v>
      </c>
      <c r="O519">
        <v>0</v>
      </c>
      <c r="P519">
        <v>3</v>
      </c>
      <c r="R519">
        <v>2</v>
      </c>
      <c r="U519">
        <v>2</v>
      </c>
      <c r="V519">
        <v>2</v>
      </c>
    </row>
    <row r="520" spans="1:22" x14ac:dyDescent="0.2">
      <c r="A520" t="s">
        <v>526</v>
      </c>
      <c r="B520">
        <v>0</v>
      </c>
      <c r="C520">
        <v>0</v>
      </c>
      <c r="D520">
        <v>0.11</v>
      </c>
      <c r="E520">
        <v>0.23</v>
      </c>
      <c r="F520">
        <v>0.66</v>
      </c>
      <c r="G520">
        <v>4</v>
      </c>
      <c r="H520">
        <v>3</v>
      </c>
      <c r="J520">
        <v>4</v>
      </c>
      <c r="O520">
        <v>0</v>
      </c>
      <c r="P520">
        <v>3</v>
      </c>
      <c r="R520">
        <v>3</v>
      </c>
      <c r="U520">
        <v>3</v>
      </c>
      <c r="V520">
        <v>3</v>
      </c>
    </row>
    <row r="521" spans="1:22" x14ac:dyDescent="0.2">
      <c r="A521" t="s">
        <v>527</v>
      </c>
      <c r="B521">
        <v>0.01</v>
      </c>
      <c r="C521">
        <v>0.85</v>
      </c>
      <c r="D521">
        <v>0.1</v>
      </c>
      <c r="E521">
        <v>0</v>
      </c>
      <c r="F521">
        <v>0.04</v>
      </c>
      <c r="G521">
        <v>1</v>
      </c>
      <c r="H521">
        <v>1</v>
      </c>
      <c r="J521">
        <v>1</v>
      </c>
      <c r="O521">
        <v>0</v>
      </c>
      <c r="P521">
        <v>1</v>
      </c>
      <c r="R521">
        <v>1</v>
      </c>
      <c r="U521">
        <v>1</v>
      </c>
      <c r="V521">
        <v>1</v>
      </c>
    </row>
    <row r="522" spans="1:22" x14ac:dyDescent="0.2">
      <c r="A522" t="s">
        <v>528</v>
      </c>
      <c r="B522">
        <v>0.01</v>
      </c>
      <c r="C522">
        <v>0.85</v>
      </c>
      <c r="D522">
        <v>0.11</v>
      </c>
      <c r="E522">
        <v>0</v>
      </c>
      <c r="F522">
        <v>0.03</v>
      </c>
      <c r="G522">
        <v>1</v>
      </c>
      <c r="H522">
        <v>1</v>
      </c>
      <c r="J522">
        <v>1</v>
      </c>
      <c r="O522">
        <v>0</v>
      </c>
      <c r="P522">
        <v>1</v>
      </c>
      <c r="R522">
        <v>1</v>
      </c>
      <c r="U522">
        <v>1</v>
      </c>
      <c r="V522">
        <v>1</v>
      </c>
    </row>
    <row r="523" spans="1:22" x14ac:dyDescent="0.2">
      <c r="A523" t="s">
        <v>529</v>
      </c>
      <c r="B523">
        <v>0</v>
      </c>
      <c r="C523">
        <v>0.01</v>
      </c>
      <c r="D523">
        <v>0.08</v>
      </c>
      <c r="E523">
        <v>0.89</v>
      </c>
      <c r="F523">
        <v>0.02</v>
      </c>
      <c r="G523">
        <v>3</v>
      </c>
      <c r="H523">
        <v>2</v>
      </c>
      <c r="J523">
        <v>2</v>
      </c>
      <c r="O523">
        <v>0</v>
      </c>
      <c r="P523">
        <v>3</v>
      </c>
      <c r="R523">
        <v>2</v>
      </c>
      <c r="U523">
        <v>2</v>
      </c>
      <c r="V523">
        <v>2</v>
      </c>
    </row>
    <row r="524" spans="1:22" x14ac:dyDescent="0.2">
      <c r="A524" t="s">
        <v>530</v>
      </c>
      <c r="B524">
        <v>0</v>
      </c>
      <c r="C524">
        <v>0.02</v>
      </c>
      <c r="D524">
        <v>0.09</v>
      </c>
      <c r="E524">
        <v>0.88</v>
      </c>
      <c r="F524">
        <v>0.01</v>
      </c>
      <c r="G524">
        <v>3</v>
      </c>
      <c r="H524">
        <v>2</v>
      </c>
      <c r="J524">
        <v>2</v>
      </c>
      <c r="O524">
        <v>0</v>
      </c>
      <c r="P524">
        <v>3</v>
      </c>
      <c r="R524">
        <v>2</v>
      </c>
      <c r="U524">
        <v>2</v>
      </c>
      <c r="V524">
        <v>2</v>
      </c>
    </row>
    <row r="525" spans="1:22" x14ac:dyDescent="0.2">
      <c r="A525" t="s">
        <v>531</v>
      </c>
      <c r="B525">
        <v>0</v>
      </c>
      <c r="C525">
        <v>0.96</v>
      </c>
      <c r="D525">
        <v>0.04</v>
      </c>
      <c r="E525">
        <v>0</v>
      </c>
      <c r="F525">
        <v>0</v>
      </c>
      <c r="G525">
        <v>1</v>
      </c>
      <c r="H525">
        <v>1</v>
      </c>
      <c r="J525">
        <v>1</v>
      </c>
      <c r="O525">
        <v>0</v>
      </c>
      <c r="P525">
        <v>1</v>
      </c>
      <c r="R525">
        <v>1</v>
      </c>
      <c r="U525">
        <v>1</v>
      </c>
      <c r="V525">
        <v>1</v>
      </c>
    </row>
    <row r="526" spans="1:22" x14ac:dyDescent="0.2">
      <c r="A526" t="s">
        <v>532</v>
      </c>
      <c r="B526">
        <v>0</v>
      </c>
      <c r="C526">
        <v>0.98</v>
      </c>
      <c r="D526">
        <v>0</v>
      </c>
      <c r="E526">
        <v>0.01</v>
      </c>
      <c r="F526">
        <v>0.01</v>
      </c>
      <c r="G526">
        <v>1</v>
      </c>
      <c r="H526">
        <v>1</v>
      </c>
      <c r="J526">
        <v>1</v>
      </c>
      <c r="O526">
        <v>0</v>
      </c>
      <c r="P526">
        <v>1</v>
      </c>
      <c r="R526">
        <v>1</v>
      </c>
      <c r="U526">
        <v>1</v>
      </c>
      <c r="V526">
        <v>1</v>
      </c>
    </row>
    <row r="527" spans="1:22" x14ac:dyDescent="0.2">
      <c r="A527" t="s">
        <v>533</v>
      </c>
      <c r="B527">
        <v>0</v>
      </c>
      <c r="C527">
        <v>7.0000000000000007E-2</v>
      </c>
      <c r="D527">
        <v>0.56999999999999995</v>
      </c>
      <c r="E527">
        <v>0.36</v>
      </c>
      <c r="F527">
        <v>0</v>
      </c>
      <c r="G527">
        <v>2</v>
      </c>
      <c r="H527">
        <v>2</v>
      </c>
      <c r="J527">
        <v>2</v>
      </c>
      <c r="O527">
        <v>1</v>
      </c>
      <c r="P527">
        <v>2</v>
      </c>
      <c r="R527">
        <v>2</v>
      </c>
      <c r="U527">
        <v>2</v>
      </c>
      <c r="V527">
        <v>2</v>
      </c>
    </row>
    <row r="528" spans="1:22" x14ac:dyDescent="0.2">
      <c r="A528" t="s">
        <v>534</v>
      </c>
      <c r="B528">
        <v>0</v>
      </c>
      <c r="C528">
        <v>0.16</v>
      </c>
      <c r="D528">
        <v>0.65</v>
      </c>
      <c r="E528">
        <v>0.19</v>
      </c>
      <c r="F528">
        <v>0</v>
      </c>
      <c r="G528">
        <v>2</v>
      </c>
      <c r="H528">
        <v>2</v>
      </c>
      <c r="J528">
        <v>2</v>
      </c>
      <c r="O528">
        <v>1</v>
      </c>
      <c r="P528">
        <v>2</v>
      </c>
      <c r="R528">
        <v>2</v>
      </c>
      <c r="U528">
        <v>2</v>
      </c>
      <c r="V528">
        <v>2</v>
      </c>
    </row>
    <row r="529" spans="1:22" x14ac:dyDescent="0.2">
      <c r="A529" t="s">
        <v>535</v>
      </c>
      <c r="B529">
        <v>0</v>
      </c>
      <c r="C529">
        <v>0.1</v>
      </c>
      <c r="D529">
        <v>0.32</v>
      </c>
      <c r="E529">
        <v>0.33</v>
      </c>
      <c r="F529">
        <v>0.25</v>
      </c>
      <c r="G529">
        <v>3</v>
      </c>
      <c r="H529">
        <v>3</v>
      </c>
      <c r="J529">
        <v>2</v>
      </c>
      <c r="O529">
        <v>0</v>
      </c>
      <c r="P529">
        <v>3</v>
      </c>
      <c r="R529">
        <v>2</v>
      </c>
      <c r="U529">
        <v>3</v>
      </c>
      <c r="V529">
        <v>2</v>
      </c>
    </row>
    <row r="530" spans="1:22" x14ac:dyDescent="0.2">
      <c r="A530" t="s">
        <v>536</v>
      </c>
      <c r="B530">
        <v>0.01</v>
      </c>
      <c r="C530">
        <v>0.19</v>
      </c>
      <c r="D530">
        <v>0.74</v>
      </c>
      <c r="E530">
        <v>0.02</v>
      </c>
      <c r="F530">
        <v>0.04</v>
      </c>
      <c r="G530">
        <v>2</v>
      </c>
      <c r="H530">
        <v>1</v>
      </c>
      <c r="J530">
        <v>2</v>
      </c>
      <c r="O530">
        <v>0</v>
      </c>
      <c r="P530">
        <v>2</v>
      </c>
      <c r="R530">
        <v>2</v>
      </c>
      <c r="U530">
        <v>1</v>
      </c>
      <c r="V530">
        <v>2</v>
      </c>
    </row>
    <row r="531" spans="1:22" x14ac:dyDescent="0.2">
      <c r="A531" t="s">
        <v>537</v>
      </c>
      <c r="B531">
        <v>0.01</v>
      </c>
      <c r="C531">
        <v>0.21</v>
      </c>
      <c r="D531">
        <v>0.72</v>
      </c>
      <c r="E531">
        <v>0.02</v>
      </c>
      <c r="F531">
        <v>0.04</v>
      </c>
      <c r="G531">
        <v>2</v>
      </c>
      <c r="H531">
        <v>1</v>
      </c>
      <c r="J531">
        <v>2</v>
      </c>
      <c r="O531">
        <v>0</v>
      </c>
      <c r="P531">
        <v>2</v>
      </c>
      <c r="R531">
        <v>2</v>
      </c>
      <c r="U531">
        <v>1</v>
      </c>
      <c r="V531">
        <v>2</v>
      </c>
    </row>
    <row r="532" spans="1:22" x14ac:dyDescent="0.2">
      <c r="A532" t="s">
        <v>538</v>
      </c>
      <c r="B532">
        <v>0</v>
      </c>
      <c r="C532">
        <v>0.05</v>
      </c>
      <c r="D532">
        <v>0.44</v>
      </c>
      <c r="E532">
        <v>0.48</v>
      </c>
      <c r="F532">
        <v>0.03</v>
      </c>
      <c r="G532">
        <v>3</v>
      </c>
      <c r="H532">
        <v>2</v>
      </c>
      <c r="J532">
        <v>2</v>
      </c>
      <c r="O532">
        <v>0</v>
      </c>
      <c r="P532">
        <v>3</v>
      </c>
      <c r="R532">
        <v>2</v>
      </c>
      <c r="U532">
        <v>2</v>
      </c>
      <c r="V532">
        <v>2</v>
      </c>
    </row>
    <row r="533" spans="1:22" x14ac:dyDescent="0.2">
      <c r="A533" t="s">
        <v>539</v>
      </c>
      <c r="B533">
        <v>0</v>
      </c>
      <c r="C533">
        <v>0.05</v>
      </c>
      <c r="D533">
        <v>0.42</v>
      </c>
      <c r="E533">
        <v>0.5</v>
      </c>
      <c r="F533">
        <v>0.03</v>
      </c>
      <c r="G533">
        <v>3</v>
      </c>
      <c r="H533">
        <v>2</v>
      </c>
      <c r="J533">
        <v>2</v>
      </c>
      <c r="O533">
        <v>0</v>
      </c>
      <c r="P533">
        <v>3</v>
      </c>
      <c r="R533">
        <v>2</v>
      </c>
      <c r="U533">
        <v>2</v>
      </c>
      <c r="V533">
        <v>2</v>
      </c>
    </row>
    <row r="534" spans="1:22" x14ac:dyDescent="0.2">
      <c r="A534" t="s">
        <v>540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J534">
        <v>0</v>
      </c>
      <c r="O534">
        <v>0</v>
      </c>
      <c r="P534">
        <v>0</v>
      </c>
      <c r="R534">
        <v>0</v>
      </c>
      <c r="U534">
        <v>0</v>
      </c>
      <c r="V534">
        <v>0</v>
      </c>
    </row>
    <row r="535" spans="1:22" x14ac:dyDescent="0.2">
      <c r="A535" t="s">
        <v>541</v>
      </c>
      <c r="B535">
        <v>0</v>
      </c>
      <c r="C535">
        <v>0.65</v>
      </c>
      <c r="D535">
        <v>0.28000000000000003</v>
      </c>
      <c r="E535">
        <v>0.03</v>
      </c>
      <c r="F535">
        <v>0.04</v>
      </c>
      <c r="G535">
        <v>1</v>
      </c>
      <c r="H535">
        <v>1</v>
      </c>
      <c r="J535">
        <v>1</v>
      </c>
      <c r="O535">
        <v>0</v>
      </c>
      <c r="P535">
        <v>1</v>
      </c>
      <c r="R535">
        <v>1</v>
      </c>
      <c r="U535">
        <v>1</v>
      </c>
      <c r="V535">
        <v>1</v>
      </c>
    </row>
    <row r="536" spans="1:22" x14ac:dyDescent="0.2">
      <c r="A536" t="s">
        <v>542</v>
      </c>
      <c r="B536">
        <v>0.01</v>
      </c>
      <c r="C536">
        <v>0.65</v>
      </c>
      <c r="D536">
        <v>0.3</v>
      </c>
      <c r="E536">
        <v>0.02</v>
      </c>
      <c r="F536">
        <v>0.02</v>
      </c>
      <c r="G536">
        <v>1</v>
      </c>
      <c r="H536">
        <v>1</v>
      </c>
      <c r="J536">
        <v>1</v>
      </c>
      <c r="O536">
        <v>0</v>
      </c>
      <c r="P536">
        <v>1</v>
      </c>
      <c r="R536">
        <v>1</v>
      </c>
      <c r="U536">
        <v>1</v>
      </c>
      <c r="V536">
        <v>1</v>
      </c>
    </row>
    <row r="537" spans="1:22" x14ac:dyDescent="0.2">
      <c r="A537" t="s">
        <v>543</v>
      </c>
      <c r="B537">
        <v>0.01</v>
      </c>
      <c r="C537">
        <v>0.15</v>
      </c>
      <c r="D537">
        <v>0.77</v>
      </c>
      <c r="E537">
        <v>0.01</v>
      </c>
      <c r="F537">
        <v>0.06</v>
      </c>
      <c r="G537">
        <v>2</v>
      </c>
      <c r="H537">
        <v>1</v>
      </c>
      <c r="J537">
        <v>2</v>
      </c>
      <c r="O537">
        <v>0</v>
      </c>
      <c r="P537">
        <v>2</v>
      </c>
      <c r="R537">
        <v>2</v>
      </c>
      <c r="U537">
        <v>1</v>
      </c>
      <c r="V537">
        <v>2</v>
      </c>
    </row>
    <row r="538" spans="1:22" x14ac:dyDescent="0.2">
      <c r="A538" t="s">
        <v>544</v>
      </c>
      <c r="B538">
        <v>0.01</v>
      </c>
      <c r="C538">
        <v>0.13</v>
      </c>
      <c r="D538">
        <v>0.78</v>
      </c>
      <c r="E538">
        <v>0.01</v>
      </c>
      <c r="F538">
        <v>7.0000000000000007E-2</v>
      </c>
      <c r="G538">
        <v>2</v>
      </c>
      <c r="H538">
        <v>1</v>
      </c>
      <c r="J538">
        <v>2</v>
      </c>
      <c r="O538">
        <v>0</v>
      </c>
      <c r="P538">
        <v>2</v>
      </c>
      <c r="R538">
        <v>2</v>
      </c>
      <c r="U538">
        <v>1</v>
      </c>
      <c r="V538">
        <v>2</v>
      </c>
    </row>
    <row r="539" spans="1:22" x14ac:dyDescent="0.2">
      <c r="A539" t="s">
        <v>545</v>
      </c>
      <c r="B539">
        <v>0</v>
      </c>
      <c r="C539">
        <v>0.04</v>
      </c>
      <c r="D539">
        <v>0.56999999999999995</v>
      </c>
      <c r="E539">
        <v>0.38</v>
      </c>
      <c r="F539">
        <v>0.01</v>
      </c>
      <c r="G539">
        <v>2</v>
      </c>
      <c r="H539">
        <v>2</v>
      </c>
      <c r="J539">
        <v>2</v>
      </c>
      <c r="O539">
        <v>1</v>
      </c>
      <c r="P539">
        <v>2</v>
      </c>
      <c r="R539">
        <v>2</v>
      </c>
      <c r="U539">
        <v>2</v>
      </c>
      <c r="V539">
        <v>2</v>
      </c>
    </row>
    <row r="540" spans="1:22" x14ac:dyDescent="0.2">
      <c r="A540" t="s">
        <v>546</v>
      </c>
      <c r="B540">
        <v>0</v>
      </c>
      <c r="C540">
        <v>0</v>
      </c>
      <c r="D540">
        <v>0.63</v>
      </c>
      <c r="E540">
        <v>0.35</v>
      </c>
      <c r="F540">
        <v>0.02</v>
      </c>
      <c r="G540">
        <v>2</v>
      </c>
      <c r="H540">
        <v>2</v>
      </c>
      <c r="J540">
        <v>2</v>
      </c>
      <c r="O540">
        <v>1</v>
      </c>
      <c r="P540">
        <v>2</v>
      </c>
      <c r="R540">
        <v>2</v>
      </c>
      <c r="U540">
        <v>2</v>
      </c>
      <c r="V540">
        <v>2</v>
      </c>
    </row>
    <row r="541" spans="1:22" x14ac:dyDescent="0.2">
      <c r="A541" t="s">
        <v>547</v>
      </c>
      <c r="B541">
        <v>0.97</v>
      </c>
      <c r="C541">
        <v>0</v>
      </c>
      <c r="D541">
        <v>0</v>
      </c>
      <c r="E541">
        <v>0.01</v>
      </c>
      <c r="F541">
        <v>0.02</v>
      </c>
      <c r="G541">
        <v>0</v>
      </c>
      <c r="H541">
        <v>0</v>
      </c>
      <c r="J541">
        <v>0</v>
      </c>
      <c r="O541">
        <v>0</v>
      </c>
      <c r="P541">
        <v>0</v>
      </c>
      <c r="R541">
        <v>0</v>
      </c>
      <c r="U541">
        <v>0</v>
      </c>
      <c r="V541">
        <v>0</v>
      </c>
    </row>
    <row r="542" spans="1:22" x14ac:dyDescent="0.2">
      <c r="A542" t="s">
        <v>548</v>
      </c>
      <c r="B542">
        <v>0</v>
      </c>
      <c r="C542">
        <v>0.74</v>
      </c>
      <c r="D542">
        <v>0.2</v>
      </c>
      <c r="E542">
        <v>0.01</v>
      </c>
      <c r="F542">
        <v>0.05</v>
      </c>
      <c r="G542">
        <v>1</v>
      </c>
      <c r="H542">
        <v>1</v>
      </c>
      <c r="J542">
        <v>1</v>
      </c>
      <c r="O542">
        <v>0</v>
      </c>
      <c r="P542">
        <v>1</v>
      </c>
      <c r="R542">
        <v>1</v>
      </c>
      <c r="U542">
        <v>1</v>
      </c>
      <c r="V542">
        <v>1</v>
      </c>
    </row>
    <row r="543" spans="1:22" x14ac:dyDescent="0.2">
      <c r="A543" t="s">
        <v>549</v>
      </c>
      <c r="B543">
        <v>0.01</v>
      </c>
      <c r="C543">
        <v>0.5</v>
      </c>
      <c r="D543">
        <v>0.38</v>
      </c>
      <c r="E543">
        <v>0.03</v>
      </c>
      <c r="F543">
        <v>0.08</v>
      </c>
      <c r="G543">
        <v>1</v>
      </c>
      <c r="H543">
        <v>1</v>
      </c>
      <c r="J543">
        <v>1</v>
      </c>
      <c r="O543">
        <v>0</v>
      </c>
      <c r="P543">
        <v>1</v>
      </c>
      <c r="R543">
        <v>1</v>
      </c>
      <c r="U543">
        <v>1</v>
      </c>
      <c r="V543">
        <v>1</v>
      </c>
    </row>
    <row r="544" spans="1:22" x14ac:dyDescent="0.2">
      <c r="A544" t="s">
        <v>550</v>
      </c>
      <c r="B544">
        <v>0.02</v>
      </c>
      <c r="C544">
        <v>0.2</v>
      </c>
      <c r="D544">
        <v>0.64</v>
      </c>
      <c r="E544">
        <v>0.04</v>
      </c>
      <c r="F544">
        <v>0.1</v>
      </c>
      <c r="G544">
        <v>2</v>
      </c>
      <c r="H544">
        <v>1</v>
      </c>
      <c r="J544">
        <v>2</v>
      </c>
      <c r="O544">
        <v>0</v>
      </c>
      <c r="P544">
        <v>2</v>
      </c>
      <c r="R544">
        <v>2</v>
      </c>
      <c r="U544">
        <v>1</v>
      </c>
      <c r="V544">
        <v>2</v>
      </c>
    </row>
    <row r="545" spans="1:22" x14ac:dyDescent="0.2">
      <c r="A545" t="s">
        <v>551</v>
      </c>
      <c r="B545">
        <v>0.02</v>
      </c>
      <c r="C545">
        <v>7.0000000000000007E-2</v>
      </c>
      <c r="D545">
        <v>0.73</v>
      </c>
      <c r="E545">
        <v>0.06</v>
      </c>
      <c r="F545">
        <v>0.12</v>
      </c>
      <c r="G545">
        <v>2</v>
      </c>
      <c r="H545">
        <v>1</v>
      </c>
      <c r="J545">
        <v>2</v>
      </c>
      <c r="O545">
        <v>0</v>
      </c>
      <c r="P545">
        <v>2</v>
      </c>
      <c r="R545">
        <v>2</v>
      </c>
      <c r="U545">
        <v>1</v>
      </c>
      <c r="V545">
        <v>2</v>
      </c>
    </row>
    <row r="546" spans="1:22" x14ac:dyDescent="0.2">
      <c r="A546" t="s">
        <v>552</v>
      </c>
      <c r="B546">
        <v>0.01</v>
      </c>
      <c r="C546">
        <v>0.04</v>
      </c>
      <c r="D546">
        <v>0.21</v>
      </c>
      <c r="E546">
        <v>0.71</v>
      </c>
      <c r="F546">
        <v>0.03</v>
      </c>
      <c r="G546">
        <v>3</v>
      </c>
      <c r="H546">
        <v>2</v>
      </c>
      <c r="J546">
        <v>2</v>
      </c>
      <c r="O546">
        <v>0</v>
      </c>
      <c r="P546">
        <v>3</v>
      </c>
      <c r="R546">
        <v>2</v>
      </c>
      <c r="U546">
        <v>2</v>
      </c>
      <c r="V546">
        <v>2</v>
      </c>
    </row>
    <row r="547" spans="1:22" x14ac:dyDescent="0.2">
      <c r="A547" t="s">
        <v>553</v>
      </c>
      <c r="B547">
        <v>0</v>
      </c>
      <c r="C547">
        <v>0.02</v>
      </c>
      <c r="D547">
        <v>0.28000000000000003</v>
      </c>
      <c r="E547">
        <v>0.67</v>
      </c>
      <c r="F547">
        <v>0.03</v>
      </c>
      <c r="G547">
        <v>3</v>
      </c>
      <c r="H547">
        <v>2</v>
      </c>
      <c r="J547">
        <v>2</v>
      </c>
      <c r="O547">
        <v>0</v>
      </c>
      <c r="P547">
        <v>3</v>
      </c>
      <c r="R547">
        <v>2</v>
      </c>
      <c r="U547">
        <v>2</v>
      </c>
      <c r="V547">
        <v>2</v>
      </c>
    </row>
    <row r="548" spans="1:22" x14ac:dyDescent="0.2">
      <c r="A548" t="s">
        <v>554</v>
      </c>
      <c r="B548">
        <v>0.03</v>
      </c>
      <c r="C548">
        <v>0.02</v>
      </c>
      <c r="D548">
        <v>0.26</v>
      </c>
      <c r="E548">
        <v>0.4</v>
      </c>
      <c r="F548">
        <v>0.28999999999999998</v>
      </c>
      <c r="G548">
        <v>3</v>
      </c>
      <c r="H548">
        <v>3</v>
      </c>
      <c r="J548">
        <v>2</v>
      </c>
      <c r="O548">
        <v>0</v>
      </c>
      <c r="P548">
        <v>3</v>
      </c>
      <c r="R548">
        <v>2</v>
      </c>
      <c r="U548">
        <v>3</v>
      </c>
      <c r="V548">
        <v>2</v>
      </c>
    </row>
    <row r="549" spans="1:22" x14ac:dyDescent="0.2">
      <c r="A549" t="s">
        <v>555</v>
      </c>
      <c r="B549">
        <v>0</v>
      </c>
      <c r="C549">
        <v>0.97</v>
      </c>
      <c r="D549">
        <v>0</v>
      </c>
      <c r="E549">
        <v>0.01</v>
      </c>
      <c r="F549">
        <v>0.02</v>
      </c>
      <c r="G549">
        <v>1</v>
      </c>
      <c r="H549">
        <v>1</v>
      </c>
      <c r="J549">
        <v>1</v>
      </c>
      <c r="O549">
        <v>0</v>
      </c>
      <c r="P549">
        <v>1</v>
      </c>
      <c r="R549">
        <v>1</v>
      </c>
      <c r="U549">
        <v>1</v>
      </c>
      <c r="V549">
        <v>1</v>
      </c>
    </row>
    <row r="550" spans="1:22" x14ac:dyDescent="0.2">
      <c r="A550" t="s">
        <v>556</v>
      </c>
      <c r="B550">
        <v>0</v>
      </c>
      <c r="C550">
        <v>0.98</v>
      </c>
      <c r="D550">
        <v>0</v>
      </c>
      <c r="E550">
        <v>0.01</v>
      </c>
      <c r="F550">
        <v>0.01</v>
      </c>
      <c r="G550">
        <v>1</v>
      </c>
      <c r="H550">
        <v>1</v>
      </c>
      <c r="J550">
        <v>1</v>
      </c>
      <c r="O550">
        <v>0</v>
      </c>
      <c r="P550">
        <v>1</v>
      </c>
      <c r="R550">
        <v>1</v>
      </c>
      <c r="U550">
        <v>1</v>
      </c>
      <c r="V550">
        <v>1</v>
      </c>
    </row>
    <row r="551" spans="1:22" x14ac:dyDescent="0.2">
      <c r="A551" t="s">
        <v>557</v>
      </c>
      <c r="B551">
        <v>0</v>
      </c>
      <c r="C551">
        <v>0.05</v>
      </c>
      <c r="D551">
        <v>0.94</v>
      </c>
      <c r="E551">
        <v>0</v>
      </c>
      <c r="F551">
        <v>0.01</v>
      </c>
      <c r="G551">
        <v>2</v>
      </c>
      <c r="H551">
        <v>2</v>
      </c>
      <c r="J551">
        <v>2</v>
      </c>
      <c r="O551">
        <v>1</v>
      </c>
      <c r="P551">
        <v>2</v>
      </c>
      <c r="R551">
        <v>2</v>
      </c>
      <c r="U551">
        <v>2</v>
      </c>
      <c r="V551">
        <v>2</v>
      </c>
    </row>
    <row r="552" spans="1:22" x14ac:dyDescent="0.2">
      <c r="A552" t="s">
        <v>558</v>
      </c>
      <c r="B552">
        <v>0</v>
      </c>
      <c r="C552">
        <v>0.04</v>
      </c>
      <c r="D552">
        <v>0.95</v>
      </c>
      <c r="E552">
        <v>0</v>
      </c>
      <c r="F552">
        <v>0.01</v>
      </c>
      <c r="G552">
        <v>2</v>
      </c>
      <c r="H552">
        <v>2</v>
      </c>
      <c r="J552">
        <v>2</v>
      </c>
      <c r="O552">
        <v>1</v>
      </c>
      <c r="P552">
        <v>2</v>
      </c>
      <c r="R552">
        <v>2</v>
      </c>
      <c r="U552">
        <v>2</v>
      </c>
      <c r="V552">
        <v>2</v>
      </c>
    </row>
    <row r="553" spans="1:22" x14ac:dyDescent="0.2">
      <c r="A553" t="s">
        <v>559</v>
      </c>
      <c r="B553">
        <v>0.01</v>
      </c>
      <c r="C553">
        <v>0.88</v>
      </c>
      <c r="D553">
        <v>7.0000000000000007E-2</v>
      </c>
      <c r="E553">
        <v>0.01</v>
      </c>
      <c r="F553">
        <v>0.03</v>
      </c>
      <c r="G553">
        <v>1</v>
      </c>
      <c r="H553">
        <v>1</v>
      </c>
      <c r="J553">
        <v>1</v>
      </c>
      <c r="O553">
        <v>0</v>
      </c>
      <c r="P553">
        <v>1</v>
      </c>
      <c r="R553">
        <v>1</v>
      </c>
      <c r="U553">
        <v>1</v>
      </c>
      <c r="V553">
        <v>1</v>
      </c>
    </row>
    <row r="554" spans="1:22" x14ac:dyDescent="0.2">
      <c r="A554" t="s">
        <v>560</v>
      </c>
      <c r="B554">
        <v>0.01</v>
      </c>
      <c r="C554">
        <v>0.85</v>
      </c>
      <c r="D554">
        <v>0.1</v>
      </c>
      <c r="E554">
        <v>0.01</v>
      </c>
      <c r="F554">
        <v>0.03</v>
      </c>
      <c r="G554">
        <v>1</v>
      </c>
      <c r="H554">
        <v>1</v>
      </c>
      <c r="J554">
        <v>1</v>
      </c>
      <c r="O554">
        <v>0</v>
      </c>
      <c r="P554">
        <v>1</v>
      </c>
      <c r="R554">
        <v>1</v>
      </c>
      <c r="U554">
        <v>1</v>
      </c>
      <c r="V554">
        <v>1</v>
      </c>
    </row>
    <row r="555" spans="1:22" x14ac:dyDescent="0.2">
      <c r="A555" t="s">
        <v>561</v>
      </c>
      <c r="B555">
        <v>0</v>
      </c>
      <c r="C555">
        <v>0</v>
      </c>
      <c r="D555">
        <v>0.02</v>
      </c>
      <c r="E555">
        <v>0.98</v>
      </c>
      <c r="F555">
        <v>0</v>
      </c>
      <c r="G555">
        <v>3</v>
      </c>
      <c r="H555">
        <v>2</v>
      </c>
      <c r="J555">
        <v>2</v>
      </c>
      <c r="O555">
        <v>0</v>
      </c>
      <c r="P555">
        <v>3</v>
      </c>
      <c r="R555">
        <v>2</v>
      </c>
      <c r="U555">
        <v>2</v>
      </c>
      <c r="V555">
        <v>2</v>
      </c>
    </row>
    <row r="556" spans="1:22" x14ac:dyDescent="0.2">
      <c r="A556" t="s">
        <v>562</v>
      </c>
      <c r="B556">
        <v>0</v>
      </c>
      <c r="C556">
        <v>0</v>
      </c>
      <c r="D556">
        <v>0.02</v>
      </c>
      <c r="E556">
        <v>0.98</v>
      </c>
      <c r="F556">
        <v>0</v>
      </c>
      <c r="G556">
        <v>3</v>
      </c>
      <c r="H556">
        <v>2</v>
      </c>
      <c r="J556">
        <v>2</v>
      </c>
      <c r="O556">
        <v>0</v>
      </c>
      <c r="P556">
        <v>3</v>
      </c>
      <c r="R556">
        <v>2</v>
      </c>
      <c r="U556">
        <v>2</v>
      </c>
      <c r="V556">
        <v>2</v>
      </c>
    </row>
    <row r="557" spans="1:22" x14ac:dyDescent="0.2">
      <c r="A557" t="s">
        <v>563</v>
      </c>
      <c r="B557">
        <v>0.01</v>
      </c>
      <c r="C557">
        <v>0.67</v>
      </c>
      <c r="D557">
        <v>0.18</v>
      </c>
      <c r="E557">
        <v>7.0000000000000007E-2</v>
      </c>
      <c r="F557">
        <v>7.0000000000000007E-2</v>
      </c>
      <c r="G557">
        <v>1</v>
      </c>
      <c r="H557">
        <v>1</v>
      </c>
      <c r="J557">
        <v>1</v>
      </c>
      <c r="O557">
        <v>0</v>
      </c>
      <c r="P557">
        <v>1</v>
      </c>
      <c r="R557">
        <v>1</v>
      </c>
      <c r="U557">
        <v>1</v>
      </c>
      <c r="V557">
        <v>1</v>
      </c>
    </row>
    <row r="558" spans="1:22" x14ac:dyDescent="0.2">
      <c r="A558" t="s">
        <v>564</v>
      </c>
      <c r="B558">
        <v>0.01</v>
      </c>
      <c r="C558">
        <v>0.8</v>
      </c>
      <c r="D558">
        <v>0.16</v>
      </c>
      <c r="E558">
        <v>0</v>
      </c>
      <c r="F558">
        <v>0.03</v>
      </c>
      <c r="G558">
        <v>1</v>
      </c>
      <c r="H558">
        <v>1</v>
      </c>
      <c r="J558">
        <v>1</v>
      </c>
      <c r="O558">
        <v>0</v>
      </c>
      <c r="P558">
        <v>1</v>
      </c>
      <c r="R558">
        <v>1</v>
      </c>
      <c r="U558">
        <v>1</v>
      </c>
      <c r="V558">
        <v>1</v>
      </c>
    </row>
    <row r="559" spans="1:22" x14ac:dyDescent="0.2">
      <c r="A559" t="s">
        <v>565</v>
      </c>
      <c r="B559">
        <v>0</v>
      </c>
      <c r="C559">
        <v>0.02</v>
      </c>
      <c r="D559">
        <v>0.27</v>
      </c>
      <c r="E559">
        <v>0.64</v>
      </c>
      <c r="F559">
        <v>7.0000000000000007E-2</v>
      </c>
      <c r="G559">
        <v>3</v>
      </c>
      <c r="H559">
        <v>2</v>
      </c>
      <c r="J559">
        <v>2</v>
      </c>
      <c r="O559">
        <v>0</v>
      </c>
      <c r="P559">
        <v>3</v>
      </c>
      <c r="R559">
        <v>2</v>
      </c>
      <c r="U559">
        <v>2</v>
      </c>
      <c r="V559">
        <v>2</v>
      </c>
    </row>
    <row r="560" spans="1:22" x14ac:dyDescent="0.2">
      <c r="A560" t="s">
        <v>566</v>
      </c>
      <c r="B560">
        <v>0</v>
      </c>
      <c r="C560">
        <v>0.02</v>
      </c>
      <c r="D560">
        <v>0.36</v>
      </c>
      <c r="E560">
        <v>0.56000000000000005</v>
      </c>
      <c r="F560">
        <v>0.06</v>
      </c>
      <c r="G560">
        <v>3</v>
      </c>
      <c r="H560">
        <v>2</v>
      </c>
      <c r="J560">
        <v>2</v>
      </c>
      <c r="O560">
        <v>0</v>
      </c>
      <c r="P560">
        <v>3</v>
      </c>
      <c r="R560">
        <v>2</v>
      </c>
      <c r="U560">
        <v>2</v>
      </c>
      <c r="V560">
        <v>2</v>
      </c>
    </row>
    <row r="561" spans="1:22" x14ac:dyDescent="0.2">
      <c r="A561" t="s">
        <v>567</v>
      </c>
      <c r="B561">
        <v>0</v>
      </c>
      <c r="C561">
        <v>0.65</v>
      </c>
      <c r="D561">
        <v>0.3</v>
      </c>
      <c r="E561">
        <v>0.03</v>
      </c>
      <c r="F561">
        <v>0.02</v>
      </c>
      <c r="G561">
        <v>1</v>
      </c>
      <c r="H561">
        <v>1</v>
      </c>
      <c r="J561">
        <v>1</v>
      </c>
      <c r="O561">
        <v>0</v>
      </c>
      <c r="P561">
        <v>1</v>
      </c>
      <c r="R561">
        <v>1</v>
      </c>
      <c r="U561">
        <v>1</v>
      </c>
      <c r="V561">
        <v>1</v>
      </c>
    </row>
    <row r="562" spans="1:22" x14ac:dyDescent="0.2">
      <c r="A562" t="s">
        <v>568</v>
      </c>
      <c r="B562">
        <v>0</v>
      </c>
      <c r="C562">
        <v>0.65</v>
      </c>
      <c r="D562">
        <v>0.3</v>
      </c>
      <c r="E562">
        <v>0.03</v>
      </c>
      <c r="F562">
        <v>0.02</v>
      </c>
      <c r="G562">
        <v>1</v>
      </c>
      <c r="H562">
        <v>1</v>
      </c>
      <c r="J562">
        <v>1</v>
      </c>
      <c r="O562">
        <v>0</v>
      </c>
      <c r="P562">
        <v>1</v>
      </c>
      <c r="R562">
        <v>1</v>
      </c>
      <c r="U562">
        <v>1</v>
      </c>
      <c r="V562">
        <v>1</v>
      </c>
    </row>
    <row r="563" spans="1:22" x14ac:dyDescent="0.2">
      <c r="A563" t="s">
        <v>569</v>
      </c>
      <c r="B563">
        <v>0</v>
      </c>
      <c r="C563">
        <v>0.02</v>
      </c>
      <c r="D563">
        <v>0.11</v>
      </c>
      <c r="E563">
        <v>0.87</v>
      </c>
      <c r="F563">
        <v>0</v>
      </c>
      <c r="G563">
        <v>3</v>
      </c>
      <c r="H563">
        <v>2</v>
      </c>
      <c r="J563">
        <v>2</v>
      </c>
      <c r="O563">
        <v>0</v>
      </c>
      <c r="P563">
        <v>3</v>
      </c>
      <c r="R563">
        <v>2</v>
      </c>
      <c r="U563">
        <v>2</v>
      </c>
      <c r="V563">
        <v>2</v>
      </c>
    </row>
    <row r="564" spans="1:22" x14ac:dyDescent="0.2">
      <c r="A564" t="s">
        <v>570</v>
      </c>
      <c r="B564">
        <v>0</v>
      </c>
      <c r="C564">
        <v>0.01</v>
      </c>
      <c r="D564">
        <v>0.1</v>
      </c>
      <c r="E564">
        <v>0.88</v>
      </c>
      <c r="F564">
        <v>0.01</v>
      </c>
      <c r="G564">
        <v>3</v>
      </c>
      <c r="H564">
        <v>2</v>
      </c>
      <c r="J564">
        <v>2</v>
      </c>
      <c r="O564">
        <v>0</v>
      </c>
      <c r="P564">
        <v>3</v>
      </c>
      <c r="R564">
        <v>2</v>
      </c>
      <c r="U564">
        <v>2</v>
      </c>
      <c r="V564">
        <v>2</v>
      </c>
    </row>
    <row r="565" spans="1:22" x14ac:dyDescent="0.2">
      <c r="A565" t="s">
        <v>571</v>
      </c>
      <c r="B565">
        <v>0.03</v>
      </c>
      <c r="C565">
        <v>0.01</v>
      </c>
      <c r="D565">
        <v>0.31</v>
      </c>
      <c r="E565">
        <v>0.23</v>
      </c>
      <c r="F565">
        <v>0.42</v>
      </c>
      <c r="G565">
        <v>4</v>
      </c>
      <c r="H565">
        <v>3</v>
      </c>
      <c r="J565">
        <v>4</v>
      </c>
      <c r="O565">
        <v>0</v>
      </c>
      <c r="P565">
        <v>3</v>
      </c>
      <c r="R565">
        <v>3</v>
      </c>
      <c r="U565">
        <v>3</v>
      </c>
      <c r="V565">
        <v>3</v>
      </c>
    </row>
    <row r="566" spans="1:22" x14ac:dyDescent="0.2">
      <c r="A566" t="s">
        <v>572</v>
      </c>
      <c r="B566">
        <v>0</v>
      </c>
      <c r="C566">
        <v>0.93</v>
      </c>
      <c r="D566">
        <v>7.0000000000000007E-2</v>
      </c>
      <c r="E566">
        <v>0</v>
      </c>
      <c r="F566">
        <v>0</v>
      </c>
      <c r="G566">
        <v>1</v>
      </c>
      <c r="H566">
        <v>1</v>
      </c>
      <c r="J566">
        <v>1</v>
      </c>
      <c r="O566">
        <v>0</v>
      </c>
      <c r="P566">
        <v>1</v>
      </c>
      <c r="R566">
        <v>1</v>
      </c>
      <c r="U566">
        <v>1</v>
      </c>
      <c r="V566">
        <v>1</v>
      </c>
    </row>
    <row r="567" spans="1:22" x14ac:dyDescent="0.2">
      <c r="A567" t="s">
        <v>573</v>
      </c>
      <c r="B567">
        <v>0</v>
      </c>
      <c r="C567">
        <v>0.94</v>
      </c>
      <c r="D567">
        <v>0.06</v>
      </c>
      <c r="E567">
        <v>0</v>
      </c>
      <c r="F567">
        <v>0</v>
      </c>
      <c r="G567">
        <v>1</v>
      </c>
      <c r="H567">
        <v>1</v>
      </c>
      <c r="J567">
        <v>1</v>
      </c>
      <c r="O567">
        <v>0</v>
      </c>
      <c r="P567">
        <v>1</v>
      </c>
      <c r="R567">
        <v>1</v>
      </c>
      <c r="U567">
        <v>1</v>
      </c>
      <c r="V567">
        <v>1</v>
      </c>
    </row>
    <row r="568" spans="1:22" x14ac:dyDescent="0.2">
      <c r="A568" t="s">
        <v>574</v>
      </c>
      <c r="B568">
        <v>0</v>
      </c>
      <c r="C568">
        <v>0.11</v>
      </c>
      <c r="D568">
        <v>0.48</v>
      </c>
      <c r="E568">
        <v>0.39</v>
      </c>
      <c r="F568">
        <v>0.02</v>
      </c>
      <c r="G568">
        <v>2</v>
      </c>
      <c r="H568">
        <v>2</v>
      </c>
      <c r="J568">
        <v>2</v>
      </c>
      <c r="O568">
        <v>1</v>
      </c>
      <c r="P568">
        <v>2</v>
      </c>
      <c r="R568">
        <v>2</v>
      </c>
      <c r="U568">
        <v>2</v>
      </c>
      <c r="V568">
        <v>2</v>
      </c>
    </row>
    <row r="569" spans="1:22" x14ac:dyDescent="0.2">
      <c r="A569" t="s">
        <v>575</v>
      </c>
      <c r="B569">
        <v>0</v>
      </c>
      <c r="C569">
        <v>0.17</v>
      </c>
      <c r="D569">
        <v>0.56000000000000005</v>
      </c>
      <c r="E569">
        <v>0.24</v>
      </c>
      <c r="F569">
        <v>0.03</v>
      </c>
      <c r="G569">
        <v>2</v>
      </c>
      <c r="H569">
        <v>2</v>
      </c>
      <c r="J569">
        <v>2</v>
      </c>
      <c r="O569">
        <v>1</v>
      </c>
      <c r="P569">
        <v>2</v>
      </c>
      <c r="R569">
        <v>2</v>
      </c>
      <c r="U569">
        <v>2</v>
      </c>
      <c r="V569">
        <v>2</v>
      </c>
    </row>
    <row r="570" spans="1:22" x14ac:dyDescent="0.2">
      <c r="A570" t="s">
        <v>576</v>
      </c>
      <c r="B570">
        <v>0.02</v>
      </c>
      <c r="C570">
        <v>0.08</v>
      </c>
      <c r="D570">
        <v>0.22</v>
      </c>
      <c r="E570">
        <v>0.46</v>
      </c>
      <c r="F570">
        <v>0.22</v>
      </c>
      <c r="G570">
        <v>3</v>
      </c>
      <c r="H570">
        <v>3</v>
      </c>
      <c r="J570">
        <v>2</v>
      </c>
      <c r="O570">
        <v>0</v>
      </c>
      <c r="P570">
        <v>3</v>
      </c>
      <c r="R570">
        <v>2</v>
      </c>
      <c r="U570">
        <v>3</v>
      </c>
      <c r="V570">
        <v>2</v>
      </c>
    </row>
    <row r="571" spans="1:22" x14ac:dyDescent="0.2">
      <c r="A571" t="s">
        <v>577</v>
      </c>
      <c r="B571">
        <v>0.01</v>
      </c>
      <c r="C571">
        <v>0.63</v>
      </c>
      <c r="D571">
        <v>0.26</v>
      </c>
      <c r="E571">
        <v>0.04</v>
      </c>
      <c r="F571">
        <v>0.06</v>
      </c>
      <c r="G571">
        <v>1</v>
      </c>
      <c r="H571">
        <v>1</v>
      </c>
      <c r="J571">
        <v>1</v>
      </c>
      <c r="O571">
        <v>0</v>
      </c>
      <c r="P571">
        <v>1</v>
      </c>
      <c r="R571">
        <v>1</v>
      </c>
      <c r="U571">
        <v>1</v>
      </c>
      <c r="V571">
        <v>1</v>
      </c>
    </row>
    <row r="572" spans="1:22" x14ac:dyDescent="0.2">
      <c r="A572" t="s">
        <v>578</v>
      </c>
      <c r="B572">
        <v>0.01</v>
      </c>
      <c r="C572">
        <v>0.61</v>
      </c>
      <c r="D572">
        <v>0.27</v>
      </c>
      <c r="E572">
        <v>0.04</v>
      </c>
      <c r="F572">
        <v>7.0000000000000007E-2</v>
      </c>
      <c r="G572">
        <v>1</v>
      </c>
      <c r="H572">
        <v>1</v>
      </c>
      <c r="J572">
        <v>1</v>
      </c>
      <c r="O572">
        <v>0</v>
      </c>
      <c r="P572">
        <v>1</v>
      </c>
      <c r="R572">
        <v>1</v>
      </c>
      <c r="U572">
        <v>1</v>
      </c>
      <c r="V572">
        <v>1</v>
      </c>
    </row>
    <row r="573" spans="1:22" x14ac:dyDescent="0.2">
      <c r="A573" t="s">
        <v>579</v>
      </c>
      <c r="B573">
        <v>0</v>
      </c>
      <c r="C573">
        <v>0.12</v>
      </c>
      <c r="D573">
        <v>0.26</v>
      </c>
      <c r="E573">
        <v>0.44</v>
      </c>
      <c r="F573">
        <v>0.18</v>
      </c>
      <c r="G573">
        <v>3</v>
      </c>
      <c r="H573">
        <v>2</v>
      </c>
      <c r="J573">
        <v>2</v>
      </c>
      <c r="O573">
        <v>0</v>
      </c>
      <c r="P573">
        <v>3</v>
      </c>
      <c r="R573">
        <v>2</v>
      </c>
      <c r="U573">
        <v>2</v>
      </c>
      <c r="V573">
        <v>2</v>
      </c>
    </row>
    <row r="574" spans="1:22" x14ac:dyDescent="0.2">
      <c r="A574" t="s">
        <v>580</v>
      </c>
      <c r="B574">
        <v>0</v>
      </c>
      <c r="C574">
        <v>0</v>
      </c>
      <c r="D574">
        <v>0</v>
      </c>
      <c r="E574">
        <v>0.9</v>
      </c>
      <c r="F574">
        <v>0.1</v>
      </c>
      <c r="G574">
        <v>3</v>
      </c>
      <c r="H574">
        <v>2</v>
      </c>
      <c r="J574">
        <v>2</v>
      </c>
      <c r="O574">
        <v>0</v>
      </c>
      <c r="P574">
        <v>3</v>
      </c>
      <c r="R574">
        <v>2</v>
      </c>
      <c r="U574">
        <v>2</v>
      </c>
      <c r="V574">
        <v>2</v>
      </c>
    </row>
    <row r="575" spans="1:22" x14ac:dyDescent="0.2">
      <c r="A575" t="s">
        <v>581</v>
      </c>
      <c r="B575">
        <v>0</v>
      </c>
      <c r="C575">
        <v>0</v>
      </c>
      <c r="D575">
        <v>0</v>
      </c>
      <c r="E575">
        <v>0.92</v>
      </c>
      <c r="F575">
        <v>0.08</v>
      </c>
      <c r="G575">
        <v>3</v>
      </c>
      <c r="H575">
        <v>2</v>
      </c>
      <c r="J575">
        <v>2</v>
      </c>
      <c r="O575">
        <v>0</v>
      </c>
      <c r="P575">
        <v>3</v>
      </c>
      <c r="R575">
        <v>2</v>
      </c>
      <c r="U575">
        <v>2</v>
      </c>
      <c r="V575">
        <v>2</v>
      </c>
    </row>
    <row r="576" spans="1:22" x14ac:dyDescent="0.2">
      <c r="A576" t="s">
        <v>582</v>
      </c>
      <c r="B576">
        <v>0</v>
      </c>
      <c r="C576">
        <v>0.64</v>
      </c>
      <c r="D576">
        <v>0.32</v>
      </c>
      <c r="E576">
        <v>0.02</v>
      </c>
      <c r="F576">
        <v>0.02</v>
      </c>
      <c r="G576">
        <v>1</v>
      </c>
      <c r="H576">
        <v>1</v>
      </c>
      <c r="J576">
        <v>1</v>
      </c>
      <c r="O576">
        <v>0</v>
      </c>
      <c r="P576">
        <v>1</v>
      </c>
      <c r="R576">
        <v>1</v>
      </c>
      <c r="U576">
        <v>1</v>
      </c>
      <c r="V576">
        <v>1</v>
      </c>
    </row>
    <row r="577" spans="1:22" x14ac:dyDescent="0.2">
      <c r="A577" t="s">
        <v>583</v>
      </c>
      <c r="B577">
        <v>0</v>
      </c>
      <c r="C577">
        <v>0.64</v>
      </c>
      <c r="D577">
        <v>0.32</v>
      </c>
      <c r="E577">
        <v>0.02</v>
      </c>
      <c r="F577">
        <v>0.02</v>
      </c>
      <c r="G577">
        <v>1</v>
      </c>
      <c r="H577">
        <v>1</v>
      </c>
      <c r="J577">
        <v>1</v>
      </c>
      <c r="O577">
        <v>0</v>
      </c>
      <c r="P577">
        <v>1</v>
      </c>
      <c r="R577">
        <v>1</v>
      </c>
      <c r="U577">
        <v>1</v>
      </c>
      <c r="V577">
        <v>1</v>
      </c>
    </row>
    <row r="578" spans="1:22" x14ac:dyDescent="0.2">
      <c r="A578" t="s">
        <v>584</v>
      </c>
      <c r="B578">
        <v>0.01</v>
      </c>
      <c r="C578">
        <v>0.14000000000000001</v>
      </c>
      <c r="D578">
        <v>0.77</v>
      </c>
      <c r="E578">
        <v>0.02</v>
      </c>
      <c r="F578">
        <v>0.06</v>
      </c>
      <c r="G578">
        <v>2</v>
      </c>
      <c r="H578">
        <v>1</v>
      </c>
      <c r="J578">
        <v>2</v>
      </c>
      <c r="O578">
        <v>0</v>
      </c>
      <c r="P578">
        <v>2</v>
      </c>
      <c r="R578">
        <v>2</v>
      </c>
      <c r="U578">
        <v>1</v>
      </c>
      <c r="V578">
        <v>2</v>
      </c>
    </row>
    <row r="579" spans="1:22" x14ac:dyDescent="0.2">
      <c r="A579" t="s">
        <v>585</v>
      </c>
      <c r="B579">
        <v>0.01</v>
      </c>
      <c r="C579">
        <v>0.14000000000000001</v>
      </c>
      <c r="D579">
        <v>0.77</v>
      </c>
      <c r="E579">
        <v>0.02</v>
      </c>
      <c r="F579">
        <v>0.06</v>
      </c>
      <c r="G579">
        <v>2</v>
      </c>
      <c r="H579">
        <v>2</v>
      </c>
      <c r="J579">
        <v>2</v>
      </c>
      <c r="O579">
        <v>1</v>
      </c>
      <c r="P579">
        <v>2</v>
      </c>
      <c r="R579">
        <v>2</v>
      </c>
      <c r="U579">
        <v>2</v>
      </c>
      <c r="V579">
        <v>2</v>
      </c>
    </row>
    <row r="580" spans="1:22" x14ac:dyDescent="0.2">
      <c r="A580" t="s">
        <v>586</v>
      </c>
      <c r="B580">
        <v>0</v>
      </c>
      <c r="C580">
        <v>0.13</v>
      </c>
      <c r="D580">
        <v>0.12</v>
      </c>
      <c r="E580">
        <v>0.74</v>
      </c>
      <c r="F580">
        <v>0.01</v>
      </c>
      <c r="G580">
        <v>3</v>
      </c>
      <c r="H580">
        <v>2</v>
      </c>
      <c r="J580">
        <v>2</v>
      </c>
      <c r="O580">
        <v>0</v>
      </c>
      <c r="P580">
        <v>3</v>
      </c>
      <c r="R580">
        <v>2</v>
      </c>
      <c r="U580">
        <v>2</v>
      </c>
      <c r="V580">
        <v>2</v>
      </c>
    </row>
    <row r="581" spans="1:22" x14ac:dyDescent="0.2">
      <c r="A581" t="s">
        <v>587</v>
      </c>
      <c r="B581">
        <v>0</v>
      </c>
      <c r="C581">
        <v>0.1</v>
      </c>
      <c r="D581">
        <v>0.11</v>
      </c>
      <c r="E581">
        <v>0.77</v>
      </c>
      <c r="F581">
        <v>0.02</v>
      </c>
      <c r="G581">
        <v>3</v>
      </c>
      <c r="H581">
        <v>2</v>
      </c>
      <c r="J581">
        <v>2</v>
      </c>
      <c r="O581">
        <v>0</v>
      </c>
      <c r="P581">
        <v>3</v>
      </c>
      <c r="R581">
        <v>2</v>
      </c>
      <c r="U581">
        <v>2</v>
      </c>
      <c r="V581">
        <v>2</v>
      </c>
    </row>
    <row r="582" spans="1:22" x14ac:dyDescent="0.2">
      <c r="A582" t="s">
        <v>588</v>
      </c>
      <c r="B582">
        <v>0</v>
      </c>
      <c r="C582">
        <v>0.01</v>
      </c>
      <c r="D582">
        <v>0.36</v>
      </c>
      <c r="E582">
        <v>0.4</v>
      </c>
      <c r="F582">
        <v>0.23</v>
      </c>
      <c r="G582">
        <v>3</v>
      </c>
      <c r="H582">
        <v>3</v>
      </c>
      <c r="J582">
        <v>2</v>
      </c>
      <c r="O582">
        <v>0</v>
      </c>
      <c r="P582">
        <v>3</v>
      </c>
      <c r="R582">
        <v>2</v>
      </c>
      <c r="U582">
        <v>3</v>
      </c>
      <c r="V582">
        <v>2</v>
      </c>
    </row>
    <row r="583" spans="1:22" x14ac:dyDescent="0.2">
      <c r="A583" t="s">
        <v>589</v>
      </c>
      <c r="B583">
        <v>0.02</v>
      </c>
      <c r="C583">
        <v>0.67</v>
      </c>
      <c r="D583">
        <v>0.24</v>
      </c>
      <c r="E583">
        <v>0.03</v>
      </c>
      <c r="F583">
        <v>0.04</v>
      </c>
      <c r="G583">
        <v>1</v>
      </c>
      <c r="H583">
        <v>1</v>
      </c>
      <c r="J583">
        <v>1</v>
      </c>
      <c r="O583">
        <v>0</v>
      </c>
      <c r="P583">
        <v>1</v>
      </c>
      <c r="R583">
        <v>1</v>
      </c>
      <c r="U583">
        <v>1</v>
      </c>
      <c r="V583">
        <v>1</v>
      </c>
    </row>
    <row r="584" spans="1:22" x14ac:dyDescent="0.2">
      <c r="A584" t="s">
        <v>590</v>
      </c>
      <c r="B584">
        <v>0.02</v>
      </c>
      <c r="C584">
        <v>0.67</v>
      </c>
      <c r="D584">
        <v>0.23</v>
      </c>
      <c r="E584">
        <v>0.03</v>
      </c>
      <c r="F584">
        <v>0.05</v>
      </c>
      <c r="G584">
        <v>1</v>
      </c>
      <c r="H584">
        <v>1</v>
      </c>
      <c r="J584">
        <v>1</v>
      </c>
      <c r="O584">
        <v>0</v>
      </c>
      <c r="P584">
        <v>1</v>
      </c>
      <c r="R584">
        <v>1</v>
      </c>
      <c r="U584">
        <v>1</v>
      </c>
      <c r="V584">
        <v>1</v>
      </c>
    </row>
    <row r="585" spans="1:22" x14ac:dyDescent="0.2">
      <c r="A585" t="s">
        <v>591</v>
      </c>
      <c r="B585">
        <v>0.01</v>
      </c>
      <c r="C585">
        <v>0.05</v>
      </c>
      <c r="D585">
        <v>0.1</v>
      </c>
      <c r="E585">
        <v>0.79</v>
      </c>
      <c r="F585">
        <v>0.05</v>
      </c>
      <c r="G585">
        <v>3</v>
      </c>
      <c r="H585">
        <v>2</v>
      </c>
      <c r="J585">
        <v>2</v>
      </c>
      <c r="O585">
        <v>0</v>
      </c>
      <c r="P585">
        <v>3</v>
      </c>
      <c r="R585">
        <v>2</v>
      </c>
      <c r="U585">
        <v>2</v>
      </c>
      <c r="V585">
        <v>2</v>
      </c>
    </row>
    <row r="586" spans="1:22" x14ac:dyDescent="0.2">
      <c r="A586" t="s">
        <v>592</v>
      </c>
      <c r="B586">
        <v>0</v>
      </c>
      <c r="C586">
        <v>0.09</v>
      </c>
      <c r="D586">
        <v>0.12</v>
      </c>
      <c r="E586">
        <v>0.75</v>
      </c>
      <c r="F586">
        <v>0.04</v>
      </c>
      <c r="G586">
        <v>3</v>
      </c>
      <c r="H586">
        <v>2</v>
      </c>
      <c r="J586">
        <v>2</v>
      </c>
      <c r="O586">
        <v>0</v>
      </c>
      <c r="P586">
        <v>3</v>
      </c>
      <c r="R586">
        <v>2</v>
      </c>
      <c r="U586">
        <v>2</v>
      </c>
      <c r="V586">
        <v>2</v>
      </c>
    </row>
    <row r="587" spans="1:22" x14ac:dyDescent="0.2">
      <c r="A587" t="s">
        <v>593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J587">
        <v>0</v>
      </c>
      <c r="O587">
        <v>0</v>
      </c>
      <c r="P587">
        <v>0</v>
      </c>
      <c r="R587">
        <v>0</v>
      </c>
      <c r="U587">
        <v>0</v>
      </c>
      <c r="V587">
        <v>0</v>
      </c>
    </row>
    <row r="588" spans="1:22" x14ac:dyDescent="0.2">
      <c r="A588" t="s">
        <v>594</v>
      </c>
      <c r="B588">
        <v>0</v>
      </c>
      <c r="C588">
        <v>0.91</v>
      </c>
      <c r="D588">
        <v>0.04</v>
      </c>
      <c r="E588">
        <v>0.01</v>
      </c>
      <c r="F588">
        <v>0.04</v>
      </c>
      <c r="G588">
        <v>1</v>
      </c>
      <c r="H588">
        <v>1</v>
      </c>
      <c r="J588">
        <v>1</v>
      </c>
      <c r="O588">
        <v>0</v>
      </c>
      <c r="P588">
        <v>1</v>
      </c>
      <c r="R588">
        <v>1</v>
      </c>
      <c r="U588">
        <v>1</v>
      </c>
      <c r="V588">
        <v>1</v>
      </c>
    </row>
    <row r="589" spans="1:22" x14ac:dyDescent="0.2">
      <c r="A589" t="s">
        <v>595</v>
      </c>
      <c r="B589">
        <v>0.01</v>
      </c>
      <c r="C589">
        <v>0.71</v>
      </c>
      <c r="D589">
        <v>0.19</v>
      </c>
      <c r="E589">
        <v>0.03</v>
      </c>
      <c r="F589">
        <v>0.06</v>
      </c>
      <c r="G589">
        <v>1</v>
      </c>
      <c r="H589">
        <v>1</v>
      </c>
      <c r="J589">
        <v>1</v>
      </c>
      <c r="O589">
        <v>0</v>
      </c>
      <c r="P589">
        <v>1</v>
      </c>
      <c r="R589">
        <v>1</v>
      </c>
      <c r="U589">
        <v>1</v>
      </c>
      <c r="V589">
        <v>1</v>
      </c>
    </row>
    <row r="590" spans="1:22" x14ac:dyDescent="0.2">
      <c r="A590" t="s">
        <v>596</v>
      </c>
      <c r="B590">
        <v>0.03</v>
      </c>
      <c r="C590">
        <v>0.13</v>
      </c>
      <c r="D590">
        <v>0.21</v>
      </c>
      <c r="E590">
        <v>0.46</v>
      </c>
      <c r="F590">
        <v>0.17</v>
      </c>
      <c r="G590">
        <v>3</v>
      </c>
      <c r="H590">
        <v>1</v>
      </c>
      <c r="J590">
        <v>2</v>
      </c>
      <c r="O590">
        <v>0</v>
      </c>
      <c r="P590">
        <v>3</v>
      </c>
      <c r="R590">
        <v>2</v>
      </c>
      <c r="U590">
        <v>1</v>
      </c>
      <c r="V590">
        <v>2</v>
      </c>
    </row>
    <row r="591" spans="1:22" x14ac:dyDescent="0.2">
      <c r="A591" t="s">
        <v>597</v>
      </c>
      <c r="B591">
        <v>0.02</v>
      </c>
      <c r="C591">
        <v>0.14000000000000001</v>
      </c>
      <c r="D591">
        <v>0.21</v>
      </c>
      <c r="E591">
        <v>0.45</v>
      </c>
      <c r="F591">
        <v>0.18</v>
      </c>
      <c r="G591">
        <v>3</v>
      </c>
      <c r="H591">
        <v>2</v>
      </c>
      <c r="J591">
        <v>2</v>
      </c>
      <c r="O591">
        <v>0</v>
      </c>
      <c r="P591">
        <v>3</v>
      </c>
      <c r="R591">
        <v>2</v>
      </c>
      <c r="U591">
        <v>2</v>
      </c>
      <c r="V591">
        <v>2</v>
      </c>
    </row>
    <row r="592" spans="1:22" x14ac:dyDescent="0.2">
      <c r="A592" t="s">
        <v>598</v>
      </c>
      <c r="B592">
        <v>0</v>
      </c>
      <c r="C592">
        <v>0</v>
      </c>
      <c r="D592">
        <v>0.01</v>
      </c>
      <c r="E592">
        <v>0.99</v>
      </c>
      <c r="F592">
        <v>0</v>
      </c>
      <c r="G592">
        <v>3</v>
      </c>
      <c r="H592">
        <v>2</v>
      </c>
      <c r="J592">
        <v>2</v>
      </c>
      <c r="O592">
        <v>0</v>
      </c>
      <c r="P592">
        <v>3</v>
      </c>
      <c r="R592">
        <v>2</v>
      </c>
      <c r="U592">
        <v>2</v>
      </c>
      <c r="V592">
        <v>2</v>
      </c>
    </row>
    <row r="593" spans="1:22" x14ac:dyDescent="0.2">
      <c r="A593" t="s">
        <v>599</v>
      </c>
      <c r="B593">
        <v>0</v>
      </c>
      <c r="C593">
        <v>0</v>
      </c>
      <c r="D593">
        <v>0.01</v>
      </c>
      <c r="E593">
        <v>0.99</v>
      </c>
      <c r="F593">
        <v>0</v>
      </c>
      <c r="G593">
        <v>3</v>
      </c>
      <c r="H593">
        <v>2</v>
      </c>
      <c r="J593">
        <v>2</v>
      </c>
      <c r="O593">
        <v>0</v>
      </c>
      <c r="P593">
        <v>3</v>
      </c>
      <c r="R593">
        <v>2</v>
      </c>
      <c r="U593">
        <v>2</v>
      </c>
      <c r="V593">
        <v>2</v>
      </c>
    </row>
    <row r="594" spans="1:22" x14ac:dyDescent="0.2">
      <c r="A594" t="s">
        <v>600</v>
      </c>
      <c r="B594">
        <v>0.01</v>
      </c>
      <c r="C594">
        <v>0.65</v>
      </c>
      <c r="D594">
        <v>0.3</v>
      </c>
      <c r="E594">
        <v>0.03</v>
      </c>
      <c r="F594">
        <v>0.01</v>
      </c>
      <c r="G594">
        <v>1</v>
      </c>
      <c r="H594">
        <v>1</v>
      </c>
      <c r="J594">
        <v>1</v>
      </c>
      <c r="O594">
        <v>0</v>
      </c>
      <c r="P594">
        <v>1</v>
      </c>
      <c r="R594">
        <v>1</v>
      </c>
      <c r="U594">
        <v>1</v>
      </c>
      <c r="V594">
        <v>1</v>
      </c>
    </row>
    <row r="595" spans="1:22" x14ac:dyDescent="0.2">
      <c r="A595" t="s">
        <v>601</v>
      </c>
      <c r="B595">
        <v>0.01</v>
      </c>
      <c r="C595">
        <v>0.68</v>
      </c>
      <c r="D595">
        <v>0.26</v>
      </c>
      <c r="E595">
        <v>0.03</v>
      </c>
      <c r="F595">
        <v>0.02</v>
      </c>
      <c r="G595">
        <v>1</v>
      </c>
      <c r="H595">
        <v>1</v>
      </c>
      <c r="J595">
        <v>1</v>
      </c>
      <c r="O595">
        <v>0</v>
      </c>
      <c r="P595">
        <v>1</v>
      </c>
      <c r="R595">
        <v>1</v>
      </c>
      <c r="U595">
        <v>1</v>
      </c>
      <c r="V595">
        <v>1</v>
      </c>
    </row>
    <row r="596" spans="1:22" x14ac:dyDescent="0.2">
      <c r="A596" t="s">
        <v>602</v>
      </c>
      <c r="B596">
        <v>0</v>
      </c>
      <c r="C596">
        <v>0.61</v>
      </c>
      <c r="D596">
        <v>0.34</v>
      </c>
      <c r="E596">
        <v>0.03</v>
      </c>
      <c r="F596">
        <v>0.02</v>
      </c>
      <c r="G596">
        <v>1</v>
      </c>
      <c r="H596">
        <v>1</v>
      </c>
      <c r="J596">
        <v>1</v>
      </c>
      <c r="O596">
        <v>0</v>
      </c>
      <c r="P596">
        <v>1</v>
      </c>
      <c r="R596">
        <v>1</v>
      </c>
      <c r="U596">
        <v>1</v>
      </c>
      <c r="V596">
        <v>1</v>
      </c>
    </row>
    <row r="597" spans="1:22" x14ac:dyDescent="0.2">
      <c r="A597" t="s">
        <v>603</v>
      </c>
      <c r="B597">
        <v>0</v>
      </c>
      <c r="C597">
        <v>0.62</v>
      </c>
      <c r="D597">
        <v>0.33</v>
      </c>
      <c r="E597">
        <v>0.03</v>
      </c>
      <c r="F597">
        <v>0.02</v>
      </c>
      <c r="G597">
        <v>1</v>
      </c>
      <c r="H597">
        <v>1</v>
      </c>
      <c r="J597">
        <v>1</v>
      </c>
      <c r="O597">
        <v>0</v>
      </c>
      <c r="P597">
        <v>1</v>
      </c>
      <c r="R597">
        <v>1</v>
      </c>
      <c r="U597">
        <v>1</v>
      </c>
      <c r="V597">
        <v>1</v>
      </c>
    </row>
    <row r="598" spans="1:22" x14ac:dyDescent="0.2">
      <c r="A598" t="s">
        <v>604</v>
      </c>
      <c r="B598">
        <v>0</v>
      </c>
      <c r="C598">
        <v>7.0000000000000007E-2</v>
      </c>
      <c r="D598">
        <v>0.54</v>
      </c>
      <c r="E598">
        <v>0.35</v>
      </c>
      <c r="F598">
        <v>0.04</v>
      </c>
      <c r="G598">
        <v>2</v>
      </c>
      <c r="H598">
        <v>2</v>
      </c>
      <c r="J598">
        <v>2</v>
      </c>
      <c r="O598">
        <v>1</v>
      </c>
      <c r="P598">
        <v>2</v>
      </c>
      <c r="R598">
        <v>2</v>
      </c>
      <c r="U598">
        <v>2</v>
      </c>
      <c r="V598">
        <v>2</v>
      </c>
    </row>
    <row r="599" spans="1:22" x14ac:dyDescent="0.2">
      <c r="A599" t="s">
        <v>605</v>
      </c>
      <c r="B599">
        <v>0</v>
      </c>
      <c r="C599">
        <v>0.14000000000000001</v>
      </c>
      <c r="D599">
        <v>0.59</v>
      </c>
      <c r="E599">
        <v>0.25</v>
      </c>
      <c r="F599">
        <v>0.02</v>
      </c>
      <c r="G599">
        <v>2</v>
      </c>
      <c r="H599">
        <v>2</v>
      </c>
      <c r="J599">
        <v>2</v>
      </c>
      <c r="O599">
        <v>1</v>
      </c>
      <c r="P599">
        <v>2</v>
      </c>
      <c r="R599">
        <v>2</v>
      </c>
      <c r="U599">
        <v>2</v>
      </c>
      <c r="V599">
        <v>2</v>
      </c>
    </row>
    <row r="600" spans="1:22" x14ac:dyDescent="0.2">
      <c r="A600" t="s">
        <v>606</v>
      </c>
      <c r="B600">
        <v>0.03</v>
      </c>
      <c r="C600">
        <v>0</v>
      </c>
      <c r="D600">
        <v>0.24</v>
      </c>
      <c r="E600">
        <v>0.43</v>
      </c>
      <c r="F600">
        <v>0.3</v>
      </c>
      <c r="G600">
        <v>3</v>
      </c>
      <c r="H600">
        <v>3</v>
      </c>
      <c r="J600">
        <v>2</v>
      </c>
      <c r="O600">
        <v>0</v>
      </c>
      <c r="P600">
        <v>3</v>
      </c>
      <c r="R600">
        <v>2</v>
      </c>
      <c r="U600">
        <v>3</v>
      </c>
      <c r="V600">
        <v>2</v>
      </c>
    </row>
    <row r="601" spans="1:22" x14ac:dyDescent="0.2">
      <c r="A601" t="s">
        <v>607</v>
      </c>
      <c r="B601">
        <v>0.02</v>
      </c>
      <c r="C601">
        <v>0</v>
      </c>
      <c r="D601">
        <v>0.21</v>
      </c>
      <c r="E601">
        <v>0.72</v>
      </c>
      <c r="F601">
        <v>0.05</v>
      </c>
      <c r="G601">
        <v>3</v>
      </c>
      <c r="H601">
        <v>2</v>
      </c>
      <c r="J601">
        <v>2</v>
      </c>
      <c r="O601">
        <v>0</v>
      </c>
      <c r="P601">
        <v>3</v>
      </c>
      <c r="R601">
        <v>2</v>
      </c>
      <c r="U601">
        <v>2</v>
      </c>
      <c r="V601">
        <v>2</v>
      </c>
    </row>
    <row r="602" spans="1:22" x14ac:dyDescent="0.2">
      <c r="A602" t="s">
        <v>608</v>
      </c>
      <c r="B602">
        <v>0.02</v>
      </c>
      <c r="C602">
        <v>0</v>
      </c>
      <c r="D602">
        <v>0.19</v>
      </c>
      <c r="E602">
        <v>0.76</v>
      </c>
      <c r="F602">
        <v>0.03</v>
      </c>
      <c r="G602">
        <v>3</v>
      </c>
      <c r="H602">
        <v>2</v>
      </c>
      <c r="J602">
        <v>2</v>
      </c>
      <c r="O602">
        <v>0</v>
      </c>
      <c r="P602">
        <v>3</v>
      </c>
      <c r="R602">
        <v>2</v>
      </c>
      <c r="U602">
        <v>2</v>
      </c>
      <c r="V602">
        <v>2</v>
      </c>
    </row>
    <row r="603" spans="1:22" x14ac:dyDescent="0.2">
      <c r="A603" t="s">
        <v>609</v>
      </c>
      <c r="B603">
        <v>0.01</v>
      </c>
      <c r="C603">
        <v>0.99</v>
      </c>
      <c r="D603">
        <v>0</v>
      </c>
      <c r="E603">
        <v>0</v>
      </c>
      <c r="F603">
        <v>0</v>
      </c>
      <c r="G603">
        <v>1</v>
      </c>
      <c r="H603">
        <v>1</v>
      </c>
      <c r="J603">
        <v>1</v>
      </c>
      <c r="O603">
        <v>0</v>
      </c>
      <c r="P603">
        <v>1</v>
      </c>
      <c r="R603">
        <v>1</v>
      </c>
      <c r="U603">
        <v>1</v>
      </c>
      <c r="V603">
        <v>1</v>
      </c>
    </row>
    <row r="604" spans="1:22" x14ac:dyDescent="0.2">
      <c r="A604" t="s">
        <v>610</v>
      </c>
      <c r="B604">
        <v>0.01</v>
      </c>
      <c r="C604">
        <v>0.99</v>
      </c>
      <c r="D604">
        <v>0</v>
      </c>
      <c r="E604">
        <v>0</v>
      </c>
      <c r="F604">
        <v>0</v>
      </c>
      <c r="G604">
        <v>1</v>
      </c>
      <c r="H604">
        <v>1</v>
      </c>
      <c r="J604">
        <v>1</v>
      </c>
      <c r="O604">
        <v>0</v>
      </c>
      <c r="P604">
        <v>1</v>
      </c>
      <c r="R604">
        <v>1</v>
      </c>
      <c r="U604">
        <v>1</v>
      </c>
      <c r="V604">
        <v>1</v>
      </c>
    </row>
    <row r="605" spans="1:22" x14ac:dyDescent="0.2">
      <c r="A605" t="s">
        <v>611</v>
      </c>
      <c r="B605">
        <v>0</v>
      </c>
      <c r="C605">
        <v>0.03</v>
      </c>
      <c r="D605">
        <v>0.21</v>
      </c>
      <c r="E605">
        <v>0.76</v>
      </c>
      <c r="F605">
        <v>0</v>
      </c>
      <c r="G605">
        <v>3</v>
      </c>
      <c r="H605">
        <v>2</v>
      </c>
      <c r="J605">
        <v>2</v>
      </c>
      <c r="O605">
        <v>0</v>
      </c>
      <c r="P605">
        <v>3</v>
      </c>
      <c r="R605">
        <v>2</v>
      </c>
      <c r="U605">
        <v>2</v>
      </c>
      <c r="V605">
        <v>2</v>
      </c>
    </row>
    <row r="606" spans="1:22" x14ac:dyDescent="0.2">
      <c r="A606" t="s">
        <v>612</v>
      </c>
      <c r="B606">
        <v>0.01</v>
      </c>
      <c r="C606">
        <v>0.03</v>
      </c>
      <c r="D606">
        <v>0.51</v>
      </c>
      <c r="E606">
        <v>0.43</v>
      </c>
      <c r="F606">
        <v>0.02</v>
      </c>
      <c r="G606">
        <v>2</v>
      </c>
      <c r="H606">
        <v>2</v>
      </c>
      <c r="J606">
        <v>2</v>
      </c>
      <c r="O606">
        <v>1</v>
      </c>
      <c r="P606">
        <v>2</v>
      </c>
      <c r="R606">
        <v>2</v>
      </c>
      <c r="U606">
        <v>2</v>
      </c>
      <c r="V606">
        <v>2</v>
      </c>
    </row>
    <row r="607" spans="1:22" x14ac:dyDescent="0.2">
      <c r="A607" t="s">
        <v>613</v>
      </c>
      <c r="B607">
        <v>0.08</v>
      </c>
      <c r="C607">
        <v>0.16</v>
      </c>
      <c r="D607">
        <v>0.28999999999999998</v>
      </c>
      <c r="E607">
        <v>0.13</v>
      </c>
      <c r="F607">
        <v>0.34</v>
      </c>
      <c r="G607">
        <v>4</v>
      </c>
      <c r="H607">
        <v>1</v>
      </c>
      <c r="J607">
        <v>4</v>
      </c>
      <c r="O607">
        <v>0</v>
      </c>
      <c r="P607">
        <v>3</v>
      </c>
      <c r="R607">
        <v>3</v>
      </c>
      <c r="U607">
        <v>1</v>
      </c>
      <c r="V607">
        <v>3</v>
      </c>
    </row>
    <row r="608" spans="1:22" x14ac:dyDescent="0.2">
      <c r="A608" t="s">
        <v>614</v>
      </c>
      <c r="B608">
        <v>0</v>
      </c>
      <c r="C608">
        <v>0.17</v>
      </c>
      <c r="D608">
        <v>0.31</v>
      </c>
      <c r="E608">
        <v>0.34</v>
      </c>
      <c r="F608">
        <v>0.18</v>
      </c>
      <c r="G608">
        <v>3</v>
      </c>
      <c r="H608">
        <v>3</v>
      </c>
      <c r="J608">
        <v>2</v>
      </c>
      <c r="O608">
        <v>0</v>
      </c>
      <c r="P608">
        <v>3</v>
      </c>
      <c r="R608">
        <v>2</v>
      </c>
      <c r="U608">
        <v>3</v>
      </c>
      <c r="V608">
        <v>2</v>
      </c>
    </row>
    <row r="609" spans="1:22" x14ac:dyDescent="0.2">
      <c r="A609" t="s">
        <v>615</v>
      </c>
      <c r="B609">
        <v>0</v>
      </c>
      <c r="C609">
        <v>0.9</v>
      </c>
      <c r="D609">
        <v>7.0000000000000007E-2</v>
      </c>
      <c r="E609">
        <v>0.01</v>
      </c>
      <c r="F609">
        <v>0.02</v>
      </c>
      <c r="G609">
        <v>1</v>
      </c>
      <c r="H609">
        <v>1</v>
      </c>
      <c r="J609">
        <v>1</v>
      </c>
      <c r="O609">
        <v>0</v>
      </c>
      <c r="P609">
        <v>1</v>
      </c>
      <c r="R609">
        <v>1</v>
      </c>
      <c r="U609">
        <v>1</v>
      </c>
      <c r="V609">
        <v>1</v>
      </c>
    </row>
    <row r="610" spans="1:22" x14ac:dyDescent="0.2">
      <c r="A610" t="s">
        <v>616</v>
      </c>
      <c r="B610">
        <v>0</v>
      </c>
      <c r="C610">
        <v>0.94</v>
      </c>
      <c r="D610">
        <v>0.03</v>
      </c>
      <c r="E610">
        <v>0.01</v>
      </c>
      <c r="F610">
        <v>0.02</v>
      </c>
      <c r="G610">
        <v>1</v>
      </c>
      <c r="H610">
        <v>1</v>
      </c>
      <c r="J610">
        <v>1</v>
      </c>
      <c r="O610">
        <v>0</v>
      </c>
      <c r="P610">
        <v>1</v>
      </c>
      <c r="R610">
        <v>1</v>
      </c>
      <c r="U610">
        <v>1</v>
      </c>
      <c r="V610">
        <v>1</v>
      </c>
    </row>
    <row r="611" spans="1:22" x14ac:dyDescent="0.2">
      <c r="A611" t="s">
        <v>617</v>
      </c>
      <c r="B611">
        <v>0</v>
      </c>
      <c r="C611">
        <v>0.01</v>
      </c>
      <c r="D611">
        <v>0.97</v>
      </c>
      <c r="E611">
        <v>0</v>
      </c>
      <c r="F611">
        <v>0.02</v>
      </c>
      <c r="G611">
        <v>2</v>
      </c>
      <c r="H611">
        <v>2</v>
      </c>
      <c r="J611">
        <v>2</v>
      </c>
      <c r="O611">
        <v>1</v>
      </c>
      <c r="P611">
        <v>2</v>
      </c>
      <c r="R611">
        <v>2</v>
      </c>
      <c r="U611">
        <v>2</v>
      </c>
      <c r="V611">
        <v>2</v>
      </c>
    </row>
    <row r="612" spans="1:22" x14ac:dyDescent="0.2">
      <c r="A612" t="s">
        <v>618</v>
      </c>
      <c r="B612">
        <v>0</v>
      </c>
      <c r="C612">
        <v>0.02</v>
      </c>
      <c r="D612">
        <v>0.96</v>
      </c>
      <c r="E612">
        <v>0</v>
      </c>
      <c r="F612">
        <v>0.02</v>
      </c>
      <c r="G612">
        <v>2</v>
      </c>
      <c r="H612">
        <v>2</v>
      </c>
      <c r="J612">
        <v>2</v>
      </c>
      <c r="O612">
        <v>1</v>
      </c>
      <c r="P612">
        <v>2</v>
      </c>
      <c r="R612">
        <v>2</v>
      </c>
      <c r="U612">
        <v>2</v>
      </c>
      <c r="V612">
        <v>2</v>
      </c>
    </row>
    <row r="613" spans="1:22" x14ac:dyDescent="0.2">
      <c r="A613" t="s">
        <v>619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1</v>
      </c>
      <c r="J613">
        <v>1</v>
      </c>
      <c r="O613">
        <v>0</v>
      </c>
      <c r="P613">
        <v>1</v>
      </c>
      <c r="R613">
        <v>1</v>
      </c>
      <c r="U613">
        <v>1</v>
      </c>
      <c r="V613">
        <v>1</v>
      </c>
    </row>
    <row r="614" spans="1:22" x14ac:dyDescent="0.2">
      <c r="A614" t="s">
        <v>620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J614">
        <v>1</v>
      </c>
      <c r="O614">
        <v>0</v>
      </c>
      <c r="P614">
        <v>1</v>
      </c>
      <c r="R614">
        <v>1</v>
      </c>
      <c r="U614">
        <v>1</v>
      </c>
      <c r="V614">
        <v>1</v>
      </c>
    </row>
    <row r="615" spans="1:22" x14ac:dyDescent="0.2">
      <c r="A615" t="s">
        <v>621</v>
      </c>
      <c r="B615">
        <v>0</v>
      </c>
      <c r="C615">
        <v>0.06</v>
      </c>
      <c r="D615">
        <v>0.51</v>
      </c>
      <c r="E615">
        <v>0.4</v>
      </c>
      <c r="F615">
        <v>0.03</v>
      </c>
      <c r="G615">
        <v>2</v>
      </c>
      <c r="H615">
        <v>2</v>
      </c>
      <c r="J615">
        <v>2</v>
      </c>
      <c r="O615">
        <v>1</v>
      </c>
      <c r="P615">
        <v>2</v>
      </c>
      <c r="R615">
        <v>2</v>
      </c>
      <c r="U615">
        <v>2</v>
      </c>
      <c r="V615">
        <v>2</v>
      </c>
    </row>
    <row r="616" spans="1:22" x14ac:dyDescent="0.2">
      <c r="A616" t="s">
        <v>622</v>
      </c>
      <c r="B616">
        <v>0</v>
      </c>
      <c r="C616">
        <v>0.14000000000000001</v>
      </c>
      <c r="D616">
        <v>0.53</v>
      </c>
      <c r="E616">
        <v>0.3</v>
      </c>
      <c r="F616">
        <v>0.03</v>
      </c>
      <c r="G616">
        <v>2</v>
      </c>
      <c r="H616">
        <v>2</v>
      </c>
      <c r="J616">
        <v>2</v>
      </c>
      <c r="O616">
        <v>1</v>
      </c>
      <c r="P616">
        <v>2</v>
      </c>
      <c r="R616">
        <v>2</v>
      </c>
      <c r="U616">
        <v>2</v>
      </c>
      <c r="V616">
        <v>2</v>
      </c>
    </row>
    <row r="617" spans="1:22" x14ac:dyDescent="0.2">
      <c r="A617" t="s">
        <v>623</v>
      </c>
      <c r="B617">
        <v>0.02</v>
      </c>
      <c r="C617">
        <v>0</v>
      </c>
      <c r="D617">
        <v>0.15</v>
      </c>
      <c r="E617">
        <v>0.19</v>
      </c>
      <c r="F617">
        <v>0.64</v>
      </c>
      <c r="G617">
        <v>4</v>
      </c>
      <c r="H617">
        <v>1</v>
      </c>
      <c r="J617">
        <v>4</v>
      </c>
      <c r="O617">
        <v>0</v>
      </c>
      <c r="P617">
        <v>3</v>
      </c>
      <c r="R617">
        <v>3</v>
      </c>
      <c r="U617">
        <v>1</v>
      </c>
      <c r="V617">
        <v>3</v>
      </c>
    </row>
    <row r="618" spans="1:22" x14ac:dyDescent="0.2">
      <c r="A618" t="s">
        <v>624</v>
      </c>
      <c r="B618">
        <v>0.02</v>
      </c>
      <c r="C618">
        <v>0.95</v>
      </c>
      <c r="D618">
        <v>0</v>
      </c>
      <c r="E618">
        <v>0</v>
      </c>
      <c r="F618">
        <v>0.03</v>
      </c>
      <c r="G618">
        <v>1</v>
      </c>
      <c r="H618">
        <v>1</v>
      </c>
      <c r="J618">
        <v>1</v>
      </c>
      <c r="O618">
        <v>0</v>
      </c>
      <c r="P618">
        <v>1</v>
      </c>
      <c r="R618">
        <v>1</v>
      </c>
      <c r="U618">
        <v>1</v>
      </c>
      <c r="V618">
        <v>1</v>
      </c>
    </row>
    <row r="619" spans="1:22" x14ac:dyDescent="0.2">
      <c r="A619" t="s">
        <v>625</v>
      </c>
      <c r="B619">
        <v>0</v>
      </c>
      <c r="C619">
        <v>0.97</v>
      </c>
      <c r="D619">
        <v>0.01</v>
      </c>
      <c r="E619">
        <v>0</v>
      </c>
      <c r="F619">
        <v>0.02</v>
      </c>
      <c r="G619">
        <v>1</v>
      </c>
      <c r="H619">
        <v>1</v>
      </c>
      <c r="J619">
        <v>1</v>
      </c>
      <c r="O619">
        <v>0</v>
      </c>
      <c r="P619">
        <v>1</v>
      </c>
      <c r="R619">
        <v>1</v>
      </c>
      <c r="U619">
        <v>1</v>
      </c>
      <c r="V619">
        <v>1</v>
      </c>
    </row>
    <row r="620" spans="1:22" x14ac:dyDescent="0.2">
      <c r="A620" t="s">
        <v>626</v>
      </c>
      <c r="B620">
        <v>0.01</v>
      </c>
      <c r="C620">
        <v>0.17</v>
      </c>
      <c r="D620">
        <v>0.72</v>
      </c>
      <c r="E620">
        <v>7.0000000000000007E-2</v>
      </c>
      <c r="F620">
        <v>0.03</v>
      </c>
      <c r="G620">
        <v>2</v>
      </c>
      <c r="H620">
        <v>2</v>
      </c>
      <c r="J620">
        <v>2</v>
      </c>
      <c r="O620">
        <v>1</v>
      </c>
      <c r="P620">
        <v>2</v>
      </c>
      <c r="R620">
        <v>2</v>
      </c>
      <c r="U620">
        <v>2</v>
      </c>
      <c r="V620">
        <v>2</v>
      </c>
    </row>
    <row r="621" spans="1:22" x14ac:dyDescent="0.2">
      <c r="A621" t="s">
        <v>627</v>
      </c>
      <c r="B621">
        <v>0</v>
      </c>
      <c r="C621">
        <v>0.17</v>
      </c>
      <c r="D621">
        <v>0.74</v>
      </c>
      <c r="E621">
        <v>0.06</v>
      </c>
      <c r="F621">
        <v>0.03</v>
      </c>
      <c r="G621">
        <v>2</v>
      </c>
      <c r="H621">
        <v>2</v>
      </c>
      <c r="J621">
        <v>2</v>
      </c>
      <c r="O621">
        <v>1</v>
      </c>
      <c r="P621">
        <v>2</v>
      </c>
      <c r="R621">
        <v>2</v>
      </c>
      <c r="U621">
        <v>2</v>
      </c>
      <c r="V621">
        <v>2</v>
      </c>
    </row>
    <row r="622" spans="1:22" x14ac:dyDescent="0.2">
      <c r="A622" t="s">
        <v>628</v>
      </c>
      <c r="B622">
        <v>0</v>
      </c>
      <c r="C622">
        <v>0.13</v>
      </c>
      <c r="D622">
        <v>0.3</v>
      </c>
      <c r="E622">
        <v>0.28000000000000003</v>
      </c>
      <c r="F622">
        <v>0.28999999999999998</v>
      </c>
      <c r="G622">
        <v>2</v>
      </c>
      <c r="H622">
        <v>3</v>
      </c>
      <c r="J622">
        <v>2</v>
      </c>
      <c r="O622">
        <v>0</v>
      </c>
      <c r="P622">
        <v>2</v>
      </c>
      <c r="R622">
        <v>2</v>
      </c>
      <c r="U622">
        <v>3</v>
      </c>
      <c r="V622">
        <v>2</v>
      </c>
    </row>
    <row r="623" spans="1:22" x14ac:dyDescent="0.2">
      <c r="A623" t="s">
        <v>629</v>
      </c>
      <c r="B623">
        <v>0.95</v>
      </c>
      <c r="C623">
        <v>0</v>
      </c>
      <c r="D623">
        <v>0</v>
      </c>
      <c r="E623">
        <v>0</v>
      </c>
      <c r="F623">
        <v>0.05</v>
      </c>
      <c r="G623">
        <v>0</v>
      </c>
      <c r="H623">
        <v>0</v>
      </c>
      <c r="J623">
        <v>0</v>
      </c>
      <c r="O623">
        <v>0</v>
      </c>
      <c r="P623">
        <v>0</v>
      </c>
      <c r="R623">
        <v>0</v>
      </c>
      <c r="U623">
        <v>0</v>
      </c>
      <c r="V623">
        <v>0</v>
      </c>
    </row>
    <row r="624" spans="1:22" x14ac:dyDescent="0.2">
      <c r="A624" t="s">
        <v>630</v>
      </c>
      <c r="B624">
        <v>0.01</v>
      </c>
      <c r="C624">
        <v>0.87</v>
      </c>
      <c r="D624">
        <v>0.09</v>
      </c>
      <c r="E624">
        <v>0.01</v>
      </c>
      <c r="F624">
        <v>0.02</v>
      </c>
      <c r="G624">
        <v>1</v>
      </c>
      <c r="H624">
        <v>1</v>
      </c>
      <c r="J624">
        <v>1</v>
      </c>
      <c r="O624">
        <v>0</v>
      </c>
      <c r="P624">
        <v>1</v>
      </c>
      <c r="R624">
        <v>1</v>
      </c>
      <c r="U624">
        <v>1</v>
      </c>
      <c r="V624">
        <v>1</v>
      </c>
    </row>
    <row r="625" spans="1:22" x14ac:dyDescent="0.2">
      <c r="A625" t="s">
        <v>631</v>
      </c>
      <c r="B625">
        <v>0.02</v>
      </c>
      <c r="C625">
        <v>0.59</v>
      </c>
      <c r="D625">
        <v>0.32</v>
      </c>
      <c r="E625">
        <v>0.03</v>
      </c>
      <c r="F625">
        <v>0.04</v>
      </c>
      <c r="G625">
        <v>1</v>
      </c>
      <c r="H625">
        <v>1</v>
      </c>
      <c r="J625">
        <v>1</v>
      </c>
      <c r="O625">
        <v>0</v>
      </c>
      <c r="P625">
        <v>1</v>
      </c>
      <c r="R625">
        <v>1</v>
      </c>
      <c r="U625">
        <v>1</v>
      </c>
      <c r="V625">
        <v>1</v>
      </c>
    </row>
    <row r="626" spans="1:22" x14ac:dyDescent="0.2">
      <c r="A626" t="s">
        <v>632</v>
      </c>
      <c r="B626">
        <v>0.01</v>
      </c>
      <c r="C626">
        <v>0.14000000000000001</v>
      </c>
      <c r="D626">
        <v>0.79</v>
      </c>
      <c r="E626">
        <v>0.01</v>
      </c>
      <c r="F626">
        <v>0.05</v>
      </c>
      <c r="G626">
        <v>2</v>
      </c>
      <c r="H626">
        <v>1</v>
      </c>
      <c r="J626">
        <v>2</v>
      </c>
      <c r="O626">
        <v>0</v>
      </c>
      <c r="P626">
        <v>2</v>
      </c>
      <c r="R626">
        <v>2</v>
      </c>
      <c r="U626">
        <v>1</v>
      </c>
      <c r="V626">
        <v>2</v>
      </c>
    </row>
    <row r="627" spans="1:22" x14ac:dyDescent="0.2">
      <c r="A627" t="s">
        <v>633</v>
      </c>
      <c r="B627">
        <v>0.01</v>
      </c>
      <c r="C627">
        <v>0.12</v>
      </c>
      <c r="D627">
        <v>0.8</v>
      </c>
      <c r="E627">
        <v>0.02</v>
      </c>
      <c r="F627">
        <v>0.05</v>
      </c>
      <c r="G627">
        <v>2</v>
      </c>
      <c r="H627">
        <v>1</v>
      </c>
      <c r="J627">
        <v>2</v>
      </c>
      <c r="O627">
        <v>0</v>
      </c>
      <c r="P627">
        <v>2</v>
      </c>
      <c r="R627">
        <v>2</v>
      </c>
      <c r="U627">
        <v>1</v>
      </c>
      <c r="V627">
        <v>2</v>
      </c>
    </row>
    <row r="628" spans="1:22" x14ac:dyDescent="0.2">
      <c r="A628" t="s">
        <v>634</v>
      </c>
      <c r="B628">
        <v>0.01</v>
      </c>
      <c r="C628">
        <v>0.05</v>
      </c>
      <c r="D628">
        <v>0.25</v>
      </c>
      <c r="E628">
        <v>0.57999999999999996</v>
      </c>
      <c r="F628">
        <v>0.11</v>
      </c>
      <c r="G628">
        <v>3</v>
      </c>
      <c r="H628">
        <v>2</v>
      </c>
      <c r="J628">
        <v>2</v>
      </c>
      <c r="O628">
        <v>0</v>
      </c>
      <c r="P628">
        <v>3</v>
      </c>
      <c r="R628">
        <v>2</v>
      </c>
      <c r="U628">
        <v>2</v>
      </c>
      <c r="V628">
        <v>2</v>
      </c>
    </row>
    <row r="629" spans="1:22" x14ac:dyDescent="0.2">
      <c r="A629" t="s">
        <v>635</v>
      </c>
      <c r="B629">
        <v>0</v>
      </c>
      <c r="C629">
        <v>0.05</v>
      </c>
      <c r="D629">
        <v>0.25</v>
      </c>
      <c r="E629">
        <v>0.56999999999999995</v>
      </c>
      <c r="F629">
        <v>0.13</v>
      </c>
      <c r="G629">
        <v>3</v>
      </c>
      <c r="H629">
        <v>2</v>
      </c>
      <c r="J629">
        <v>2</v>
      </c>
      <c r="O629">
        <v>0</v>
      </c>
      <c r="P629">
        <v>3</v>
      </c>
      <c r="R629">
        <v>2</v>
      </c>
      <c r="U629">
        <v>2</v>
      </c>
      <c r="V629">
        <v>2</v>
      </c>
    </row>
    <row r="630" spans="1:22" x14ac:dyDescent="0.2">
      <c r="A630" t="s">
        <v>636</v>
      </c>
      <c r="B630">
        <v>0.01</v>
      </c>
      <c r="C630">
        <v>0.02</v>
      </c>
      <c r="D630">
        <v>0.24</v>
      </c>
      <c r="E630">
        <v>0.3</v>
      </c>
      <c r="F630">
        <v>0.43</v>
      </c>
      <c r="G630">
        <v>4</v>
      </c>
      <c r="H630">
        <v>3</v>
      </c>
      <c r="J630">
        <v>4</v>
      </c>
      <c r="O630">
        <v>0</v>
      </c>
      <c r="P630">
        <v>3</v>
      </c>
      <c r="R630">
        <v>3</v>
      </c>
      <c r="U630">
        <v>3</v>
      </c>
      <c r="V630">
        <v>3</v>
      </c>
    </row>
    <row r="631" spans="1:22" x14ac:dyDescent="0.2">
      <c r="A631" t="s">
        <v>637</v>
      </c>
      <c r="B631">
        <v>0.01</v>
      </c>
      <c r="C631">
        <v>0.86</v>
      </c>
      <c r="D631">
        <v>0.08</v>
      </c>
      <c r="E631">
        <v>0</v>
      </c>
      <c r="F631">
        <v>0.05</v>
      </c>
      <c r="G631">
        <v>1</v>
      </c>
      <c r="H631">
        <v>1</v>
      </c>
      <c r="J631">
        <v>1</v>
      </c>
      <c r="O631">
        <v>0</v>
      </c>
      <c r="P631">
        <v>1</v>
      </c>
      <c r="R631">
        <v>1</v>
      </c>
      <c r="U631">
        <v>1</v>
      </c>
      <c r="V631">
        <v>1</v>
      </c>
    </row>
    <row r="632" spans="1:22" x14ac:dyDescent="0.2">
      <c r="A632" t="s">
        <v>638</v>
      </c>
      <c r="B632">
        <v>0.01</v>
      </c>
      <c r="C632">
        <v>0.85</v>
      </c>
      <c r="D632">
        <v>0.09</v>
      </c>
      <c r="E632">
        <v>0</v>
      </c>
      <c r="F632">
        <v>0.05</v>
      </c>
      <c r="G632">
        <v>1</v>
      </c>
      <c r="H632">
        <v>1</v>
      </c>
      <c r="J632">
        <v>1</v>
      </c>
      <c r="O632">
        <v>0</v>
      </c>
      <c r="P632">
        <v>1</v>
      </c>
      <c r="R632">
        <v>1</v>
      </c>
      <c r="U632">
        <v>1</v>
      </c>
      <c r="V632">
        <v>1</v>
      </c>
    </row>
    <row r="633" spans="1:22" x14ac:dyDescent="0.2">
      <c r="A633" t="s">
        <v>639</v>
      </c>
      <c r="B633">
        <v>0.05</v>
      </c>
      <c r="C633">
        <v>0.05</v>
      </c>
      <c r="D633">
        <v>0.13</v>
      </c>
      <c r="E633">
        <v>0.65</v>
      </c>
      <c r="F633">
        <v>0.12</v>
      </c>
      <c r="G633">
        <v>3</v>
      </c>
      <c r="H633">
        <v>2</v>
      </c>
      <c r="J633">
        <v>2</v>
      </c>
      <c r="O633">
        <v>0</v>
      </c>
      <c r="P633">
        <v>3</v>
      </c>
      <c r="R633">
        <v>2</v>
      </c>
      <c r="U633">
        <v>2</v>
      </c>
      <c r="V633">
        <v>2</v>
      </c>
    </row>
    <row r="634" spans="1:22" x14ac:dyDescent="0.2">
      <c r="A634" t="s">
        <v>640</v>
      </c>
      <c r="B634">
        <v>0.04</v>
      </c>
      <c r="C634">
        <v>0.1</v>
      </c>
      <c r="D634">
        <v>0.14000000000000001</v>
      </c>
      <c r="E634">
        <v>0.63</v>
      </c>
      <c r="F634">
        <v>0.09</v>
      </c>
      <c r="G634">
        <v>3</v>
      </c>
      <c r="H634">
        <v>2</v>
      </c>
      <c r="J634">
        <v>2</v>
      </c>
      <c r="O634">
        <v>0</v>
      </c>
      <c r="P634">
        <v>3</v>
      </c>
      <c r="R634">
        <v>2</v>
      </c>
      <c r="U634">
        <v>2</v>
      </c>
      <c r="V634">
        <v>2</v>
      </c>
    </row>
    <row r="635" spans="1:22" x14ac:dyDescent="0.2">
      <c r="A635" t="s">
        <v>641</v>
      </c>
      <c r="B635">
        <v>0.01</v>
      </c>
      <c r="C635">
        <v>0.81</v>
      </c>
      <c r="D635">
        <v>0.16</v>
      </c>
      <c r="E635">
        <v>0.01</v>
      </c>
      <c r="F635">
        <v>0.01</v>
      </c>
      <c r="G635">
        <v>1</v>
      </c>
      <c r="H635">
        <v>1</v>
      </c>
      <c r="J635">
        <v>1</v>
      </c>
      <c r="O635">
        <v>0</v>
      </c>
      <c r="P635">
        <v>1</v>
      </c>
      <c r="R635">
        <v>1</v>
      </c>
      <c r="U635">
        <v>1</v>
      </c>
      <c r="V635">
        <v>1</v>
      </c>
    </row>
    <row r="636" spans="1:22" x14ac:dyDescent="0.2">
      <c r="A636" t="s">
        <v>642</v>
      </c>
      <c r="B636">
        <v>0.01</v>
      </c>
      <c r="C636">
        <v>0.97</v>
      </c>
      <c r="D636">
        <v>0</v>
      </c>
      <c r="E636">
        <v>0.01</v>
      </c>
      <c r="F636">
        <v>0.01</v>
      </c>
      <c r="G636">
        <v>1</v>
      </c>
      <c r="H636">
        <v>1</v>
      </c>
      <c r="J636">
        <v>1</v>
      </c>
      <c r="O636">
        <v>0</v>
      </c>
      <c r="P636">
        <v>1</v>
      </c>
      <c r="R636">
        <v>1</v>
      </c>
      <c r="U636">
        <v>1</v>
      </c>
      <c r="V636">
        <v>1</v>
      </c>
    </row>
    <row r="637" spans="1:22" x14ac:dyDescent="0.2">
      <c r="A637" t="s">
        <v>643</v>
      </c>
      <c r="B637">
        <v>0</v>
      </c>
      <c r="C637">
        <v>0.28000000000000003</v>
      </c>
      <c r="D637">
        <v>0.46</v>
      </c>
      <c r="E637">
        <v>0.25</v>
      </c>
      <c r="F637">
        <v>0.01</v>
      </c>
      <c r="G637">
        <v>2</v>
      </c>
      <c r="H637">
        <v>2</v>
      </c>
      <c r="J637">
        <v>2</v>
      </c>
      <c r="O637">
        <v>1</v>
      </c>
      <c r="P637">
        <v>2</v>
      </c>
      <c r="R637">
        <v>2</v>
      </c>
      <c r="U637">
        <v>2</v>
      </c>
      <c r="V637">
        <v>2</v>
      </c>
    </row>
    <row r="638" spans="1:22" x14ac:dyDescent="0.2">
      <c r="A638" t="s">
        <v>644</v>
      </c>
      <c r="B638">
        <v>0</v>
      </c>
      <c r="C638">
        <v>0.18</v>
      </c>
      <c r="D638">
        <v>0.6</v>
      </c>
      <c r="E638">
        <v>0.21</v>
      </c>
      <c r="F638">
        <v>0.01</v>
      </c>
      <c r="G638">
        <v>2</v>
      </c>
      <c r="H638">
        <v>2</v>
      </c>
      <c r="J638">
        <v>2</v>
      </c>
      <c r="O638">
        <v>1</v>
      </c>
      <c r="P638">
        <v>2</v>
      </c>
      <c r="R638">
        <v>2</v>
      </c>
      <c r="U638">
        <v>2</v>
      </c>
      <c r="V638">
        <v>2</v>
      </c>
    </row>
    <row r="639" spans="1:22" x14ac:dyDescent="0.2">
      <c r="A639" t="s">
        <v>645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J639">
        <v>0</v>
      </c>
      <c r="O639">
        <v>0</v>
      </c>
      <c r="P639">
        <v>0</v>
      </c>
      <c r="R639">
        <v>0</v>
      </c>
      <c r="U639">
        <v>0</v>
      </c>
      <c r="V639">
        <v>0</v>
      </c>
    </row>
    <row r="640" spans="1:22" x14ac:dyDescent="0.2">
      <c r="A640" t="s">
        <v>646</v>
      </c>
      <c r="B640">
        <v>0.05</v>
      </c>
      <c r="C640">
        <v>0.75</v>
      </c>
      <c r="D640">
        <v>0.16</v>
      </c>
      <c r="E640">
        <v>0.02</v>
      </c>
      <c r="F640">
        <v>0.02</v>
      </c>
      <c r="G640">
        <v>1</v>
      </c>
      <c r="H640">
        <v>1</v>
      </c>
      <c r="J640">
        <v>1</v>
      </c>
      <c r="O640">
        <v>0</v>
      </c>
      <c r="P640">
        <v>1</v>
      </c>
      <c r="R640">
        <v>1</v>
      </c>
      <c r="U640">
        <v>1</v>
      </c>
      <c r="V640">
        <v>1</v>
      </c>
    </row>
    <row r="641" spans="1:22" x14ac:dyDescent="0.2">
      <c r="A641" t="s">
        <v>647</v>
      </c>
      <c r="B641">
        <v>0.06</v>
      </c>
      <c r="C641">
        <v>0.61</v>
      </c>
      <c r="D641">
        <v>0.24</v>
      </c>
      <c r="E641">
        <v>0.03</v>
      </c>
      <c r="F641">
        <v>0.06</v>
      </c>
      <c r="G641">
        <v>1</v>
      </c>
      <c r="H641">
        <v>1</v>
      </c>
      <c r="J641">
        <v>1</v>
      </c>
      <c r="O641">
        <v>0</v>
      </c>
      <c r="P641">
        <v>1</v>
      </c>
      <c r="R641">
        <v>1</v>
      </c>
      <c r="U641">
        <v>1</v>
      </c>
      <c r="V641">
        <v>1</v>
      </c>
    </row>
    <row r="642" spans="1:22" x14ac:dyDescent="0.2">
      <c r="A642" t="s">
        <v>648</v>
      </c>
      <c r="B642">
        <v>0</v>
      </c>
      <c r="C642">
        <v>0.97</v>
      </c>
      <c r="D642">
        <v>0</v>
      </c>
      <c r="E642">
        <v>0.01</v>
      </c>
      <c r="F642">
        <v>0.02</v>
      </c>
      <c r="G642">
        <v>1</v>
      </c>
      <c r="H642">
        <v>1</v>
      </c>
      <c r="J642">
        <v>1</v>
      </c>
      <c r="O642">
        <v>0</v>
      </c>
      <c r="P642">
        <v>1</v>
      </c>
      <c r="R642">
        <v>1</v>
      </c>
      <c r="U642">
        <v>1</v>
      </c>
      <c r="V642">
        <v>1</v>
      </c>
    </row>
    <row r="643" spans="1:22" x14ac:dyDescent="0.2">
      <c r="A643" t="s">
        <v>649</v>
      </c>
      <c r="B643">
        <v>0</v>
      </c>
      <c r="C643">
        <v>0.65</v>
      </c>
      <c r="D643">
        <v>0.3</v>
      </c>
      <c r="E643">
        <v>0.02</v>
      </c>
      <c r="F643">
        <v>0.03</v>
      </c>
      <c r="G643">
        <v>1</v>
      </c>
      <c r="H643">
        <v>1</v>
      </c>
      <c r="J643">
        <v>1</v>
      </c>
      <c r="O643">
        <v>0</v>
      </c>
      <c r="P643">
        <v>1</v>
      </c>
      <c r="R643">
        <v>1</v>
      </c>
      <c r="U643">
        <v>1</v>
      </c>
      <c r="V643">
        <v>1</v>
      </c>
    </row>
    <row r="644" spans="1:22" x14ac:dyDescent="0.2">
      <c r="A644" t="s">
        <v>650</v>
      </c>
      <c r="B644">
        <v>0</v>
      </c>
      <c r="C644">
        <v>0.05</v>
      </c>
      <c r="D644">
        <v>0.17</v>
      </c>
      <c r="E644">
        <v>0.76</v>
      </c>
      <c r="F644">
        <v>0.02</v>
      </c>
      <c r="G644">
        <v>3</v>
      </c>
      <c r="H644">
        <v>2</v>
      </c>
      <c r="J644">
        <v>2</v>
      </c>
      <c r="O644">
        <v>0</v>
      </c>
      <c r="P644">
        <v>3</v>
      </c>
      <c r="R644">
        <v>2</v>
      </c>
      <c r="U644">
        <v>2</v>
      </c>
      <c r="V644">
        <v>2</v>
      </c>
    </row>
    <row r="645" spans="1:22" x14ac:dyDescent="0.2">
      <c r="A645" t="s">
        <v>651</v>
      </c>
      <c r="B645">
        <v>0.04</v>
      </c>
      <c r="C645">
        <v>0.48</v>
      </c>
      <c r="D645">
        <v>0.36</v>
      </c>
      <c r="E645">
        <v>0.04</v>
      </c>
      <c r="F645">
        <v>0.08</v>
      </c>
      <c r="G645">
        <v>1</v>
      </c>
      <c r="H645">
        <v>1</v>
      </c>
      <c r="J645">
        <v>1</v>
      </c>
      <c r="O645">
        <v>0</v>
      </c>
      <c r="P645">
        <v>1</v>
      </c>
      <c r="R645">
        <v>1</v>
      </c>
      <c r="U645">
        <v>1</v>
      </c>
      <c r="V645">
        <v>1</v>
      </c>
    </row>
    <row r="646" spans="1:22" x14ac:dyDescent="0.2">
      <c r="A646" t="s">
        <v>652</v>
      </c>
      <c r="B646">
        <v>0.04</v>
      </c>
      <c r="C646">
        <v>0.47</v>
      </c>
      <c r="D646">
        <v>0.39</v>
      </c>
      <c r="E646">
        <v>0.04</v>
      </c>
      <c r="F646">
        <v>0.06</v>
      </c>
      <c r="G646">
        <v>1</v>
      </c>
      <c r="H646">
        <v>1</v>
      </c>
      <c r="J646">
        <v>1</v>
      </c>
      <c r="O646">
        <v>0</v>
      </c>
      <c r="P646">
        <v>1</v>
      </c>
      <c r="R646">
        <v>1</v>
      </c>
      <c r="U646">
        <v>1</v>
      </c>
      <c r="V646">
        <v>1</v>
      </c>
    </row>
    <row r="647" spans="1:22" x14ac:dyDescent="0.2">
      <c r="A647" t="s">
        <v>653</v>
      </c>
      <c r="B647">
        <v>0.02</v>
      </c>
      <c r="C647">
        <v>0.08</v>
      </c>
      <c r="D647">
        <v>0.18</v>
      </c>
      <c r="E647">
        <v>0.24</v>
      </c>
      <c r="F647">
        <v>0.48</v>
      </c>
      <c r="G647">
        <v>4</v>
      </c>
      <c r="H647">
        <v>1</v>
      </c>
      <c r="J647">
        <v>4</v>
      </c>
      <c r="O647">
        <v>0</v>
      </c>
      <c r="P647">
        <v>3</v>
      </c>
      <c r="R647">
        <v>3</v>
      </c>
      <c r="U647">
        <v>1</v>
      </c>
      <c r="V647">
        <v>3</v>
      </c>
    </row>
    <row r="648" spans="1:22" x14ac:dyDescent="0.2">
      <c r="A648" t="s">
        <v>654</v>
      </c>
      <c r="B648">
        <v>0.02</v>
      </c>
      <c r="C648">
        <v>0.08</v>
      </c>
      <c r="D648">
        <v>0.18</v>
      </c>
      <c r="E648">
        <v>0.26</v>
      </c>
      <c r="F648">
        <v>0.46</v>
      </c>
      <c r="G648">
        <v>4</v>
      </c>
      <c r="H648">
        <v>2</v>
      </c>
      <c r="J648">
        <v>4</v>
      </c>
      <c r="O648">
        <v>0</v>
      </c>
      <c r="P648">
        <v>3</v>
      </c>
      <c r="R648">
        <v>3</v>
      </c>
      <c r="U648">
        <v>2</v>
      </c>
      <c r="V648">
        <v>3</v>
      </c>
    </row>
    <row r="649" spans="1:22" x14ac:dyDescent="0.2">
      <c r="A649" t="s">
        <v>655</v>
      </c>
      <c r="B649">
        <v>0.01</v>
      </c>
      <c r="C649">
        <v>0</v>
      </c>
      <c r="D649">
        <v>0.06</v>
      </c>
      <c r="E649">
        <v>0.69</v>
      </c>
      <c r="F649">
        <v>0.24</v>
      </c>
      <c r="G649">
        <v>3</v>
      </c>
      <c r="H649">
        <v>2</v>
      </c>
      <c r="J649">
        <v>2</v>
      </c>
      <c r="O649">
        <v>0</v>
      </c>
      <c r="P649">
        <v>3</v>
      </c>
      <c r="R649">
        <v>2</v>
      </c>
      <c r="U649">
        <v>2</v>
      </c>
      <c r="V649">
        <v>2</v>
      </c>
    </row>
    <row r="650" spans="1:22" x14ac:dyDescent="0.2">
      <c r="A650" t="s">
        <v>656</v>
      </c>
      <c r="B650">
        <v>0.03</v>
      </c>
      <c r="C650">
        <v>0</v>
      </c>
      <c r="D650">
        <v>0.09</v>
      </c>
      <c r="E650">
        <v>0.68</v>
      </c>
      <c r="F650">
        <v>0.2</v>
      </c>
      <c r="G650">
        <v>3</v>
      </c>
      <c r="H650">
        <v>2</v>
      </c>
      <c r="J650">
        <v>2</v>
      </c>
      <c r="O650">
        <v>0</v>
      </c>
      <c r="P650">
        <v>3</v>
      </c>
      <c r="R650">
        <v>2</v>
      </c>
      <c r="U650">
        <v>2</v>
      </c>
      <c r="V650">
        <v>2</v>
      </c>
    </row>
    <row r="651" spans="1:22" x14ac:dyDescent="0.2">
      <c r="A651" t="s">
        <v>657</v>
      </c>
      <c r="B651">
        <v>0.01</v>
      </c>
      <c r="C651">
        <v>0.79</v>
      </c>
      <c r="D651">
        <v>0.19</v>
      </c>
      <c r="E651">
        <v>0.01</v>
      </c>
      <c r="F651">
        <v>0</v>
      </c>
      <c r="G651">
        <v>1</v>
      </c>
      <c r="H651">
        <v>1</v>
      </c>
      <c r="J651">
        <v>1</v>
      </c>
      <c r="O651">
        <v>0</v>
      </c>
      <c r="P651">
        <v>1</v>
      </c>
      <c r="R651">
        <v>1</v>
      </c>
      <c r="U651">
        <v>1</v>
      </c>
      <c r="V651">
        <v>1</v>
      </c>
    </row>
    <row r="652" spans="1:22" x14ac:dyDescent="0.2">
      <c r="A652" t="s">
        <v>658</v>
      </c>
      <c r="B652">
        <v>0</v>
      </c>
      <c r="C652">
        <v>0.87</v>
      </c>
      <c r="D652">
        <v>0.13</v>
      </c>
      <c r="E652">
        <v>0</v>
      </c>
      <c r="F652">
        <v>0</v>
      </c>
      <c r="G652">
        <v>1</v>
      </c>
      <c r="H652">
        <v>1</v>
      </c>
      <c r="J652">
        <v>1</v>
      </c>
      <c r="O652">
        <v>0</v>
      </c>
      <c r="P652">
        <v>1</v>
      </c>
      <c r="R652">
        <v>1</v>
      </c>
      <c r="U652">
        <v>1</v>
      </c>
      <c r="V652">
        <v>1</v>
      </c>
    </row>
    <row r="653" spans="1:22" x14ac:dyDescent="0.2">
      <c r="A653" t="s">
        <v>659</v>
      </c>
      <c r="B653">
        <v>0</v>
      </c>
      <c r="C653">
        <v>0.17</v>
      </c>
      <c r="D653">
        <v>0.34</v>
      </c>
      <c r="E653">
        <v>0.48</v>
      </c>
      <c r="F653">
        <v>0.01</v>
      </c>
      <c r="G653">
        <v>3</v>
      </c>
      <c r="H653">
        <v>2</v>
      </c>
      <c r="J653">
        <v>2</v>
      </c>
      <c r="O653">
        <v>0</v>
      </c>
      <c r="P653">
        <v>3</v>
      </c>
      <c r="R653">
        <v>2</v>
      </c>
      <c r="U653">
        <v>2</v>
      </c>
      <c r="V653">
        <v>2</v>
      </c>
    </row>
    <row r="654" spans="1:22" x14ac:dyDescent="0.2">
      <c r="A654" t="s">
        <v>660</v>
      </c>
      <c r="B654">
        <v>0</v>
      </c>
      <c r="C654">
        <v>0.2</v>
      </c>
      <c r="D654">
        <v>0.36</v>
      </c>
      <c r="E654">
        <v>0.43</v>
      </c>
      <c r="F654">
        <v>0.01</v>
      </c>
      <c r="G654">
        <v>3</v>
      </c>
      <c r="H654">
        <v>2</v>
      </c>
      <c r="J654">
        <v>2</v>
      </c>
      <c r="O654">
        <v>0</v>
      </c>
      <c r="P654">
        <v>3</v>
      </c>
      <c r="R654">
        <v>2</v>
      </c>
      <c r="U654">
        <v>2</v>
      </c>
      <c r="V654">
        <v>2</v>
      </c>
    </row>
    <row r="655" spans="1:22" x14ac:dyDescent="0.2">
      <c r="A655" t="s">
        <v>661</v>
      </c>
      <c r="B655">
        <v>0.01</v>
      </c>
      <c r="C655">
        <v>0.03</v>
      </c>
      <c r="D655">
        <v>0.24</v>
      </c>
      <c r="E655">
        <v>0.53</v>
      </c>
      <c r="F655">
        <v>0.19</v>
      </c>
      <c r="G655">
        <v>3</v>
      </c>
      <c r="H655">
        <v>3</v>
      </c>
      <c r="J655">
        <v>2</v>
      </c>
      <c r="O655">
        <v>0</v>
      </c>
      <c r="P655">
        <v>3</v>
      </c>
      <c r="R655">
        <v>2</v>
      </c>
      <c r="U655">
        <v>3</v>
      </c>
      <c r="V655">
        <v>2</v>
      </c>
    </row>
    <row r="656" spans="1:22" x14ac:dyDescent="0.2">
      <c r="A656" t="s">
        <v>662</v>
      </c>
      <c r="B656">
        <v>0.01</v>
      </c>
      <c r="C656">
        <v>0.91</v>
      </c>
      <c r="D656">
        <v>0.05</v>
      </c>
      <c r="E656">
        <v>0.01</v>
      </c>
      <c r="F656">
        <v>0.02</v>
      </c>
      <c r="G656">
        <v>1</v>
      </c>
      <c r="H656">
        <v>1</v>
      </c>
      <c r="J656">
        <v>1</v>
      </c>
      <c r="O656">
        <v>0</v>
      </c>
      <c r="P656">
        <v>1</v>
      </c>
      <c r="R656">
        <v>1</v>
      </c>
      <c r="U656">
        <v>1</v>
      </c>
      <c r="V656">
        <v>1</v>
      </c>
    </row>
    <row r="657" spans="1:22" x14ac:dyDescent="0.2">
      <c r="A657" t="s">
        <v>663</v>
      </c>
      <c r="B657">
        <v>0.01</v>
      </c>
      <c r="C657">
        <v>0.92</v>
      </c>
      <c r="D657">
        <v>0.05</v>
      </c>
      <c r="E657">
        <v>0.01</v>
      </c>
      <c r="F657">
        <v>0.01</v>
      </c>
      <c r="G657">
        <v>1</v>
      </c>
      <c r="H657">
        <v>1</v>
      </c>
      <c r="J657">
        <v>1</v>
      </c>
      <c r="O657">
        <v>0</v>
      </c>
      <c r="P657">
        <v>1</v>
      </c>
      <c r="R657">
        <v>1</v>
      </c>
      <c r="U657">
        <v>1</v>
      </c>
      <c r="V657">
        <v>1</v>
      </c>
    </row>
    <row r="658" spans="1:22" x14ac:dyDescent="0.2">
      <c r="A658" t="s">
        <v>664</v>
      </c>
      <c r="B658">
        <v>0</v>
      </c>
      <c r="C658">
        <v>0</v>
      </c>
      <c r="D658">
        <v>0.98</v>
      </c>
      <c r="E658">
        <v>0.02</v>
      </c>
      <c r="F658">
        <v>0</v>
      </c>
      <c r="G658">
        <v>2</v>
      </c>
      <c r="H658">
        <v>2</v>
      </c>
      <c r="J658">
        <v>2</v>
      </c>
      <c r="O658">
        <v>1</v>
      </c>
      <c r="P658">
        <v>2</v>
      </c>
      <c r="R658">
        <v>2</v>
      </c>
      <c r="U658">
        <v>2</v>
      </c>
      <c r="V658">
        <v>2</v>
      </c>
    </row>
    <row r="659" spans="1:22" x14ac:dyDescent="0.2">
      <c r="A659" t="s">
        <v>665</v>
      </c>
      <c r="B659">
        <v>0</v>
      </c>
      <c r="C659">
        <v>0.04</v>
      </c>
      <c r="D659">
        <v>0.91</v>
      </c>
      <c r="E659">
        <v>0.05</v>
      </c>
      <c r="F659">
        <v>0</v>
      </c>
      <c r="G659">
        <v>2</v>
      </c>
      <c r="H659">
        <v>2</v>
      </c>
      <c r="J659">
        <v>2</v>
      </c>
      <c r="O659">
        <v>1</v>
      </c>
      <c r="P659">
        <v>2</v>
      </c>
      <c r="R659">
        <v>2</v>
      </c>
      <c r="U659">
        <v>2</v>
      </c>
      <c r="V659">
        <v>2</v>
      </c>
    </row>
    <row r="660" spans="1:22" x14ac:dyDescent="0.2">
      <c r="A660" t="s">
        <v>666</v>
      </c>
      <c r="B660">
        <v>0</v>
      </c>
      <c r="C660">
        <v>0.03</v>
      </c>
      <c r="D660">
        <v>0.27</v>
      </c>
      <c r="E660">
        <v>0.53</v>
      </c>
      <c r="F660">
        <v>0.17</v>
      </c>
      <c r="G660">
        <v>3</v>
      </c>
      <c r="H660">
        <v>3</v>
      </c>
      <c r="J660">
        <v>2</v>
      </c>
      <c r="O660">
        <v>0</v>
      </c>
      <c r="P660">
        <v>3</v>
      </c>
      <c r="R660">
        <v>2</v>
      </c>
      <c r="U660">
        <v>3</v>
      </c>
      <c r="V660">
        <v>2</v>
      </c>
    </row>
    <row r="661" spans="1:22" x14ac:dyDescent="0.2">
      <c r="A661" t="s">
        <v>667</v>
      </c>
      <c r="B661">
        <v>0</v>
      </c>
      <c r="C661">
        <v>0.75</v>
      </c>
      <c r="D661">
        <v>0.16</v>
      </c>
      <c r="E661">
        <v>0.03</v>
      </c>
      <c r="F661">
        <v>0.06</v>
      </c>
      <c r="G661">
        <v>1</v>
      </c>
      <c r="H661">
        <v>1</v>
      </c>
      <c r="J661">
        <v>1</v>
      </c>
      <c r="O661">
        <v>0</v>
      </c>
      <c r="P661">
        <v>1</v>
      </c>
      <c r="R661">
        <v>1</v>
      </c>
      <c r="U661">
        <v>1</v>
      </c>
      <c r="V661">
        <v>1</v>
      </c>
    </row>
    <row r="662" spans="1:22" x14ac:dyDescent="0.2">
      <c r="A662" t="s">
        <v>668</v>
      </c>
      <c r="B662">
        <v>0</v>
      </c>
      <c r="C662">
        <v>0.75</v>
      </c>
      <c r="D662">
        <v>0.17</v>
      </c>
      <c r="E662">
        <v>0.03</v>
      </c>
      <c r="F662">
        <v>0.05</v>
      </c>
      <c r="G662">
        <v>1</v>
      </c>
      <c r="H662">
        <v>1</v>
      </c>
      <c r="J662">
        <v>1</v>
      </c>
      <c r="O662">
        <v>0</v>
      </c>
      <c r="P662">
        <v>1</v>
      </c>
      <c r="R662">
        <v>1</v>
      </c>
      <c r="U662">
        <v>1</v>
      </c>
      <c r="V662">
        <v>1</v>
      </c>
    </row>
    <row r="663" spans="1:22" x14ac:dyDescent="0.2">
      <c r="A663" t="s">
        <v>669</v>
      </c>
      <c r="B663">
        <v>0</v>
      </c>
      <c r="C663">
        <v>0.1</v>
      </c>
      <c r="D663">
        <v>0.12</v>
      </c>
      <c r="E663">
        <v>0.77</v>
      </c>
      <c r="F663">
        <v>0.01</v>
      </c>
      <c r="G663">
        <v>3</v>
      </c>
      <c r="H663">
        <v>2</v>
      </c>
      <c r="J663">
        <v>2</v>
      </c>
      <c r="O663">
        <v>0</v>
      </c>
      <c r="P663">
        <v>3</v>
      </c>
      <c r="R663">
        <v>2</v>
      </c>
      <c r="U663">
        <v>2</v>
      </c>
      <c r="V663">
        <v>2</v>
      </c>
    </row>
    <row r="664" spans="1:22" x14ac:dyDescent="0.2">
      <c r="A664" t="s">
        <v>670</v>
      </c>
      <c r="B664">
        <v>0</v>
      </c>
      <c r="C664">
        <v>0.13</v>
      </c>
      <c r="D664">
        <v>0.22</v>
      </c>
      <c r="E664">
        <v>0.64</v>
      </c>
      <c r="F664">
        <v>0.01</v>
      </c>
      <c r="G664">
        <v>3</v>
      </c>
      <c r="H664">
        <v>2</v>
      </c>
      <c r="J664">
        <v>2</v>
      </c>
      <c r="O664">
        <v>0</v>
      </c>
      <c r="P664">
        <v>3</v>
      </c>
      <c r="R664">
        <v>2</v>
      </c>
      <c r="U664">
        <v>2</v>
      </c>
      <c r="V664">
        <v>2</v>
      </c>
    </row>
    <row r="665" spans="1:22" x14ac:dyDescent="0.2">
      <c r="A665" t="s">
        <v>671</v>
      </c>
      <c r="B665">
        <v>0</v>
      </c>
      <c r="C665">
        <v>0</v>
      </c>
      <c r="D665">
        <v>0.27</v>
      </c>
      <c r="E665">
        <v>0.46</v>
      </c>
      <c r="F665">
        <v>0.27</v>
      </c>
      <c r="G665">
        <v>3</v>
      </c>
      <c r="H665">
        <v>3</v>
      </c>
      <c r="J665">
        <v>2</v>
      </c>
      <c r="O665">
        <v>0</v>
      </c>
      <c r="P665">
        <v>3</v>
      </c>
      <c r="R665">
        <v>2</v>
      </c>
      <c r="U665">
        <v>3</v>
      </c>
      <c r="V665">
        <v>2</v>
      </c>
    </row>
    <row r="666" spans="1:22" x14ac:dyDescent="0.2">
      <c r="A666" t="s">
        <v>672</v>
      </c>
      <c r="B666">
        <v>0</v>
      </c>
      <c r="C666">
        <v>0.99</v>
      </c>
      <c r="D666">
        <v>0</v>
      </c>
      <c r="E666">
        <v>0</v>
      </c>
      <c r="F666">
        <v>0.01</v>
      </c>
      <c r="G666">
        <v>1</v>
      </c>
      <c r="H666">
        <v>1</v>
      </c>
      <c r="J666">
        <v>1</v>
      </c>
      <c r="O666">
        <v>0</v>
      </c>
      <c r="P666">
        <v>1</v>
      </c>
      <c r="R666">
        <v>1</v>
      </c>
      <c r="U666">
        <v>1</v>
      </c>
      <c r="V666">
        <v>1</v>
      </c>
    </row>
    <row r="667" spans="1:22" x14ac:dyDescent="0.2">
      <c r="A667" t="s">
        <v>673</v>
      </c>
      <c r="B667">
        <v>0</v>
      </c>
      <c r="C667">
        <v>0.99</v>
      </c>
      <c r="D667">
        <v>0</v>
      </c>
      <c r="E667">
        <v>0</v>
      </c>
      <c r="F667">
        <v>0.01</v>
      </c>
      <c r="G667">
        <v>1</v>
      </c>
      <c r="H667">
        <v>1</v>
      </c>
      <c r="J667">
        <v>1</v>
      </c>
      <c r="O667">
        <v>0</v>
      </c>
      <c r="P667">
        <v>1</v>
      </c>
      <c r="R667">
        <v>1</v>
      </c>
      <c r="U667">
        <v>1</v>
      </c>
      <c r="V667">
        <v>1</v>
      </c>
    </row>
    <row r="668" spans="1:22" x14ac:dyDescent="0.2">
      <c r="A668" t="s">
        <v>674</v>
      </c>
      <c r="B668">
        <v>0</v>
      </c>
      <c r="C668">
        <v>7.0000000000000007E-2</v>
      </c>
      <c r="D668">
        <v>0.49</v>
      </c>
      <c r="E668">
        <v>0.39</v>
      </c>
      <c r="F668">
        <v>0.05</v>
      </c>
      <c r="G668">
        <v>2</v>
      </c>
      <c r="H668">
        <v>2</v>
      </c>
      <c r="J668">
        <v>2</v>
      </c>
      <c r="O668">
        <v>1</v>
      </c>
      <c r="P668">
        <v>2</v>
      </c>
      <c r="R668">
        <v>2</v>
      </c>
      <c r="U668">
        <v>2</v>
      </c>
      <c r="V668">
        <v>2</v>
      </c>
    </row>
    <row r="669" spans="1:22" x14ac:dyDescent="0.2">
      <c r="A669" t="s">
        <v>675</v>
      </c>
      <c r="B669">
        <v>0</v>
      </c>
      <c r="C669">
        <v>7.0000000000000007E-2</v>
      </c>
      <c r="D669">
        <v>0.6</v>
      </c>
      <c r="E669">
        <v>0.28999999999999998</v>
      </c>
      <c r="F669">
        <v>0.04</v>
      </c>
      <c r="G669">
        <v>2</v>
      </c>
      <c r="H669">
        <v>2</v>
      </c>
      <c r="J669">
        <v>2</v>
      </c>
      <c r="O669">
        <v>1</v>
      </c>
      <c r="P669">
        <v>2</v>
      </c>
      <c r="R669">
        <v>2</v>
      </c>
      <c r="U669">
        <v>2</v>
      </c>
      <c r="V669">
        <v>2</v>
      </c>
    </row>
    <row r="670" spans="1:22" x14ac:dyDescent="0.2">
      <c r="A670" t="s">
        <v>676</v>
      </c>
      <c r="B670">
        <v>0.01</v>
      </c>
      <c r="C670">
        <v>0.44</v>
      </c>
      <c r="D670">
        <v>0.47</v>
      </c>
      <c r="E670">
        <v>0.03</v>
      </c>
      <c r="F670">
        <v>0.05</v>
      </c>
      <c r="G670">
        <v>2</v>
      </c>
      <c r="H670">
        <v>1</v>
      </c>
      <c r="J670">
        <v>2</v>
      </c>
      <c r="O670">
        <v>0</v>
      </c>
      <c r="P670">
        <v>2</v>
      </c>
      <c r="R670">
        <v>2</v>
      </c>
      <c r="U670">
        <v>1</v>
      </c>
      <c r="V670">
        <v>2</v>
      </c>
    </row>
    <row r="671" spans="1:22" x14ac:dyDescent="0.2">
      <c r="A671" t="s">
        <v>677</v>
      </c>
      <c r="B671">
        <v>0.01</v>
      </c>
      <c r="C671">
        <v>0.49</v>
      </c>
      <c r="D671">
        <v>0.42</v>
      </c>
      <c r="E671">
        <v>0.01</v>
      </c>
      <c r="F671">
        <v>7.0000000000000007E-2</v>
      </c>
      <c r="G671">
        <v>1</v>
      </c>
      <c r="H671">
        <v>1</v>
      </c>
      <c r="J671">
        <v>1</v>
      </c>
      <c r="O671">
        <v>0</v>
      </c>
      <c r="P671">
        <v>1</v>
      </c>
      <c r="R671">
        <v>1</v>
      </c>
      <c r="U671">
        <v>1</v>
      </c>
      <c r="V671">
        <v>1</v>
      </c>
    </row>
    <row r="672" spans="1:22" x14ac:dyDescent="0.2">
      <c r="A672" t="s">
        <v>678</v>
      </c>
      <c r="B672">
        <v>0</v>
      </c>
      <c r="C672">
        <v>0.08</v>
      </c>
      <c r="D672">
        <v>0.26</v>
      </c>
      <c r="E672">
        <v>0.64</v>
      </c>
      <c r="F672">
        <v>0.02</v>
      </c>
      <c r="G672">
        <v>3</v>
      </c>
      <c r="H672">
        <v>2</v>
      </c>
      <c r="J672">
        <v>2</v>
      </c>
      <c r="O672">
        <v>0</v>
      </c>
      <c r="P672">
        <v>3</v>
      </c>
      <c r="R672">
        <v>2</v>
      </c>
      <c r="U672">
        <v>2</v>
      </c>
      <c r="V672">
        <v>2</v>
      </c>
    </row>
    <row r="673" spans="1:22" x14ac:dyDescent="0.2">
      <c r="A673" t="s">
        <v>679</v>
      </c>
      <c r="B673">
        <v>0</v>
      </c>
      <c r="C673">
        <v>7.0000000000000007E-2</v>
      </c>
      <c r="D673">
        <v>0.4</v>
      </c>
      <c r="E673">
        <v>0.51</v>
      </c>
      <c r="F673">
        <v>0.02</v>
      </c>
      <c r="G673">
        <v>3</v>
      </c>
      <c r="H673">
        <v>2</v>
      </c>
      <c r="J673">
        <v>2</v>
      </c>
      <c r="O673">
        <v>0</v>
      </c>
      <c r="P673">
        <v>3</v>
      </c>
      <c r="R673">
        <v>2</v>
      </c>
      <c r="U673">
        <v>2</v>
      </c>
      <c r="V673">
        <v>2</v>
      </c>
    </row>
    <row r="674" spans="1:22" x14ac:dyDescent="0.2">
      <c r="A674" t="s">
        <v>680</v>
      </c>
      <c r="B674">
        <v>0</v>
      </c>
      <c r="C674">
        <v>0.01</v>
      </c>
      <c r="D674">
        <v>0.35</v>
      </c>
      <c r="E674">
        <v>0.36</v>
      </c>
      <c r="F674">
        <v>0.28000000000000003</v>
      </c>
      <c r="G674">
        <v>3</v>
      </c>
      <c r="H674">
        <v>2</v>
      </c>
      <c r="J674">
        <v>2</v>
      </c>
      <c r="O674">
        <v>0</v>
      </c>
      <c r="P674">
        <v>3</v>
      </c>
      <c r="R674">
        <v>2</v>
      </c>
      <c r="U674">
        <v>2</v>
      </c>
      <c r="V674">
        <v>2</v>
      </c>
    </row>
    <row r="675" spans="1:22" x14ac:dyDescent="0.2">
      <c r="A675" t="s">
        <v>681</v>
      </c>
      <c r="B675">
        <v>0.01</v>
      </c>
      <c r="C675">
        <v>0.96</v>
      </c>
      <c r="D675">
        <v>0.01</v>
      </c>
      <c r="E675">
        <v>0.01</v>
      </c>
      <c r="F675">
        <v>0.01</v>
      </c>
      <c r="G675">
        <v>1</v>
      </c>
      <c r="H675">
        <v>1</v>
      </c>
      <c r="J675">
        <v>1</v>
      </c>
      <c r="O675">
        <v>0</v>
      </c>
      <c r="P675">
        <v>1</v>
      </c>
      <c r="R675">
        <v>1</v>
      </c>
      <c r="U675">
        <v>1</v>
      </c>
      <c r="V675">
        <v>1</v>
      </c>
    </row>
    <row r="676" spans="1:22" x14ac:dyDescent="0.2">
      <c r="A676" t="s">
        <v>682</v>
      </c>
      <c r="B676">
        <v>0.01</v>
      </c>
      <c r="C676">
        <v>0.97</v>
      </c>
      <c r="D676">
        <v>0</v>
      </c>
      <c r="E676">
        <v>0.01</v>
      </c>
      <c r="F676">
        <v>0.01</v>
      </c>
      <c r="G676">
        <v>1</v>
      </c>
      <c r="H676">
        <v>1</v>
      </c>
      <c r="J676">
        <v>1</v>
      </c>
      <c r="O676">
        <v>0</v>
      </c>
      <c r="P676">
        <v>1</v>
      </c>
      <c r="R676">
        <v>1</v>
      </c>
      <c r="U676">
        <v>1</v>
      </c>
      <c r="V676">
        <v>1</v>
      </c>
    </row>
    <row r="677" spans="1:22" x14ac:dyDescent="0.2">
      <c r="A677" t="s">
        <v>683</v>
      </c>
      <c r="B677">
        <v>0</v>
      </c>
      <c r="C677">
        <v>0.23</v>
      </c>
      <c r="D677">
        <v>0.18</v>
      </c>
      <c r="E677">
        <v>0.59</v>
      </c>
      <c r="F677">
        <v>0</v>
      </c>
      <c r="G677">
        <v>3</v>
      </c>
      <c r="H677">
        <v>2</v>
      </c>
      <c r="J677">
        <v>2</v>
      </c>
      <c r="O677">
        <v>0</v>
      </c>
      <c r="P677">
        <v>3</v>
      </c>
      <c r="R677">
        <v>2</v>
      </c>
      <c r="U677">
        <v>2</v>
      </c>
      <c r="V677">
        <v>2</v>
      </c>
    </row>
    <row r="678" spans="1:22" x14ac:dyDescent="0.2">
      <c r="A678" t="s">
        <v>684</v>
      </c>
      <c r="B678">
        <v>0</v>
      </c>
      <c r="C678">
        <v>0.25</v>
      </c>
      <c r="D678">
        <v>0.24</v>
      </c>
      <c r="E678">
        <v>0.51</v>
      </c>
      <c r="F678">
        <v>0</v>
      </c>
      <c r="G678">
        <v>3</v>
      </c>
      <c r="H678">
        <v>2</v>
      </c>
      <c r="J678">
        <v>2</v>
      </c>
      <c r="O678">
        <v>0</v>
      </c>
      <c r="P678">
        <v>3</v>
      </c>
      <c r="R678">
        <v>2</v>
      </c>
      <c r="U678">
        <v>2</v>
      </c>
      <c r="V678">
        <v>2</v>
      </c>
    </row>
    <row r="679" spans="1:22" x14ac:dyDescent="0.2">
      <c r="A679" t="s">
        <v>685</v>
      </c>
      <c r="B679">
        <v>0.02</v>
      </c>
      <c r="C679">
        <v>0.76</v>
      </c>
      <c r="D679">
        <v>0.15</v>
      </c>
      <c r="E679">
        <v>0.01</v>
      </c>
      <c r="F679">
        <v>0.06</v>
      </c>
      <c r="G679">
        <v>1</v>
      </c>
      <c r="H679">
        <v>1</v>
      </c>
      <c r="J679">
        <v>1</v>
      </c>
      <c r="O679">
        <v>0</v>
      </c>
      <c r="P679">
        <v>1</v>
      </c>
      <c r="R679">
        <v>1</v>
      </c>
      <c r="U679">
        <v>1</v>
      </c>
      <c r="V679">
        <v>1</v>
      </c>
    </row>
    <row r="680" spans="1:22" x14ac:dyDescent="0.2">
      <c r="A680" t="s">
        <v>686</v>
      </c>
      <c r="B680">
        <v>0.03</v>
      </c>
      <c r="C680">
        <v>0.81</v>
      </c>
      <c r="D680">
        <v>0.11</v>
      </c>
      <c r="E680">
        <v>0.01</v>
      </c>
      <c r="F680">
        <v>0.04</v>
      </c>
      <c r="G680">
        <v>1</v>
      </c>
      <c r="H680">
        <v>1</v>
      </c>
      <c r="J680">
        <v>1</v>
      </c>
      <c r="O680">
        <v>0</v>
      </c>
      <c r="P680">
        <v>1</v>
      </c>
      <c r="R680">
        <v>1</v>
      </c>
      <c r="U680">
        <v>1</v>
      </c>
      <c r="V680">
        <v>1</v>
      </c>
    </row>
    <row r="681" spans="1:22" x14ac:dyDescent="0.2">
      <c r="A681" t="s">
        <v>687</v>
      </c>
      <c r="B681">
        <v>0</v>
      </c>
      <c r="C681">
        <v>0.04</v>
      </c>
      <c r="D681">
        <v>0.18</v>
      </c>
      <c r="E681">
        <v>0.75</v>
      </c>
      <c r="F681">
        <v>0.03</v>
      </c>
      <c r="G681">
        <v>3</v>
      </c>
      <c r="H681">
        <v>2</v>
      </c>
      <c r="J681">
        <v>2</v>
      </c>
      <c r="O681">
        <v>0</v>
      </c>
      <c r="P681">
        <v>3</v>
      </c>
      <c r="R681">
        <v>2</v>
      </c>
      <c r="U681">
        <v>2</v>
      </c>
      <c r="V681">
        <v>2</v>
      </c>
    </row>
    <row r="682" spans="1:22" x14ac:dyDescent="0.2">
      <c r="A682" t="s">
        <v>688</v>
      </c>
      <c r="B682">
        <v>0</v>
      </c>
      <c r="C682">
        <v>0.1</v>
      </c>
      <c r="D682">
        <v>0.46</v>
      </c>
      <c r="E682">
        <v>0.39</v>
      </c>
      <c r="F682">
        <v>0.05</v>
      </c>
      <c r="G682">
        <v>2</v>
      </c>
      <c r="H682">
        <v>2</v>
      </c>
      <c r="J682">
        <v>2</v>
      </c>
      <c r="O682">
        <v>1</v>
      </c>
      <c r="P682">
        <v>2</v>
      </c>
      <c r="R682">
        <v>2</v>
      </c>
      <c r="U682">
        <v>2</v>
      </c>
      <c r="V682">
        <v>2</v>
      </c>
    </row>
    <row r="683" spans="1:22" x14ac:dyDescent="0.2">
      <c r="A683" t="s">
        <v>689</v>
      </c>
      <c r="B683">
        <v>0.02</v>
      </c>
      <c r="C683">
        <v>0.02</v>
      </c>
      <c r="D683">
        <v>0.13</v>
      </c>
      <c r="E683">
        <v>0.56999999999999995</v>
      </c>
      <c r="F683">
        <v>0.26</v>
      </c>
      <c r="G683">
        <v>3</v>
      </c>
      <c r="H683">
        <v>2</v>
      </c>
      <c r="J683">
        <v>2</v>
      </c>
      <c r="O683">
        <v>0</v>
      </c>
      <c r="P683">
        <v>3</v>
      </c>
      <c r="R683">
        <v>2</v>
      </c>
      <c r="U683">
        <v>2</v>
      </c>
      <c r="V683">
        <v>2</v>
      </c>
    </row>
    <row r="684" spans="1:22" x14ac:dyDescent="0.2">
      <c r="A684" t="s">
        <v>690</v>
      </c>
      <c r="B684">
        <v>0</v>
      </c>
      <c r="C684">
        <v>0.86</v>
      </c>
      <c r="D684">
        <v>0.1</v>
      </c>
      <c r="E684">
        <v>0.01</v>
      </c>
      <c r="F684">
        <v>0.03</v>
      </c>
      <c r="G684">
        <v>1</v>
      </c>
      <c r="H684">
        <v>1</v>
      </c>
      <c r="J684">
        <v>1</v>
      </c>
      <c r="O684">
        <v>0</v>
      </c>
      <c r="P684">
        <v>1</v>
      </c>
      <c r="R684">
        <v>1</v>
      </c>
      <c r="U684">
        <v>1</v>
      </c>
      <c r="V684">
        <v>1</v>
      </c>
    </row>
    <row r="685" spans="1:22" x14ac:dyDescent="0.2">
      <c r="A685" t="s">
        <v>691</v>
      </c>
      <c r="B685">
        <v>0</v>
      </c>
      <c r="C685">
        <v>0.89</v>
      </c>
      <c r="D685">
        <v>7.0000000000000007E-2</v>
      </c>
      <c r="E685">
        <v>0.01</v>
      </c>
      <c r="F685">
        <v>0.03</v>
      </c>
      <c r="G685">
        <v>1</v>
      </c>
      <c r="H685">
        <v>1</v>
      </c>
      <c r="J685">
        <v>1</v>
      </c>
      <c r="O685">
        <v>0</v>
      </c>
      <c r="P685">
        <v>1</v>
      </c>
      <c r="R685">
        <v>1</v>
      </c>
      <c r="U685">
        <v>1</v>
      </c>
      <c r="V685">
        <v>1</v>
      </c>
    </row>
    <row r="686" spans="1:22" x14ac:dyDescent="0.2">
      <c r="A686" t="s">
        <v>692</v>
      </c>
      <c r="B686">
        <v>0.02</v>
      </c>
      <c r="C686">
        <v>0</v>
      </c>
      <c r="D686">
        <v>0.08</v>
      </c>
      <c r="E686">
        <v>0.82</v>
      </c>
      <c r="F686">
        <v>0.08</v>
      </c>
      <c r="G686">
        <v>3</v>
      </c>
      <c r="H686">
        <v>2</v>
      </c>
      <c r="J686">
        <v>2</v>
      </c>
      <c r="O686">
        <v>0</v>
      </c>
      <c r="P686">
        <v>3</v>
      </c>
      <c r="R686">
        <v>2</v>
      </c>
      <c r="U686">
        <v>2</v>
      </c>
      <c r="V686">
        <v>2</v>
      </c>
    </row>
    <row r="687" spans="1:22" x14ac:dyDescent="0.2">
      <c r="A687" t="s">
        <v>693</v>
      </c>
      <c r="B687">
        <v>0.02</v>
      </c>
      <c r="C687">
        <v>0.01</v>
      </c>
      <c r="D687">
        <v>0.12</v>
      </c>
      <c r="E687">
        <v>0.82</v>
      </c>
      <c r="F687">
        <v>0.03</v>
      </c>
      <c r="G687">
        <v>3</v>
      </c>
      <c r="H687">
        <v>2</v>
      </c>
      <c r="J687">
        <v>2</v>
      </c>
      <c r="O687">
        <v>0</v>
      </c>
      <c r="P687">
        <v>3</v>
      </c>
      <c r="R687">
        <v>2</v>
      </c>
      <c r="U687">
        <v>2</v>
      </c>
      <c r="V687">
        <v>2</v>
      </c>
    </row>
    <row r="688" spans="1:22" x14ac:dyDescent="0.2">
      <c r="A688" t="s">
        <v>694</v>
      </c>
      <c r="B688">
        <v>0.02</v>
      </c>
      <c r="C688">
        <v>7.0000000000000007E-2</v>
      </c>
      <c r="D688">
        <v>0.15</v>
      </c>
      <c r="E688">
        <v>0.1</v>
      </c>
      <c r="F688">
        <v>0.66</v>
      </c>
      <c r="G688">
        <v>4</v>
      </c>
      <c r="H688">
        <v>3</v>
      </c>
      <c r="J688">
        <v>4</v>
      </c>
      <c r="O688">
        <v>0</v>
      </c>
      <c r="P688">
        <v>3</v>
      </c>
      <c r="R688">
        <v>3</v>
      </c>
      <c r="U688">
        <v>3</v>
      </c>
      <c r="V688">
        <v>3</v>
      </c>
    </row>
    <row r="689" spans="1:22" x14ac:dyDescent="0.2">
      <c r="A689" t="s">
        <v>695</v>
      </c>
      <c r="B689">
        <v>0.02</v>
      </c>
      <c r="C689">
        <v>0.64</v>
      </c>
      <c r="D689">
        <v>0.28000000000000003</v>
      </c>
      <c r="E689">
        <v>0.03</v>
      </c>
      <c r="F689">
        <v>0.03</v>
      </c>
      <c r="G689">
        <v>1</v>
      </c>
      <c r="H689">
        <v>1</v>
      </c>
      <c r="J689">
        <v>1</v>
      </c>
      <c r="O689">
        <v>0</v>
      </c>
      <c r="P689">
        <v>1</v>
      </c>
      <c r="R689">
        <v>1</v>
      </c>
      <c r="U689">
        <v>1</v>
      </c>
      <c r="V689">
        <v>1</v>
      </c>
    </row>
    <row r="690" spans="1:22" x14ac:dyDescent="0.2">
      <c r="A690" t="s">
        <v>696</v>
      </c>
      <c r="B690">
        <v>0.02</v>
      </c>
      <c r="C690">
        <v>0.64</v>
      </c>
      <c r="D690">
        <v>0.28000000000000003</v>
      </c>
      <c r="E690">
        <v>0.03</v>
      </c>
      <c r="F690">
        <v>0.03</v>
      </c>
      <c r="G690">
        <v>1</v>
      </c>
      <c r="H690">
        <v>1</v>
      </c>
      <c r="J690">
        <v>1</v>
      </c>
      <c r="O690">
        <v>0</v>
      </c>
      <c r="P690">
        <v>1</v>
      </c>
      <c r="R690">
        <v>1</v>
      </c>
      <c r="U690">
        <v>1</v>
      </c>
      <c r="V690">
        <v>1</v>
      </c>
    </row>
    <row r="691" spans="1:22" x14ac:dyDescent="0.2">
      <c r="A691" t="s">
        <v>697</v>
      </c>
      <c r="B691">
        <v>0</v>
      </c>
      <c r="C691">
        <v>0.03</v>
      </c>
      <c r="D691">
        <v>0.5</v>
      </c>
      <c r="E691">
        <v>0.46</v>
      </c>
      <c r="F691">
        <v>0.01</v>
      </c>
      <c r="G691">
        <v>2</v>
      </c>
      <c r="H691">
        <v>2</v>
      </c>
      <c r="J691">
        <v>2</v>
      </c>
      <c r="O691">
        <v>1</v>
      </c>
      <c r="P691">
        <v>2</v>
      </c>
      <c r="R691">
        <v>2</v>
      </c>
      <c r="U691">
        <v>2</v>
      </c>
      <c r="V691">
        <v>2</v>
      </c>
    </row>
    <row r="692" spans="1:22" x14ac:dyDescent="0.2">
      <c r="A692" t="s">
        <v>698</v>
      </c>
      <c r="B692">
        <v>0</v>
      </c>
      <c r="C692">
        <v>0.01</v>
      </c>
      <c r="D692">
        <v>0.56000000000000005</v>
      </c>
      <c r="E692">
        <v>0.4</v>
      </c>
      <c r="F692">
        <v>0.03</v>
      </c>
      <c r="G692">
        <v>2</v>
      </c>
      <c r="H692">
        <v>2</v>
      </c>
      <c r="J692">
        <v>2</v>
      </c>
      <c r="O692">
        <v>1</v>
      </c>
      <c r="P692">
        <v>2</v>
      </c>
      <c r="R692">
        <v>2</v>
      </c>
      <c r="U692">
        <v>2</v>
      </c>
      <c r="V692">
        <v>2</v>
      </c>
    </row>
    <row r="693" spans="1:22" x14ac:dyDescent="0.2">
      <c r="A693" t="s">
        <v>699</v>
      </c>
      <c r="B693">
        <v>0.02</v>
      </c>
      <c r="C693">
        <v>0.03</v>
      </c>
      <c r="D693">
        <v>0.17</v>
      </c>
      <c r="E693">
        <v>0.44</v>
      </c>
      <c r="F693">
        <v>0.34</v>
      </c>
      <c r="G693">
        <v>3</v>
      </c>
      <c r="H693">
        <v>2</v>
      </c>
      <c r="J693">
        <v>2</v>
      </c>
      <c r="O693">
        <v>0</v>
      </c>
      <c r="P693">
        <v>3</v>
      </c>
      <c r="R693">
        <v>2</v>
      </c>
      <c r="U693">
        <v>2</v>
      </c>
      <c r="V693">
        <v>2</v>
      </c>
    </row>
    <row r="694" spans="1:22" x14ac:dyDescent="0.2">
      <c r="A694" t="s">
        <v>700</v>
      </c>
      <c r="B694">
        <v>0</v>
      </c>
      <c r="C694">
        <v>0.98</v>
      </c>
      <c r="D694">
        <v>0.01</v>
      </c>
      <c r="E694">
        <v>0</v>
      </c>
      <c r="F694">
        <v>0.01</v>
      </c>
      <c r="G694">
        <v>1</v>
      </c>
      <c r="H694">
        <v>1</v>
      </c>
      <c r="J694">
        <v>1</v>
      </c>
      <c r="O694">
        <v>0</v>
      </c>
      <c r="P694">
        <v>1</v>
      </c>
      <c r="R694">
        <v>1</v>
      </c>
      <c r="U694">
        <v>1</v>
      </c>
      <c r="V694">
        <v>1</v>
      </c>
    </row>
    <row r="695" spans="1:22" x14ac:dyDescent="0.2">
      <c r="A695" t="s">
        <v>701</v>
      </c>
      <c r="B695">
        <v>0</v>
      </c>
      <c r="C695">
        <v>0.98</v>
      </c>
      <c r="D695">
        <v>0.01</v>
      </c>
      <c r="E695">
        <v>0</v>
      </c>
      <c r="F695">
        <v>0.01</v>
      </c>
      <c r="G695">
        <v>1</v>
      </c>
      <c r="H695">
        <v>1</v>
      </c>
      <c r="J695">
        <v>1</v>
      </c>
      <c r="O695">
        <v>0</v>
      </c>
      <c r="P695">
        <v>1</v>
      </c>
      <c r="R695">
        <v>1</v>
      </c>
      <c r="U695">
        <v>1</v>
      </c>
      <c r="V695">
        <v>1</v>
      </c>
    </row>
    <row r="696" spans="1:22" x14ac:dyDescent="0.2">
      <c r="A696" t="s">
        <v>702</v>
      </c>
      <c r="B696">
        <v>0.01</v>
      </c>
      <c r="C696">
        <v>0.04</v>
      </c>
      <c r="D696">
        <v>0.08</v>
      </c>
      <c r="E696">
        <v>0.76</v>
      </c>
      <c r="F696">
        <v>0.11</v>
      </c>
      <c r="G696">
        <v>3</v>
      </c>
      <c r="H696">
        <v>2</v>
      </c>
      <c r="J696">
        <v>2</v>
      </c>
      <c r="O696">
        <v>0</v>
      </c>
      <c r="P696">
        <v>3</v>
      </c>
      <c r="R696">
        <v>2</v>
      </c>
      <c r="U696">
        <v>2</v>
      </c>
      <c r="V696">
        <v>2</v>
      </c>
    </row>
    <row r="697" spans="1:22" x14ac:dyDescent="0.2">
      <c r="A697" t="s">
        <v>703</v>
      </c>
      <c r="B697">
        <v>0.02</v>
      </c>
      <c r="C697">
        <v>0.01</v>
      </c>
      <c r="D697">
        <v>0.12</v>
      </c>
      <c r="E697">
        <v>0.72</v>
      </c>
      <c r="F697">
        <v>0.13</v>
      </c>
      <c r="G697">
        <v>3</v>
      </c>
      <c r="H697">
        <v>2</v>
      </c>
      <c r="J697">
        <v>2</v>
      </c>
      <c r="O697">
        <v>0</v>
      </c>
      <c r="P697">
        <v>3</v>
      </c>
      <c r="R697">
        <v>2</v>
      </c>
      <c r="U697">
        <v>2</v>
      </c>
      <c r="V697">
        <v>2</v>
      </c>
    </row>
    <row r="698" spans="1:22" x14ac:dyDescent="0.2">
      <c r="A698" t="s">
        <v>704</v>
      </c>
      <c r="B698">
        <v>0</v>
      </c>
      <c r="C698">
        <v>0.68</v>
      </c>
      <c r="D698">
        <v>0.25</v>
      </c>
      <c r="E698">
        <v>0.01</v>
      </c>
      <c r="F698">
        <v>0.06</v>
      </c>
      <c r="G698">
        <v>1</v>
      </c>
      <c r="H698">
        <v>1</v>
      </c>
      <c r="J698">
        <v>1</v>
      </c>
      <c r="O698">
        <v>0</v>
      </c>
      <c r="P698">
        <v>1</v>
      </c>
      <c r="R698">
        <v>1</v>
      </c>
      <c r="U698">
        <v>1</v>
      </c>
      <c r="V698">
        <v>1</v>
      </c>
    </row>
    <row r="699" spans="1:22" x14ac:dyDescent="0.2">
      <c r="A699" t="s">
        <v>705</v>
      </c>
      <c r="B699">
        <v>0</v>
      </c>
      <c r="C699">
        <v>0.67</v>
      </c>
      <c r="D699">
        <v>0.25</v>
      </c>
      <c r="E699">
        <v>0.01</v>
      </c>
      <c r="F699">
        <v>7.0000000000000007E-2</v>
      </c>
      <c r="G699">
        <v>1</v>
      </c>
      <c r="H699">
        <v>1</v>
      </c>
      <c r="J699">
        <v>1</v>
      </c>
      <c r="O699">
        <v>0</v>
      </c>
      <c r="P699">
        <v>1</v>
      </c>
      <c r="R699">
        <v>1</v>
      </c>
      <c r="U699">
        <v>1</v>
      </c>
      <c r="V699">
        <v>1</v>
      </c>
    </row>
    <row r="700" spans="1:22" x14ac:dyDescent="0.2">
      <c r="A700" t="s">
        <v>706</v>
      </c>
      <c r="B700">
        <v>0.02</v>
      </c>
      <c r="C700">
        <v>7.0000000000000007E-2</v>
      </c>
      <c r="D700">
        <v>0.12</v>
      </c>
      <c r="E700">
        <v>0.76</v>
      </c>
      <c r="F700">
        <v>0.03</v>
      </c>
      <c r="G700">
        <v>3</v>
      </c>
      <c r="H700">
        <v>2</v>
      </c>
      <c r="J700">
        <v>2</v>
      </c>
      <c r="O700">
        <v>0</v>
      </c>
      <c r="P700">
        <v>3</v>
      </c>
      <c r="R700">
        <v>2</v>
      </c>
      <c r="U700">
        <v>2</v>
      </c>
      <c r="V700">
        <v>2</v>
      </c>
    </row>
    <row r="701" spans="1:22" x14ac:dyDescent="0.2">
      <c r="A701" t="s">
        <v>707</v>
      </c>
      <c r="B701">
        <v>0</v>
      </c>
      <c r="C701">
        <v>0.09</v>
      </c>
      <c r="D701">
        <v>0.17</v>
      </c>
      <c r="E701">
        <v>0.71</v>
      </c>
      <c r="F701">
        <v>0.03</v>
      </c>
      <c r="G701">
        <v>3</v>
      </c>
      <c r="H701">
        <v>2</v>
      </c>
      <c r="J701">
        <v>2</v>
      </c>
      <c r="O701">
        <v>0</v>
      </c>
      <c r="P701">
        <v>3</v>
      </c>
      <c r="R701">
        <v>2</v>
      </c>
      <c r="U701">
        <v>2</v>
      </c>
      <c r="V701">
        <v>2</v>
      </c>
    </row>
    <row r="702" spans="1:22" x14ac:dyDescent="0.2">
      <c r="A702" t="s">
        <v>708</v>
      </c>
      <c r="B702">
        <v>0.01</v>
      </c>
      <c r="C702">
        <v>0.01</v>
      </c>
      <c r="D702">
        <v>0.18</v>
      </c>
      <c r="E702">
        <v>0.56999999999999995</v>
      </c>
      <c r="F702">
        <v>0.23</v>
      </c>
      <c r="G702">
        <v>3</v>
      </c>
      <c r="H702">
        <v>3</v>
      </c>
      <c r="J702">
        <v>2</v>
      </c>
      <c r="O702">
        <v>0</v>
      </c>
      <c r="P702">
        <v>3</v>
      </c>
      <c r="R702">
        <v>2</v>
      </c>
      <c r="U702">
        <v>3</v>
      </c>
      <c r="V702">
        <v>2</v>
      </c>
    </row>
    <row r="703" spans="1:22" x14ac:dyDescent="0.2">
      <c r="A703" t="s">
        <v>709</v>
      </c>
      <c r="B703">
        <v>0.99</v>
      </c>
      <c r="C703">
        <v>0</v>
      </c>
      <c r="D703">
        <v>0</v>
      </c>
      <c r="E703">
        <v>0</v>
      </c>
      <c r="F703">
        <v>0.01</v>
      </c>
      <c r="G703">
        <v>0</v>
      </c>
      <c r="H703">
        <v>0</v>
      </c>
      <c r="J703">
        <v>0</v>
      </c>
      <c r="O703">
        <v>0</v>
      </c>
      <c r="P703">
        <v>0</v>
      </c>
      <c r="R703">
        <v>0</v>
      </c>
      <c r="U703">
        <v>0</v>
      </c>
      <c r="V703">
        <v>0</v>
      </c>
    </row>
    <row r="704" spans="1:22" x14ac:dyDescent="0.2">
      <c r="A704" t="s">
        <v>710</v>
      </c>
      <c r="B704">
        <v>0</v>
      </c>
      <c r="C704">
        <v>0</v>
      </c>
      <c r="D704">
        <v>0.24</v>
      </c>
      <c r="E704">
        <v>0.43</v>
      </c>
      <c r="F704">
        <v>0.33</v>
      </c>
      <c r="G704">
        <v>3</v>
      </c>
      <c r="H704">
        <v>1</v>
      </c>
      <c r="J704">
        <v>2</v>
      </c>
      <c r="O704">
        <v>0</v>
      </c>
      <c r="P704">
        <v>3</v>
      </c>
      <c r="R704">
        <v>2</v>
      </c>
      <c r="U704">
        <v>1</v>
      </c>
      <c r="V704">
        <v>2</v>
      </c>
    </row>
    <row r="705" spans="1:22" x14ac:dyDescent="0.2">
      <c r="A705" t="s">
        <v>711</v>
      </c>
      <c r="B705">
        <v>0.02</v>
      </c>
      <c r="C705">
        <v>0.68</v>
      </c>
      <c r="D705">
        <v>0.26</v>
      </c>
      <c r="E705">
        <v>0.03</v>
      </c>
      <c r="F705">
        <v>0.01</v>
      </c>
      <c r="G705">
        <v>1</v>
      </c>
      <c r="H705">
        <v>1</v>
      </c>
      <c r="J705">
        <v>1</v>
      </c>
      <c r="O705">
        <v>0</v>
      </c>
      <c r="P705">
        <v>1</v>
      </c>
      <c r="R705">
        <v>1</v>
      </c>
      <c r="U705">
        <v>1</v>
      </c>
      <c r="V705">
        <v>1</v>
      </c>
    </row>
    <row r="706" spans="1:22" x14ac:dyDescent="0.2">
      <c r="A706" t="s">
        <v>712</v>
      </c>
      <c r="B706">
        <v>0.02</v>
      </c>
      <c r="C706">
        <v>0.66</v>
      </c>
      <c r="D706">
        <v>0.28000000000000003</v>
      </c>
      <c r="E706">
        <v>0.03</v>
      </c>
      <c r="F706">
        <v>0.01</v>
      </c>
      <c r="G706">
        <v>1</v>
      </c>
      <c r="H706">
        <v>1</v>
      </c>
      <c r="J706">
        <v>1</v>
      </c>
      <c r="O706">
        <v>0</v>
      </c>
      <c r="P706">
        <v>1</v>
      </c>
      <c r="R706">
        <v>1</v>
      </c>
      <c r="U706">
        <v>1</v>
      </c>
      <c r="V706">
        <v>1</v>
      </c>
    </row>
    <row r="707" spans="1:22" x14ac:dyDescent="0.2">
      <c r="A707" t="s">
        <v>713</v>
      </c>
      <c r="B707">
        <v>0.01</v>
      </c>
      <c r="C707">
        <v>0.13</v>
      </c>
      <c r="D707">
        <v>0.77</v>
      </c>
      <c r="E707">
        <v>0.02</v>
      </c>
      <c r="F707">
        <v>7.0000000000000007E-2</v>
      </c>
      <c r="G707">
        <v>2</v>
      </c>
      <c r="H707">
        <v>1</v>
      </c>
      <c r="J707">
        <v>2</v>
      </c>
      <c r="O707">
        <v>0</v>
      </c>
      <c r="P707">
        <v>2</v>
      </c>
      <c r="R707">
        <v>2</v>
      </c>
      <c r="U707">
        <v>1</v>
      </c>
      <c r="V707">
        <v>2</v>
      </c>
    </row>
    <row r="708" spans="1:22" x14ac:dyDescent="0.2">
      <c r="A708" t="s">
        <v>714</v>
      </c>
      <c r="B708">
        <v>0.01</v>
      </c>
      <c r="C708">
        <v>0.14000000000000001</v>
      </c>
      <c r="D708">
        <v>0.76</v>
      </c>
      <c r="E708">
        <v>0.02</v>
      </c>
      <c r="F708">
        <v>7.0000000000000007E-2</v>
      </c>
      <c r="G708">
        <v>2</v>
      </c>
      <c r="H708">
        <v>1</v>
      </c>
      <c r="J708">
        <v>2</v>
      </c>
      <c r="O708">
        <v>0</v>
      </c>
      <c r="P708">
        <v>2</v>
      </c>
      <c r="R708">
        <v>2</v>
      </c>
      <c r="U708">
        <v>1</v>
      </c>
      <c r="V708">
        <v>2</v>
      </c>
    </row>
    <row r="709" spans="1:22" x14ac:dyDescent="0.2">
      <c r="A709" t="s">
        <v>715</v>
      </c>
      <c r="B709">
        <v>0</v>
      </c>
      <c r="C709">
        <v>0.02</v>
      </c>
      <c r="D709">
        <v>0.19</v>
      </c>
      <c r="E709">
        <v>0.77</v>
      </c>
      <c r="F709">
        <v>0.02</v>
      </c>
      <c r="G709">
        <v>3</v>
      </c>
      <c r="H709">
        <v>2</v>
      </c>
      <c r="J709">
        <v>2</v>
      </c>
      <c r="O709">
        <v>0</v>
      </c>
      <c r="P709">
        <v>3</v>
      </c>
      <c r="R709">
        <v>2</v>
      </c>
      <c r="U709">
        <v>2</v>
      </c>
      <c r="V709">
        <v>2</v>
      </c>
    </row>
    <row r="710" spans="1:22" x14ac:dyDescent="0.2">
      <c r="A710" t="s">
        <v>716</v>
      </c>
      <c r="B710">
        <v>0</v>
      </c>
      <c r="C710">
        <v>0.03</v>
      </c>
      <c r="D710">
        <v>0.24</v>
      </c>
      <c r="E710">
        <v>0.7</v>
      </c>
      <c r="F710">
        <v>0.03</v>
      </c>
      <c r="G710">
        <v>3</v>
      </c>
      <c r="H710">
        <v>2</v>
      </c>
      <c r="J710">
        <v>2</v>
      </c>
      <c r="O710">
        <v>0</v>
      </c>
      <c r="P710">
        <v>3</v>
      </c>
      <c r="R710">
        <v>2</v>
      </c>
      <c r="U710">
        <v>2</v>
      </c>
      <c r="V710">
        <v>2</v>
      </c>
    </row>
    <row r="711" spans="1:22" x14ac:dyDescent="0.2">
      <c r="A711" t="s">
        <v>717</v>
      </c>
      <c r="B711">
        <v>0.97</v>
      </c>
      <c r="C711">
        <v>0.01</v>
      </c>
      <c r="D711">
        <v>0</v>
      </c>
      <c r="E711">
        <v>0</v>
      </c>
      <c r="F711">
        <v>0.02</v>
      </c>
      <c r="G711">
        <v>0</v>
      </c>
      <c r="H711">
        <v>0</v>
      </c>
      <c r="J711">
        <v>0</v>
      </c>
      <c r="O711">
        <v>0</v>
      </c>
      <c r="P711">
        <v>0</v>
      </c>
      <c r="R711">
        <v>0</v>
      </c>
      <c r="U711">
        <v>0</v>
      </c>
      <c r="V711">
        <v>0</v>
      </c>
    </row>
    <row r="712" spans="1:22" x14ac:dyDescent="0.2">
      <c r="A712" t="s">
        <v>718</v>
      </c>
      <c r="B712">
        <v>0.01</v>
      </c>
      <c r="C712">
        <v>0.9</v>
      </c>
      <c r="D712">
        <v>0.05</v>
      </c>
      <c r="E712">
        <v>0.01</v>
      </c>
      <c r="F712">
        <v>0.03</v>
      </c>
      <c r="G712">
        <v>1</v>
      </c>
      <c r="H712">
        <v>1</v>
      </c>
      <c r="J712">
        <v>1</v>
      </c>
      <c r="O712">
        <v>0</v>
      </c>
      <c r="P712">
        <v>1</v>
      </c>
      <c r="R712">
        <v>1</v>
      </c>
      <c r="U712">
        <v>1</v>
      </c>
      <c r="V712">
        <v>1</v>
      </c>
    </row>
    <row r="713" spans="1:22" x14ac:dyDescent="0.2">
      <c r="A713" t="s">
        <v>719</v>
      </c>
      <c r="B713">
        <v>0.01</v>
      </c>
      <c r="C713">
        <v>0.84</v>
      </c>
      <c r="D713">
        <v>0.11</v>
      </c>
      <c r="E713">
        <v>0.01</v>
      </c>
      <c r="F713">
        <v>0.03</v>
      </c>
      <c r="G713">
        <v>1</v>
      </c>
      <c r="H713">
        <v>1</v>
      </c>
      <c r="J713">
        <v>1</v>
      </c>
      <c r="O713">
        <v>0</v>
      </c>
      <c r="P713">
        <v>1</v>
      </c>
      <c r="R713">
        <v>1</v>
      </c>
      <c r="U713">
        <v>1</v>
      </c>
      <c r="V713">
        <v>1</v>
      </c>
    </row>
    <row r="714" spans="1:22" x14ac:dyDescent="0.2">
      <c r="A714" t="s">
        <v>720</v>
      </c>
      <c r="B714">
        <v>0.01</v>
      </c>
      <c r="C714">
        <v>0.13</v>
      </c>
      <c r="D714">
        <v>0.62</v>
      </c>
      <c r="E714">
        <v>0.11</v>
      </c>
      <c r="F714">
        <v>0.13</v>
      </c>
      <c r="G714">
        <v>2</v>
      </c>
      <c r="H714">
        <v>1</v>
      </c>
      <c r="J714">
        <v>2</v>
      </c>
      <c r="O714">
        <v>0</v>
      </c>
      <c r="P714">
        <v>2</v>
      </c>
      <c r="R714">
        <v>2</v>
      </c>
      <c r="U714">
        <v>1</v>
      </c>
      <c r="V714">
        <v>2</v>
      </c>
    </row>
    <row r="715" spans="1:22" x14ac:dyDescent="0.2">
      <c r="A715" t="s">
        <v>721</v>
      </c>
      <c r="B715">
        <v>0.01</v>
      </c>
      <c r="C715">
        <v>0.13</v>
      </c>
      <c r="D715">
        <v>0.65</v>
      </c>
      <c r="E715">
        <v>7.0000000000000007E-2</v>
      </c>
      <c r="F715">
        <v>0.14000000000000001</v>
      </c>
      <c r="G715">
        <v>2</v>
      </c>
      <c r="H715">
        <v>1</v>
      </c>
      <c r="J715">
        <v>2</v>
      </c>
      <c r="O715">
        <v>0</v>
      </c>
      <c r="P715">
        <v>2</v>
      </c>
      <c r="R715">
        <v>2</v>
      </c>
      <c r="U715">
        <v>1</v>
      </c>
      <c r="V715">
        <v>2</v>
      </c>
    </row>
    <row r="716" spans="1:22" x14ac:dyDescent="0.2">
      <c r="A716" t="s">
        <v>722</v>
      </c>
      <c r="B716">
        <v>0</v>
      </c>
      <c r="C716">
        <v>0.01</v>
      </c>
      <c r="D716">
        <v>0.32</v>
      </c>
      <c r="E716">
        <v>0.66</v>
      </c>
      <c r="F716">
        <v>0.01</v>
      </c>
      <c r="G716">
        <v>3</v>
      </c>
      <c r="H716">
        <v>2</v>
      </c>
      <c r="J716">
        <v>2</v>
      </c>
      <c r="O716">
        <v>0</v>
      </c>
      <c r="P716">
        <v>3</v>
      </c>
      <c r="R716">
        <v>2</v>
      </c>
      <c r="U716">
        <v>2</v>
      </c>
      <c r="V716">
        <v>2</v>
      </c>
    </row>
    <row r="717" spans="1:22" x14ac:dyDescent="0.2">
      <c r="A717" t="s">
        <v>723</v>
      </c>
      <c r="B717">
        <v>0</v>
      </c>
      <c r="C717">
        <v>0.02</v>
      </c>
      <c r="D717">
        <v>0.37</v>
      </c>
      <c r="E717">
        <v>0.6</v>
      </c>
      <c r="F717">
        <v>0.01</v>
      </c>
      <c r="G717">
        <v>3</v>
      </c>
      <c r="H717">
        <v>2</v>
      </c>
      <c r="J717">
        <v>2</v>
      </c>
      <c r="O717">
        <v>0</v>
      </c>
      <c r="P717">
        <v>3</v>
      </c>
      <c r="R717">
        <v>2</v>
      </c>
      <c r="U717">
        <v>2</v>
      </c>
      <c r="V717">
        <v>2</v>
      </c>
    </row>
    <row r="718" spans="1:22" x14ac:dyDescent="0.2">
      <c r="A718" t="s">
        <v>724</v>
      </c>
      <c r="B718">
        <v>0.71</v>
      </c>
      <c r="C718">
        <v>0.04</v>
      </c>
      <c r="D718">
        <v>0.05</v>
      </c>
      <c r="E718">
        <v>0.02</v>
      </c>
      <c r="F718">
        <v>0.18</v>
      </c>
      <c r="G718">
        <v>0</v>
      </c>
      <c r="H718">
        <v>0</v>
      </c>
      <c r="J718">
        <v>0</v>
      </c>
      <c r="O718">
        <v>0</v>
      </c>
      <c r="P718">
        <v>0</v>
      </c>
      <c r="R718">
        <v>0</v>
      </c>
      <c r="U718">
        <v>0</v>
      </c>
      <c r="V718">
        <v>0</v>
      </c>
    </row>
    <row r="719" spans="1:22" x14ac:dyDescent="0.2">
      <c r="A719" t="s">
        <v>725</v>
      </c>
      <c r="B719">
        <v>0.01</v>
      </c>
      <c r="C719">
        <v>0.93</v>
      </c>
      <c r="D719">
        <v>0.05</v>
      </c>
      <c r="E719">
        <v>0.01</v>
      </c>
      <c r="F719">
        <v>0</v>
      </c>
      <c r="G719">
        <v>1</v>
      </c>
      <c r="H719">
        <v>1</v>
      </c>
      <c r="J719">
        <v>1</v>
      </c>
      <c r="O719">
        <v>0</v>
      </c>
      <c r="P719">
        <v>1</v>
      </c>
      <c r="R719">
        <v>1</v>
      </c>
      <c r="U719">
        <v>1</v>
      </c>
      <c r="V719">
        <v>1</v>
      </c>
    </row>
    <row r="720" spans="1:22" x14ac:dyDescent="0.2">
      <c r="A720" t="s">
        <v>726</v>
      </c>
      <c r="B720">
        <v>0.01</v>
      </c>
      <c r="C720">
        <v>0.84</v>
      </c>
      <c r="D720">
        <v>0.13</v>
      </c>
      <c r="E720">
        <v>0.01</v>
      </c>
      <c r="F720">
        <v>0.01</v>
      </c>
      <c r="G720">
        <v>1</v>
      </c>
      <c r="H720">
        <v>1</v>
      </c>
      <c r="J720">
        <v>1</v>
      </c>
      <c r="O720">
        <v>0</v>
      </c>
      <c r="P720">
        <v>1</v>
      </c>
      <c r="R720">
        <v>1</v>
      </c>
      <c r="U720">
        <v>1</v>
      </c>
      <c r="V720">
        <v>1</v>
      </c>
    </row>
    <row r="721" spans="1:22" x14ac:dyDescent="0.2">
      <c r="A721" t="s">
        <v>727</v>
      </c>
      <c r="B721">
        <v>0</v>
      </c>
      <c r="C721">
        <v>0.88</v>
      </c>
      <c r="D721">
        <v>0.09</v>
      </c>
      <c r="E721">
        <v>0.01</v>
      </c>
      <c r="F721">
        <v>0.02</v>
      </c>
      <c r="G721">
        <v>1</v>
      </c>
      <c r="H721">
        <v>1</v>
      </c>
      <c r="J721">
        <v>1</v>
      </c>
      <c r="O721">
        <v>0</v>
      </c>
      <c r="P721">
        <v>1</v>
      </c>
      <c r="R721">
        <v>1</v>
      </c>
      <c r="U721">
        <v>1</v>
      </c>
      <c r="V721">
        <v>1</v>
      </c>
    </row>
    <row r="722" spans="1:22" x14ac:dyDescent="0.2">
      <c r="A722" t="s">
        <v>728</v>
      </c>
      <c r="B722">
        <v>0</v>
      </c>
      <c r="C722">
        <v>0.82</v>
      </c>
      <c r="D722">
        <v>0.13</v>
      </c>
      <c r="E722">
        <v>0.01</v>
      </c>
      <c r="F722">
        <v>0.04</v>
      </c>
      <c r="G722">
        <v>1</v>
      </c>
      <c r="H722">
        <v>1</v>
      </c>
      <c r="J722">
        <v>1</v>
      </c>
      <c r="O722">
        <v>0</v>
      </c>
      <c r="P722">
        <v>1</v>
      </c>
      <c r="R722">
        <v>1</v>
      </c>
      <c r="U722">
        <v>1</v>
      </c>
      <c r="V722">
        <v>1</v>
      </c>
    </row>
    <row r="723" spans="1:22" x14ac:dyDescent="0.2">
      <c r="A723" t="s">
        <v>729</v>
      </c>
      <c r="B723">
        <v>0</v>
      </c>
      <c r="C723">
        <v>7.0000000000000007E-2</v>
      </c>
      <c r="D723">
        <v>0.53</v>
      </c>
      <c r="E723">
        <v>0.39</v>
      </c>
      <c r="F723">
        <v>0.01</v>
      </c>
      <c r="G723">
        <v>2</v>
      </c>
      <c r="H723">
        <v>2</v>
      </c>
      <c r="J723">
        <v>2</v>
      </c>
      <c r="O723">
        <v>1</v>
      </c>
      <c r="P723">
        <v>2</v>
      </c>
      <c r="R723">
        <v>2</v>
      </c>
      <c r="U723">
        <v>2</v>
      </c>
      <c r="V723">
        <v>2</v>
      </c>
    </row>
    <row r="724" spans="1:22" x14ac:dyDescent="0.2">
      <c r="A724" t="s">
        <v>730</v>
      </c>
      <c r="B724">
        <v>0</v>
      </c>
      <c r="C724">
        <v>0.03</v>
      </c>
      <c r="D724">
        <v>0.76</v>
      </c>
      <c r="E724">
        <v>0.2</v>
      </c>
      <c r="F724">
        <v>0.01</v>
      </c>
      <c r="G724">
        <v>2</v>
      </c>
      <c r="H724">
        <v>2</v>
      </c>
      <c r="J724">
        <v>2</v>
      </c>
      <c r="O724">
        <v>1</v>
      </c>
      <c r="P724">
        <v>2</v>
      </c>
      <c r="R724">
        <v>2</v>
      </c>
      <c r="U724">
        <v>2</v>
      </c>
      <c r="V724">
        <v>2</v>
      </c>
    </row>
    <row r="725" spans="1:22" x14ac:dyDescent="0.2">
      <c r="A725" t="s">
        <v>731</v>
      </c>
      <c r="B725">
        <v>0</v>
      </c>
      <c r="C725">
        <v>0.09</v>
      </c>
      <c r="D725">
        <v>0.6</v>
      </c>
      <c r="E725">
        <v>0.19</v>
      </c>
      <c r="F725">
        <v>0.12</v>
      </c>
      <c r="G725">
        <v>2</v>
      </c>
      <c r="H725">
        <v>2</v>
      </c>
      <c r="J725">
        <v>2</v>
      </c>
      <c r="O725">
        <v>1</v>
      </c>
      <c r="P725">
        <v>2</v>
      </c>
      <c r="R725">
        <v>2</v>
      </c>
      <c r="U725">
        <v>2</v>
      </c>
      <c r="V725">
        <v>2</v>
      </c>
    </row>
    <row r="726" spans="1:22" x14ac:dyDescent="0.2">
      <c r="A726" t="s">
        <v>732</v>
      </c>
      <c r="B726">
        <v>0</v>
      </c>
      <c r="C726">
        <v>0.78</v>
      </c>
      <c r="D726">
        <v>0.19</v>
      </c>
      <c r="E726">
        <v>0.01</v>
      </c>
      <c r="F726">
        <v>0.02</v>
      </c>
      <c r="G726">
        <v>1</v>
      </c>
      <c r="H726">
        <v>1</v>
      </c>
      <c r="J726">
        <v>1</v>
      </c>
      <c r="O726">
        <v>0</v>
      </c>
      <c r="P726">
        <v>1</v>
      </c>
      <c r="R726">
        <v>1</v>
      </c>
      <c r="U726">
        <v>1</v>
      </c>
      <c r="V726">
        <v>1</v>
      </c>
    </row>
    <row r="727" spans="1:22" x14ac:dyDescent="0.2">
      <c r="A727" t="s">
        <v>733</v>
      </c>
      <c r="B727">
        <v>0</v>
      </c>
      <c r="C727">
        <v>0.77</v>
      </c>
      <c r="D727">
        <v>0.2</v>
      </c>
      <c r="E727">
        <v>0.01</v>
      </c>
      <c r="F727">
        <v>0.02</v>
      </c>
      <c r="G727">
        <v>1</v>
      </c>
      <c r="H727">
        <v>1</v>
      </c>
      <c r="J727">
        <v>1</v>
      </c>
      <c r="O727">
        <v>0</v>
      </c>
      <c r="P727">
        <v>1</v>
      </c>
      <c r="R727">
        <v>1</v>
      </c>
      <c r="U727">
        <v>1</v>
      </c>
      <c r="V727">
        <v>1</v>
      </c>
    </row>
    <row r="728" spans="1:22" x14ac:dyDescent="0.2">
      <c r="A728" t="s">
        <v>734</v>
      </c>
      <c r="B728">
        <v>0</v>
      </c>
      <c r="C728">
        <v>0.01</v>
      </c>
      <c r="D728">
        <v>0.24</v>
      </c>
      <c r="E728">
        <v>0.69</v>
      </c>
      <c r="F728">
        <v>0.06</v>
      </c>
      <c r="G728">
        <v>3</v>
      </c>
      <c r="H728">
        <v>2</v>
      </c>
      <c r="J728">
        <v>2</v>
      </c>
      <c r="O728">
        <v>0</v>
      </c>
      <c r="P728">
        <v>3</v>
      </c>
      <c r="R728">
        <v>2</v>
      </c>
      <c r="U728">
        <v>2</v>
      </c>
      <c r="V728">
        <v>2</v>
      </c>
    </row>
    <row r="729" spans="1:22" x14ac:dyDescent="0.2">
      <c r="A729" t="s">
        <v>735</v>
      </c>
      <c r="B729">
        <v>0</v>
      </c>
      <c r="C729">
        <v>0.02</v>
      </c>
      <c r="D729">
        <v>0.26</v>
      </c>
      <c r="E729">
        <v>0.67</v>
      </c>
      <c r="F729">
        <v>0.05</v>
      </c>
      <c r="G729">
        <v>3</v>
      </c>
      <c r="H729">
        <v>2</v>
      </c>
      <c r="J729">
        <v>2</v>
      </c>
      <c r="O729">
        <v>0</v>
      </c>
      <c r="P729">
        <v>3</v>
      </c>
      <c r="R729">
        <v>2</v>
      </c>
      <c r="U729">
        <v>2</v>
      </c>
      <c r="V729">
        <v>2</v>
      </c>
    </row>
    <row r="730" spans="1:22" x14ac:dyDescent="0.2">
      <c r="A730" t="s">
        <v>736</v>
      </c>
      <c r="B730">
        <v>0</v>
      </c>
      <c r="C730">
        <v>0.11</v>
      </c>
      <c r="D730">
        <v>0.56999999999999995</v>
      </c>
      <c r="E730">
        <v>0.12</v>
      </c>
      <c r="F730">
        <v>0.2</v>
      </c>
      <c r="G730">
        <v>2</v>
      </c>
      <c r="H730">
        <v>3</v>
      </c>
      <c r="J730">
        <v>2</v>
      </c>
      <c r="O730">
        <v>0</v>
      </c>
      <c r="P730">
        <v>2</v>
      </c>
      <c r="R730">
        <v>2</v>
      </c>
      <c r="U730">
        <v>3</v>
      </c>
      <c r="V730">
        <v>2</v>
      </c>
    </row>
    <row r="731" spans="1:22" x14ac:dyDescent="0.2">
      <c r="A731" t="s">
        <v>737</v>
      </c>
      <c r="B731">
        <v>0.01</v>
      </c>
      <c r="C731">
        <v>0.95</v>
      </c>
      <c r="D731">
        <v>0.02</v>
      </c>
      <c r="E731">
        <v>0.01</v>
      </c>
      <c r="F731">
        <v>0.01</v>
      </c>
      <c r="G731">
        <v>1</v>
      </c>
      <c r="H731">
        <v>1</v>
      </c>
      <c r="J731">
        <v>1</v>
      </c>
      <c r="O731">
        <v>0</v>
      </c>
      <c r="P731">
        <v>1</v>
      </c>
      <c r="R731">
        <v>1</v>
      </c>
      <c r="U731">
        <v>1</v>
      </c>
      <c r="V731">
        <v>1</v>
      </c>
    </row>
    <row r="732" spans="1:22" x14ac:dyDescent="0.2">
      <c r="A732" t="s">
        <v>738</v>
      </c>
      <c r="B732">
        <v>0.01</v>
      </c>
      <c r="C732">
        <v>0.92</v>
      </c>
      <c r="D732">
        <v>0.05</v>
      </c>
      <c r="E732">
        <v>0.01</v>
      </c>
      <c r="F732">
        <v>0.01</v>
      </c>
      <c r="G732">
        <v>1</v>
      </c>
      <c r="H732">
        <v>1</v>
      </c>
      <c r="J732">
        <v>1</v>
      </c>
      <c r="O732">
        <v>0</v>
      </c>
      <c r="P732">
        <v>1</v>
      </c>
      <c r="R732">
        <v>1</v>
      </c>
      <c r="U732">
        <v>1</v>
      </c>
      <c r="V732">
        <v>1</v>
      </c>
    </row>
    <row r="733" spans="1:22" x14ac:dyDescent="0.2">
      <c r="A733" t="s">
        <v>739</v>
      </c>
      <c r="B733">
        <v>0</v>
      </c>
      <c r="C733">
        <v>0.14000000000000001</v>
      </c>
      <c r="D733">
        <v>0.65</v>
      </c>
      <c r="E733">
        <v>0.2</v>
      </c>
      <c r="F733">
        <v>0.01</v>
      </c>
      <c r="G733">
        <v>2</v>
      </c>
      <c r="H733">
        <v>2</v>
      </c>
      <c r="J733">
        <v>2</v>
      </c>
      <c r="O733">
        <v>1</v>
      </c>
      <c r="P733">
        <v>2</v>
      </c>
      <c r="R733">
        <v>2</v>
      </c>
      <c r="U733">
        <v>2</v>
      </c>
      <c r="V733">
        <v>2</v>
      </c>
    </row>
    <row r="734" spans="1:22" x14ac:dyDescent="0.2">
      <c r="A734" t="s">
        <v>740</v>
      </c>
      <c r="B734">
        <v>0</v>
      </c>
      <c r="C734">
        <v>0.13</v>
      </c>
      <c r="D734">
        <v>0.66</v>
      </c>
      <c r="E734">
        <v>0.2</v>
      </c>
      <c r="F734">
        <v>0.01</v>
      </c>
      <c r="G734">
        <v>2</v>
      </c>
      <c r="H734">
        <v>2</v>
      </c>
      <c r="J734">
        <v>2</v>
      </c>
      <c r="O734">
        <v>1</v>
      </c>
      <c r="P734">
        <v>2</v>
      </c>
      <c r="R734">
        <v>2</v>
      </c>
      <c r="U734">
        <v>2</v>
      </c>
      <c r="V734">
        <v>2</v>
      </c>
    </row>
    <row r="735" spans="1:22" x14ac:dyDescent="0.2">
      <c r="A735" t="s">
        <v>741</v>
      </c>
      <c r="B735">
        <v>0</v>
      </c>
      <c r="C735">
        <v>0.75</v>
      </c>
      <c r="D735">
        <v>0.24</v>
      </c>
      <c r="E735">
        <v>0</v>
      </c>
      <c r="F735">
        <v>0.01</v>
      </c>
      <c r="G735">
        <v>1</v>
      </c>
      <c r="H735">
        <v>1</v>
      </c>
      <c r="J735">
        <v>1</v>
      </c>
      <c r="O735">
        <v>0</v>
      </c>
      <c r="P735">
        <v>1</v>
      </c>
      <c r="R735">
        <v>1</v>
      </c>
      <c r="U735">
        <v>1</v>
      </c>
      <c r="V735">
        <v>1</v>
      </c>
    </row>
    <row r="736" spans="1:22" x14ac:dyDescent="0.2">
      <c r="A736" t="s">
        <v>742</v>
      </c>
      <c r="B736">
        <v>0</v>
      </c>
      <c r="C736">
        <v>0.76</v>
      </c>
      <c r="D736">
        <v>0.22</v>
      </c>
      <c r="E736">
        <v>0</v>
      </c>
      <c r="F736">
        <v>0.02</v>
      </c>
      <c r="G736">
        <v>1</v>
      </c>
      <c r="H736">
        <v>1</v>
      </c>
      <c r="J736">
        <v>1</v>
      </c>
      <c r="O736">
        <v>0</v>
      </c>
      <c r="P736">
        <v>1</v>
      </c>
      <c r="R736">
        <v>1</v>
      </c>
      <c r="U736">
        <v>1</v>
      </c>
      <c r="V736">
        <v>1</v>
      </c>
    </row>
    <row r="737" spans="1:22" x14ac:dyDescent="0.2">
      <c r="A737" t="s">
        <v>743</v>
      </c>
      <c r="B737">
        <v>0</v>
      </c>
      <c r="C737">
        <v>0.01</v>
      </c>
      <c r="D737">
        <v>0.65</v>
      </c>
      <c r="E737">
        <v>0.31</v>
      </c>
      <c r="F737">
        <v>0.03</v>
      </c>
      <c r="G737">
        <v>2</v>
      </c>
      <c r="H737">
        <v>2</v>
      </c>
      <c r="J737">
        <v>2</v>
      </c>
      <c r="O737">
        <v>1</v>
      </c>
      <c r="P737">
        <v>2</v>
      </c>
      <c r="R737">
        <v>2</v>
      </c>
      <c r="U737">
        <v>2</v>
      </c>
      <c r="V737">
        <v>2</v>
      </c>
    </row>
    <row r="738" spans="1:22" x14ac:dyDescent="0.2">
      <c r="A738" t="s">
        <v>744</v>
      </c>
      <c r="B738">
        <v>0</v>
      </c>
      <c r="C738">
        <v>0.01</v>
      </c>
      <c r="D738">
        <v>0.4</v>
      </c>
      <c r="E738">
        <v>0.55000000000000004</v>
      </c>
      <c r="F738">
        <v>0.04</v>
      </c>
      <c r="G738">
        <v>3</v>
      </c>
      <c r="H738">
        <v>2</v>
      </c>
      <c r="J738">
        <v>2</v>
      </c>
      <c r="O738">
        <v>0</v>
      </c>
      <c r="P738">
        <v>3</v>
      </c>
      <c r="R738">
        <v>2</v>
      </c>
      <c r="U738">
        <v>2</v>
      </c>
      <c r="V738">
        <v>2</v>
      </c>
    </row>
    <row r="739" spans="1:22" x14ac:dyDescent="0.2">
      <c r="A739" t="s">
        <v>745</v>
      </c>
      <c r="B739">
        <v>0.03</v>
      </c>
      <c r="C739">
        <v>0</v>
      </c>
      <c r="D739">
        <v>0.16</v>
      </c>
      <c r="E739">
        <v>0.42</v>
      </c>
      <c r="F739">
        <v>0.39</v>
      </c>
      <c r="G739">
        <v>3</v>
      </c>
      <c r="H739">
        <v>2</v>
      </c>
      <c r="J739">
        <v>2</v>
      </c>
      <c r="O739">
        <v>0</v>
      </c>
      <c r="P739">
        <v>3</v>
      </c>
      <c r="R739">
        <v>2</v>
      </c>
      <c r="U739">
        <v>2</v>
      </c>
      <c r="V739">
        <v>2</v>
      </c>
    </row>
    <row r="740" spans="1:22" x14ac:dyDescent="0.2">
      <c r="A740" t="s">
        <v>746</v>
      </c>
      <c r="B740">
        <v>0.02</v>
      </c>
      <c r="C740">
        <v>0.65</v>
      </c>
      <c r="D740">
        <v>0.27</v>
      </c>
      <c r="E740">
        <v>0.03</v>
      </c>
      <c r="F740">
        <v>0.03</v>
      </c>
      <c r="G740">
        <v>1</v>
      </c>
      <c r="H740">
        <v>1</v>
      </c>
      <c r="J740">
        <v>1</v>
      </c>
      <c r="O740">
        <v>0</v>
      </c>
      <c r="P740">
        <v>1</v>
      </c>
      <c r="R740">
        <v>1</v>
      </c>
      <c r="U740">
        <v>1</v>
      </c>
      <c r="V740">
        <v>1</v>
      </c>
    </row>
    <row r="741" spans="1:22" x14ac:dyDescent="0.2">
      <c r="A741" t="s">
        <v>747</v>
      </c>
      <c r="B741">
        <v>0.02</v>
      </c>
      <c r="C741">
        <v>0.64</v>
      </c>
      <c r="D741">
        <v>0.28999999999999998</v>
      </c>
      <c r="E741">
        <v>0.03</v>
      </c>
      <c r="F741">
        <v>0.02</v>
      </c>
      <c r="G741">
        <v>1</v>
      </c>
      <c r="H741">
        <v>1</v>
      </c>
      <c r="J741">
        <v>1</v>
      </c>
      <c r="O741">
        <v>0</v>
      </c>
      <c r="P741">
        <v>1</v>
      </c>
      <c r="R741">
        <v>1</v>
      </c>
      <c r="U741">
        <v>1</v>
      </c>
      <c r="V741">
        <v>1</v>
      </c>
    </row>
    <row r="742" spans="1:22" x14ac:dyDescent="0.2">
      <c r="A742" t="s">
        <v>748</v>
      </c>
      <c r="B742">
        <v>0</v>
      </c>
      <c r="C742">
        <v>0.02</v>
      </c>
      <c r="D742">
        <v>0.09</v>
      </c>
      <c r="E742">
        <v>0.88</v>
      </c>
      <c r="F742">
        <v>0.01</v>
      </c>
      <c r="G742">
        <v>3</v>
      </c>
      <c r="H742">
        <v>2</v>
      </c>
      <c r="J742">
        <v>2</v>
      </c>
      <c r="O742">
        <v>0</v>
      </c>
      <c r="P742">
        <v>3</v>
      </c>
      <c r="R742">
        <v>2</v>
      </c>
      <c r="U742">
        <v>2</v>
      </c>
      <c r="V742">
        <v>2</v>
      </c>
    </row>
    <row r="743" spans="1:22" x14ac:dyDescent="0.2">
      <c r="A743" t="s">
        <v>749</v>
      </c>
      <c r="B743">
        <v>0</v>
      </c>
      <c r="C743">
        <v>0.02</v>
      </c>
      <c r="D743">
        <v>0.08</v>
      </c>
      <c r="E743">
        <v>0.89</v>
      </c>
      <c r="F743">
        <v>0.01</v>
      </c>
      <c r="G743">
        <v>3</v>
      </c>
      <c r="H743">
        <v>2</v>
      </c>
      <c r="J743">
        <v>2</v>
      </c>
      <c r="O743">
        <v>0</v>
      </c>
      <c r="P743">
        <v>3</v>
      </c>
      <c r="R743">
        <v>2</v>
      </c>
      <c r="U743">
        <v>2</v>
      </c>
      <c r="V743">
        <v>2</v>
      </c>
    </row>
    <row r="744" spans="1:22" x14ac:dyDescent="0.2">
      <c r="A744" t="s">
        <v>750</v>
      </c>
      <c r="B744">
        <v>0.03</v>
      </c>
      <c r="C744">
        <v>0.01</v>
      </c>
      <c r="D744">
        <v>0.23</v>
      </c>
      <c r="E744">
        <v>0.16</v>
      </c>
      <c r="F744">
        <v>0.56999999999999995</v>
      </c>
      <c r="G744">
        <v>4</v>
      </c>
      <c r="H744">
        <v>2</v>
      </c>
      <c r="J744">
        <v>4</v>
      </c>
      <c r="O744">
        <v>0</v>
      </c>
      <c r="P744">
        <v>3</v>
      </c>
      <c r="R744">
        <v>3</v>
      </c>
      <c r="U744">
        <v>2</v>
      </c>
      <c r="V744">
        <v>3</v>
      </c>
    </row>
    <row r="745" spans="1:22" x14ac:dyDescent="0.2">
      <c r="A745" t="s">
        <v>751</v>
      </c>
      <c r="B745">
        <v>0.02</v>
      </c>
      <c r="C745">
        <v>0.53</v>
      </c>
      <c r="D745">
        <v>0.4</v>
      </c>
      <c r="E745">
        <v>0.01</v>
      </c>
      <c r="F745">
        <v>0.04</v>
      </c>
      <c r="G745">
        <v>1</v>
      </c>
      <c r="H745">
        <v>1</v>
      </c>
      <c r="J745">
        <v>1</v>
      </c>
      <c r="O745">
        <v>0</v>
      </c>
      <c r="P745">
        <v>1</v>
      </c>
      <c r="R745">
        <v>1</v>
      </c>
      <c r="U745">
        <v>1</v>
      </c>
      <c r="V745">
        <v>1</v>
      </c>
    </row>
    <row r="746" spans="1:22" x14ac:dyDescent="0.2">
      <c r="A746" t="s">
        <v>752</v>
      </c>
      <c r="B746">
        <v>0.01</v>
      </c>
      <c r="C746">
        <v>0.53</v>
      </c>
      <c r="D746">
        <v>0.4</v>
      </c>
      <c r="E746">
        <v>0.01</v>
      </c>
      <c r="F746">
        <v>0.05</v>
      </c>
      <c r="G746">
        <v>1</v>
      </c>
      <c r="H746">
        <v>1</v>
      </c>
      <c r="J746">
        <v>1</v>
      </c>
      <c r="O746">
        <v>0</v>
      </c>
      <c r="P746">
        <v>1</v>
      </c>
      <c r="R746">
        <v>1</v>
      </c>
      <c r="U746">
        <v>1</v>
      </c>
      <c r="V746">
        <v>1</v>
      </c>
    </row>
    <row r="747" spans="1:22" x14ac:dyDescent="0.2">
      <c r="A747" t="s">
        <v>753</v>
      </c>
      <c r="B747">
        <v>0.01</v>
      </c>
      <c r="C747">
        <v>0.01</v>
      </c>
      <c r="D747">
        <v>0.09</v>
      </c>
      <c r="E747">
        <v>0.86</v>
      </c>
      <c r="F747">
        <v>0.03</v>
      </c>
      <c r="G747">
        <v>3</v>
      </c>
      <c r="H747">
        <v>2</v>
      </c>
      <c r="J747">
        <v>2</v>
      </c>
      <c r="O747">
        <v>0</v>
      </c>
      <c r="P747">
        <v>3</v>
      </c>
      <c r="R747">
        <v>2</v>
      </c>
      <c r="U747">
        <v>2</v>
      </c>
      <c r="V747">
        <v>2</v>
      </c>
    </row>
    <row r="748" spans="1:22" x14ac:dyDescent="0.2">
      <c r="A748" t="s">
        <v>754</v>
      </c>
      <c r="B748">
        <v>0</v>
      </c>
      <c r="C748">
        <v>0.01</v>
      </c>
      <c r="D748">
        <v>0.09</v>
      </c>
      <c r="E748">
        <v>0.89</v>
      </c>
      <c r="F748">
        <v>0.01</v>
      </c>
      <c r="G748">
        <v>3</v>
      </c>
      <c r="H748">
        <v>2</v>
      </c>
      <c r="J748">
        <v>2</v>
      </c>
      <c r="O748">
        <v>0</v>
      </c>
      <c r="P748">
        <v>3</v>
      </c>
      <c r="R748">
        <v>2</v>
      </c>
      <c r="U748">
        <v>2</v>
      </c>
      <c r="V748">
        <v>2</v>
      </c>
    </row>
    <row r="749" spans="1:22" x14ac:dyDescent="0.2">
      <c r="A749" t="s">
        <v>755</v>
      </c>
      <c r="B749">
        <v>0.01</v>
      </c>
      <c r="C749">
        <v>7.0000000000000007E-2</v>
      </c>
      <c r="D749">
        <v>0.14000000000000001</v>
      </c>
      <c r="E749">
        <v>0.09</v>
      </c>
      <c r="F749">
        <v>0.69</v>
      </c>
      <c r="G749">
        <v>4</v>
      </c>
      <c r="H749">
        <v>3</v>
      </c>
      <c r="J749">
        <v>4</v>
      </c>
      <c r="O749">
        <v>0</v>
      </c>
      <c r="P749">
        <v>3</v>
      </c>
      <c r="R749">
        <v>3</v>
      </c>
      <c r="U749">
        <v>3</v>
      </c>
      <c r="V749">
        <v>3</v>
      </c>
    </row>
    <row r="750" spans="1:22" x14ac:dyDescent="0.2">
      <c r="A750" t="s">
        <v>756</v>
      </c>
      <c r="B750">
        <v>0</v>
      </c>
      <c r="C750">
        <v>0.82</v>
      </c>
      <c r="D750">
        <v>0.13</v>
      </c>
      <c r="E750">
        <v>0.02</v>
      </c>
      <c r="F750">
        <v>0.03</v>
      </c>
      <c r="G750">
        <v>1</v>
      </c>
      <c r="H750">
        <v>1</v>
      </c>
      <c r="J750">
        <v>1</v>
      </c>
      <c r="O750">
        <v>0</v>
      </c>
      <c r="P750">
        <v>1</v>
      </c>
      <c r="R750">
        <v>1</v>
      </c>
      <c r="U750">
        <v>1</v>
      </c>
      <c r="V750">
        <v>1</v>
      </c>
    </row>
    <row r="751" spans="1:22" x14ac:dyDescent="0.2">
      <c r="A751" t="s">
        <v>757</v>
      </c>
      <c r="B751">
        <v>0</v>
      </c>
      <c r="C751">
        <v>0.88</v>
      </c>
      <c r="D751">
        <v>0.09</v>
      </c>
      <c r="E751">
        <v>0.01</v>
      </c>
      <c r="F751">
        <v>0.02</v>
      </c>
      <c r="G751">
        <v>1</v>
      </c>
      <c r="H751">
        <v>1</v>
      </c>
      <c r="J751">
        <v>1</v>
      </c>
      <c r="O751">
        <v>0</v>
      </c>
      <c r="P751">
        <v>1</v>
      </c>
      <c r="R751">
        <v>1</v>
      </c>
      <c r="U751">
        <v>1</v>
      </c>
      <c r="V751">
        <v>1</v>
      </c>
    </row>
    <row r="752" spans="1:22" x14ac:dyDescent="0.2">
      <c r="A752" t="s">
        <v>758</v>
      </c>
      <c r="B752">
        <v>0</v>
      </c>
      <c r="C752">
        <v>0.02</v>
      </c>
      <c r="D752">
        <v>0.09</v>
      </c>
      <c r="E752">
        <v>0.89</v>
      </c>
      <c r="F752">
        <v>0</v>
      </c>
      <c r="G752">
        <v>3</v>
      </c>
      <c r="H752">
        <v>2</v>
      </c>
      <c r="J752">
        <v>2</v>
      </c>
      <c r="O752">
        <v>0</v>
      </c>
      <c r="P752">
        <v>3</v>
      </c>
      <c r="R752">
        <v>2</v>
      </c>
      <c r="U752">
        <v>2</v>
      </c>
      <c r="V752">
        <v>2</v>
      </c>
    </row>
    <row r="753" spans="1:22" x14ac:dyDescent="0.2">
      <c r="A753" t="s">
        <v>759</v>
      </c>
      <c r="B753">
        <v>0</v>
      </c>
      <c r="C753">
        <v>0</v>
      </c>
      <c r="D753">
        <v>0.11</v>
      </c>
      <c r="E753">
        <v>0.88</v>
      </c>
      <c r="F753">
        <v>0.01</v>
      </c>
      <c r="G753">
        <v>3</v>
      </c>
      <c r="H753">
        <v>2</v>
      </c>
      <c r="J753">
        <v>2</v>
      </c>
      <c r="O753">
        <v>0</v>
      </c>
      <c r="P753">
        <v>3</v>
      </c>
      <c r="R753">
        <v>2</v>
      </c>
      <c r="U753">
        <v>2</v>
      </c>
      <c r="V753">
        <v>2</v>
      </c>
    </row>
    <row r="754" spans="1:22" x14ac:dyDescent="0.2">
      <c r="A754" t="s">
        <v>760</v>
      </c>
      <c r="B754">
        <v>0.02</v>
      </c>
      <c r="C754">
        <v>0.08</v>
      </c>
      <c r="D754">
        <v>0.24</v>
      </c>
      <c r="E754">
        <v>0.28000000000000003</v>
      </c>
      <c r="F754">
        <v>0.38</v>
      </c>
      <c r="G754">
        <v>4</v>
      </c>
      <c r="H754">
        <v>3</v>
      </c>
      <c r="J754">
        <v>4</v>
      </c>
      <c r="O754">
        <v>0</v>
      </c>
      <c r="P754">
        <v>3</v>
      </c>
      <c r="R754">
        <v>3</v>
      </c>
      <c r="U754">
        <v>3</v>
      </c>
      <c r="V754">
        <v>3</v>
      </c>
    </row>
    <row r="755" spans="1:22" x14ac:dyDescent="0.2">
      <c r="A755" t="s">
        <v>761</v>
      </c>
      <c r="B755">
        <v>0.01</v>
      </c>
      <c r="C755">
        <v>0.88</v>
      </c>
      <c r="D755">
        <v>0.1</v>
      </c>
      <c r="E755">
        <v>0</v>
      </c>
      <c r="F755">
        <v>0.01</v>
      </c>
      <c r="G755">
        <v>1</v>
      </c>
      <c r="H755">
        <v>1</v>
      </c>
      <c r="J755">
        <v>1</v>
      </c>
      <c r="O755">
        <v>0</v>
      </c>
      <c r="P755">
        <v>1</v>
      </c>
      <c r="R755">
        <v>1</v>
      </c>
      <c r="U755">
        <v>1</v>
      </c>
      <c r="V755">
        <v>1</v>
      </c>
    </row>
    <row r="756" spans="1:22" x14ac:dyDescent="0.2">
      <c r="A756" t="s">
        <v>762</v>
      </c>
      <c r="B756">
        <v>0.01</v>
      </c>
      <c r="C756">
        <v>0.03</v>
      </c>
      <c r="D756">
        <v>0.15</v>
      </c>
      <c r="E756">
        <v>0.78</v>
      </c>
      <c r="F756">
        <v>0.03</v>
      </c>
      <c r="G756">
        <v>3</v>
      </c>
      <c r="H756">
        <v>2</v>
      </c>
      <c r="J756">
        <v>2</v>
      </c>
      <c r="O756">
        <v>0</v>
      </c>
      <c r="P756">
        <v>3</v>
      </c>
      <c r="R756">
        <v>2</v>
      </c>
      <c r="U756">
        <v>2</v>
      </c>
      <c r="V756">
        <v>2</v>
      </c>
    </row>
    <row r="757" spans="1:22" x14ac:dyDescent="0.2">
      <c r="A757" t="s">
        <v>763</v>
      </c>
      <c r="B757">
        <v>0.01</v>
      </c>
      <c r="C757">
        <v>0.03</v>
      </c>
      <c r="D757">
        <v>0.16</v>
      </c>
      <c r="E757">
        <v>0.79</v>
      </c>
      <c r="F757">
        <v>0.01</v>
      </c>
      <c r="G757">
        <v>3</v>
      </c>
      <c r="H757">
        <v>2</v>
      </c>
      <c r="J757">
        <v>2</v>
      </c>
      <c r="O757">
        <v>0</v>
      </c>
      <c r="P757">
        <v>3</v>
      </c>
      <c r="R757">
        <v>2</v>
      </c>
      <c r="U757">
        <v>2</v>
      </c>
      <c r="V757">
        <v>2</v>
      </c>
    </row>
    <row r="758" spans="1:22" x14ac:dyDescent="0.2">
      <c r="A758" t="s">
        <v>764</v>
      </c>
      <c r="B758">
        <v>0.01</v>
      </c>
      <c r="C758">
        <v>0.93</v>
      </c>
      <c r="D758">
        <v>0.03</v>
      </c>
      <c r="E758">
        <v>0.01</v>
      </c>
      <c r="F758">
        <v>0.02</v>
      </c>
      <c r="G758">
        <v>1</v>
      </c>
      <c r="H758">
        <v>1</v>
      </c>
      <c r="J758">
        <v>1</v>
      </c>
      <c r="O758">
        <v>0</v>
      </c>
      <c r="P758">
        <v>1</v>
      </c>
      <c r="R758">
        <v>1</v>
      </c>
      <c r="U758">
        <v>1</v>
      </c>
      <c r="V758">
        <v>1</v>
      </c>
    </row>
    <row r="759" spans="1:22" x14ac:dyDescent="0.2">
      <c r="A759" t="s">
        <v>765</v>
      </c>
      <c r="B759">
        <v>0.01</v>
      </c>
      <c r="C759">
        <v>0.91</v>
      </c>
      <c r="D759">
        <v>0.05</v>
      </c>
      <c r="E759">
        <v>0.01</v>
      </c>
      <c r="F759">
        <v>0.02</v>
      </c>
      <c r="G759">
        <v>1</v>
      </c>
      <c r="H759">
        <v>1</v>
      </c>
      <c r="J759">
        <v>1</v>
      </c>
      <c r="O759">
        <v>0</v>
      </c>
      <c r="P759">
        <v>1</v>
      </c>
      <c r="R759">
        <v>1</v>
      </c>
      <c r="U759">
        <v>1</v>
      </c>
      <c r="V759">
        <v>1</v>
      </c>
    </row>
    <row r="760" spans="1:22" x14ac:dyDescent="0.2">
      <c r="A760" t="s">
        <v>766</v>
      </c>
      <c r="B760">
        <v>0</v>
      </c>
      <c r="C760">
        <v>0.15</v>
      </c>
      <c r="D760">
        <v>0.11</v>
      </c>
      <c r="E760">
        <v>0.73</v>
      </c>
      <c r="F760">
        <v>0.01</v>
      </c>
      <c r="G760">
        <v>3</v>
      </c>
      <c r="H760">
        <v>2</v>
      </c>
      <c r="J760">
        <v>2</v>
      </c>
      <c r="O760">
        <v>0</v>
      </c>
      <c r="P760">
        <v>3</v>
      </c>
      <c r="R760">
        <v>2</v>
      </c>
      <c r="U760">
        <v>2</v>
      </c>
      <c r="V760">
        <v>2</v>
      </c>
    </row>
    <row r="761" spans="1:22" x14ac:dyDescent="0.2">
      <c r="A761" t="s">
        <v>767</v>
      </c>
      <c r="B761">
        <v>0.02</v>
      </c>
      <c r="C761">
        <v>0.01</v>
      </c>
      <c r="D761">
        <v>0.16</v>
      </c>
      <c r="E761">
        <v>0.39</v>
      </c>
      <c r="F761">
        <v>0.42</v>
      </c>
      <c r="G761">
        <v>4</v>
      </c>
      <c r="H761">
        <v>3</v>
      </c>
      <c r="J761">
        <v>4</v>
      </c>
      <c r="O761">
        <v>0</v>
      </c>
      <c r="P761">
        <v>3</v>
      </c>
      <c r="R761">
        <v>3</v>
      </c>
      <c r="U761">
        <v>3</v>
      </c>
      <c r="V761">
        <v>3</v>
      </c>
    </row>
    <row r="762" spans="1:22" x14ac:dyDescent="0.2">
      <c r="A762" t="s">
        <v>768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J762">
        <v>0</v>
      </c>
      <c r="O762">
        <v>0</v>
      </c>
      <c r="P762">
        <v>0</v>
      </c>
      <c r="R762">
        <v>0</v>
      </c>
      <c r="U762">
        <v>0</v>
      </c>
      <c r="V762">
        <v>0</v>
      </c>
    </row>
    <row r="763" spans="1:22" x14ac:dyDescent="0.2">
      <c r="A763" t="s">
        <v>769</v>
      </c>
      <c r="B763">
        <v>0.02</v>
      </c>
      <c r="C763">
        <v>0.65</v>
      </c>
      <c r="D763">
        <v>0.23</v>
      </c>
      <c r="E763">
        <v>0.03</v>
      </c>
      <c r="F763">
        <v>7.0000000000000007E-2</v>
      </c>
      <c r="G763">
        <v>1</v>
      </c>
      <c r="H763">
        <v>1</v>
      </c>
      <c r="J763">
        <v>1</v>
      </c>
      <c r="O763">
        <v>0</v>
      </c>
      <c r="P763">
        <v>1</v>
      </c>
      <c r="R763">
        <v>1</v>
      </c>
      <c r="U763">
        <v>1</v>
      </c>
      <c r="V763">
        <v>1</v>
      </c>
    </row>
    <row r="764" spans="1:22" x14ac:dyDescent="0.2">
      <c r="A764" t="s">
        <v>770</v>
      </c>
      <c r="B764">
        <v>0.01</v>
      </c>
      <c r="C764">
        <v>0.68</v>
      </c>
      <c r="D764">
        <v>0.22</v>
      </c>
      <c r="E764">
        <v>0.03</v>
      </c>
      <c r="F764">
        <v>0.06</v>
      </c>
      <c r="G764">
        <v>1</v>
      </c>
      <c r="H764">
        <v>1</v>
      </c>
      <c r="J764">
        <v>1</v>
      </c>
      <c r="O764">
        <v>0</v>
      </c>
      <c r="P764">
        <v>1</v>
      </c>
      <c r="R764">
        <v>1</v>
      </c>
      <c r="U764">
        <v>1</v>
      </c>
      <c r="V764">
        <v>1</v>
      </c>
    </row>
    <row r="765" spans="1:22" x14ac:dyDescent="0.2">
      <c r="A765" t="s">
        <v>771</v>
      </c>
      <c r="B765">
        <v>0.01</v>
      </c>
      <c r="C765">
        <v>0.11</v>
      </c>
      <c r="D765">
        <v>0.76</v>
      </c>
      <c r="E765">
        <v>0.03</v>
      </c>
      <c r="F765">
        <v>0.09</v>
      </c>
      <c r="G765">
        <v>2</v>
      </c>
      <c r="H765">
        <v>1</v>
      </c>
      <c r="J765">
        <v>2</v>
      </c>
      <c r="O765">
        <v>0</v>
      </c>
      <c r="P765">
        <v>2</v>
      </c>
      <c r="R765">
        <v>2</v>
      </c>
      <c r="U765">
        <v>1</v>
      </c>
      <c r="V765">
        <v>2</v>
      </c>
    </row>
    <row r="766" spans="1:22" x14ac:dyDescent="0.2">
      <c r="A766" t="s">
        <v>772</v>
      </c>
      <c r="B766">
        <v>0.01</v>
      </c>
      <c r="C766">
        <v>0.11</v>
      </c>
      <c r="D766">
        <v>0.75</v>
      </c>
      <c r="E766">
        <v>0.03</v>
      </c>
      <c r="F766">
        <v>0.1</v>
      </c>
      <c r="G766">
        <v>2</v>
      </c>
      <c r="H766">
        <v>1</v>
      </c>
      <c r="J766">
        <v>2</v>
      </c>
      <c r="O766">
        <v>0</v>
      </c>
      <c r="P766">
        <v>2</v>
      </c>
      <c r="R766">
        <v>2</v>
      </c>
      <c r="U766">
        <v>1</v>
      </c>
      <c r="V766">
        <v>2</v>
      </c>
    </row>
    <row r="767" spans="1:22" x14ac:dyDescent="0.2">
      <c r="A767" t="s">
        <v>773</v>
      </c>
      <c r="B767">
        <v>0</v>
      </c>
      <c r="C767">
        <v>0.02</v>
      </c>
      <c r="D767">
        <v>0.16</v>
      </c>
      <c r="E767">
        <v>0.82</v>
      </c>
      <c r="F767">
        <v>0</v>
      </c>
      <c r="G767">
        <v>3</v>
      </c>
      <c r="H767">
        <v>2</v>
      </c>
      <c r="J767">
        <v>2</v>
      </c>
      <c r="O767">
        <v>0</v>
      </c>
      <c r="P767">
        <v>3</v>
      </c>
      <c r="R767">
        <v>2</v>
      </c>
      <c r="U767">
        <v>2</v>
      </c>
      <c r="V767">
        <v>2</v>
      </c>
    </row>
    <row r="768" spans="1:22" x14ac:dyDescent="0.2">
      <c r="A768" t="s">
        <v>774</v>
      </c>
      <c r="B768">
        <v>0</v>
      </c>
      <c r="C768">
        <v>0.01</v>
      </c>
      <c r="D768">
        <v>0.28000000000000003</v>
      </c>
      <c r="E768">
        <v>0.71</v>
      </c>
      <c r="F768">
        <v>0</v>
      </c>
      <c r="G768">
        <v>3</v>
      </c>
      <c r="H768">
        <v>2</v>
      </c>
      <c r="J768">
        <v>2</v>
      </c>
      <c r="O768">
        <v>0</v>
      </c>
      <c r="P768">
        <v>3</v>
      </c>
      <c r="R768">
        <v>2</v>
      </c>
      <c r="U768">
        <v>2</v>
      </c>
      <c r="V768">
        <v>2</v>
      </c>
    </row>
    <row r="769" spans="1:22" x14ac:dyDescent="0.2">
      <c r="A769" t="s">
        <v>775</v>
      </c>
      <c r="B769">
        <v>0.02</v>
      </c>
      <c r="C769">
        <v>0.02</v>
      </c>
      <c r="D769">
        <v>0.23</v>
      </c>
      <c r="E769">
        <v>0.33</v>
      </c>
      <c r="F769">
        <v>0.4</v>
      </c>
      <c r="G769">
        <v>4</v>
      </c>
      <c r="H769">
        <v>3</v>
      </c>
      <c r="J769">
        <v>4</v>
      </c>
      <c r="O769">
        <v>0</v>
      </c>
      <c r="P769">
        <v>3</v>
      </c>
      <c r="R769">
        <v>3</v>
      </c>
      <c r="U769">
        <v>3</v>
      </c>
      <c r="V769">
        <v>3</v>
      </c>
    </row>
    <row r="770" spans="1:22" x14ac:dyDescent="0.2">
      <c r="A770" t="s">
        <v>776</v>
      </c>
      <c r="B770">
        <v>0</v>
      </c>
      <c r="C770">
        <v>0.98</v>
      </c>
      <c r="D770">
        <v>0.02</v>
      </c>
      <c r="E770">
        <v>0</v>
      </c>
      <c r="F770">
        <v>0</v>
      </c>
      <c r="G770">
        <v>1</v>
      </c>
      <c r="H770">
        <v>1</v>
      </c>
      <c r="J770">
        <v>1</v>
      </c>
      <c r="O770">
        <v>0</v>
      </c>
      <c r="P770">
        <v>1</v>
      </c>
      <c r="R770">
        <v>1</v>
      </c>
      <c r="U770">
        <v>1</v>
      </c>
      <c r="V770">
        <v>1</v>
      </c>
    </row>
    <row r="771" spans="1:22" x14ac:dyDescent="0.2">
      <c r="A771" t="s">
        <v>777</v>
      </c>
      <c r="B771">
        <v>0</v>
      </c>
      <c r="C771">
        <v>0.99</v>
      </c>
      <c r="D771">
        <v>0.01</v>
      </c>
      <c r="E771">
        <v>0</v>
      </c>
      <c r="F771">
        <v>0</v>
      </c>
      <c r="G771">
        <v>1</v>
      </c>
      <c r="H771">
        <v>1</v>
      </c>
      <c r="J771">
        <v>1</v>
      </c>
      <c r="O771">
        <v>0</v>
      </c>
      <c r="P771">
        <v>1</v>
      </c>
      <c r="R771">
        <v>1</v>
      </c>
      <c r="U771">
        <v>1</v>
      </c>
      <c r="V771">
        <v>1</v>
      </c>
    </row>
    <row r="772" spans="1:22" x14ac:dyDescent="0.2">
      <c r="A772" t="s">
        <v>778</v>
      </c>
      <c r="B772">
        <v>0</v>
      </c>
      <c r="C772">
        <v>0.05</v>
      </c>
      <c r="D772">
        <v>0.37</v>
      </c>
      <c r="E772">
        <v>0.56999999999999995</v>
      </c>
      <c r="F772">
        <v>0.01</v>
      </c>
      <c r="G772">
        <v>3</v>
      </c>
      <c r="H772">
        <v>2</v>
      </c>
      <c r="J772">
        <v>2</v>
      </c>
      <c r="O772">
        <v>0</v>
      </c>
      <c r="P772">
        <v>3</v>
      </c>
      <c r="R772">
        <v>2</v>
      </c>
      <c r="U772">
        <v>2</v>
      </c>
      <c r="V772">
        <v>2</v>
      </c>
    </row>
    <row r="773" spans="1:22" x14ac:dyDescent="0.2">
      <c r="A773" t="s">
        <v>779</v>
      </c>
      <c r="B773">
        <v>0</v>
      </c>
      <c r="C773">
        <v>0.15</v>
      </c>
      <c r="D773">
        <v>0.44</v>
      </c>
      <c r="E773">
        <v>0.38</v>
      </c>
      <c r="F773">
        <v>0.03</v>
      </c>
      <c r="G773">
        <v>2</v>
      </c>
      <c r="H773">
        <v>2</v>
      </c>
      <c r="J773">
        <v>2</v>
      </c>
      <c r="O773">
        <v>1</v>
      </c>
      <c r="P773">
        <v>2</v>
      </c>
      <c r="R773">
        <v>2</v>
      </c>
      <c r="U773">
        <v>2</v>
      </c>
      <c r="V773">
        <v>2</v>
      </c>
    </row>
    <row r="774" spans="1:22" x14ac:dyDescent="0.2">
      <c r="A774" t="s">
        <v>780</v>
      </c>
      <c r="B774">
        <v>0.01</v>
      </c>
      <c r="C774">
        <v>0.68</v>
      </c>
      <c r="D774">
        <v>0.24</v>
      </c>
      <c r="E774">
        <v>0.03</v>
      </c>
      <c r="F774">
        <v>0.04</v>
      </c>
      <c r="G774">
        <v>1</v>
      </c>
      <c r="H774">
        <v>1</v>
      </c>
      <c r="J774">
        <v>1</v>
      </c>
      <c r="O774">
        <v>0</v>
      </c>
      <c r="P774">
        <v>1</v>
      </c>
      <c r="R774">
        <v>1</v>
      </c>
      <c r="U774">
        <v>1</v>
      </c>
      <c r="V774">
        <v>1</v>
      </c>
    </row>
    <row r="775" spans="1:22" x14ac:dyDescent="0.2">
      <c r="A775" t="s">
        <v>781</v>
      </c>
      <c r="B775">
        <v>0.01</v>
      </c>
      <c r="C775">
        <v>0.68</v>
      </c>
      <c r="D775">
        <v>0.24</v>
      </c>
      <c r="E775">
        <v>0.03</v>
      </c>
      <c r="F775">
        <v>0.04</v>
      </c>
      <c r="G775">
        <v>1</v>
      </c>
      <c r="H775">
        <v>1</v>
      </c>
      <c r="J775">
        <v>1</v>
      </c>
      <c r="O775">
        <v>0</v>
      </c>
      <c r="P775">
        <v>1</v>
      </c>
      <c r="R775">
        <v>1</v>
      </c>
      <c r="U775">
        <v>1</v>
      </c>
      <c r="V775">
        <v>1</v>
      </c>
    </row>
    <row r="776" spans="1:22" x14ac:dyDescent="0.2">
      <c r="A776" t="s">
        <v>782</v>
      </c>
      <c r="B776">
        <v>0.02</v>
      </c>
      <c r="C776">
        <v>0.16</v>
      </c>
      <c r="D776">
        <v>0.6</v>
      </c>
      <c r="E776">
        <v>0.12</v>
      </c>
      <c r="F776">
        <v>0.1</v>
      </c>
      <c r="G776">
        <v>2</v>
      </c>
      <c r="H776">
        <v>1</v>
      </c>
      <c r="J776">
        <v>2</v>
      </c>
      <c r="O776">
        <v>0</v>
      </c>
      <c r="P776">
        <v>2</v>
      </c>
      <c r="R776">
        <v>2</v>
      </c>
      <c r="U776">
        <v>1</v>
      </c>
      <c r="V776">
        <v>2</v>
      </c>
    </row>
    <row r="777" spans="1:22" x14ac:dyDescent="0.2">
      <c r="A777" t="s">
        <v>783</v>
      </c>
      <c r="B777">
        <v>0.02</v>
      </c>
      <c r="C777">
        <v>0.16</v>
      </c>
      <c r="D777">
        <v>0.61</v>
      </c>
      <c r="E777">
        <v>0.11</v>
      </c>
      <c r="F777">
        <v>0.1</v>
      </c>
      <c r="G777">
        <v>2</v>
      </c>
      <c r="H777">
        <v>1</v>
      </c>
      <c r="J777">
        <v>2</v>
      </c>
      <c r="O777">
        <v>0</v>
      </c>
      <c r="P777">
        <v>2</v>
      </c>
      <c r="R777">
        <v>2</v>
      </c>
      <c r="U777">
        <v>1</v>
      </c>
      <c r="V777">
        <v>2</v>
      </c>
    </row>
    <row r="778" spans="1:22" x14ac:dyDescent="0.2">
      <c r="A778" t="s">
        <v>784</v>
      </c>
      <c r="B778">
        <v>0</v>
      </c>
      <c r="C778">
        <v>0.02</v>
      </c>
      <c r="D778">
        <v>0.09</v>
      </c>
      <c r="E778">
        <v>0.88</v>
      </c>
      <c r="F778">
        <v>0.01</v>
      </c>
      <c r="G778">
        <v>3</v>
      </c>
      <c r="H778">
        <v>2</v>
      </c>
      <c r="J778">
        <v>2</v>
      </c>
      <c r="O778">
        <v>0</v>
      </c>
      <c r="P778">
        <v>3</v>
      </c>
      <c r="R778">
        <v>2</v>
      </c>
      <c r="U778">
        <v>2</v>
      </c>
      <c r="V778">
        <v>2</v>
      </c>
    </row>
    <row r="779" spans="1:22" x14ac:dyDescent="0.2">
      <c r="A779" t="s">
        <v>785</v>
      </c>
      <c r="B779">
        <v>0</v>
      </c>
      <c r="C779">
        <v>0.04</v>
      </c>
      <c r="D779">
        <v>0.1</v>
      </c>
      <c r="E779">
        <v>0.85</v>
      </c>
      <c r="F779">
        <v>0.01</v>
      </c>
      <c r="G779">
        <v>3</v>
      </c>
      <c r="H779">
        <v>2</v>
      </c>
      <c r="J779">
        <v>2</v>
      </c>
      <c r="O779">
        <v>0</v>
      </c>
      <c r="P779">
        <v>3</v>
      </c>
      <c r="R779">
        <v>2</v>
      </c>
      <c r="U779">
        <v>2</v>
      </c>
      <c r="V779">
        <v>2</v>
      </c>
    </row>
    <row r="780" spans="1:22" x14ac:dyDescent="0.2">
      <c r="A780" t="s">
        <v>786</v>
      </c>
      <c r="B780">
        <v>0.02</v>
      </c>
      <c r="C780">
        <v>0.01</v>
      </c>
      <c r="D780">
        <v>0.25</v>
      </c>
      <c r="E780">
        <v>0.47</v>
      </c>
      <c r="F780">
        <v>0.25</v>
      </c>
      <c r="G780">
        <v>3</v>
      </c>
      <c r="H780">
        <v>2</v>
      </c>
      <c r="J780">
        <v>2</v>
      </c>
      <c r="O780">
        <v>0</v>
      </c>
      <c r="P780">
        <v>3</v>
      </c>
      <c r="R780">
        <v>2</v>
      </c>
      <c r="U780">
        <v>2</v>
      </c>
      <c r="V780">
        <v>2</v>
      </c>
    </row>
    <row r="781" spans="1:22" x14ac:dyDescent="0.2">
      <c r="A781" t="s">
        <v>787</v>
      </c>
      <c r="B781">
        <v>0.98</v>
      </c>
      <c r="C781">
        <v>0</v>
      </c>
      <c r="D781">
        <v>0</v>
      </c>
      <c r="E781">
        <v>0</v>
      </c>
      <c r="F781">
        <v>0.02</v>
      </c>
      <c r="G781">
        <v>0</v>
      </c>
      <c r="H781">
        <v>0</v>
      </c>
      <c r="J781">
        <v>0</v>
      </c>
      <c r="O781">
        <v>0</v>
      </c>
      <c r="P781">
        <v>0</v>
      </c>
      <c r="R781">
        <v>0</v>
      </c>
      <c r="U781">
        <v>0</v>
      </c>
      <c r="V781">
        <v>0</v>
      </c>
    </row>
    <row r="782" spans="1:22" x14ac:dyDescent="0.2">
      <c r="A782" t="s">
        <v>788</v>
      </c>
      <c r="B782">
        <v>0.01</v>
      </c>
      <c r="C782">
        <v>0.87</v>
      </c>
      <c r="D782">
        <v>0.1</v>
      </c>
      <c r="E782">
        <v>0.01</v>
      </c>
      <c r="F782">
        <v>0.01</v>
      </c>
      <c r="G782">
        <v>1</v>
      </c>
      <c r="H782">
        <v>1</v>
      </c>
      <c r="J782">
        <v>1</v>
      </c>
      <c r="O782">
        <v>0</v>
      </c>
      <c r="P782">
        <v>1</v>
      </c>
      <c r="R782">
        <v>1</v>
      </c>
      <c r="U782">
        <v>1</v>
      </c>
      <c r="V782">
        <v>1</v>
      </c>
    </row>
    <row r="783" spans="1:22" x14ac:dyDescent="0.2">
      <c r="A783" t="s">
        <v>789</v>
      </c>
      <c r="B783">
        <v>0.02</v>
      </c>
      <c r="C783">
        <v>0.67</v>
      </c>
      <c r="D783">
        <v>0.26</v>
      </c>
      <c r="E783">
        <v>0.03</v>
      </c>
      <c r="F783">
        <v>0.02</v>
      </c>
      <c r="G783">
        <v>1</v>
      </c>
      <c r="H783">
        <v>1</v>
      </c>
      <c r="J783">
        <v>1</v>
      </c>
      <c r="O783">
        <v>0</v>
      </c>
      <c r="P783">
        <v>1</v>
      </c>
      <c r="R783">
        <v>1</v>
      </c>
      <c r="U783">
        <v>1</v>
      </c>
      <c r="V783">
        <v>1</v>
      </c>
    </row>
    <row r="784" spans="1:22" x14ac:dyDescent="0.2">
      <c r="A784" t="s">
        <v>790</v>
      </c>
      <c r="B784">
        <v>0</v>
      </c>
      <c r="C784">
        <v>0.88</v>
      </c>
      <c r="D784">
        <v>0.08</v>
      </c>
      <c r="E784">
        <v>0.01</v>
      </c>
      <c r="F784">
        <v>0.03</v>
      </c>
      <c r="G784">
        <v>1</v>
      </c>
      <c r="H784">
        <v>1</v>
      </c>
      <c r="J784">
        <v>1</v>
      </c>
      <c r="O784">
        <v>0</v>
      </c>
      <c r="P784">
        <v>1</v>
      </c>
      <c r="R784">
        <v>1</v>
      </c>
      <c r="U784">
        <v>1</v>
      </c>
      <c r="V784">
        <v>1</v>
      </c>
    </row>
    <row r="785" spans="1:22" x14ac:dyDescent="0.2">
      <c r="A785" t="s">
        <v>791</v>
      </c>
      <c r="B785">
        <v>0.01</v>
      </c>
      <c r="C785">
        <v>0.6</v>
      </c>
      <c r="D785">
        <v>0.35</v>
      </c>
      <c r="E785">
        <v>0.01</v>
      </c>
      <c r="F785">
        <v>0.03</v>
      </c>
      <c r="G785">
        <v>1</v>
      </c>
      <c r="H785">
        <v>1</v>
      </c>
      <c r="J785">
        <v>1</v>
      </c>
      <c r="O785">
        <v>0</v>
      </c>
      <c r="P785">
        <v>1</v>
      </c>
      <c r="R785">
        <v>1</v>
      </c>
      <c r="U785">
        <v>1</v>
      </c>
      <c r="V785">
        <v>1</v>
      </c>
    </row>
    <row r="786" spans="1:22" x14ac:dyDescent="0.2">
      <c r="A786" t="s">
        <v>792</v>
      </c>
      <c r="B786">
        <v>0</v>
      </c>
      <c r="C786">
        <v>0</v>
      </c>
      <c r="D786">
        <v>0.14000000000000001</v>
      </c>
      <c r="E786">
        <v>0.85</v>
      </c>
      <c r="F786">
        <v>0.01</v>
      </c>
      <c r="G786">
        <v>3</v>
      </c>
      <c r="H786">
        <v>2</v>
      </c>
      <c r="J786">
        <v>2</v>
      </c>
      <c r="O786">
        <v>0</v>
      </c>
      <c r="P786">
        <v>3</v>
      </c>
      <c r="R786">
        <v>2</v>
      </c>
      <c r="U786">
        <v>2</v>
      </c>
      <c r="V786">
        <v>2</v>
      </c>
    </row>
    <row r="787" spans="1:22" x14ac:dyDescent="0.2">
      <c r="A787" t="s">
        <v>793</v>
      </c>
      <c r="B787">
        <v>0</v>
      </c>
      <c r="C787">
        <v>0.01</v>
      </c>
      <c r="D787">
        <v>0.17</v>
      </c>
      <c r="E787">
        <v>0.81</v>
      </c>
      <c r="F787">
        <v>0.01</v>
      </c>
      <c r="G787">
        <v>3</v>
      </c>
      <c r="H787">
        <v>2</v>
      </c>
      <c r="J787">
        <v>2</v>
      </c>
      <c r="O787">
        <v>0</v>
      </c>
      <c r="P787">
        <v>3</v>
      </c>
      <c r="R787">
        <v>2</v>
      </c>
      <c r="U787">
        <v>2</v>
      </c>
      <c r="V787">
        <v>2</v>
      </c>
    </row>
    <row r="788" spans="1:22" x14ac:dyDescent="0.2">
      <c r="A788" t="s">
        <v>794</v>
      </c>
      <c r="B788">
        <v>0.02</v>
      </c>
      <c r="C788">
        <v>0</v>
      </c>
      <c r="D788">
        <v>0.28000000000000003</v>
      </c>
      <c r="E788">
        <v>0.36</v>
      </c>
      <c r="F788">
        <v>0.34</v>
      </c>
      <c r="G788">
        <v>3</v>
      </c>
      <c r="H788">
        <v>3</v>
      </c>
      <c r="J788">
        <v>2</v>
      </c>
      <c r="O788">
        <v>0</v>
      </c>
      <c r="P788">
        <v>3</v>
      </c>
      <c r="R788">
        <v>2</v>
      </c>
      <c r="U788">
        <v>3</v>
      </c>
      <c r="V788">
        <v>2</v>
      </c>
    </row>
    <row r="789" spans="1:22" x14ac:dyDescent="0.2">
      <c r="A789" t="s">
        <v>795</v>
      </c>
      <c r="B789">
        <v>0.01</v>
      </c>
      <c r="C789">
        <v>0.84</v>
      </c>
      <c r="D789">
        <v>0.1</v>
      </c>
      <c r="E789">
        <v>0.01</v>
      </c>
      <c r="F789">
        <v>0.04</v>
      </c>
      <c r="G789">
        <v>1</v>
      </c>
      <c r="H789">
        <v>1</v>
      </c>
      <c r="J789">
        <v>1</v>
      </c>
      <c r="O789">
        <v>0</v>
      </c>
      <c r="P789">
        <v>1</v>
      </c>
      <c r="R789">
        <v>1</v>
      </c>
      <c r="U789">
        <v>1</v>
      </c>
      <c r="V789">
        <v>1</v>
      </c>
    </row>
    <row r="790" spans="1:22" x14ac:dyDescent="0.2">
      <c r="A790" t="s">
        <v>796</v>
      </c>
      <c r="B790">
        <v>0.01</v>
      </c>
      <c r="C790">
        <v>0.84</v>
      </c>
      <c r="D790">
        <v>0.12</v>
      </c>
      <c r="E790">
        <v>0.01</v>
      </c>
      <c r="F790">
        <v>0.02</v>
      </c>
      <c r="G790">
        <v>1</v>
      </c>
      <c r="H790">
        <v>1</v>
      </c>
      <c r="J790">
        <v>1</v>
      </c>
      <c r="O790">
        <v>0</v>
      </c>
      <c r="P790">
        <v>1</v>
      </c>
      <c r="R790">
        <v>1</v>
      </c>
      <c r="U790">
        <v>1</v>
      </c>
      <c r="V790">
        <v>1</v>
      </c>
    </row>
    <row r="791" spans="1:22" x14ac:dyDescent="0.2">
      <c r="A791" t="s">
        <v>797</v>
      </c>
      <c r="B791">
        <v>0</v>
      </c>
      <c r="C791">
        <v>0.05</v>
      </c>
      <c r="D791">
        <v>0.63</v>
      </c>
      <c r="E791">
        <v>0.32</v>
      </c>
      <c r="F791">
        <v>0</v>
      </c>
      <c r="G791">
        <v>2</v>
      </c>
      <c r="H791">
        <v>2</v>
      </c>
      <c r="J791">
        <v>2</v>
      </c>
      <c r="O791">
        <v>1</v>
      </c>
      <c r="P791">
        <v>2</v>
      </c>
      <c r="R791">
        <v>2</v>
      </c>
      <c r="U791">
        <v>2</v>
      </c>
      <c r="V791">
        <v>2</v>
      </c>
    </row>
    <row r="792" spans="1:22" x14ac:dyDescent="0.2">
      <c r="A792" t="s">
        <v>798</v>
      </c>
      <c r="B792">
        <v>0</v>
      </c>
      <c r="C792">
        <v>0.15</v>
      </c>
      <c r="D792">
        <v>0.65</v>
      </c>
      <c r="E792">
        <v>0.19</v>
      </c>
      <c r="F792">
        <v>0.01</v>
      </c>
      <c r="G792">
        <v>2</v>
      </c>
      <c r="H792">
        <v>3</v>
      </c>
      <c r="J792">
        <v>2</v>
      </c>
      <c r="O792">
        <v>0</v>
      </c>
      <c r="P792">
        <v>2</v>
      </c>
      <c r="R792">
        <v>2</v>
      </c>
      <c r="U792">
        <v>3</v>
      </c>
      <c r="V792">
        <v>2</v>
      </c>
    </row>
    <row r="793" spans="1:22" x14ac:dyDescent="0.2">
      <c r="A793" t="s">
        <v>799</v>
      </c>
      <c r="B793">
        <v>0</v>
      </c>
      <c r="C793">
        <v>0.06</v>
      </c>
      <c r="D793">
        <v>0.28999999999999998</v>
      </c>
      <c r="E793">
        <v>0.42</v>
      </c>
      <c r="F793">
        <v>0.23</v>
      </c>
      <c r="G793">
        <v>3</v>
      </c>
      <c r="H793">
        <v>3</v>
      </c>
      <c r="J793">
        <v>2</v>
      </c>
      <c r="O793">
        <v>0</v>
      </c>
      <c r="P793">
        <v>3</v>
      </c>
      <c r="R793">
        <v>2</v>
      </c>
      <c r="U793">
        <v>3</v>
      </c>
      <c r="V793">
        <v>2</v>
      </c>
    </row>
    <row r="794" spans="1:22" x14ac:dyDescent="0.2">
      <c r="A794" t="s">
        <v>800</v>
      </c>
      <c r="B794">
        <v>0.01</v>
      </c>
      <c r="C794">
        <v>0.78</v>
      </c>
      <c r="D794">
        <v>0.16</v>
      </c>
      <c r="E794">
        <v>0.01</v>
      </c>
      <c r="F794">
        <v>0.04</v>
      </c>
      <c r="G794">
        <v>1</v>
      </c>
      <c r="H794">
        <v>1</v>
      </c>
      <c r="J794">
        <v>1</v>
      </c>
      <c r="O794">
        <v>0</v>
      </c>
      <c r="P794">
        <v>1</v>
      </c>
      <c r="R794">
        <v>1</v>
      </c>
      <c r="U794">
        <v>1</v>
      </c>
      <c r="V794">
        <v>1</v>
      </c>
    </row>
    <row r="795" spans="1:22" x14ac:dyDescent="0.2">
      <c r="A795" t="s">
        <v>801</v>
      </c>
      <c r="B795">
        <v>0.01</v>
      </c>
      <c r="C795">
        <v>0.86</v>
      </c>
      <c r="D795">
        <v>0.09</v>
      </c>
      <c r="E795">
        <v>0</v>
      </c>
      <c r="F795">
        <v>0.04</v>
      </c>
      <c r="G795">
        <v>1</v>
      </c>
      <c r="H795">
        <v>1</v>
      </c>
      <c r="J795">
        <v>1</v>
      </c>
      <c r="O795">
        <v>0</v>
      </c>
      <c r="P795">
        <v>1</v>
      </c>
      <c r="R795">
        <v>1</v>
      </c>
      <c r="U795">
        <v>1</v>
      </c>
      <c r="V795">
        <v>1</v>
      </c>
    </row>
    <row r="796" spans="1:22" x14ac:dyDescent="0.2">
      <c r="A796" t="s">
        <v>802</v>
      </c>
      <c r="B796">
        <v>0</v>
      </c>
      <c r="C796">
        <v>0.04</v>
      </c>
      <c r="D796">
        <v>0.1</v>
      </c>
      <c r="E796">
        <v>0.86</v>
      </c>
      <c r="F796">
        <v>0</v>
      </c>
      <c r="G796">
        <v>3</v>
      </c>
      <c r="H796">
        <v>2</v>
      </c>
      <c r="J796">
        <v>2</v>
      </c>
      <c r="O796">
        <v>0</v>
      </c>
      <c r="P796">
        <v>3</v>
      </c>
      <c r="R796">
        <v>2</v>
      </c>
      <c r="U796">
        <v>2</v>
      </c>
      <c r="V796">
        <v>2</v>
      </c>
    </row>
    <row r="797" spans="1:22" x14ac:dyDescent="0.2">
      <c r="A797" t="s">
        <v>803</v>
      </c>
      <c r="B797">
        <v>0</v>
      </c>
      <c r="C797">
        <v>0.02</v>
      </c>
      <c r="D797">
        <v>0.14000000000000001</v>
      </c>
      <c r="E797">
        <v>0.83</v>
      </c>
      <c r="F797">
        <v>0.01</v>
      </c>
      <c r="G797">
        <v>3</v>
      </c>
      <c r="H797">
        <v>3</v>
      </c>
      <c r="J797">
        <v>2</v>
      </c>
      <c r="O797">
        <v>0</v>
      </c>
      <c r="P797">
        <v>3</v>
      </c>
      <c r="R797">
        <v>2</v>
      </c>
      <c r="U797">
        <v>3</v>
      </c>
      <c r="V797">
        <v>2</v>
      </c>
    </row>
    <row r="798" spans="1:22" x14ac:dyDescent="0.2">
      <c r="A798" t="s">
        <v>804</v>
      </c>
      <c r="B798">
        <v>0.05</v>
      </c>
      <c r="C798">
        <v>7.0000000000000007E-2</v>
      </c>
      <c r="D798">
        <v>0.2</v>
      </c>
      <c r="E798">
        <v>0.14000000000000001</v>
      </c>
      <c r="F798">
        <v>0.54</v>
      </c>
      <c r="G798">
        <v>4</v>
      </c>
      <c r="H798">
        <v>3</v>
      </c>
      <c r="J798">
        <v>4</v>
      </c>
      <c r="O798">
        <v>0</v>
      </c>
      <c r="P798">
        <v>3</v>
      </c>
      <c r="R798">
        <v>3</v>
      </c>
      <c r="U798">
        <v>3</v>
      </c>
      <c r="V798">
        <v>3</v>
      </c>
    </row>
    <row r="799" spans="1:22" x14ac:dyDescent="0.2">
      <c r="A799" t="s">
        <v>805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J799">
        <v>0</v>
      </c>
      <c r="O799">
        <v>0</v>
      </c>
      <c r="P799">
        <v>0</v>
      </c>
      <c r="R799">
        <v>0</v>
      </c>
      <c r="U799">
        <v>0</v>
      </c>
      <c r="V799">
        <v>0</v>
      </c>
    </row>
    <row r="800" spans="1:22" x14ac:dyDescent="0.2">
      <c r="A800" t="s">
        <v>806</v>
      </c>
      <c r="B800">
        <v>0</v>
      </c>
      <c r="C800">
        <v>0.97</v>
      </c>
      <c r="D800">
        <v>0.01</v>
      </c>
      <c r="E800">
        <v>0.01</v>
      </c>
      <c r="F800">
        <v>0.01</v>
      </c>
      <c r="G800">
        <v>1</v>
      </c>
      <c r="H800">
        <v>1</v>
      </c>
      <c r="J800">
        <v>1</v>
      </c>
      <c r="O800">
        <v>0</v>
      </c>
      <c r="P800">
        <v>1</v>
      </c>
      <c r="R800">
        <v>1</v>
      </c>
      <c r="U800">
        <v>1</v>
      </c>
      <c r="V800">
        <v>1</v>
      </c>
    </row>
    <row r="801" spans="1:22" x14ac:dyDescent="0.2">
      <c r="A801" t="s">
        <v>807</v>
      </c>
      <c r="B801">
        <v>0.01</v>
      </c>
      <c r="C801">
        <v>0.7</v>
      </c>
      <c r="D801">
        <v>0.22</v>
      </c>
      <c r="E801">
        <v>0.03</v>
      </c>
      <c r="F801">
        <v>0.04</v>
      </c>
      <c r="G801">
        <v>1</v>
      </c>
      <c r="H801">
        <v>1</v>
      </c>
      <c r="J801">
        <v>1</v>
      </c>
      <c r="O801">
        <v>0</v>
      </c>
      <c r="P801">
        <v>1</v>
      </c>
      <c r="R801">
        <v>1</v>
      </c>
      <c r="U801">
        <v>1</v>
      </c>
      <c r="V801">
        <v>1</v>
      </c>
    </row>
    <row r="802" spans="1:22" x14ac:dyDescent="0.2">
      <c r="A802" t="s">
        <v>808</v>
      </c>
      <c r="B802">
        <v>0.02</v>
      </c>
      <c r="C802">
        <v>0.3</v>
      </c>
      <c r="D802">
        <v>0.46</v>
      </c>
      <c r="E802">
        <v>7.0000000000000007E-2</v>
      </c>
      <c r="F802">
        <v>0.15</v>
      </c>
      <c r="G802">
        <v>2</v>
      </c>
      <c r="H802">
        <v>1</v>
      </c>
      <c r="J802">
        <v>2</v>
      </c>
      <c r="O802">
        <v>0</v>
      </c>
      <c r="P802">
        <v>2</v>
      </c>
      <c r="R802">
        <v>2</v>
      </c>
      <c r="U802">
        <v>1</v>
      </c>
      <c r="V802">
        <v>2</v>
      </c>
    </row>
    <row r="803" spans="1:22" x14ac:dyDescent="0.2">
      <c r="A803" t="s">
        <v>809</v>
      </c>
      <c r="B803">
        <v>0.01</v>
      </c>
      <c r="C803">
        <v>0.16</v>
      </c>
      <c r="D803">
        <v>0.56000000000000005</v>
      </c>
      <c r="E803">
        <v>0.13</v>
      </c>
      <c r="F803">
        <v>0.14000000000000001</v>
      </c>
      <c r="G803">
        <v>2</v>
      </c>
      <c r="H803">
        <v>1</v>
      </c>
      <c r="J803">
        <v>2</v>
      </c>
      <c r="O803">
        <v>0</v>
      </c>
      <c r="P803">
        <v>2</v>
      </c>
      <c r="R803">
        <v>2</v>
      </c>
      <c r="U803">
        <v>1</v>
      </c>
      <c r="V803">
        <v>2</v>
      </c>
    </row>
    <row r="804" spans="1:22" x14ac:dyDescent="0.2">
      <c r="A804" t="s">
        <v>810</v>
      </c>
      <c r="B804">
        <v>0</v>
      </c>
      <c r="C804">
        <v>0.02</v>
      </c>
      <c r="D804">
        <v>0.12</v>
      </c>
      <c r="E804">
        <v>0.85</v>
      </c>
      <c r="F804">
        <v>0.01</v>
      </c>
      <c r="G804">
        <v>3</v>
      </c>
      <c r="H804">
        <v>2</v>
      </c>
      <c r="J804">
        <v>2</v>
      </c>
      <c r="O804">
        <v>0</v>
      </c>
      <c r="P804">
        <v>3</v>
      </c>
      <c r="R804">
        <v>2</v>
      </c>
      <c r="U804">
        <v>2</v>
      </c>
      <c r="V804">
        <v>2</v>
      </c>
    </row>
    <row r="805" spans="1:22" x14ac:dyDescent="0.2">
      <c r="A805" t="s">
        <v>811</v>
      </c>
      <c r="B805">
        <v>0</v>
      </c>
      <c r="C805">
        <v>0.02</v>
      </c>
      <c r="D805">
        <v>0.12</v>
      </c>
      <c r="E805">
        <v>0.85</v>
      </c>
      <c r="F805">
        <v>0.01</v>
      </c>
      <c r="G805">
        <v>3</v>
      </c>
      <c r="H805">
        <v>2</v>
      </c>
      <c r="J805">
        <v>2</v>
      </c>
      <c r="O805">
        <v>0</v>
      </c>
      <c r="P805">
        <v>3</v>
      </c>
      <c r="R805">
        <v>2</v>
      </c>
      <c r="U805">
        <v>2</v>
      </c>
      <c r="V805">
        <v>2</v>
      </c>
    </row>
    <row r="806" spans="1:22" x14ac:dyDescent="0.2">
      <c r="A806" t="s">
        <v>812</v>
      </c>
      <c r="B806">
        <v>0.02</v>
      </c>
      <c r="C806">
        <v>0.08</v>
      </c>
      <c r="D806">
        <v>0.19</v>
      </c>
      <c r="E806">
        <v>0.25</v>
      </c>
      <c r="F806">
        <v>0.46</v>
      </c>
      <c r="G806">
        <v>4</v>
      </c>
      <c r="H806">
        <v>3</v>
      </c>
      <c r="J806">
        <v>4</v>
      </c>
      <c r="O806">
        <v>0</v>
      </c>
      <c r="P806">
        <v>3</v>
      </c>
      <c r="R806">
        <v>3</v>
      </c>
      <c r="U806">
        <v>3</v>
      </c>
      <c r="V806">
        <v>3</v>
      </c>
    </row>
    <row r="807" spans="1:22" x14ac:dyDescent="0.2">
      <c r="A807" t="s">
        <v>813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J807">
        <v>0</v>
      </c>
      <c r="O807">
        <v>0</v>
      </c>
      <c r="P807">
        <v>0</v>
      </c>
      <c r="R807">
        <v>0</v>
      </c>
      <c r="U807">
        <v>0</v>
      </c>
      <c r="V807">
        <v>0</v>
      </c>
    </row>
    <row r="808" spans="1:22" x14ac:dyDescent="0.2">
      <c r="A808" t="s">
        <v>814</v>
      </c>
      <c r="B808">
        <v>0.01</v>
      </c>
      <c r="C808">
        <v>0.59</v>
      </c>
      <c r="D808">
        <v>0.27</v>
      </c>
      <c r="E808">
        <v>0.04</v>
      </c>
      <c r="F808">
        <v>0.09</v>
      </c>
      <c r="G808">
        <v>1</v>
      </c>
      <c r="H808">
        <v>1</v>
      </c>
      <c r="J808">
        <v>1</v>
      </c>
      <c r="O808">
        <v>0</v>
      </c>
      <c r="P808">
        <v>1</v>
      </c>
      <c r="R808">
        <v>1</v>
      </c>
      <c r="U808">
        <v>1</v>
      </c>
      <c r="V808">
        <v>1</v>
      </c>
    </row>
    <row r="809" spans="1:22" x14ac:dyDescent="0.2">
      <c r="A809" t="s">
        <v>815</v>
      </c>
      <c r="B809">
        <v>0.01</v>
      </c>
      <c r="C809">
        <v>0.57999999999999996</v>
      </c>
      <c r="D809">
        <v>0.27</v>
      </c>
      <c r="E809">
        <v>0.05</v>
      </c>
      <c r="F809">
        <v>0.09</v>
      </c>
      <c r="G809">
        <v>1</v>
      </c>
      <c r="H809">
        <v>1</v>
      </c>
      <c r="J809">
        <v>1</v>
      </c>
      <c r="O809">
        <v>0</v>
      </c>
      <c r="P809">
        <v>1</v>
      </c>
      <c r="R809">
        <v>1</v>
      </c>
      <c r="U809">
        <v>1</v>
      </c>
      <c r="V809">
        <v>1</v>
      </c>
    </row>
    <row r="810" spans="1:22" x14ac:dyDescent="0.2">
      <c r="A810" t="s">
        <v>816</v>
      </c>
      <c r="B810">
        <v>0.01</v>
      </c>
      <c r="C810">
        <v>0.06</v>
      </c>
      <c r="D810">
        <v>0.28999999999999998</v>
      </c>
      <c r="E810">
        <v>0.42</v>
      </c>
      <c r="F810">
        <v>0.22</v>
      </c>
      <c r="G810">
        <v>3</v>
      </c>
      <c r="H810">
        <v>1</v>
      </c>
      <c r="J810">
        <v>2</v>
      </c>
      <c r="O810">
        <v>0</v>
      </c>
      <c r="P810">
        <v>3</v>
      </c>
      <c r="R810">
        <v>2</v>
      </c>
      <c r="U810">
        <v>1</v>
      </c>
      <c r="V810">
        <v>2</v>
      </c>
    </row>
    <row r="811" spans="1:22" x14ac:dyDescent="0.2">
      <c r="A811" t="s">
        <v>817</v>
      </c>
      <c r="B811">
        <v>0.01</v>
      </c>
      <c r="C811">
        <v>0.05</v>
      </c>
      <c r="D811">
        <v>0.32</v>
      </c>
      <c r="E811">
        <v>0.41</v>
      </c>
      <c r="F811">
        <v>0.21</v>
      </c>
      <c r="G811">
        <v>3</v>
      </c>
      <c r="H811">
        <v>3</v>
      </c>
      <c r="J811">
        <v>2</v>
      </c>
      <c r="O811">
        <v>0</v>
      </c>
      <c r="P811">
        <v>3</v>
      </c>
      <c r="R811">
        <v>2</v>
      </c>
      <c r="U811">
        <v>3</v>
      </c>
      <c r="V811">
        <v>2</v>
      </c>
    </row>
    <row r="812" spans="1:22" x14ac:dyDescent="0.2">
      <c r="A812" t="s">
        <v>818</v>
      </c>
      <c r="B812">
        <v>0</v>
      </c>
      <c r="C812">
        <v>0</v>
      </c>
      <c r="D812">
        <v>0.1</v>
      </c>
      <c r="E812">
        <v>0.8</v>
      </c>
      <c r="F812">
        <v>0.1</v>
      </c>
      <c r="G812">
        <v>3</v>
      </c>
      <c r="H812">
        <v>2</v>
      </c>
      <c r="J812">
        <v>2</v>
      </c>
      <c r="O812">
        <v>0</v>
      </c>
      <c r="P812">
        <v>3</v>
      </c>
      <c r="R812">
        <v>2</v>
      </c>
      <c r="U812">
        <v>2</v>
      </c>
      <c r="V812">
        <v>2</v>
      </c>
    </row>
    <row r="813" spans="1:22" x14ac:dyDescent="0.2">
      <c r="A813" t="s">
        <v>819</v>
      </c>
      <c r="B813">
        <v>0.02</v>
      </c>
      <c r="C813">
        <v>0</v>
      </c>
      <c r="D813">
        <v>0.19</v>
      </c>
      <c r="E813">
        <v>0.65</v>
      </c>
      <c r="F813">
        <v>0.14000000000000001</v>
      </c>
      <c r="G813">
        <v>3</v>
      </c>
      <c r="H813">
        <v>2</v>
      </c>
      <c r="J813">
        <v>2</v>
      </c>
      <c r="O813">
        <v>0</v>
      </c>
      <c r="P813">
        <v>3</v>
      </c>
      <c r="R813">
        <v>2</v>
      </c>
      <c r="U813">
        <v>2</v>
      </c>
      <c r="V813">
        <v>2</v>
      </c>
    </row>
    <row r="814" spans="1:22" x14ac:dyDescent="0.2">
      <c r="A814" t="s">
        <v>820</v>
      </c>
      <c r="B814">
        <v>0.01</v>
      </c>
      <c r="C814">
        <v>0.01</v>
      </c>
      <c r="D814">
        <v>0.16</v>
      </c>
      <c r="E814">
        <v>0.33</v>
      </c>
      <c r="F814">
        <v>0.49</v>
      </c>
      <c r="G814">
        <v>4</v>
      </c>
      <c r="H814">
        <v>3</v>
      </c>
      <c r="J814">
        <v>4</v>
      </c>
      <c r="O814">
        <v>0</v>
      </c>
      <c r="P814">
        <v>3</v>
      </c>
      <c r="R814">
        <v>3</v>
      </c>
      <c r="U814">
        <v>3</v>
      </c>
      <c r="V814">
        <v>3</v>
      </c>
    </row>
    <row r="815" spans="1:22" x14ac:dyDescent="0.2">
      <c r="A815" t="s">
        <v>821</v>
      </c>
      <c r="B815">
        <v>0.01</v>
      </c>
      <c r="C815">
        <v>0.01</v>
      </c>
      <c r="D815">
        <v>0.16</v>
      </c>
      <c r="E815">
        <v>0.31</v>
      </c>
      <c r="F815">
        <v>0.51</v>
      </c>
      <c r="G815">
        <v>4</v>
      </c>
      <c r="H815">
        <v>3</v>
      </c>
      <c r="J815">
        <v>4</v>
      </c>
      <c r="O815">
        <v>0</v>
      </c>
      <c r="P815">
        <v>3</v>
      </c>
      <c r="R815">
        <v>3</v>
      </c>
      <c r="U815">
        <v>3</v>
      </c>
      <c r="V815">
        <v>3</v>
      </c>
    </row>
    <row r="816" spans="1:22" x14ac:dyDescent="0.2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J816">
        <v>0</v>
      </c>
      <c r="O816">
        <v>0</v>
      </c>
      <c r="P816">
        <v>0</v>
      </c>
      <c r="R816">
        <v>0</v>
      </c>
      <c r="U816">
        <v>0</v>
      </c>
      <c r="V816">
        <v>0</v>
      </c>
    </row>
    <row r="817" spans="1:22" x14ac:dyDescent="0.2">
      <c r="A817" t="s">
        <v>823</v>
      </c>
      <c r="B817">
        <v>0.02</v>
      </c>
      <c r="C817">
        <v>0.73</v>
      </c>
      <c r="D817">
        <v>0.15</v>
      </c>
      <c r="E817">
        <v>0.02</v>
      </c>
      <c r="F817">
        <v>0.08</v>
      </c>
      <c r="G817">
        <v>1</v>
      </c>
      <c r="H817">
        <v>1</v>
      </c>
      <c r="J817">
        <v>1</v>
      </c>
      <c r="O817">
        <v>0</v>
      </c>
      <c r="P817">
        <v>1</v>
      </c>
      <c r="R817">
        <v>1</v>
      </c>
      <c r="U817">
        <v>1</v>
      </c>
      <c r="V817">
        <v>1</v>
      </c>
    </row>
    <row r="818" spans="1:22" x14ac:dyDescent="0.2">
      <c r="A818" t="s">
        <v>824</v>
      </c>
      <c r="B818">
        <v>0.01</v>
      </c>
      <c r="C818">
        <v>0.7</v>
      </c>
      <c r="D818">
        <v>0.2</v>
      </c>
      <c r="E818">
        <v>0.03</v>
      </c>
      <c r="F818">
        <v>0.06</v>
      </c>
      <c r="G818">
        <v>1</v>
      </c>
      <c r="H818">
        <v>1</v>
      </c>
      <c r="J818">
        <v>1</v>
      </c>
      <c r="O818">
        <v>0</v>
      </c>
      <c r="P818">
        <v>1</v>
      </c>
      <c r="R818">
        <v>1</v>
      </c>
      <c r="U818">
        <v>1</v>
      </c>
      <c r="V818">
        <v>1</v>
      </c>
    </row>
    <row r="819" spans="1:22" x14ac:dyDescent="0.2">
      <c r="A819" t="s">
        <v>825</v>
      </c>
      <c r="B819">
        <v>0.02</v>
      </c>
      <c r="C819">
        <v>0.13</v>
      </c>
      <c r="D819">
        <v>0.36</v>
      </c>
      <c r="E819">
        <v>0.32</v>
      </c>
      <c r="F819">
        <v>0.17</v>
      </c>
      <c r="G819">
        <v>2</v>
      </c>
      <c r="H819">
        <v>1</v>
      </c>
      <c r="J819">
        <v>2</v>
      </c>
      <c r="O819">
        <v>0</v>
      </c>
      <c r="P819">
        <v>2</v>
      </c>
      <c r="R819">
        <v>2</v>
      </c>
      <c r="U819">
        <v>1</v>
      </c>
      <c r="V819">
        <v>2</v>
      </c>
    </row>
    <row r="820" spans="1:22" x14ac:dyDescent="0.2">
      <c r="A820" t="s">
        <v>826</v>
      </c>
      <c r="B820">
        <v>0.02</v>
      </c>
      <c r="C820">
        <v>0.13</v>
      </c>
      <c r="D820">
        <v>0.37</v>
      </c>
      <c r="E820">
        <v>0.32</v>
      </c>
      <c r="F820">
        <v>0.16</v>
      </c>
      <c r="G820">
        <v>2</v>
      </c>
      <c r="H820">
        <v>1</v>
      </c>
      <c r="J820">
        <v>2</v>
      </c>
      <c r="O820">
        <v>0</v>
      </c>
      <c r="P820">
        <v>2</v>
      </c>
      <c r="R820">
        <v>2</v>
      </c>
      <c r="U820">
        <v>1</v>
      </c>
      <c r="V820">
        <v>2</v>
      </c>
    </row>
    <row r="821" spans="1:22" x14ac:dyDescent="0.2">
      <c r="A821" t="s">
        <v>827</v>
      </c>
      <c r="B821">
        <v>0.02</v>
      </c>
      <c r="C821">
        <v>0.04</v>
      </c>
      <c r="D821">
        <v>0.25</v>
      </c>
      <c r="E821">
        <v>0.63</v>
      </c>
      <c r="F821">
        <v>0.06</v>
      </c>
      <c r="G821">
        <v>3</v>
      </c>
      <c r="H821">
        <v>2</v>
      </c>
      <c r="J821">
        <v>2</v>
      </c>
      <c r="O821">
        <v>0</v>
      </c>
      <c r="P821">
        <v>3</v>
      </c>
      <c r="R821">
        <v>2</v>
      </c>
      <c r="U821">
        <v>2</v>
      </c>
      <c r="V821">
        <v>2</v>
      </c>
    </row>
    <row r="822" spans="1:22" x14ac:dyDescent="0.2">
      <c r="A822" t="s">
        <v>828</v>
      </c>
      <c r="B822">
        <v>0</v>
      </c>
      <c r="C822">
        <v>0.04</v>
      </c>
      <c r="D822">
        <v>0.35</v>
      </c>
      <c r="E822">
        <v>0.55000000000000004</v>
      </c>
      <c r="F822">
        <v>0.06</v>
      </c>
      <c r="G822">
        <v>3</v>
      </c>
      <c r="H822">
        <v>2</v>
      </c>
      <c r="J822">
        <v>2</v>
      </c>
      <c r="O822">
        <v>0</v>
      </c>
      <c r="P822">
        <v>3</v>
      </c>
      <c r="R822">
        <v>2</v>
      </c>
      <c r="U822">
        <v>2</v>
      </c>
      <c r="V822">
        <v>2</v>
      </c>
    </row>
    <row r="823" spans="1:22" x14ac:dyDescent="0.2">
      <c r="A823" t="s">
        <v>829</v>
      </c>
      <c r="B823">
        <v>0</v>
      </c>
      <c r="C823">
        <v>0.01</v>
      </c>
      <c r="D823">
        <v>0.28999999999999998</v>
      </c>
      <c r="E823">
        <v>0.37</v>
      </c>
      <c r="F823">
        <v>0.33</v>
      </c>
      <c r="G823">
        <v>3</v>
      </c>
      <c r="H823">
        <v>3</v>
      </c>
      <c r="J823">
        <v>2</v>
      </c>
      <c r="O823">
        <v>0</v>
      </c>
      <c r="P823">
        <v>3</v>
      </c>
      <c r="R823">
        <v>2</v>
      </c>
      <c r="U823">
        <v>3</v>
      </c>
      <c r="V823">
        <v>2</v>
      </c>
    </row>
    <row r="824" spans="1:22" x14ac:dyDescent="0.2">
      <c r="A824" t="s">
        <v>830</v>
      </c>
      <c r="B824">
        <v>0.8</v>
      </c>
      <c r="C824">
        <v>0.02</v>
      </c>
      <c r="D824">
        <v>0</v>
      </c>
      <c r="E824">
        <v>0.02</v>
      </c>
      <c r="F824">
        <v>0.16</v>
      </c>
      <c r="G824">
        <v>0</v>
      </c>
      <c r="H824">
        <v>0</v>
      </c>
      <c r="J824">
        <v>0</v>
      </c>
      <c r="O824">
        <v>0</v>
      </c>
      <c r="P824">
        <v>0</v>
      </c>
      <c r="R824">
        <v>0</v>
      </c>
      <c r="U824">
        <v>0</v>
      </c>
      <c r="V824">
        <v>0</v>
      </c>
    </row>
    <row r="825" spans="1:22" x14ac:dyDescent="0.2">
      <c r="A825" t="s">
        <v>831</v>
      </c>
      <c r="B825">
        <v>0.01</v>
      </c>
      <c r="C825">
        <v>0.88</v>
      </c>
      <c r="D825">
        <v>0.09</v>
      </c>
      <c r="E825">
        <v>0.01</v>
      </c>
      <c r="F825">
        <v>0.01</v>
      </c>
      <c r="G825">
        <v>1</v>
      </c>
      <c r="H825">
        <v>1</v>
      </c>
      <c r="J825">
        <v>1</v>
      </c>
      <c r="O825">
        <v>0</v>
      </c>
      <c r="P825">
        <v>1</v>
      </c>
      <c r="R825">
        <v>1</v>
      </c>
      <c r="U825">
        <v>1</v>
      </c>
      <c r="V825">
        <v>1</v>
      </c>
    </row>
    <row r="826" spans="1:22" x14ac:dyDescent="0.2">
      <c r="A826" t="s">
        <v>832</v>
      </c>
      <c r="B826">
        <v>0.01</v>
      </c>
      <c r="C826">
        <v>0.9</v>
      </c>
      <c r="D826">
        <v>7.0000000000000007E-2</v>
      </c>
      <c r="E826">
        <v>0.01</v>
      </c>
      <c r="F826">
        <v>0.01</v>
      </c>
      <c r="G826">
        <v>1</v>
      </c>
      <c r="H826">
        <v>1</v>
      </c>
      <c r="J826">
        <v>1</v>
      </c>
      <c r="O826">
        <v>0</v>
      </c>
      <c r="P826">
        <v>1</v>
      </c>
      <c r="R826">
        <v>1</v>
      </c>
      <c r="U826">
        <v>1</v>
      </c>
      <c r="V826">
        <v>1</v>
      </c>
    </row>
    <row r="827" spans="1:22" x14ac:dyDescent="0.2">
      <c r="A827" t="s">
        <v>833</v>
      </c>
      <c r="B827">
        <v>0</v>
      </c>
      <c r="C827">
        <v>0.28000000000000003</v>
      </c>
      <c r="D827">
        <v>0.66</v>
      </c>
      <c r="E827">
        <v>0.01</v>
      </c>
      <c r="F827">
        <v>0.05</v>
      </c>
      <c r="G827">
        <v>2</v>
      </c>
      <c r="H827">
        <v>1</v>
      </c>
      <c r="J827">
        <v>2</v>
      </c>
      <c r="O827">
        <v>0</v>
      </c>
      <c r="P827">
        <v>2</v>
      </c>
      <c r="R827">
        <v>2</v>
      </c>
      <c r="U827">
        <v>1</v>
      </c>
      <c r="V827">
        <v>2</v>
      </c>
    </row>
    <row r="828" spans="1:22" x14ac:dyDescent="0.2">
      <c r="A828" t="s">
        <v>834</v>
      </c>
      <c r="B828">
        <v>0</v>
      </c>
      <c r="C828">
        <v>0.46</v>
      </c>
      <c r="D828">
        <v>0.47</v>
      </c>
      <c r="E828">
        <v>0.01</v>
      </c>
      <c r="F828">
        <v>0.06</v>
      </c>
      <c r="G828">
        <v>2</v>
      </c>
      <c r="H828">
        <v>1</v>
      </c>
      <c r="J828">
        <v>2</v>
      </c>
      <c r="O828">
        <v>0</v>
      </c>
      <c r="P828">
        <v>2</v>
      </c>
      <c r="R828">
        <v>2</v>
      </c>
      <c r="U828">
        <v>1</v>
      </c>
      <c r="V828">
        <v>2</v>
      </c>
    </row>
    <row r="829" spans="1:22" x14ac:dyDescent="0.2">
      <c r="A829" t="s">
        <v>835</v>
      </c>
      <c r="B829">
        <v>0</v>
      </c>
      <c r="C829">
        <v>0</v>
      </c>
      <c r="D829">
        <v>0.11</v>
      </c>
      <c r="E829">
        <v>0.88</v>
      </c>
      <c r="F829">
        <v>0.01</v>
      </c>
      <c r="G829">
        <v>3</v>
      </c>
      <c r="H829">
        <v>2</v>
      </c>
      <c r="J829">
        <v>2</v>
      </c>
      <c r="O829">
        <v>0</v>
      </c>
      <c r="P829">
        <v>3</v>
      </c>
      <c r="R829">
        <v>2</v>
      </c>
      <c r="U829">
        <v>2</v>
      </c>
      <c r="V829">
        <v>2</v>
      </c>
    </row>
    <row r="830" spans="1:22" x14ac:dyDescent="0.2">
      <c r="A830" t="s">
        <v>836</v>
      </c>
      <c r="B830">
        <v>0</v>
      </c>
      <c r="C830">
        <v>0</v>
      </c>
      <c r="D830">
        <v>0.09</v>
      </c>
      <c r="E830">
        <v>0.9</v>
      </c>
      <c r="F830">
        <v>0.01</v>
      </c>
      <c r="G830">
        <v>3</v>
      </c>
      <c r="H830">
        <v>2</v>
      </c>
      <c r="J830">
        <v>2</v>
      </c>
      <c r="O830">
        <v>0</v>
      </c>
      <c r="P830">
        <v>3</v>
      </c>
      <c r="R830">
        <v>2</v>
      </c>
      <c r="U830">
        <v>2</v>
      </c>
      <c r="V830">
        <v>2</v>
      </c>
    </row>
    <row r="831" spans="1:22" x14ac:dyDescent="0.2">
      <c r="A831" t="s">
        <v>837</v>
      </c>
      <c r="B831">
        <v>0.02</v>
      </c>
      <c r="C831">
        <v>0.01</v>
      </c>
      <c r="D831">
        <v>0.1</v>
      </c>
      <c r="E831">
        <v>0.51</v>
      </c>
      <c r="F831">
        <v>0.36</v>
      </c>
      <c r="G831">
        <v>3</v>
      </c>
      <c r="H831">
        <v>3</v>
      </c>
      <c r="J831">
        <v>2</v>
      </c>
      <c r="O831">
        <v>0</v>
      </c>
      <c r="P831">
        <v>3</v>
      </c>
      <c r="R831">
        <v>2</v>
      </c>
      <c r="U831">
        <v>3</v>
      </c>
      <c r="V831">
        <v>2</v>
      </c>
    </row>
    <row r="832" spans="1:22" x14ac:dyDescent="0.2">
      <c r="A832" t="s">
        <v>838</v>
      </c>
      <c r="B832">
        <v>0.03</v>
      </c>
      <c r="C832">
        <v>0.01</v>
      </c>
      <c r="D832">
        <v>0.05</v>
      </c>
      <c r="E832">
        <v>0.56000000000000005</v>
      </c>
      <c r="F832">
        <v>0.35</v>
      </c>
      <c r="G832">
        <v>3</v>
      </c>
      <c r="H832">
        <v>3</v>
      </c>
      <c r="J832">
        <v>2</v>
      </c>
      <c r="O832">
        <v>0</v>
      </c>
      <c r="P832">
        <v>3</v>
      </c>
      <c r="R832">
        <v>2</v>
      </c>
      <c r="U832">
        <v>3</v>
      </c>
      <c r="V832">
        <v>2</v>
      </c>
    </row>
    <row r="833" spans="1:22" x14ac:dyDescent="0.2">
      <c r="A833" t="s">
        <v>839</v>
      </c>
      <c r="B833">
        <v>0.81</v>
      </c>
      <c r="C833">
        <v>0.01</v>
      </c>
      <c r="D833">
        <v>0</v>
      </c>
      <c r="E833">
        <v>0.03</v>
      </c>
      <c r="F833">
        <v>0.15</v>
      </c>
      <c r="G833">
        <v>0</v>
      </c>
      <c r="H833">
        <v>0</v>
      </c>
      <c r="J833">
        <v>0</v>
      </c>
      <c r="O833">
        <v>0</v>
      </c>
      <c r="P833">
        <v>0</v>
      </c>
      <c r="R833">
        <v>0</v>
      </c>
      <c r="U833">
        <v>0</v>
      </c>
      <c r="V833">
        <v>0</v>
      </c>
    </row>
    <row r="834" spans="1:22" x14ac:dyDescent="0.2">
      <c r="A834" t="s">
        <v>840</v>
      </c>
      <c r="B834">
        <v>0.02</v>
      </c>
      <c r="C834">
        <v>0.65</v>
      </c>
      <c r="D834">
        <v>0.28999999999999998</v>
      </c>
      <c r="E834">
        <v>0.03</v>
      </c>
      <c r="F834">
        <v>0.01</v>
      </c>
      <c r="G834">
        <v>1</v>
      </c>
      <c r="H834">
        <v>1</v>
      </c>
      <c r="J834">
        <v>1</v>
      </c>
      <c r="O834">
        <v>0</v>
      </c>
      <c r="P834">
        <v>1</v>
      </c>
      <c r="R834">
        <v>1</v>
      </c>
      <c r="U834">
        <v>1</v>
      </c>
      <c r="V834">
        <v>1</v>
      </c>
    </row>
    <row r="835" spans="1:22" x14ac:dyDescent="0.2">
      <c r="A835" t="s">
        <v>841</v>
      </c>
      <c r="B835">
        <v>0.02</v>
      </c>
      <c r="C835">
        <v>0.65</v>
      </c>
      <c r="D835">
        <v>0.3</v>
      </c>
      <c r="E835">
        <v>0.02</v>
      </c>
      <c r="F835">
        <v>0.01</v>
      </c>
      <c r="G835">
        <v>1</v>
      </c>
      <c r="H835">
        <v>1</v>
      </c>
      <c r="J835">
        <v>1</v>
      </c>
      <c r="O835">
        <v>0</v>
      </c>
      <c r="P835">
        <v>1</v>
      </c>
      <c r="R835">
        <v>1</v>
      </c>
      <c r="U835">
        <v>1</v>
      </c>
      <c r="V835">
        <v>1</v>
      </c>
    </row>
    <row r="836" spans="1:22" x14ac:dyDescent="0.2">
      <c r="A836" t="s">
        <v>842</v>
      </c>
      <c r="B836">
        <v>0</v>
      </c>
      <c r="C836">
        <v>0.14000000000000001</v>
      </c>
      <c r="D836">
        <v>0.86</v>
      </c>
      <c r="E836">
        <v>0</v>
      </c>
      <c r="F836">
        <v>0</v>
      </c>
      <c r="G836">
        <v>2</v>
      </c>
      <c r="H836">
        <v>1</v>
      </c>
      <c r="J836">
        <v>2</v>
      </c>
      <c r="O836">
        <v>0</v>
      </c>
      <c r="P836">
        <v>2</v>
      </c>
      <c r="R836">
        <v>2</v>
      </c>
      <c r="U836">
        <v>1</v>
      </c>
      <c r="V836">
        <v>2</v>
      </c>
    </row>
    <row r="837" spans="1:22" x14ac:dyDescent="0.2">
      <c r="A837" t="s">
        <v>843</v>
      </c>
      <c r="B837">
        <v>0</v>
      </c>
      <c r="C837">
        <v>0.33</v>
      </c>
      <c r="D837">
        <v>0.62</v>
      </c>
      <c r="E837">
        <v>0.01</v>
      </c>
      <c r="F837">
        <v>0.04</v>
      </c>
      <c r="G837">
        <v>2</v>
      </c>
      <c r="H837">
        <v>1</v>
      </c>
      <c r="J837">
        <v>2</v>
      </c>
      <c r="O837">
        <v>0</v>
      </c>
      <c r="P837">
        <v>2</v>
      </c>
      <c r="R837">
        <v>2</v>
      </c>
      <c r="U837">
        <v>1</v>
      </c>
      <c r="V837">
        <v>2</v>
      </c>
    </row>
    <row r="838" spans="1:22" x14ac:dyDescent="0.2">
      <c r="A838" t="s">
        <v>844</v>
      </c>
      <c r="B838">
        <v>0</v>
      </c>
      <c r="C838">
        <v>7.0000000000000007E-2</v>
      </c>
      <c r="D838">
        <v>0.36</v>
      </c>
      <c r="E838">
        <v>0.55000000000000004</v>
      </c>
      <c r="F838">
        <v>0.02</v>
      </c>
      <c r="G838">
        <v>3</v>
      </c>
      <c r="H838">
        <v>2</v>
      </c>
      <c r="J838">
        <v>2</v>
      </c>
      <c r="O838">
        <v>0</v>
      </c>
      <c r="P838">
        <v>3</v>
      </c>
      <c r="R838">
        <v>2</v>
      </c>
      <c r="U838">
        <v>2</v>
      </c>
      <c r="V838">
        <v>2</v>
      </c>
    </row>
    <row r="839" spans="1:22" x14ac:dyDescent="0.2">
      <c r="A839" t="s">
        <v>845</v>
      </c>
      <c r="B839">
        <v>0</v>
      </c>
      <c r="C839">
        <v>0.16</v>
      </c>
      <c r="D839">
        <v>0.38</v>
      </c>
      <c r="E839">
        <v>0.45</v>
      </c>
      <c r="F839">
        <v>0.01</v>
      </c>
      <c r="G839">
        <v>3</v>
      </c>
      <c r="H839">
        <v>2</v>
      </c>
      <c r="J839">
        <v>2</v>
      </c>
      <c r="O839">
        <v>0</v>
      </c>
      <c r="P839">
        <v>3</v>
      </c>
      <c r="R839">
        <v>2</v>
      </c>
      <c r="U839">
        <v>2</v>
      </c>
      <c r="V839">
        <v>2</v>
      </c>
    </row>
    <row r="840" spans="1:22" x14ac:dyDescent="0.2">
      <c r="A840" t="s">
        <v>846</v>
      </c>
      <c r="B840">
        <v>0</v>
      </c>
      <c r="C840">
        <v>0</v>
      </c>
      <c r="D840">
        <v>0.3</v>
      </c>
      <c r="E840">
        <v>0.5</v>
      </c>
      <c r="F840">
        <v>0.2</v>
      </c>
      <c r="G840">
        <v>3</v>
      </c>
      <c r="H840">
        <v>3</v>
      </c>
      <c r="J840">
        <v>2</v>
      </c>
      <c r="O840">
        <v>0</v>
      </c>
      <c r="P840">
        <v>3</v>
      </c>
      <c r="R840">
        <v>2</v>
      </c>
      <c r="U840">
        <v>3</v>
      </c>
      <c r="V840">
        <v>2</v>
      </c>
    </row>
    <row r="841" spans="1:22" x14ac:dyDescent="0.2">
      <c r="A841" t="s">
        <v>847</v>
      </c>
      <c r="B841">
        <v>0</v>
      </c>
      <c r="C841">
        <v>0.05</v>
      </c>
      <c r="D841">
        <v>0.42</v>
      </c>
      <c r="E841">
        <v>0.38</v>
      </c>
      <c r="F841">
        <v>0.15</v>
      </c>
      <c r="G841">
        <v>2</v>
      </c>
      <c r="H841">
        <v>3</v>
      </c>
      <c r="J841">
        <v>2</v>
      </c>
      <c r="O841">
        <v>0</v>
      </c>
      <c r="P841">
        <v>2</v>
      </c>
      <c r="R841">
        <v>2</v>
      </c>
      <c r="U841">
        <v>3</v>
      </c>
      <c r="V841">
        <v>2</v>
      </c>
    </row>
    <row r="842" spans="1:22" x14ac:dyDescent="0.2">
      <c r="A842" t="s">
        <v>848</v>
      </c>
      <c r="B842">
        <v>0.01</v>
      </c>
      <c r="C842">
        <v>0.18</v>
      </c>
      <c r="D842">
        <v>0.71</v>
      </c>
      <c r="E842">
        <v>0.01</v>
      </c>
      <c r="F842">
        <v>0.09</v>
      </c>
      <c r="G842">
        <v>2</v>
      </c>
      <c r="H842">
        <v>1</v>
      </c>
      <c r="J842">
        <v>2</v>
      </c>
      <c r="O842">
        <v>0</v>
      </c>
      <c r="P842">
        <v>2</v>
      </c>
      <c r="R842">
        <v>2</v>
      </c>
      <c r="U842">
        <v>1</v>
      </c>
      <c r="V842">
        <v>2</v>
      </c>
    </row>
    <row r="843" spans="1:22" x14ac:dyDescent="0.2">
      <c r="A843" t="s">
        <v>849</v>
      </c>
      <c r="B843">
        <v>0.01</v>
      </c>
      <c r="C843">
        <v>0.19</v>
      </c>
      <c r="D843">
        <v>0.7</v>
      </c>
      <c r="E843">
        <v>0.02</v>
      </c>
      <c r="F843">
        <v>0.08</v>
      </c>
      <c r="G843">
        <v>2</v>
      </c>
      <c r="H843">
        <v>1</v>
      </c>
      <c r="J843">
        <v>2</v>
      </c>
      <c r="O843">
        <v>0</v>
      </c>
      <c r="P843">
        <v>2</v>
      </c>
      <c r="R843">
        <v>2</v>
      </c>
      <c r="U843">
        <v>1</v>
      </c>
      <c r="V843">
        <v>2</v>
      </c>
    </row>
    <row r="844" spans="1:22" x14ac:dyDescent="0.2">
      <c r="A844" t="s">
        <v>850</v>
      </c>
      <c r="B844">
        <v>0</v>
      </c>
      <c r="C844">
        <v>0.08</v>
      </c>
      <c r="D844">
        <v>0.67</v>
      </c>
      <c r="E844">
        <v>0.25</v>
      </c>
      <c r="F844">
        <v>0</v>
      </c>
      <c r="G844">
        <v>2</v>
      </c>
      <c r="H844">
        <v>2</v>
      </c>
      <c r="J844">
        <v>2</v>
      </c>
      <c r="O844">
        <v>1</v>
      </c>
      <c r="P844">
        <v>2</v>
      </c>
      <c r="R844">
        <v>2</v>
      </c>
      <c r="U844">
        <v>2</v>
      </c>
      <c r="V844">
        <v>2</v>
      </c>
    </row>
    <row r="845" spans="1:22" x14ac:dyDescent="0.2">
      <c r="A845" t="s">
        <v>851</v>
      </c>
      <c r="B845">
        <v>0</v>
      </c>
      <c r="C845">
        <v>0.06</v>
      </c>
      <c r="D845">
        <v>0.83</v>
      </c>
      <c r="E845">
        <v>0.11</v>
      </c>
      <c r="F845">
        <v>0</v>
      </c>
      <c r="G845">
        <v>2</v>
      </c>
      <c r="H845">
        <v>2</v>
      </c>
      <c r="J845">
        <v>2</v>
      </c>
      <c r="O845">
        <v>1</v>
      </c>
      <c r="P845">
        <v>2</v>
      </c>
      <c r="R845">
        <v>2</v>
      </c>
      <c r="U845">
        <v>2</v>
      </c>
      <c r="V845">
        <v>2</v>
      </c>
    </row>
    <row r="846" spans="1:22" x14ac:dyDescent="0.2">
      <c r="A846" t="s">
        <v>852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J846">
        <v>0</v>
      </c>
      <c r="O846">
        <v>0</v>
      </c>
      <c r="P846">
        <v>0</v>
      </c>
      <c r="R846">
        <v>0</v>
      </c>
      <c r="U846">
        <v>0</v>
      </c>
      <c r="V846">
        <v>0</v>
      </c>
    </row>
    <row r="847" spans="1:22" x14ac:dyDescent="0.2">
      <c r="A847" t="s">
        <v>853</v>
      </c>
      <c r="B847">
        <v>0.08</v>
      </c>
      <c r="C847">
        <v>0.63</v>
      </c>
      <c r="D847">
        <v>0.2</v>
      </c>
      <c r="E847">
        <v>0.02</v>
      </c>
      <c r="F847">
        <v>7.0000000000000007E-2</v>
      </c>
      <c r="G847">
        <v>1</v>
      </c>
      <c r="H847">
        <v>1</v>
      </c>
      <c r="J847">
        <v>1</v>
      </c>
      <c r="O847">
        <v>0</v>
      </c>
      <c r="P847">
        <v>1</v>
      </c>
      <c r="R847">
        <v>1</v>
      </c>
      <c r="U847">
        <v>1</v>
      </c>
      <c r="V847">
        <v>1</v>
      </c>
    </row>
    <row r="848" spans="1:22" x14ac:dyDescent="0.2">
      <c r="A848" t="s">
        <v>854</v>
      </c>
      <c r="B848">
        <v>0.05</v>
      </c>
      <c r="C848">
        <v>0.66</v>
      </c>
      <c r="D848">
        <v>0.2</v>
      </c>
      <c r="E848">
        <v>0.02</v>
      </c>
      <c r="F848">
        <v>7.0000000000000007E-2</v>
      </c>
      <c r="G848">
        <v>1</v>
      </c>
      <c r="H848">
        <v>1</v>
      </c>
      <c r="J848">
        <v>1</v>
      </c>
      <c r="O848">
        <v>0</v>
      </c>
      <c r="P848">
        <v>1</v>
      </c>
      <c r="R848">
        <v>1</v>
      </c>
      <c r="U848">
        <v>1</v>
      </c>
      <c r="V848">
        <v>1</v>
      </c>
    </row>
    <row r="849" spans="1:22" x14ac:dyDescent="0.2">
      <c r="A849" t="s">
        <v>855</v>
      </c>
      <c r="B849">
        <v>0.04</v>
      </c>
      <c r="C849">
        <v>0.27</v>
      </c>
      <c r="D849">
        <v>0.48</v>
      </c>
      <c r="E849">
        <v>0.08</v>
      </c>
      <c r="F849">
        <v>0.13</v>
      </c>
      <c r="G849">
        <v>2</v>
      </c>
      <c r="H849">
        <v>1</v>
      </c>
      <c r="J849">
        <v>2</v>
      </c>
      <c r="O849">
        <v>0</v>
      </c>
      <c r="P849">
        <v>2</v>
      </c>
      <c r="R849">
        <v>2</v>
      </c>
      <c r="U849">
        <v>1</v>
      </c>
      <c r="V849">
        <v>2</v>
      </c>
    </row>
    <row r="850" spans="1:22" x14ac:dyDescent="0.2">
      <c r="A850" t="s">
        <v>856</v>
      </c>
      <c r="B850">
        <v>0.04</v>
      </c>
      <c r="C850">
        <v>0.21</v>
      </c>
      <c r="D850">
        <v>0.56999999999999995</v>
      </c>
      <c r="E850">
        <v>7.0000000000000007E-2</v>
      </c>
      <c r="F850">
        <v>0.11</v>
      </c>
      <c r="G850">
        <v>2</v>
      </c>
      <c r="H850">
        <v>1</v>
      </c>
      <c r="J850">
        <v>2</v>
      </c>
      <c r="O850">
        <v>0</v>
      </c>
      <c r="P850">
        <v>2</v>
      </c>
      <c r="R850">
        <v>2</v>
      </c>
      <c r="U850">
        <v>1</v>
      </c>
      <c r="V850">
        <v>2</v>
      </c>
    </row>
    <row r="851" spans="1:22" x14ac:dyDescent="0.2">
      <c r="A851" t="s">
        <v>857</v>
      </c>
      <c r="B851">
        <v>0</v>
      </c>
      <c r="C851">
        <v>0.01</v>
      </c>
      <c r="D851">
        <v>0.11</v>
      </c>
      <c r="E851">
        <v>0.85</v>
      </c>
      <c r="F851">
        <v>0.03</v>
      </c>
      <c r="G851">
        <v>3</v>
      </c>
      <c r="H851">
        <v>2</v>
      </c>
      <c r="J851">
        <v>2</v>
      </c>
      <c r="O851">
        <v>0</v>
      </c>
      <c r="P851">
        <v>3</v>
      </c>
      <c r="R851">
        <v>2</v>
      </c>
      <c r="U851">
        <v>2</v>
      </c>
      <c r="V851">
        <v>2</v>
      </c>
    </row>
    <row r="852" spans="1:22" x14ac:dyDescent="0.2">
      <c r="A852" t="s">
        <v>858</v>
      </c>
      <c r="B852">
        <v>0.01</v>
      </c>
      <c r="C852">
        <v>0.02</v>
      </c>
      <c r="D852">
        <v>0.14000000000000001</v>
      </c>
      <c r="E852">
        <v>0.79</v>
      </c>
      <c r="F852">
        <v>0.04</v>
      </c>
      <c r="G852">
        <v>3</v>
      </c>
      <c r="H852">
        <v>2</v>
      </c>
      <c r="J852">
        <v>2</v>
      </c>
      <c r="O852">
        <v>0</v>
      </c>
      <c r="P852">
        <v>3</v>
      </c>
      <c r="R852">
        <v>2</v>
      </c>
      <c r="U852">
        <v>2</v>
      </c>
      <c r="V852">
        <v>2</v>
      </c>
    </row>
    <row r="853" spans="1:22" x14ac:dyDescent="0.2">
      <c r="A853" t="s">
        <v>859</v>
      </c>
      <c r="B853">
        <v>0.02</v>
      </c>
      <c r="C853">
        <v>0.09</v>
      </c>
      <c r="D853">
        <v>0.17</v>
      </c>
      <c r="E853">
        <v>0.28999999999999998</v>
      </c>
      <c r="F853">
        <v>0.43</v>
      </c>
      <c r="G853">
        <v>4</v>
      </c>
      <c r="H853">
        <v>3</v>
      </c>
      <c r="J853">
        <v>4</v>
      </c>
      <c r="O853">
        <v>0</v>
      </c>
      <c r="P853">
        <v>3</v>
      </c>
      <c r="R853">
        <v>3</v>
      </c>
      <c r="U853">
        <v>3</v>
      </c>
      <c r="V853">
        <v>3</v>
      </c>
    </row>
    <row r="854" spans="1:22" x14ac:dyDescent="0.2">
      <c r="A854" t="s">
        <v>860</v>
      </c>
      <c r="B854">
        <v>0</v>
      </c>
      <c r="C854">
        <v>0.28000000000000003</v>
      </c>
      <c r="D854">
        <v>0.48</v>
      </c>
      <c r="E854">
        <v>0.2</v>
      </c>
      <c r="F854">
        <v>0.04</v>
      </c>
      <c r="G854">
        <v>2</v>
      </c>
      <c r="H854">
        <v>1</v>
      </c>
      <c r="J854">
        <v>2</v>
      </c>
      <c r="O854">
        <v>0</v>
      </c>
      <c r="P854">
        <v>2</v>
      </c>
      <c r="R854">
        <v>2</v>
      </c>
      <c r="U854">
        <v>1</v>
      </c>
      <c r="V854">
        <v>2</v>
      </c>
    </row>
    <row r="855" spans="1:22" x14ac:dyDescent="0.2">
      <c r="A855" t="s">
        <v>861</v>
      </c>
      <c r="B855">
        <v>0.01</v>
      </c>
      <c r="C855">
        <v>0.13</v>
      </c>
      <c r="D855">
        <v>0.22</v>
      </c>
      <c r="E855">
        <v>0.25</v>
      </c>
      <c r="F855">
        <v>0.39</v>
      </c>
      <c r="G855">
        <v>4</v>
      </c>
      <c r="H855">
        <v>3</v>
      </c>
      <c r="J855">
        <v>4</v>
      </c>
      <c r="O855">
        <v>0</v>
      </c>
      <c r="P855">
        <v>3</v>
      </c>
      <c r="R855">
        <v>3</v>
      </c>
      <c r="U855">
        <v>3</v>
      </c>
      <c r="V855">
        <v>3</v>
      </c>
    </row>
    <row r="856" spans="1:22" x14ac:dyDescent="0.2">
      <c r="A856" t="s">
        <v>862</v>
      </c>
      <c r="B856">
        <v>0.01</v>
      </c>
      <c r="C856">
        <v>0.6</v>
      </c>
      <c r="D856">
        <v>0.28999999999999998</v>
      </c>
      <c r="E856">
        <v>0.03</v>
      </c>
      <c r="F856">
        <v>7.0000000000000007E-2</v>
      </c>
      <c r="G856">
        <v>1</v>
      </c>
      <c r="H856">
        <v>1</v>
      </c>
      <c r="J856">
        <v>1</v>
      </c>
      <c r="O856">
        <v>0</v>
      </c>
      <c r="P856">
        <v>1</v>
      </c>
      <c r="R856">
        <v>1</v>
      </c>
      <c r="U856">
        <v>1</v>
      </c>
      <c r="V856">
        <v>1</v>
      </c>
    </row>
    <row r="857" spans="1:22" x14ac:dyDescent="0.2">
      <c r="A857" t="s">
        <v>863</v>
      </c>
      <c r="B857">
        <v>0.01</v>
      </c>
      <c r="C857">
        <v>0.62</v>
      </c>
      <c r="D857">
        <v>0.3</v>
      </c>
      <c r="E857">
        <v>0.02</v>
      </c>
      <c r="F857">
        <v>0.05</v>
      </c>
      <c r="G857">
        <v>1</v>
      </c>
      <c r="H857">
        <v>1</v>
      </c>
      <c r="J857">
        <v>1</v>
      </c>
      <c r="O857">
        <v>0</v>
      </c>
      <c r="P857">
        <v>1</v>
      </c>
      <c r="R857">
        <v>1</v>
      </c>
      <c r="U857">
        <v>1</v>
      </c>
      <c r="V857">
        <v>1</v>
      </c>
    </row>
    <row r="858" spans="1:22" x14ac:dyDescent="0.2">
      <c r="A858" t="s">
        <v>864</v>
      </c>
      <c r="B858">
        <v>0</v>
      </c>
      <c r="C858">
        <v>0.05</v>
      </c>
      <c r="D858">
        <v>0.1</v>
      </c>
      <c r="E858">
        <v>0.84</v>
      </c>
      <c r="F858">
        <v>0.01</v>
      </c>
      <c r="G858">
        <v>3</v>
      </c>
      <c r="H858">
        <v>2</v>
      </c>
      <c r="J858">
        <v>2</v>
      </c>
      <c r="O858">
        <v>0</v>
      </c>
      <c r="P858">
        <v>3</v>
      </c>
      <c r="R858">
        <v>2</v>
      </c>
      <c r="U858">
        <v>2</v>
      </c>
      <c r="V858">
        <v>2</v>
      </c>
    </row>
    <row r="859" spans="1:22" x14ac:dyDescent="0.2">
      <c r="A859" t="s">
        <v>865</v>
      </c>
      <c r="B859">
        <v>0.02</v>
      </c>
      <c r="C859">
        <v>0.05</v>
      </c>
      <c r="D859">
        <v>0.2</v>
      </c>
      <c r="E859">
        <v>0.71</v>
      </c>
      <c r="F859">
        <v>0.02</v>
      </c>
      <c r="G859">
        <v>3</v>
      </c>
      <c r="H859">
        <v>2</v>
      </c>
      <c r="J859">
        <v>2</v>
      </c>
      <c r="O859">
        <v>0</v>
      </c>
      <c r="P859">
        <v>3</v>
      </c>
      <c r="R859">
        <v>2</v>
      </c>
      <c r="U859">
        <v>2</v>
      </c>
      <c r="V859">
        <v>2</v>
      </c>
    </row>
    <row r="860" spans="1:22" x14ac:dyDescent="0.2">
      <c r="A860" t="s">
        <v>866</v>
      </c>
      <c r="B860">
        <v>0.02</v>
      </c>
      <c r="C860">
        <v>0.01</v>
      </c>
      <c r="D860">
        <v>0.27</v>
      </c>
      <c r="E860">
        <v>0.28000000000000003</v>
      </c>
      <c r="F860">
        <v>0.42</v>
      </c>
      <c r="G860">
        <v>4</v>
      </c>
      <c r="H860">
        <v>1</v>
      </c>
      <c r="J860">
        <v>4</v>
      </c>
      <c r="O860">
        <v>0</v>
      </c>
      <c r="P860">
        <v>3</v>
      </c>
      <c r="R860">
        <v>3</v>
      </c>
      <c r="U860">
        <v>1</v>
      </c>
      <c r="V860">
        <v>3</v>
      </c>
    </row>
    <row r="861" spans="1:22" x14ac:dyDescent="0.2">
      <c r="A861" t="s">
        <v>867</v>
      </c>
      <c r="B861">
        <v>0.02</v>
      </c>
      <c r="C861">
        <v>0.01</v>
      </c>
      <c r="D861">
        <v>0.14000000000000001</v>
      </c>
      <c r="E861">
        <v>0.33</v>
      </c>
      <c r="F861">
        <v>0.5</v>
      </c>
      <c r="G861">
        <v>4</v>
      </c>
      <c r="H861">
        <v>3</v>
      </c>
      <c r="J861">
        <v>4</v>
      </c>
      <c r="O861">
        <v>0</v>
      </c>
      <c r="P861">
        <v>3</v>
      </c>
      <c r="R861">
        <v>3</v>
      </c>
      <c r="U861">
        <v>3</v>
      </c>
      <c r="V861">
        <v>3</v>
      </c>
    </row>
    <row r="862" spans="1:22" x14ac:dyDescent="0.2">
      <c r="A862" t="s">
        <v>868</v>
      </c>
      <c r="B862">
        <v>0.03</v>
      </c>
      <c r="C862">
        <v>0.47</v>
      </c>
      <c r="D862">
        <v>0.42</v>
      </c>
      <c r="E862">
        <v>0.03</v>
      </c>
      <c r="F862">
        <v>0.05</v>
      </c>
      <c r="G862">
        <v>1</v>
      </c>
      <c r="H862">
        <v>1</v>
      </c>
      <c r="J862">
        <v>1</v>
      </c>
      <c r="O862">
        <v>0</v>
      </c>
      <c r="P862">
        <v>1</v>
      </c>
      <c r="R862">
        <v>1</v>
      </c>
      <c r="U862">
        <v>1</v>
      </c>
      <c r="V862">
        <v>1</v>
      </c>
    </row>
    <row r="863" spans="1:22" x14ac:dyDescent="0.2">
      <c r="A863" t="s">
        <v>869</v>
      </c>
      <c r="B863">
        <v>0.01</v>
      </c>
      <c r="C863">
        <v>0.4</v>
      </c>
      <c r="D863">
        <v>0.51</v>
      </c>
      <c r="E863">
        <v>0.01</v>
      </c>
      <c r="F863">
        <v>7.0000000000000007E-2</v>
      </c>
      <c r="G863">
        <v>2</v>
      </c>
      <c r="H863">
        <v>1</v>
      </c>
      <c r="J863">
        <v>2</v>
      </c>
      <c r="O863">
        <v>0</v>
      </c>
      <c r="P863">
        <v>2</v>
      </c>
      <c r="R863">
        <v>2</v>
      </c>
      <c r="U863">
        <v>1</v>
      </c>
      <c r="V863">
        <v>2</v>
      </c>
    </row>
    <row r="864" spans="1:22" x14ac:dyDescent="0.2">
      <c r="A864" t="s">
        <v>870</v>
      </c>
      <c r="B864">
        <v>0</v>
      </c>
      <c r="C864">
        <v>0.03</v>
      </c>
      <c r="D864">
        <v>0.21</v>
      </c>
      <c r="E864">
        <v>0.75</v>
      </c>
      <c r="F864">
        <v>0.01</v>
      </c>
      <c r="G864">
        <v>3</v>
      </c>
      <c r="H864">
        <v>2</v>
      </c>
      <c r="J864">
        <v>2</v>
      </c>
      <c r="O864">
        <v>0</v>
      </c>
      <c r="P864">
        <v>3</v>
      </c>
      <c r="R864">
        <v>2</v>
      </c>
      <c r="U864">
        <v>2</v>
      </c>
      <c r="V864">
        <v>2</v>
      </c>
    </row>
    <row r="865" spans="1:22" x14ac:dyDescent="0.2">
      <c r="A865" t="s">
        <v>871</v>
      </c>
      <c r="B865">
        <v>0</v>
      </c>
      <c r="C865">
        <v>0.02</v>
      </c>
      <c r="D865">
        <v>0.25</v>
      </c>
      <c r="E865">
        <v>0.72</v>
      </c>
      <c r="F865">
        <v>0.01</v>
      </c>
      <c r="G865">
        <v>3</v>
      </c>
      <c r="H865">
        <v>2</v>
      </c>
      <c r="J865">
        <v>2</v>
      </c>
      <c r="O865">
        <v>0</v>
      </c>
      <c r="P865">
        <v>3</v>
      </c>
      <c r="R865">
        <v>2</v>
      </c>
      <c r="U865">
        <v>2</v>
      </c>
      <c r="V865">
        <v>2</v>
      </c>
    </row>
    <row r="866" spans="1:22" x14ac:dyDescent="0.2">
      <c r="A866" t="s">
        <v>872</v>
      </c>
      <c r="B866">
        <v>0</v>
      </c>
      <c r="C866">
        <v>0.88</v>
      </c>
      <c r="D866">
        <v>0.09</v>
      </c>
      <c r="E866">
        <v>0.01</v>
      </c>
      <c r="F866">
        <v>0.02</v>
      </c>
      <c r="G866">
        <v>1</v>
      </c>
      <c r="H866">
        <v>1</v>
      </c>
      <c r="J866">
        <v>1</v>
      </c>
      <c r="O866">
        <v>0</v>
      </c>
      <c r="P866">
        <v>1</v>
      </c>
      <c r="R866">
        <v>1</v>
      </c>
      <c r="U866">
        <v>1</v>
      </c>
      <c r="V866">
        <v>1</v>
      </c>
    </row>
    <row r="867" spans="1:22" x14ac:dyDescent="0.2">
      <c r="A867" t="s">
        <v>873</v>
      </c>
      <c r="B867">
        <v>0</v>
      </c>
      <c r="C867">
        <v>0.88</v>
      </c>
      <c r="D867">
        <v>0.09</v>
      </c>
      <c r="E867">
        <v>0.01</v>
      </c>
      <c r="F867">
        <v>0.02</v>
      </c>
      <c r="G867">
        <v>1</v>
      </c>
      <c r="H867">
        <v>1</v>
      </c>
      <c r="J867">
        <v>1</v>
      </c>
      <c r="O867">
        <v>0</v>
      </c>
      <c r="P867">
        <v>1</v>
      </c>
      <c r="R867">
        <v>1</v>
      </c>
      <c r="U867">
        <v>1</v>
      </c>
      <c r="V867">
        <v>1</v>
      </c>
    </row>
    <row r="868" spans="1:22" x14ac:dyDescent="0.2">
      <c r="A868" t="s">
        <v>874</v>
      </c>
      <c r="B868">
        <v>0.03</v>
      </c>
      <c r="C868">
        <v>0.01</v>
      </c>
      <c r="D868">
        <v>0.23</v>
      </c>
      <c r="E868">
        <v>0.6</v>
      </c>
      <c r="F868">
        <v>0.13</v>
      </c>
      <c r="G868">
        <v>3</v>
      </c>
      <c r="H868">
        <v>2</v>
      </c>
      <c r="J868">
        <v>2</v>
      </c>
      <c r="O868">
        <v>0</v>
      </c>
      <c r="P868">
        <v>3</v>
      </c>
      <c r="R868">
        <v>2</v>
      </c>
      <c r="U868">
        <v>2</v>
      </c>
      <c r="V868">
        <v>2</v>
      </c>
    </row>
    <row r="869" spans="1:22" x14ac:dyDescent="0.2">
      <c r="A869" t="s">
        <v>875</v>
      </c>
      <c r="B869">
        <v>0.03</v>
      </c>
      <c r="C869">
        <v>0.02</v>
      </c>
      <c r="D869">
        <v>0.26</v>
      </c>
      <c r="E869">
        <v>0.56000000000000005</v>
      </c>
      <c r="F869">
        <v>0.13</v>
      </c>
      <c r="G869">
        <v>3</v>
      </c>
      <c r="H869">
        <v>2</v>
      </c>
      <c r="J869">
        <v>2</v>
      </c>
      <c r="O869">
        <v>0</v>
      </c>
      <c r="P869">
        <v>3</v>
      </c>
      <c r="R869">
        <v>2</v>
      </c>
      <c r="U869">
        <v>2</v>
      </c>
      <c r="V869">
        <v>2</v>
      </c>
    </row>
    <row r="870" spans="1:22" x14ac:dyDescent="0.2">
      <c r="A870" t="s">
        <v>876</v>
      </c>
      <c r="B870">
        <v>0.05</v>
      </c>
      <c r="C870">
        <v>0.16</v>
      </c>
      <c r="D870">
        <v>0.28000000000000003</v>
      </c>
      <c r="E870">
        <v>0.12</v>
      </c>
      <c r="F870">
        <v>0.39</v>
      </c>
      <c r="G870">
        <v>4</v>
      </c>
      <c r="H870">
        <v>3</v>
      </c>
      <c r="J870">
        <v>4</v>
      </c>
      <c r="O870">
        <v>0</v>
      </c>
      <c r="P870">
        <v>3</v>
      </c>
      <c r="R870">
        <v>3</v>
      </c>
      <c r="U870">
        <v>3</v>
      </c>
      <c r="V870">
        <v>3</v>
      </c>
    </row>
    <row r="871" spans="1:22" x14ac:dyDescent="0.2">
      <c r="A871" t="s">
        <v>877</v>
      </c>
      <c r="B871">
        <v>0.97</v>
      </c>
      <c r="C871">
        <v>0.01</v>
      </c>
      <c r="D871">
        <v>0</v>
      </c>
      <c r="E871">
        <v>0</v>
      </c>
      <c r="F871">
        <v>0.02</v>
      </c>
      <c r="G871">
        <v>0</v>
      </c>
      <c r="H871">
        <v>0</v>
      </c>
      <c r="J871">
        <v>0</v>
      </c>
      <c r="O871">
        <v>0</v>
      </c>
      <c r="P871">
        <v>0</v>
      </c>
      <c r="R871">
        <v>0</v>
      </c>
      <c r="U871">
        <v>0</v>
      </c>
      <c r="V871">
        <v>0</v>
      </c>
    </row>
    <row r="872" spans="1:22" x14ac:dyDescent="0.2">
      <c r="A872" t="s">
        <v>878</v>
      </c>
      <c r="B872">
        <v>0.01</v>
      </c>
      <c r="C872">
        <v>0.98</v>
      </c>
      <c r="D872">
        <v>0</v>
      </c>
      <c r="E872">
        <v>0.01</v>
      </c>
      <c r="F872">
        <v>0</v>
      </c>
      <c r="G872">
        <v>1</v>
      </c>
      <c r="H872">
        <v>1</v>
      </c>
      <c r="J872">
        <v>1</v>
      </c>
      <c r="O872">
        <v>0</v>
      </c>
      <c r="P872">
        <v>1</v>
      </c>
      <c r="R872">
        <v>1</v>
      </c>
      <c r="U872">
        <v>1</v>
      </c>
      <c r="V872">
        <v>1</v>
      </c>
    </row>
    <row r="873" spans="1:22" x14ac:dyDescent="0.2">
      <c r="A873" t="s">
        <v>879</v>
      </c>
      <c r="B873">
        <v>0.01</v>
      </c>
      <c r="C873">
        <v>0.91</v>
      </c>
      <c r="D873">
        <v>0.06</v>
      </c>
      <c r="E873">
        <v>0.01</v>
      </c>
      <c r="F873">
        <v>0.01</v>
      </c>
      <c r="G873">
        <v>1</v>
      </c>
      <c r="H873">
        <v>1</v>
      </c>
      <c r="J873">
        <v>1</v>
      </c>
      <c r="O873">
        <v>0</v>
      </c>
      <c r="P873">
        <v>1</v>
      </c>
      <c r="R873">
        <v>1</v>
      </c>
      <c r="U873">
        <v>1</v>
      </c>
      <c r="V873">
        <v>1</v>
      </c>
    </row>
    <row r="874" spans="1:22" x14ac:dyDescent="0.2">
      <c r="A874" t="s">
        <v>880</v>
      </c>
      <c r="B874">
        <v>0.01</v>
      </c>
      <c r="C874">
        <v>0.21</v>
      </c>
      <c r="D874">
        <v>0.57999999999999996</v>
      </c>
      <c r="E874">
        <v>0.13</v>
      </c>
      <c r="F874">
        <v>7.0000000000000007E-2</v>
      </c>
      <c r="G874">
        <v>2</v>
      </c>
      <c r="H874">
        <v>1</v>
      </c>
      <c r="J874">
        <v>2</v>
      </c>
      <c r="O874">
        <v>0</v>
      </c>
      <c r="P874">
        <v>2</v>
      </c>
      <c r="R874">
        <v>2</v>
      </c>
      <c r="U874">
        <v>1</v>
      </c>
      <c r="V874">
        <v>2</v>
      </c>
    </row>
    <row r="875" spans="1:22" x14ac:dyDescent="0.2">
      <c r="A875" t="s">
        <v>881</v>
      </c>
      <c r="B875">
        <v>0.01</v>
      </c>
      <c r="C875">
        <v>0.27</v>
      </c>
      <c r="D875">
        <v>0.47</v>
      </c>
      <c r="E875">
        <v>0.14000000000000001</v>
      </c>
      <c r="F875">
        <v>0.11</v>
      </c>
      <c r="G875">
        <v>2</v>
      </c>
      <c r="H875">
        <v>1</v>
      </c>
      <c r="J875">
        <v>2</v>
      </c>
      <c r="O875">
        <v>0</v>
      </c>
      <c r="P875">
        <v>2</v>
      </c>
      <c r="R875">
        <v>2</v>
      </c>
      <c r="U875">
        <v>1</v>
      </c>
      <c r="V875">
        <v>2</v>
      </c>
    </row>
    <row r="876" spans="1:22" x14ac:dyDescent="0.2">
      <c r="A876" t="s">
        <v>882</v>
      </c>
      <c r="B876">
        <v>0</v>
      </c>
      <c r="C876">
        <v>0</v>
      </c>
      <c r="D876">
        <v>0.12</v>
      </c>
      <c r="E876">
        <v>0.87</v>
      </c>
      <c r="F876">
        <v>0.01</v>
      </c>
      <c r="G876">
        <v>3</v>
      </c>
      <c r="H876">
        <v>2</v>
      </c>
      <c r="J876">
        <v>2</v>
      </c>
      <c r="O876">
        <v>0</v>
      </c>
      <c r="P876">
        <v>3</v>
      </c>
      <c r="R876">
        <v>2</v>
      </c>
      <c r="U876">
        <v>2</v>
      </c>
      <c r="V876">
        <v>2</v>
      </c>
    </row>
    <row r="877" spans="1:22" x14ac:dyDescent="0.2">
      <c r="A877" t="s">
        <v>883</v>
      </c>
      <c r="B877">
        <v>0</v>
      </c>
      <c r="C877">
        <v>0</v>
      </c>
      <c r="D877">
        <v>0.12</v>
      </c>
      <c r="E877">
        <v>0.87</v>
      </c>
      <c r="F877">
        <v>0.01</v>
      </c>
      <c r="G877">
        <v>3</v>
      </c>
      <c r="H877">
        <v>2</v>
      </c>
      <c r="J877">
        <v>2</v>
      </c>
      <c r="O877">
        <v>0</v>
      </c>
      <c r="P877">
        <v>3</v>
      </c>
      <c r="R877">
        <v>2</v>
      </c>
      <c r="U877">
        <v>2</v>
      </c>
      <c r="V877">
        <v>2</v>
      </c>
    </row>
    <row r="878" spans="1:22" x14ac:dyDescent="0.2">
      <c r="A878" t="s">
        <v>884</v>
      </c>
      <c r="B878">
        <v>0.01</v>
      </c>
      <c r="C878">
        <v>0.01</v>
      </c>
      <c r="D878">
        <v>0.1</v>
      </c>
      <c r="E878">
        <v>0.53</v>
      </c>
      <c r="F878">
        <v>0.35</v>
      </c>
      <c r="G878">
        <v>3</v>
      </c>
      <c r="H878">
        <v>3</v>
      </c>
      <c r="J878">
        <v>2</v>
      </c>
      <c r="O878">
        <v>0</v>
      </c>
      <c r="P878">
        <v>3</v>
      </c>
      <c r="R878">
        <v>2</v>
      </c>
      <c r="U878">
        <v>3</v>
      </c>
      <c r="V878">
        <v>2</v>
      </c>
    </row>
    <row r="879" spans="1:22" x14ac:dyDescent="0.2">
      <c r="A879" t="s">
        <v>885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J879">
        <v>0</v>
      </c>
      <c r="O879">
        <v>0</v>
      </c>
      <c r="P879">
        <v>0</v>
      </c>
      <c r="R879">
        <v>0</v>
      </c>
      <c r="U879">
        <v>0</v>
      </c>
      <c r="V879">
        <v>0</v>
      </c>
    </row>
    <row r="880" spans="1:22" x14ac:dyDescent="0.2">
      <c r="A880" t="s">
        <v>886</v>
      </c>
      <c r="B880">
        <v>0.03</v>
      </c>
      <c r="C880">
        <v>0.89</v>
      </c>
      <c r="D880">
        <v>0.05</v>
      </c>
      <c r="E880">
        <v>0.01</v>
      </c>
      <c r="F880">
        <v>0.02</v>
      </c>
      <c r="G880">
        <v>1</v>
      </c>
      <c r="H880">
        <v>1</v>
      </c>
      <c r="J880">
        <v>1</v>
      </c>
      <c r="O880">
        <v>0</v>
      </c>
      <c r="P880">
        <v>1</v>
      </c>
      <c r="R880">
        <v>1</v>
      </c>
      <c r="U880">
        <v>1</v>
      </c>
      <c r="V880">
        <v>1</v>
      </c>
    </row>
    <row r="881" spans="1:22" x14ac:dyDescent="0.2">
      <c r="A881" t="s">
        <v>887</v>
      </c>
      <c r="B881">
        <v>0.05</v>
      </c>
      <c r="C881">
        <v>0.65</v>
      </c>
      <c r="D881">
        <v>0.22</v>
      </c>
      <c r="E881">
        <v>0.03</v>
      </c>
      <c r="F881">
        <v>0.05</v>
      </c>
      <c r="G881">
        <v>1</v>
      </c>
      <c r="H881">
        <v>1</v>
      </c>
      <c r="J881">
        <v>1</v>
      </c>
      <c r="O881">
        <v>0</v>
      </c>
      <c r="P881">
        <v>1</v>
      </c>
      <c r="R881">
        <v>1</v>
      </c>
      <c r="U881">
        <v>1</v>
      </c>
      <c r="V881">
        <v>1</v>
      </c>
    </row>
    <row r="882" spans="1:22" x14ac:dyDescent="0.2">
      <c r="A882" t="s">
        <v>888</v>
      </c>
      <c r="B882">
        <v>0.01</v>
      </c>
      <c r="C882">
        <v>0.66</v>
      </c>
      <c r="D882">
        <v>0.28000000000000003</v>
      </c>
      <c r="E882">
        <v>0.03</v>
      </c>
      <c r="F882">
        <v>0.02</v>
      </c>
      <c r="G882">
        <v>1</v>
      </c>
      <c r="H882">
        <v>1</v>
      </c>
      <c r="J882">
        <v>1</v>
      </c>
      <c r="O882">
        <v>0</v>
      </c>
      <c r="P882">
        <v>1</v>
      </c>
      <c r="R882">
        <v>1</v>
      </c>
      <c r="U882">
        <v>1</v>
      </c>
      <c r="V882">
        <v>1</v>
      </c>
    </row>
    <row r="883" spans="1:22" x14ac:dyDescent="0.2">
      <c r="A883" t="s">
        <v>889</v>
      </c>
      <c r="B883">
        <v>0.02</v>
      </c>
      <c r="C883">
        <v>0.46</v>
      </c>
      <c r="D883">
        <v>0.47</v>
      </c>
      <c r="E883">
        <v>0.03</v>
      </c>
      <c r="F883">
        <v>0.02</v>
      </c>
      <c r="G883">
        <v>2</v>
      </c>
      <c r="H883">
        <v>1</v>
      </c>
      <c r="J883">
        <v>2</v>
      </c>
      <c r="O883">
        <v>0</v>
      </c>
      <c r="P883">
        <v>2</v>
      </c>
      <c r="R883">
        <v>2</v>
      </c>
      <c r="U883">
        <v>1</v>
      </c>
      <c r="V883">
        <v>2</v>
      </c>
    </row>
    <row r="884" spans="1:22" x14ac:dyDescent="0.2">
      <c r="A884" t="s">
        <v>890</v>
      </c>
      <c r="B884">
        <v>0</v>
      </c>
      <c r="C884">
        <v>0.03</v>
      </c>
      <c r="D884">
        <v>0.09</v>
      </c>
      <c r="E884">
        <v>0.86</v>
      </c>
      <c r="F884">
        <v>0.02</v>
      </c>
      <c r="G884">
        <v>3</v>
      </c>
      <c r="H884">
        <v>2</v>
      </c>
      <c r="J884">
        <v>2</v>
      </c>
      <c r="O884">
        <v>0</v>
      </c>
      <c r="P884">
        <v>3</v>
      </c>
      <c r="R884">
        <v>2</v>
      </c>
      <c r="U884">
        <v>2</v>
      </c>
      <c r="V884">
        <v>2</v>
      </c>
    </row>
    <row r="885" spans="1:22" x14ac:dyDescent="0.2">
      <c r="A885" t="s">
        <v>891</v>
      </c>
      <c r="B885">
        <v>0</v>
      </c>
      <c r="C885">
        <v>0.02</v>
      </c>
      <c r="D885">
        <v>0.08</v>
      </c>
      <c r="E885">
        <v>0.88</v>
      </c>
      <c r="F885">
        <v>0.02</v>
      </c>
      <c r="G885">
        <v>3</v>
      </c>
      <c r="H885">
        <v>2</v>
      </c>
      <c r="J885">
        <v>2</v>
      </c>
      <c r="O885">
        <v>0</v>
      </c>
      <c r="P885">
        <v>3</v>
      </c>
      <c r="R885">
        <v>2</v>
      </c>
      <c r="U885">
        <v>2</v>
      </c>
      <c r="V885">
        <v>2</v>
      </c>
    </row>
    <row r="886" spans="1:22" x14ac:dyDescent="0.2">
      <c r="A886" t="s">
        <v>892</v>
      </c>
      <c r="B886">
        <v>0.03</v>
      </c>
      <c r="C886">
        <v>0.02</v>
      </c>
      <c r="D886">
        <v>0.23</v>
      </c>
      <c r="E886">
        <v>0.16</v>
      </c>
      <c r="F886">
        <v>0.56000000000000005</v>
      </c>
      <c r="G886">
        <v>4</v>
      </c>
      <c r="H886">
        <v>3</v>
      </c>
      <c r="J886">
        <v>4</v>
      </c>
      <c r="O886">
        <v>0</v>
      </c>
      <c r="P886">
        <v>3</v>
      </c>
      <c r="R886">
        <v>3</v>
      </c>
      <c r="U886">
        <v>3</v>
      </c>
      <c r="V886">
        <v>3</v>
      </c>
    </row>
    <row r="887" spans="1:22" x14ac:dyDescent="0.2">
      <c r="A887" t="s">
        <v>893</v>
      </c>
      <c r="B887">
        <v>0.01</v>
      </c>
      <c r="C887">
        <v>0.89</v>
      </c>
      <c r="D887">
        <v>0.08</v>
      </c>
      <c r="E887">
        <v>0.01</v>
      </c>
      <c r="F887">
        <v>0.01</v>
      </c>
      <c r="G887">
        <v>1</v>
      </c>
      <c r="H887">
        <v>1</v>
      </c>
      <c r="J887">
        <v>1</v>
      </c>
      <c r="O887">
        <v>0</v>
      </c>
      <c r="P887">
        <v>1</v>
      </c>
      <c r="R887">
        <v>1</v>
      </c>
      <c r="U887">
        <v>1</v>
      </c>
      <c r="V887">
        <v>1</v>
      </c>
    </row>
    <row r="888" spans="1:22" x14ac:dyDescent="0.2">
      <c r="A888" t="s">
        <v>894</v>
      </c>
      <c r="B888">
        <v>0</v>
      </c>
      <c r="C888">
        <v>0.84</v>
      </c>
      <c r="D888">
        <v>0.12</v>
      </c>
      <c r="E888">
        <v>0.01</v>
      </c>
      <c r="F888">
        <v>0.03</v>
      </c>
      <c r="G888">
        <v>1</v>
      </c>
      <c r="H888">
        <v>1</v>
      </c>
      <c r="J888">
        <v>1</v>
      </c>
      <c r="O888">
        <v>0</v>
      </c>
      <c r="P888">
        <v>1</v>
      </c>
      <c r="R888">
        <v>1</v>
      </c>
      <c r="U888">
        <v>1</v>
      </c>
      <c r="V888">
        <v>1</v>
      </c>
    </row>
    <row r="889" spans="1:22" x14ac:dyDescent="0.2">
      <c r="A889" t="s">
        <v>895</v>
      </c>
      <c r="B889">
        <v>0.01</v>
      </c>
      <c r="C889">
        <v>0.08</v>
      </c>
      <c r="D889">
        <v>0.65</v>
      </c>
      <c r="E889">
        <v>0.14000000000000001</v>
      </c>
      <c r="F889">
        <v>0.12</v>
      </c>
      <c r="G889">
        <v>2</v>
      </c>
      <c r="H889">
        <v>3</v>
      </c>
      <c r="J889">
        <v>2</v>
      </c>
      <c r="O889">
        <v>0</v>
      </c>
      <c r="P889">
        <v>2</v>
      </c>
      <c r="R889">
        <v>2</v>
      </c>
      <c r="U889">
        <v>3</v>
      </c>
      <c r="V889">
        <v>2</v>
      </c>
    </row>
    <row r="890" spans="1:22" x14ac:dyDescent="0.2">
      <c r="A890" t="s">
        <v>896</v>
      </c>
      <c r="B890">
        <v>0</v>
      </c>
      <c r="C890">
        <v>0.05</v>
      </c>
      <c r="D890">
        <v>0.14000000000000001</v>
      </c>
      <c r="E890">
        <v>0.81</v>
      </c>
      <c r="F890">
        <v>0</v>
      </c>
      <c r="G890">
        <v>3</v>
      </c>
      <c r="H890">
        <v>2</v>
      </c>
      <c r="J890">
        <v>2</v>
      </c>
      <c r="O890">
        <v>0</v>
      </c>
      <c r="P890">
        <v>3</v>
      </c>
      <c r="R890">
        <v>2</v>
      </c>
      <c r="U890">
        <v>2</v>
      </c>
      <c r="V890">
        <v>2</v>
      </c>
    </row>
    <row r="891" spans="1:22" x14ac:dyDescent="0.2">
      <c r="A891" t="s">
        <v>897</v>
      </c>
      <c r="B891">
        <v>0</v>
      </c>
      <c r="C891">
        <v>0.03</v>
      </c>
      <c r="D891">
        <v>0.19</v>
      </c>
      <c r="E891">
        <v>0.77</v>
      </c>
      <c r="F891">
        <v>0.01</v>
      </c>
      <c r="G891">
        <v>3</v>
      </c>
      <c r="H891">
        <v>2</v>
      </c>
      <c r="J891">
        <v>2</v>
      </c>
      <c r="O891">
        <v>0</v>
      </c>
      <c r="P891">
        <v>3</v>
      </c>
      <c r="R891">
        <v>2</v>
      </c>
      <c r="U891">
        <v>2</v>
      </c>
      <c r="V891">
        <v>2</v>
      </c>
    </row>
    <row r="892" spans="1:22" x14ac:dyDescent="0.2">
      <c r="A892" t="s">
        <v>898</v>
      </c>
      <c r="B892">
        <v>0.02</v>
      </c>
      <c r="C892">
        <v>0.55000000000000004</v>
      </c>
      <c r="D892">
        <v>0.3</v>
      </c>
      <c r="E892">
        <v>0.05</v>
      </c>
      <c r="F892">
        <v>0.08</v>
      </c>
      <c r="G892">
        <v>1</v>
      </c>
      <c r="H892">
        <v>1</v>
      </c>
      <c r="J892">
        <v>1</v>
      </c>
      <c r="O892">
        <v>0</v>
      </c>
      <c r="P892">
        <v>1</v>
      </c>
      <c r="R892">
        <v>1</v>
      </c>
      <c r="U892">
        <v>1</v>
      </c>
      <c r="V892">
        <v>1</v>
      </c>
    </row>
    <row r="893" spans="1:22" x14ac:dyDescent="0.2">
      <c r="A893" t="s">
        <v>899</v>
      </c>
      <c r="B893">
        <v>0.03</v>
      </c>
      <c r="C893">
        <v>0.53</v>
      </c>
      <c r="D893">
        <v>0.37</v>
      </c>
      <c r="E893">
        <v>0.03</v>
      </c>
      <c r="F893">
        <v>0.04</v>
      </c>
      <c r="G893">
        <v>1</v>
      </c>
      <c r="H893">
        <v>1</v>
      </c>
      <c r="J893">
        <v>1</v>
      </c>
      <c r="O893">
        <v>0</v>
      </c>
      <c r="P893">
        <v>1</v>
      </c>
      <c r="R893">
        <v>1</v>
      </c>
      <c r="U893">
        <v>1</v>
      </c>
      <c r="V893">
        <v>1</v>
      </c>
    </row>
    <row r="894" spans="1:22" x14ac:dyDescent="0.2">
      <c r="A894" t="s">
        <v>900</v>
      </c>
      <c r="B894">
        <v>0</v>
      </c>
      <c r="C894">
        <v>0.01</v>
      </c>
      <c r="D894">
        <v>0.02</v>
      </c>
      <c r="E894">
        <v>0.94</v>
      </c>
      <c r="F894">
        <v>0.03</v>
      </c>
      <c r="G894">
        <v>3</v>
      </c>
      <c r="H894">
        <v>2</v>
      </c>
      <c r="J894">
        <v>2</v>
      </c>
      <c r="O894">
        <v>0</v>
      </c>
      <c r="P894">
        <v>3</v>
      </c>
      <c r="R894">
        <v>2</v>
      </c>
      <c r="U894">
        <v>2</v>
      </c>
      <c r="V894">
        <v>2</v>
      </c>
    </row>
    <row r="895" spans="1:22" x14ac:dyDescent="0.2">
      <c r="A895" t="s">
        <v>901</v>
      </c>
      <c r="B895">
        <v>0</v>
      </c>
      <c r="C895">
        <v>0.05</v>
      </c>
      <c r="D895">
        <v>0.02</v>
      </c>
      <c r="E895">
        <v>0.9</v>
      </c>
      <c r="F895">
        <v>0.03</v>
      </c>
      <c r="G895">
        <v>3</v>
      </c>
      <c r="H895">
        <v>2</v>
      </c>
      <c r="J895">
        <v>2</v>
      </c>
      <c r="O895">
        <v>0</v>
      </c>
      <c r="P895">
        <v>3</v>
      </c>
      <c r="R895">
        <v>2</v>
      </c>
      <c r="U895">
        <v>2</v>
      </c>
      <c r="V895">
        <v>2</v>
      </c>
    </row>
    <row r="896" spans="1:22" x14ac:dyDescent="0.2">
      <c r="A896" t="s">
        <v>902</v>
      </c>
      <c r="B896">
        <v>0</v>
      </c>
      <c r="C896">
        <v>0.72</v>
      </c>
      <c r="D896">
        <v>0.19</v>
      </c>
      <c r="E896">
        <v>0.01</v>
      </c>
      <c r="F896">
        <v>0.08</v>
      </c>
      <c r="G896">
        <v>1</v>
      </c>
      <c r="H896">
        <v>1</v>
      </c>
      <c r="J896">
        <v>1</v>
      </c>
      <c r="O896">
        <v>0</v>
      </c>
      <c r="P896">
        <v>1</v>
      </c>
      <c r="R896">
        <v>1</v>
      </c>
      <c r="U896">
        <v>1</v>
      </c>
      <c r="V896">
        <v>1</v>
      </c>
    </row>
    <row r="897" spans="1:22" x14ac:dyDescent="0.2">
      <c r="A897" t="s">
        <v>903</v>
      </c>
      <c r="B897">
        <v>0.02</v>
      </c>
      <c r="C897">
        <v>0.59</v>
      </c>
      <c r="D897">
        <v>0.28999999999999998</v>
      </c>
      <c r="E897">
        <v>0.04</v>
      </c>
      <c r="F897">
        <v>0.06</v>
      </c>
      <c r="G897">
        <v>1</v>
      </c>
      <c r="H897">
        <v>1</v>
      </c>
      <c r="J897">
        <v>1</v>
      </c>
      <c r="O897">
        <v>0</v>
      </c>
      <c r="P897">
        <v>1</v>
      </c>
      <c r="R897">
        <v>1</v>
      </c>
      <c r="U897">
        <v>1</v>
      </c>
      <c r="V897">
        <v>1</v>
      </c>
    </row>
    <row r="898" spans="1:22" x14ac:dyDescent="0.2">
      <c r="A898" t="s">
        <v>904</v>
      </c>
      <c r="B898">
        <v>0.04</v>
      </c>
      <c r="C898">
        <v>0.13</v>
      </c>
      <c r="D898">
        <v>0.52</v>
      </c>
      <c r="E898">
        <v>0.2</v>
      </c>
      <c r="F898">
        <v>0.11</v>
      </c>
      <c r="G898">
        <v>2</v>
      </c>
      <c r="H898">
        <v>1</v>
      </c>
      <c r="J898">
        <v>2</v>
      </c>
      <c r="O898">
        <v>0</v>
      </c>
      <c r="P898">
        <v>2</v>
      </c>
      <c r="R898">
        <v>2</v>
      </c>
      <c r="U898">
        <v>1</v>
      </c>
      <c r="V898">
        <v>2</v>
      </c>
    </row>
    <row r="899" spans="1:22" x14ac:dyDescent="0.2">
      <c r="A899" t="s">
        <v>905</v>
      </c>
      <c r="B899">
        <v>0.01</v>
      </c>
      <c r="C899">
        <v>0.22</v>
      </c>
      <c r="D899">
        <v>0.49</v>
      </c>
      <c r="E899">
        <v>0.16</v>
      </c>
      <c r="F899">
        <v>0.12</v>
      </c>
      <c r="G899">
        <v>2</v>
      </c>
      <c r="H899">
        <v>3</v>
      </c>
      <c r="J899">
        <v>2</v>
      </c>
      <c r="O899">
        <v>0</v>
      </c>
      <c r="P899">
        <v>2</v>
      </c>
      <c r="R899">
        <v>2</v>
      </c>
      <c r="U899">
        <v>3</v>
      </c>
      <c r="V899">
        <v>2</v>
      </c>
    </row>
    <row r="900" spans="1:22" x14ac:dyDescent="0.2">
      <c r="A900" t="s">
        <v>906</v>
      </c>
      <c r="B900">
        <v>0</v>
      </c>
      <c r="C900">
        <v>0.05</v>
      </c>
      <c r="D900">
        <v>0.09</v>
      </c>
      <c r="E900">
        <v>0.85</v>
      </c>
      <c r="F900">
        <v>0.01</v>
      </c>
      <c r="G900">
        <v>3</v>
      </c>
      <c r="H900">
        <v>2</v>
      </c>
      <c r="J900">
        <v>2</v>
      </c>
      <c r="O900">
        <v>0</v>
      </c>
      <c r="P900">
        <v>3</v>
      </c>
      <c r="R900">
        <v>2</v>
      </c>
      <c r="U900">
        <v>2</v>
      </c>
      <c r="V900">
        <v>2</v>
      </c>
    </row>
    <row r="901" spans="1:22" x14ac:dyDescent="0.2">
      <c r="A901" t="s">
        <v>907</v>
      </c>
      <c r="B901">
        <v>0</v>
      </c>
      <c r="C901">
        <v>0.09</v>
      </c>
      <c r="D901">
        <v>0.1</v>
      </c>
      <c r="E901">
        <v>0.8</v>
      </c>
      <c r="F901">
        <v>0.01</v>
      </c>
      <c r="G901">
        <v>3</v>
      </c>
      <c r="H901">
        <v>2</v>
      </c>
      <c r="J901">
        <v>2</v>
      </c>
      <c r="O901">
        <v>0</v>
      </c>
      <c r="P901">
        <v>3</v>
      </c>
      <c r="R901">
        <v>2</v>
      </c>
      <c r="U901">
        <v>2</v>
      </c>
      <c r="V901">
        <v>2</v>
      </c>
    </row>
    <row r="902" spans="1:22" x14ac:dyDescent="0.2">
      <c r="A902" t="s">
        <v>908</v>
      </c>
      <c r="B902">
        <v>0.05</v>
      </c>
      <c r="C902">
        <v>0.18</v>
      </c>
      <c r="D902">
        <v>0.3</v>
      </c>
      <c r="E902">
        <v>0.14000000000000001</v>
      </c>
      <c r="F902">
        <v>0.33</v>
      </c>
      <c r="G902">
        <v>4</v>
      </c>
      <c r="H902">
        <v>3</v>
      </c>
      <c r="J902">
        <v>4</v>
      </c>
      <c r="O902">
        <v>0</v>
      </c>
      <c r="P902">
        <v>3</v>
      </c>
      <c r="R902">
        <v>3</v>
      </c>
      <c r="U902">
        <v>3</v>
      </c>
      <c r="V902">
        <v>3</v>
      </c>
    </row>
    <row r="903" spans="1:22" x14ac:dyDescent="0.2">
      <c r="A903" t="s">
        <v>909</v>
      </c>
      <c r="B903">
        <v>0.01</v>
      </c>
      <c r="C903">
        <v>0.97</v>
      </c>
      <c r="D903">
        <v>0</v>
      </c>
      <c r="E903">
        <v>0.01</v>
      </c>
      <c r="F903">
        <v>0.01</v>
      </c>
      <c r="G903">
        <v>1</v>
      </c>
      <c r="H903">
        <v>1</v>
      </c>
      <c r="J903">
        <v>1</v>
      </c>
      <c r="O903">
        <v>0</v>
      </c>
      <c r="P903">
        <v>1</v>
      </c>
      <c r="R903">
        <v>1</v>
      </c>
      <c r="U903">
        <v>1</v>
      </c>
      <c r="V903">
        <v>1</v>
      </c>
    </row>
    <row r="904" spans="1:22" x14ac:dyDescent="0.2">
      <c r="A904" t="s">
        <v>910</v>
      </c>
      <c r="B904">
        <v>0</v>
      </c>
      <c r="C904">
        <v>0.98</v>
      </c>
      <c r="D904">
        <v>0</v>
      </c>
      <c r="E904">
        <v>0.01</v>
      </c>
      <c r="F904">
        <v>0.01</v>
      </c>
      <c r="G904">
        <v>1</v>
      </c>
      <c r="H904">
        <v>1</v>
      </c>
      <c r="J904">
        <v>1</v>
      </c>
      <c r="O904">
        <v>0</v>
      </c>
      <c r="P904">
        <v>1</v>
      </c>
      <c r="R904">
        <v>1</v>
      </c>
      <c r="U904">
        <v>1</v>
      </c>
      <c r="V904">
        <v>1</v>
      </c>
    </row>
    <row r="905" spans="1:22" x14ac:dyDescent="0.2">
      <c r="A905" t="s">
        <v>911</v>
      </c>
      <c r="B905">
        <v>0</v>
      </c>
      <c r="C905">
        <v>0.14000000000000001</v>
      </c>
      <c r="D905">
        <v>0.54</v>
      </c>
      <c r="E905">
        <v>0.31</v>
      </c>
      <c r="F905">
        <v>0.01</v>
      </c>
      <c r="G905">
        <v>2</v>
      </c>
      <c r="H905">
        <v>2</v>
      </c>
      <c r="J905">
        <v>2</v>
      </c>
      <c r="O905">
        <v>1</v>
      </c>
      <c r="P905">
        <v>2</v>
      </c>
      <c r="R905">
        <v>2</v>
      </c>
      <c r="U905">
        <v>2</v>
      </c>
      <c r="V905">
        <v>2</v>
      </c>
    </row>
    <row r="906" spans="1:22" x14ac:dyDescent="0.2">
      <c r="A906" t="s">
        <v>912</v>
      </c>
      <c r="B906">
        <v>0</v>
      </c>
      <c r="C906">
        <v>0.13</v>
      </c>
      <c r="D906">
        <v>0.6</v>
      </c>
      <c r="E906">
        <v>0.26</v>
      </c>
      <c r="F906">
        <v>0.01</v>
      </c>
      <c r="G906">
        <v>2</v>
      </c>
      <c r="H906">
        <v>2</v>
      </c>
      <c r="J906">
        <v>2</v>
      </c>
      <c r="O906">
        <v>1</v>
      </c>
      <c r="P906">
        <v>2</v>
      </c>
      <c r="R906">
        <v>2</v>
      </c>
      <c r="U906">
        <v>2</v>
      </c>
      <c r="V906">
        <v>2</v>
      </c>
    </row>
    <row r="907" spans="1:22" x14ac:dyDescent="0.2">
      <c r="A907" t="s">
        <v>913</v>
      </c>
      <c r="B907">
        <v>0.01</v>
      </c>
      <c r="C907">
        <v>0.67</v>
      </c>
      <c r="D907">
        <v>0.28000000000000003</v>
      </c>
      <c r="E907">
        <v>0.03</v>
      </c>
      <c r="F907">
        <v>0.01</v>
      </c>
      <c r="G907">
        <v>1</v>
      </c>
      <c r="H907">
        <v>1</v>
      </c>
      <c r="J907">
        <v>1</v>
      </c>
      <c r="O907">
        <v>0</v>
      </c>
      <c r="P907">
        <v>1</v>
      </c>
      <c r="R907">
        <v>1</v>
      </c>
      <c r="U907">
        <v>1</v>
      </c>
      <c r="V907">
        <v>1</v>
      </c>
    </row>
    <row r="908" spans="1:22" x14ac:dyDescent="0.2">
      <c r="A908" t="s">
        <v>914</v>
      </c>
      <c r="B908">
        <v>0.01</v>
      </c>
      <c r="C908">
        <v>0.66</v>
      </c>
      <c r="D908">
        <v>0.28999999999999998</v>
      </c>
      <c r="E908">
        <v>0.03</v>
      </c>
      <c r="F908">
        <v>0.01</v>
      </c>
      <c r="G908">
        <v>1</v>
      </c>
      <c r="H908">
        <v>1</v>
      </c>
      <c r="J908">
        <v>1</v>
      </c>
      <c r="O908">
        <v>0</v>
      </c>
      <c r="P908">
        <v>1</v>
      </c>
      <c r="R908">
        <v>1</v>
      </c>
      <c r="U908">
        <v>1</v>
      </c>
      <c r="V908">
        <v>1</v>
      </c>
    </row>
    <row r="909" spans="1:22" x14ac:dyDescent="0.2">
      <c r="A909" t="s">
        <v>915</v>
      </c>
      <c r="B909">
        <v>0.03</v>
      </c>
      <c r="C909">
        <v>0.28000000000000003</v>
      </c>
      <c r="D909">
        <v>0.64</v>
      </c>
      <c r="E909">
        <v>0.01</v>
      </c>
      <c r="F909">
        <v>0.04</v>
      </c>
      <c r="G909">
        <v>2</v>
      </c>
      <c r="H909">
        <v>1</v>
      </c>
      <c r="J909">
        <v>2</v>
      </c>
      <c r="O909">
        <v>0</v>
      </c>
      <c r="P909">
        <v>2</v>
      </c>
      <c r="R909">
        <v>2</v>
      </c>
      <c r="U909">
        <v>1</v>
      </c>
      <c r="V909">
        <v>2</v>
      </c>
    </row>
    <row r="910" spans="1:22" x14ac:dyDescent="0.2">
      <c r="A910" t="s">
        <v>916</v>
      </c>
      <c r="B910">
        <v>0.03</v>
      </c>
      <c r="C910">
        <v>0.28000000000000003</v>
      </c>
      <c r="D910">
        <v>0.64</v>
      </c>
      <c r="E910">
        <v>0.01</v>
      </c>
      <c r="F910">
        <v>0.04</v>
      </c>
      <c r="G910">
        <v>2</v>
      </c>
      <c r="H910">
        <v>3</v>
      </c>
      <c r="J910">
        <v>2</v>
      </c>
      <c r="O910">
        <v>0</v>
      </c>
      <c r="P910">
        <v>2</v>
      </c>
      <c r="R910">
        <v>2</v>
      </c>
      <c r="U910">
        <v>3</v>
      </c>
      <c r="V910">
        <v>2</v>
      </c>
    </row>
    <row r="911" spans="1:22" x14ac:dyDescent="0.2">
      <c r="A911" t="s">
        <v>917</v>
      </c>
      <c r="B911">
        <v>0</v>
      </c>
      <c r="C911">
        <v>0.01</v>
      </c>
      <c r="D911">
        <v>0.08</v>
      </c>
      <c r="E911">
        <v>0.9</v>
      </c>
      <c r="F911">
        <v>0.01</v>
      </c>
      <c r="G911">
        <v>3</v>
      </c>
      <c r="H911">
        <v>2</v>
      </c>
      <c r="J911">
        <v>2</v>
      </c>
      <c r="O911">
        <v>0</v>
      </c>
      <c r="P911">
        <v>3</v>
      </c>
      <c r="R911">
        <v>2</v>
      </c>
      <c r="U911">
        <v>2</v>
      </c>
      <c r="V911">
        <v>2</v>
      </c>
    </row>
    <row r="912" spans="1:22" x14ac:dyDescent="0.2">
      <c r="A912" t="s">
        <v>918</v>
      </c>
      <c r="B912">
        <v>0.01</v>
      </c>
      <c r="C912">
        <v>0.02</v>
      </c>
      <c r="D912">
        <v>0.12</v>
      </c>
      <c r="E912">
        <v>0.83</v>
      </c>
      <c r="F912">
        <v>0.02</v>
      </c>
      <c r="G912">
        <v>3</v>
      </c>
      <c r="H912">
        <v>2</v>
      </c>
      <c r="J912">
        <v>2</v>
      </c>
      <c r="O912">
        <v>0</v>
      </c>
      <c r="P912">
        <v>3</v>
      </c>
      <c r="R912">
        <v>2</v>
      </c>
      <c r="U912">
        <v>2</v>
      </c>
      <c r="V912">
        <v>2</v>
      </c>
    </row>
    <row r="913" spans="1:22" x14ac:dyDescent="0.2">
      <c r="A913" t="s">
        <v>919</v>
      </c>
      <c r="B913">
        <v>0.05</v>
      </c>
      <c r="C913">
        <v>0</v>
      </c>
      <c r="D913">
        <v>0.25</v>
      </c>
      <c r="E913">
        <v>0.2</v>
      </c>
      <c r="F913">
        <v>0.5</v>
      </c>
      <c r="G913">
        <v>4</v>
      </c>
      <c r="H913">
        <v>3</v>
      </c>
      <c r="J913">
        <v>4</v>
      </c>
      <c r="O913">
        <v>0</v>
      </c>
      <c r="P913">
        <v>3</v>
      </c>
      <c r="R913">
        <v>3</v>
      </c>
      <c r="U913">
        <v>3</v>
      </c>
      <c r="V913">
        <v>3</v>
      </c>
    </row>
    <row r="914" spans="1:22" x14ac:dyDescent="0.2">
      <c r="A914" t="s">
        <v>920</v>
      </c>
      <c r="B914">
        <v>0.02</v>
      </c>
      <c r="C914">
        <v>0.64</v>
      </c>
      <c r="D914">
        <v>0.28000000000000003</v>
      </c>
      <c r="E914">
        <v>0.03</v>
      </c>
      <c r="F914">
        <v>0.03</v>
      </c>
      <c r="G914">
        <v>1</v>
      </c>
      <c r="H914">
        <v>1</v>
      </c>
      <c r="J914">
        <v>1</v>
      </c>
      <c r="O914">
        <v>0</v>
      </c>
      <c r="P914">
        <v>1</v>
      </c>
      <c r="R914">
        <v>1</v>
      </c>
      <c r="U914">
        <v>1</v>
      </c>
      <c r="V914">
        <v>1</v>
      </c>
    </row>
    <row r="915" spans="1:22" x14ac:dyDescent="0.2">
      <c r="A915" t="s">
        <v>921</v>
      </c>
      <c r="B915">
        <v>0.02</v>
      </c>
      <c r="C915">
        <v>0.64</v>
      </c>
      <c r="D915">
        <v>0.28000000000000003</v>
      </c>
      <c r="E915">
        <v>0.03</v>
      </c>
      <c r="F915">
        <v>0.03</v>
      </c>
      <c r="G915">
        <v>1</v>
      </c>
      <c r="H915">
        <v>1</v>
      </c>
      <c r="J915">
        <v>1</v>
      </c>
      <c r="O915">
        <v>0</v>
      </c>
      <c r="P915">
        <v>1</v>
      </c>
      <c r="R915">
        <v>1</v>
      </c>
      <c r="U915">
        <v>1</v>
      </c>
      <c r="V915">
        <v>1</v>
      </c>
    </row>
    <row r="916" spans="1:22" x14ac:dyDescent="0.2">
      <c r="A916" t="s">
        <v>922</v>
      </c>
      <c r="B916">
        <v>0</v>
      </c>
      <c r="C916">
        <v>0</v>
      </c>
      <c r="D916">
        <v>0.02</v>
      </c>
      <c r="E916">
        <v>0.98</v>
      </c>
      <c r="F916">
        <v>0</v>
      </c>
      <c r="G916">
        <v>3</v>
      </c>
      <c r="H916">
        <v>2</v>
      </c>
      <c r="J916">
        <v>2</v>
      </c>
      <c r="O916">
        <v>0</v>
      </c>
      <c r="P916">
        <v>3</v>
      </c>
      <c r="R916">
        <v>2</v>
      </c>
      <c r="U916">
        <v>2</v>
      </c>
      <c r="V916">
        <v>2</v>
      </c>
    </row>
    <row r="917" spans="1:22" x14ac:dyDescent="0.2">
      <c r="A917" t="s">
        <v>923</v>
      </c>
      <c r="B917">
        <v>0</v>
      </c>
      <c r="C917">
        <v>0.02</v>
      </c>
      <c r="D917">
        <v>0.03</v>
      </c>
      <c r="E917">
        <v>0.94</v>
      </c>
      <c r="F917">
        <v>0.01</v>
      </c>
      <c r="G917">
        <v>3</v>
      </c>
      <c r="H917">
        <v>2</v>
      </c>
      <c r="J917">
        <v>2</v>
      </c>
      <c r="O917">
        <v>0</v>
      </c>
      <c r="P917">
        <v>3</v>
      </c>
      <c r="R917">
        <v>2</v>
      </c>
      <c r="U917">
        <v>2</v>
      </c>
      <c r="V917">
        <v>2</v>
      </c>
    </row>
    <row r="918" spans="1:22" x14ac:dyDescent="0.2">
      <c r="A918" t="s">
        <v>924</v>
      </c>
      <c r="B918">
        <v>0.06</v>
      </c>
      <c r="C918">
        <v>0.05</v>
      </c>
      <c r="D918">
        <v>0.17</v>
      </c>
      <c r="E918">
        <v>0.14000000000000001</v>
      </c>
      <c r="F918">
        <v>0.57999999999999996</v>
      </c>
      <c r="G918">
        <v>4</v>
      </c>
      <c r="H918">
        <v>3</v>
      </c>
      <c r="J918">
        <v>4</v>
      </c>
      <c r="O918">
        <v>0</v>
      </c>
      <c r="P918">
        <v>3</v>
      </c>
      <c r="R918">
        <v>3</v>
      </c>
      <c r="U918">
        <v>3</v>
      </c>
      <c r="V918">
        <v>3</v>
      </c>
    </row>
    <row r="919" spans="1:22" x14ac:dyDescent="0.2">
      <c r="A919" t="s">
        <v>925</v>
      </c>
      <c r="B919">
        <v>0.99</v>
      </c>
      <c r="C919">
        <v>0</v>
      </c>
      <c r="D919">
        <v>0</v>
      </c>
      <c r="E919">
        <v>0</v>
      </c>
      <c r="F919">
        <v>0.01</v>
      </c>
      <c r="G919">
        <v>0</v>
      </c>
      <c r="H919">
        <v>0</v>
      </c>
      <c r="J919">
        <v>0</v>
      </c>
      <c r="O919">
        <v>0</v>
      </c>
      <c r="P919">
        <v>0</v>
      </c>
      <c r="R919">
        <v>0</v>
      </c>
      <c r="U919">
        <v>0</v>
      </c>
      <c r="V919">
        <v>0</v>
      </c>
    </row>
    <row r="920" spans="1:22" x14ac:dyDescent="0.2">
      <c r="A920" t="s">
        <v>926</v>
      </c>
      <c r="B920">
        <v>0.03</v>
      </c>
      <c r="C920">
        <v>0.51</v>
      </c>
      <c r="D920">
        <v>0.4</v>
      </c>
      <c r="E920">
        <v>0.03</v>
      </c>
      <c r="F920">
        <v>0.03</v>
      </c>
      <c r="G920">
        <v>1</v>
      </c>
      <c r="H920">
        <v>1</v>
      </c>
      <c r="J920">
        <v>1</v>
      </c>
      <c r="O920">
        <v>0</v>
      </c>
      <c r="P920">
        <v>1</v>
      </c>
      <c r="R920">
        <v>1</v>
      </c>
      <c r="U920">
        <v>1</v>
      </c>
      <c r="V920">
        <v>1</v>
      </c>
    </row>
    <row r="921" spans="1:22" x14ac:dyDescent="0.2">
      <c r="A921" t="s">
        <v>927</v>
      </c>
      <c r="B921">
        <v>0.03</v>
      </c>
      <c r="C921">
        <v>0.52</v>
      </c>
      <c r="D921">
        <v>0.39</v>
      </c>
      <c r="E921">
        <v>0.03</v>
      </c>
      <c r="F921">
        <v>0.03</v>
      </c>
      <c r="G921">
        <v>1</v>
      </c>
      <c r="H921">
        <v>1</v>
      </c>
      <c r="J921">
        <v>1</v>
      </c>
      <c r="O921">
        <v>0</v>
      </c>
      <c r="P921">
        <v>1</v>
      </c>
      <c r="R921">
        <v>1</v>
      </c>
      <c r="U921">
        <v>1</v>
      </c>
      <c r="V921">
        <v>1</v>
      </c>
    </row>
    <row r="922" spans="1:22" x14ac:dyDescent="0.2">
      <c r="A922" t="s">
        <v>928</v>
      </c>
      <c r="B922">
        <v>0.02</v>
      </c>
      <c r="C922">
        <v>0.24</v>
      </c>
      <c r="D922">
        <v>0.59</v>
      </c>
      <c r="E922">
        <v>0.06</v>
      </c>
      <c r="F922">
        <v>0.09</v>
      </c>
      <c r="G922">
        <v>2</v>
      </c>
      <c r="H922">
        <v>1</v>
      </c>
      <c r="J922">
        <v>2</v>
      </c>
      <c r="O922">
        <v>0</v>
      </c>
      <c r="P922">
        <v>2</v>
      </c>
      <c r="R922">
        <v>2</v>
      </c>
      <c r="U922">
        <v>1</v>
      </c>
      <c r="V922">
        <v>2</v>
      </c>
    </row>
    <row r="923" spans="1:22" x14ac:dyDescent="0.2">
      <c r="A923" t="s">
        <v>929</v>
      </c>
      <c r="B923">
        <v>0.01</v>
      </c>
      <c r="C923">
        <v>0.19</v>
      </c>
      <c r="D923">
        <v>0.66</v>
      </c>
      <c r="E923">
        <v>0.05</v>
      </c>
      <c r="F923">
        <v>0.09</v>
      </c>
      <c r="G923">
        <v>2</v>
      </c>
      <c r="H923">
        <v>3</v>
      </c>
      <c r="J923">
        <v>2</v>
      </c>
      <c r="O923">
        <v>0</v>
      </c>
      <c r="P923">
        <v>2</v>
      </c>
      <c r="R923">
        <v>2</v>
      </c>
      <c r="U923">
        <v>3</v>
      </c>
      <c r="V923">
        <v>2</v>
      </c>
    </row>
    <row r="924" spans="1:22" x14ac:dyDescent="0.2">
      <c r="A924" t="s">
        <v>930</v>
      </c>
      <c r="B924">
        <v>0.02</v>
      </c>
      <c r="C924">
        <v>0</v>
      </c>
      <c r="D924">
        <v>0.02</v>
      </c>
      <c r="E924">
        <v>0.94</v>
      </c>
      <c r="F924">
        <v>0.02</v>
      </c>
      <c r="G924">
        <v>3</v>
      </c>
      <c r="H924">
        <v>0</v>
      </c>
      <c r="J924">
        <v>2</v>
      </c>
      <c r="O924">
        <v>0</v>
      </c>
      <c r="P924">
        <v>3</v>
      </c>
      <c r="R924">
        <v>2</v>
      </c>
      <c r="U924">
        <v>0</v>
      </c>
      <c r="V924">
        <v>2</v>
      </c>
    </row>
    <row r="925" spans="1:22" x14ac:dyDescent="0.2">
      <c r="A925" t="s">
        <v>931</v>
      </c>
      <c r="B925">
        <v>0.02</v>
      </c>
      <c r="C925">
        <v>0</v>
      </c>
      <c r="D925">
        <v>0.05</v>
      </c>
      <c r="E925">
        <v>0.9</v>
      </c>
      <c r="F925">
        <v>0.03</v>
      </c>
      <c r="G925">
        <v>3</v>
      </c>
      <c r="H925">
        <v>2</v>
      </c>
      <c r="J925">
        <v>2</v>
      </c>
      <c r="O925">
        <v>0</v>
      </c>
      <c r="P925">
        <v>3</v>
      </c>
      <c r="R925">
        <v>2</v>
      </c>
      <c r="U925">
        <v>2</v>
      </c>
      <c r="V925">
        <v>2</v>
      </c>
    </row>
    <row r="926" spans="1:22" x14ac:dyDescent="0.2">
      <c r="A926" t="s">
        <v>932</v>
      </c>
      <c r="B926">
        <v>0.01</v>
      </c>
      <c r="C926">
        <v>0.05</v>
      </c>
      <c r="D926">
        <v>0.17</v>
      </c>
      <c r="E926">
        <v>0.42</v>
      </c>
      <c r="F926">
        <v>0.35</v>
      </c>
      <c r="G926">
        <v>3</v>
      </c>
      <c r="H926">
        <v>3</v>
      </c>
      <c r="J926">
        <v>2</v>
      </c>
      <c r="O926">
        <v>0</v>
      </c>
      <c r="P926">
        <v>3</v>
      </c>
      <c r="R926">
        <v>2</v>
      </c>
      <c r="U926">
        <v>3</v>
      </c>
      <c r="V926">
        <v>2</v>
      </c>
    </row>
    <row r="927" spans="1:22" x14ac:dyDescent="0.2">
      <c r="A927" t="s">
        <v>933</v>
      </c>
      <c r="B927">
        <v>0.01</v>
      </c>
      <c r="C927">
        <v>0.14000000000000001</v>
      </c>
      <c r="D927">
        <v>0.63</v>
      </c>
      <c r="E927">
        <v>0.19</v>
      </c>
      <c r="F927">
        <v>0.03</v>
      </c>
      <c r="G927">
        <v>2</v>
      </c>
      <c r="H927">
        <v>1</v>
      </c>
      <c r="J927">
        <v>2</v>
      </c>
      <c r="O927">
        <v>0</v>
      </c>
      <c r="P927">
        <v>2</v>
      </c>
      <c r="R927">
        <v>2</v>
      </c>
      <c r="U927">
        <v>1</v>
      </c>
      <c r="V927">
        <v>2</v>
      </c>
    </row>
    <row r="928" spans="1:22" x14ac:dyDescent="0.2">
      <c r="A928" t="s">
        <v>934</v>
      </c>
      <c r="B928">
        <v>0.99</v>
      </c>
      <c r="C928">
        <v>0</v>
      </c>
      <c r="D928">
        <v>0</v>
      </c>
      <c r="E928">
        <v>0</v>
      </c>
      <c r="F928">
        <v>0.01</v>
      </c>
      <c r="G928">
        <v>0</v>
      </c>
      <c r="H928">
        <v>0</v>
      </c>
      <c r="J928">
        <v>0</v>
      </c>
      <c r="O928">
        <v>0</v>
      </c>
      <c r="P928">
        <v>0</v>
      </c>
      <c r="R928">
        <v>0</v>
      </c>
      <c r="U928">
        <v>0</v>
      </c>
      <c r="V928">
        <v>0</v>
      </c>
    </row>
    <row r="929" spans="1:22" x14ac:dyDescent="0.2">
      <c r="A929" t="s">
        <v>935</v>
      </c>
      <c r="B929">
        <v>0.02</v>
      </c>
      <c r="C929">
        <v>0</v>
      </c>
      <c r="D929">
        <v>0.04</v>
      </c>
      <c r="E929">
        <v>0.91</v>
      </c>
      <c r="F929">
        <v>0.03</v>
      </c>
      <c r="G929">
        <v>3</v>
      </c>
      <c r="H929">
        <v>2</v>
      </c>
      <c r="J929">
        <v>2</v>
      </c>
      <c r="O929">
        <v>0</v>
      </c>
      <c r="P929">
        <v>3</v>
      </c>
      <c r="R929">
        <v>2</v>
      </c>
      <c r="U929">
        <v>2</v>
      </c>
      <c r="V929">
        <v>2</v>
      </c>
    </row>
    <row r="930" spans="1:22" x14ac:dyDescent="0.2">
      <c r="A930" t="s">
        <v>936</v>
      </c>
      <c r="B930">
        <v>0.01</v>
      </c>
      <c r="C930">
        <v>0.71</v>
      </c>
      <c r="D930">
        <v>0.24</v>
      </c>
      <c r="E930">
        <v>0.01</v>
      </c>
      <c r="F930">
        <v>0.03</v>
      </c>
      <c r="G930">
        <v>1</v>
      </c>
      <c r="H930">
        <v>1</v>
      </c>
      <c r="J930">
        <v>1</v>
      </c>
      <c r="O930">
        <v>0</v>
      </c>
      <c r="P930">
        <v>1</v>
      </c>
      <c r="R930">
        <v>1</v>
      </c>
      <c r="U930">
        <v>1</v>
      </c>
      <c r="V930">
        <v>1</v>
      </c>
    </row>
    <row r="931" spans="1:22" x14ac:dyDescent="0.2">
      <c r="A931" t="s">
        <v>937</v>
      </c>
      <c r="B931">
        <v>0.01</v>
      </c>
      <c r="C931">
        <v>0.57999999999999996</v>
      </c>
      <c r="D931">
        <v>0.23</v>
      </c>
      <c r="E931">
        <v>0.09</v>
      </c>
      <c r="F931">
        <v>0.09</v>
      </c>
      <c r="G931">
        <v>1</v>
      </c>
      <c r="H931">
        <v>1</v>
      </c>
      <c r="J931">
        <v>1</v>
      </c>
      <c r="O931">
        <v>0</v>
      </c>
      <c r="P931">
        <v>1</v>
      </c>
      <c r="R931">
        <v>1</v>
      </c>
      <c r="U931">
        <v>1</v>
      </c>
      <c r="V931">
        <v>1</v>
      </c>
    </row>
    <row r="932" spans="1:22" x14ac:dyDescent="0.2">
      <c r="A932" t="s">
        <v>938</v>
      </c>
      <c r="B932">
        <v>0</v>
      </c>
      <c r="C932">
        <v>0.31</v>
      </c>
      <c r="D932">
        <v>0.08</v>
      </c>
      <c r="E932">
        <v>0.56000000000000005</v>
      </c>
      <c r="F932">
        <v>0.05</v>
      </c>
      <c r="G932">
        <v>3</v>
      </c>
      <c r="H932">
        <v>2</v>
      </c>
      <c r="J932">
        <v>2</v>
      </c>
      <c r="O932">
        <v>0</v>
      </c>
      <c r="P932">
        <v>3</v>
      </c>
      <c r="R932">
        <v>2</v>
      </c>
      <c r="U932">
        <v>2</v>
      </c>
      <c r="V932">
        <v>2</v>
      </c>
    </row>
    <row r="933" spans="1:22" x14ac:dyDescent="0.2">
      <c r="A933" t="s">
        <v>939</v>
      </c>
      <c r="B933">
        <v>0</v>
      </c>
      <c r="C933">
        <v>0.3</v>
      </c>
      <c r="D933">
        <v>0.08</v>
      </c>
      <c r="E933">
        <v>0.55000000000000004</v>
      </c>
      <c r="F933">
        <v>7.0000000000000007E-2</v>
      </c>
      <c r="G933">
        <v>3</v>
      </c>
      <c r="H933">
        <v>2</v>
      </c>
      <c r="J933">
        <v>2</v>
      </c>
      <c r="O933">
        <v>0</v>
      </c>
      <c r="P933">
        <v>3</v>
      </c>
      <c r="R933">
        <v>2</v>
      </c>
      <c r="U933">
        <v>2</v>
      </c>
      <c r="V933">
        <v>2</v>
      </c>
    </row>
    <row r="934" spans="1:22" x14ac:dyDescent="0.2">
      <c r="A934" t="s">
        <v>940</v>
      </c>
      <c r="B934">
        <v>0.01</v>
      </c>
      <c r="C934">
        <v>0.18</v>
      </c>
      <c r="D934">
        <v>0.27</v>
      </c>
      <c r="E934">
        <v>0.25</v>
      </c>
      <c r="F934">
        <v>0.28999999999999998</v>
      </c>
      <c r="G934">
        <v>4</v>
      </c>
      <c r="H934">
        <v>3</v>
      </c>
      <c r="J934">
        <v>4</v>
      </c>
      <c r="O934">
        <v>0</v>
      </c>
      <c r="P934">
        <v>3</v>
      </c>
      <c r="R934">
        <v>3</v>
      </c>
      <c r="U934">
        <v>3</v>
      </c>
      <c r="V934">
        <v>3</v>
      </c>
    </row>
    <row r="935" spans="1:22" x14ac:dyDescent="0.2">
      <c r="A935" t="s">
        <v>941</v>
      </c>
      <c r="B935">
        <v>0.96</v>
      </c>
      <c r="C935">
        <v>0</v>
      </c>
      <c r="D935">
        <v>0</v>
      </c>
      <c r="E935">
        <v>0.01</v>
      </c>
      <c r="F935">
        <v>0.03</v>
      </c>
      <c r="G935">
        <v>0</v>
      </c>
      <c r="H935">
        <v>0</v>
      </c>
      <c r="J935">
        <v>0</v>
      </c>
      <c r="O935">
        <v>0</v>
      </c>
      <c r="P935">
        <v>0</v>
      </c>
      <c r="R935">
        <v>0</v>
      </c>
      <c r="U935">
        <v>0</v>
      </c>
      <c r="V935">
        <v>0</v>
      </c>
    </row>
    <row r="936" spans="1:22" x14ac:dyDescent="0.2">
      <c r="A936" t="s">
        <v>942</v>
      </c>
      <c r="B936">
        <v>0.02</v>
      </c>
      <c r="C936">
        <v>0.68</v>
      </c>
      <c r="D936">
        <v>0.22</v>
      </c>
      <c r="E936">
        <v>0.03</v>
      </c>
      <c r="F936">
        <v>0.05</v>
      </c>
      <c r="G936">
        <v>1</v>
      </c>
      <c r="H936">
        <v>1</v>
      </c>
      <c r="J936">
        <v>1</v>
      </c>
      <c r="O936">
        <v>0</v>
      </c>
      <c r="P936">
        <v>1</v>
      </c>
      <c r="R936">
        <v>1</v>
      </c>
      <c r="U936">
        <v>1</v>
      </c>
      <c r="V936">
        <v>1</v>
      </c>
    </row>
    <row r="937" spans="1:22" x14ac:dyDescent="0.2">
      <c r="A937" t="s">
        <v>943</v>
      </c>
      <c r="B937">
        <v>0.02</v>
      </c>
      <c r="C937">
        <v>0.68</v>
      </c>
      <c r="D937">
        <v>0.23</v>
      </c>
      <c r="E937">
        <v>0.03</v>
      </c>
      <c r="F937">
        <v>0.04</v>
      </c>
      <c r="G937">
        <v>1</v>
      </c>
      <c r="H937">
        <v>1</v>
      </c>
      <c r="J937">
        <v>1</v>
      </c>
      <c r="O937">
        <v>0</v>
      </c>
      <c r="P937">
        <v>1</v>
      </c>
      <c r="R937">
        <v>1</v>
      </c>
      <c r="U937">
        <v>1</v>
      </c>
      <c r="V937">
        <v>1</v>
      </c>
    </row>
    <row r="938" spans="1:22" x14ac:dyDescent="0.2">
      <c r="A938" t="s">
        <v>944</v>
      </c>
      <c r="B938">
        <v>0.03</v>
      </c>
      <c r="C938">
        <v>0.14000000000000001</v>
      </c>
      <c r="D938">
        <v>0.22</v>
      </c>
      <c r="E938">
        <v>0.44</v>
      </c>
      <c r="F938">
        <v>0.17</v>
      </c>
      <c r="G938">
        <v>3</v>
      </c>
      <c r="H938">
        <v>1</v>
      </c>
      <c r="J938">
        <v>2</v>
      </c>
      <c r="O938">
        <v>0</v>
      </c>
      <c r="P938">
        <v>3</v>
      </c>
      <c r="R938">
        <v>2</v>
      </c>
      <c r="U938">
        <v>1</v>
      </c>
      <c r="V938">
        <v>2</v>
      </c>
    </row>
    <row r="939" spans="1:22" x14ac:dyDescent="0.2">
      <c r="A939" t="s">
        <v>945</v>
      </c>
      <c r="B939">
        <v>0.02</v>
      </c>
      <c r="C939">
        <v>0.15</v>
      </c>
      <c r="D939">
        <v>0.22</v>
      </c>
      <c r="E939">
        <v>0.43</v>
      </c>
      <c r="F939">
        <v>0.18</v>
      </c>
      <c r="G939">
        <v>3</v>
      </c>
      <c r="H939">
        <v>3</v>
      </c>
      <c r="J939">
        <v>2</v>
      </c>
      <c r="O939">
        <v>0</v>
      </c>
      <c r="P939">
        <v>3</v>
      </c>
      <c r="R939">
        <v>2</v>
      </c>
      <c r="U939">
        <v>3</v>
      </c>
      <c r="V939">
        <v>2</v>
      </c>
    </row>
    <row r="940" spans="1:22" x14ac:dyDescent="0.2">
      <c r="A940" t="s">
        <v>946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3</v>
      </c>
      <c r="H940">
        <v>2</v>
      </c>
      <c r="J940">
        <v>2</v>
      </c>
      <c r="O940">
        <v>0</v>
      </c>
      <c r="P940">
        <v>3</v>
      </c>
      <c r="R940">
        <v>2</v>
      </c>
      <c r="U940">
        <v>2</v>
      </c>
      <c r="V940">
        <v>2</v>
      </c>
    </row>
    <row r="941" spans="1:22" x14ac:dyDescent="0.2">
      <c r="A941" t="s">
        <v>947</v>
      </c>
      <c r="B941">
        <v>0.01</v>
      </c>
      <c r="C941">
        <v>0.03</v>
      </c>
      <c r="D941">
        <v>0.25</v>
      </c>
      <c r="E941">
        <v>0.51</v>
      </c>
      <c r="F941">
        <v>0.2</v>
      </c>
      <c r="G941">
        <v>3</v>
      </c>
      <c r="H941">
        <v>2</v>
      </c>
      <c r="J941">
        <v>2</v>
      </c>
      <c r="O941">
        <v>0</v>
      </c>
      <c r="P941">
        <v>3</v>
      </c>
      <c r="R941">
        <v>2</v>
      </c>
      <c r="U941">
        <v>2</v>
      </c>
      <c r="V941">
        <v>2</v>
      </c>
    </row>
    <row r="942" spans="1:22" x14ac:dyDescent="0.2">
      <c r="A942" t="s">
        <v>948</v>
      </c>
      <c r="B942">
        <v>0</v>
      </c>
      <c r="C942">
        <v>0.08</v>
      </c>
      <c r="D942">
        <v>0.23</v>
      </c>
      <c r="E942">
        <v>0.44</v>
      </c>
      <c r="F942">
        <v>0.25</v>
      </c>
      <c r="G942">
        <v>3</v>
      </c>
      <c r="H942">
        <v>3</v>
      </c>
      <c r="J942">
        <v>2</v>
      </c>
      <c r="O942">
        <v>0</v>
      </c>
      <c r="P942">
        <v>3</v>
      </c>
      <c r="R942">
        <v>2</v>
      </c>
      <c r="U942">
        <v>3</v>
      </c>
      <c r="V942">
        <v>2</v>
      </c>
    </row>
    <row r="943" spans="1:22" x14ac:dyDescent="0.2">
      <c r="A943" t="s">
        <v>949</v>
      </c>
      <c r="B943">
        <v>0.01</v>
      </c>
      <c r="C943">
        <v>0.9</v>
      </c>
      <c r="D943">
        <v>0.06</v>
      </c>
      <c r="E943">
        <v>0.01</v>
      </c>
      <c r="F943">
        <v>0.02</v>
      </c>
      <c r="G943">
        <v>1</v>
      </c>
      <c r="H943">
        <v>1</v>
      </c>
      <c r="J943">
        <v>1</v>
      </c>
      <c r="O943">
        <v>0</v>
      </c>
      <c r="P943">
        <v>1</v>
      </c>
      <c r="R943">
        <v>1</v>
      </c>
      <c r="U943">
        <v>1</v>
      </c>
      <c r="V943">
        <v>1</v>
      </c>
    </row>
    <row r="944" spans="1:22" x14ac:dyDescent="0.2">
      <c r="A944" t="s">
        <v>950</v>
      </c>
      <c r="B944">
        <v>0.01</v>
      </c>
      <c r="C944">
        <v>0.93</v>
      </c>
      <c r="D944">
        <v>0.04</v>
      </c>
      <c r="E944">
        <v>0.01</v>
      </c>
      <c r="F944">
        <v>0.01</v>
      </c>
      <c r="G944">
        <v>1</v>
      </c>
      <c r="H944">
        <v>1</v>
      </c>
      <c r="J944">
        <v>1</v>
      </c>
      <c r="O944">
        <v>0</v>
      </c>
      <c r="P944">
        <v>1</v>
      </c>
      <c r="R944">
        <v>1</v>
      </c>
      <c r="U944">
        <v>1</v>
      </c>
      <c r="V944">
        <v>1</v>
      </c>
    </row>
    <row r="945" spans="1:22" x14ac:dyDescent="0.2">
      <c r="A945" t="s">
        <v>951</v>
      </c>
      <c r="B945">
        <v>0.02</v>
      </c>
      <c r="C945">
        <v>0.28000000000000003</v>
      </c>
      <c r="D945">
        <v>0.39</v>
      </c>
      <c r="E945">
        <v>0.25</v>
      </c>
      <c r="F945">
        <v>0.06</v>
      </c>
      <c r="G945">
        <v>2</v>
      </c>
      <c r="H945">
        <v>2</v>
      </c>
      <c r="J945">
        <v>2</v>
      </c>
      <c r="O945">
        <v>1</v>
      </c>
      <c r="P945">
        <v>2</v>
      </c>
      <c r="R945">
        <v>2</v>
      </c>
      <c r="U945">
        <v>2</v>
      </c>
      <c r="V945">
        <v>2</v>
      </c>
    </row>
    <row r="946" spans="1:22" x14ac:dyDescent="0.2">
      <c r="A946" t="s">
        <v>952</v>
      </c>
      <c r="B946">
        <v>0.01</v>
      </c>
      <c r="C946">
        <v>0.25</v>
      </c>
      <c r="D946">
        <v>0.5</v>
      </c>
      <c r="E946">
        <v>0.18</v>
      </c>
      <c r="F946">
        <v>0.06</v>
      </c>
      <c r="G946">
        <v>2</v>
      </c>
      <c r="H946">
        <v>2</v>
      </c>
      <c r="J946">
        <v>2</v>
      </c>
      <c r="O946">
        <v>1</v>
      </c>
      <c r="P946">
        <v>2</v>
      </c>
      <c r="R946">
        <v>2</v>
      </c>
      <c r="U946">
        <v>2</v>
      </c>
      <c r="V946">
        <v>2</v>
      </c>
    </row>
    <row r="947" spans="1:22" x14ac:dyDescent="0.2">
      <c r="A947" t="s">
        <v>953</v>
      </c>
      <c r="B947">
        <v>0.03</v>
      </c>
      <c r="C947">
        <v>0</v>
      </c>
      <c r="D947">
        <v>0.15</v>
      </c>
      <c r="E947">
        <v>0.6</v>
      </c>
      <c r="F947">
        <v>0.22</v>
      </c>
      <c r="G947">
        <v>3</v>
      </c>
      <c r="H947">
        <v>3</v>
      </c>
      <c r="J947">
        <v>2</v>
      </c>
      <c r="O947">
        <v>0</v>
      </c>
      <c r="P947">
        <v>3</v>
      </c>
      <c r="R947">
        <v>2</v>
      </c>
      <c r="U947">
        <v>3</v>
      </c>
      <c r="V947">
        <v>2</v>
      </c>
    </row>
    <row r="948" spans="1:22" x14ac:dyDescent="0.2">
      <c r="A948" t="s">
        <v>954</v>
      </c>
      <c r="B948">
        <v>0.09</v>
      </c>
      <c r="C948">
        <v>0.54</v>
      </c>
      <c r="D948">
        <v>0.27</v>
      </c>
      <c r="E948">
        <v>0.04</v>
      </c>
      <c r="F948">
        <v>0.06</v>
      </c>
      <c r="G948">
        <v>1</v>
      </c>
      <c r="H948">
        <v>1</v>
      </c>
      <c r="J948">
        <v>1</v>
      </c>
      <c r="O948">
        <v>0</v>
      </c>
      <c r="P948">
        <v>1</v>
      </c>
      <c r="R948">
        <v>1</v>
      </c>
      <c r="U948">
        <v>1</v>
      </c>
      <c r="V948">
        <v>1</v>
      </c>
    </row>
    <row r="949" spans="1:22" x14ac:dyDescent="0.2">
      <c r="A949" t="s">
        <v>955</v>
      </c>
      <c r="B949">
        <v>0.08</v>
      </c>
      <c r="C949">
        <v>0.56999999999999995</v>
      </c>
      <c r="D949">
        <v>0.28000000000000003</v>
      </c>
      <c r="E949">
        <v>0.04</v>
      </c>
      <c r="F949">
        <v>0.03</v>
      </c>
      <c r="G949">
        <v>1</v>
      </c>
      <c r="H949">
        <v>1</v>
      </c>
      <c r="J949">
        <v>1</v>
      </c>
      <c r="O949">
        <v>0</v>
      </c>
      <c r="P949">
        <v>1</v>
      </c>
      <c r="R949">
        <v>1</v>
      </c>
      <c r="U949">
        <v>1</v>
      </c>
      <c r="V949">
        <v>1</v>
      </c>
    </row>
    <row r="950" spans="1:22" x14ac:dyDescent="0.2">
      <c r="A950" t="s">
        <v>956</v>
      </c>
      <c r="B950">
        <v>7.0000000000000007E-2</v>
      </c>
      <c r="C950">
        <v>0.04</v>
      </c>
      <c r="D950">
        <v>0.09</v>
      </c>
      <c r="E950">
        <v>0.72</v>
      </c>
      <c r="F950">
        <v>0.08</v>
      </c>
      <c r="G950">
        <v>3</v>
      </c>
      <c r="H950">
        <v>2</v>
      </c>
      <c r="J950">
        <v>2</v>
      </c>
      <c r="O950">
        <v>0</v>
      </c>
      <c r="P950">
        <v>3</v>
      </c>
      <c r="R950">
        <v>2</v>
      </c>
      <c r="U950">
        <v>2</v>
      </c>
      <c r="V950">
        <v>2</v>
      </c>
    </row>
    <row r="951" spans="1:22" x14ac:dyDescent="0.2">
      <c r="A951" t="s">
        <v>957</v>
      </c>
      <c r="B951">
        <v>0.05</v>
      </c>
      <c r="C951">
        <v>0.05</v>
      </c>
      <c r="D951">
        <v>0.03</v>
      </c>
      <c r="E951">
        <v>0.77</v>
      </c>
      <c r="F951">
        <v>0.1</v>
      </c>
      <c r="G951">
        <v>3</v>
      </c>
      <c r="H951">
        <v>2</v>
      </c>
      <c r="J951">
        <v>2</v>
      </c>
      <c r="O951">
        <v>0</v>
      </c>
      <c r="P951">
        <v>3</v>
      </c>
      <c r="R951">
        <v>2</v>
      </c>
      <c r="U951">
        <v>2</v>
      </c>
      <c r="V951">
        <v>2</v>
      </c>
    </row>
    <row r="952" spans="1:22" x14ac:dyDescent="0.2">
      <c r="A952" t="s">
        <v>958</v>
      </c>
      <c r="B952">
        <v>0.02</v>
      </c>
      <c r="C952">
        <v>0.08</v>
      </c>
      <c r="D952">
        <v>0.1</v>
      </c>
      <c r="E952">
        <v>0.1</v>
      </c>
      <c r="F952">
        <v>0.7</v>
      </c>
      <c r="G952">
        <v>4</v>
      </c>
      <c r="H952">
        <v>3</v>
      </c>
      <c r="J952">
        <v>4</v>
      </c>
      <c r="O952">
        <v>0</v>
      </c>
      <c r="P952">
        <v>3</v>
      </c>
      <c r="R952">
        <v>3</v>
      </c>
      <c r="U952">
        <v>3</v>
      </c>
      <c r="V952">
        <v>3</v>
      </c>
    </row>
    <row r="953" spans="1:22" x14ac:dyDescent="0.2">
      <c r="A953" t="s">
        <v>959</v>
      </c>
      <c r="B953">
        <v>0.01</v>
      </c>
      <c r="C953">
        <v>0.68</v>
      </c>
      <c r="D953">
        <v>0.21</v>
      </c>
      <c r="E953">
        <v>0.03</v>
      </c>
      <c r="F953">
        <v>7.0000000000000007E-2</v>
      </c>
      <c r="G953">
        <v>1</v>
      </c>
      <c r="H953">
        <v>1</v>
      </c>
      <c r="J953">
        <v>1</v>
      </c>
      <c r="O953">
        <v>0</v>
      </c>
      <c r="P953">
        <v>1</v>
      </c>
      <c r="R953">
        <v>1</v>
      </c>
      <c r="U953">
        <v>1</v>
      </c>
      <c r="V953">
        <v>1</v>
      </c>
    </row>
    <row r="954" spans="1:22" x14ac:dyDescent="0.2">
      <c r="A954" t="s">
        <v>960</v>
      </c>
      <c r="B954">
        <v>0.01</v>
      </c>
      <c r="C954">
        <v>0.67</v>
      </c>
      <c r="D954">
        <v>0.24</v>
      </c>
      <c r="E954">
        <v>0.02</v>
      </c>
      <c r="F954">
        <v>0.06</v>
      </c>
      <c r="G954">
        <v>1</v>
      </c>
      <c r="H954">
        <v>1</v>
      </c>
      <c r="J954">
        <v>1</v>
      </c>
      <c r="O954">
        <v>0</v>
      </c>
      <c r="P954">
        <v>1</v>
      </c>
      <c r="R954">
        <v>1</v>
      </c>
      <c r="U954">
        <v>1</v>
      </c>
      <c r="V954">
        <v>1</v>
      </c>
    </row>
    <row r="955" spans="1:22" x14ac:dyDescent="0.2">
      <c r="A955" t="s">
        <v>961</v>
      </c>
      <c r="B955">
        <v>0.02</v>
      </c>
      <c r="C955">
        <v>0</v>
      </c>
      <c r="D955">
        <v>0.14000000000000001</v>
      </c>
      <c r="E955">
        <v>0.8</v>
      </c>
      <c r="F955">
        <v>0.04</v>
      </c>
      <c r="G955">
        <v>3</v>
      </c>
      <c r="H955">
        <v>2</v>
      </c>
      <c r="J955">
        <v>2</v>
      </c>
      <c r="O955">
        <v>0</v>
      </c>
      <c r="P955">
        <v>3</v>
      </c>
      <c r="R955">
        <v>2</v>
      </c>
      <c r="U955">
        <v>2</v>
      </c>
      <c r="V955">
        <v>2</v>
      </c>
    </row>
    <row r="956" spans="1:22" x14ac:dyDescent="0.2">
      <c r="A956" t="s">
        <v>962</v>
      </c>
      <c r="B956">
        <v>0.02</v>
      </c>
      <c r="C956">
        <v>0.14000000000000001</v>
      </c>
      <c r="D956">
        <v>0.17</v>
      </c>
      <c r="E956">
        <v>0.62</v>
      </c>
      <c r="F956">
        <v>0.05</v>
      </c>
      <c r="G956">
        <v>3</v>
      </c>
      <c r="H956">
        <v>2</v>
      </c>
      <c r="J956">
        <v>2</v>
      </c>
      <c r="O956">
        <v>0</v>
      </c>
      <c r="P956">
        <v>3</v>
      </c>
      <c r="R956">
        <v>2</v>
      </c>
      <c r="U956">
        <v>2</v>
      </c>
      <c r="V956">
        <v>2</v>
      </c>
    </row>
    <row r="957" spans="1:22" x14ac:dyDescent="0.2">
      <c r="A957" t="s">
        <v>963</v>
      </c>
      <c r="B957">
        <v>0</v>
      </c>
      <c r="C957">
        <v>0.09</v>
      </c>
      <c r="D957">
        <v>0.19</v>
      </c>
      <c r="E957">
        <v>0.32</v>
      </c>
      <c r="F957">
        <v>0.4</v>
      </c>
      <c r="G957">
        <v>4</v>
      </c>
      <c r="H957">
        <v>3</v>
      </c>
      <c r="J957">
        <v>4</v>
      </c>
      <c r="O957">
        <v>0</v>
      </c>
      <c r="P957">
        <v>3</v>
      </c>
      <c r="R957">
        <v>3</v>
      </c>
      <c r="U957">
        <v>3</v>
      </c>
      <c r="V957">
        <v>3</v>
      </c>
    </row>
    <row r="958" spans="1:22" x14ac:dyDescent="0.2">
      <c r="A958" t="s">
        <v>964</v>
      </c>
      <c r="B958">
        <v>0.01</v>
      </c>
      <c r="C958">
        <v>0.89</v>
      </c>
      <c r="D958">
        <v>0.08</v>
      </c>
      <c r="E958">
        <v>0.01</v>
      </c>
      <c r="F958">
        <v>0.01</v>
      </c>
      <c r="G958">
        <v>1</v>
      </c>
      <c r="H958">
        <v>1</v>
      </c>
      <c r="J958">
        <v>1</v>
      </c>
      <c r="O958">
        <v>0</v>
      </c>
      <c r="P958">
        <v>1</v>
      </c>
      <c r="R958">
        <v>1</v>
      </c>
      <c r="U958">
        <v>1</v>
      </c>
      <c r="V958">
        <v>1</v>
      </c>
    </row>
    <row r="959" spans="1:22" x14ac:dyDescent="0.2">
      <c r="A959" t="s">
        <v>965</v>
      </c>
      <c r="B959">
        <v>0.01</v>
      </c>
      <c r="C959">
        <v>0.89</v>
      </c>
      <c r="D959">
        <v>0.08</v>
      </c>
      <c r="E959">
        <v>0.01</v>
      </c>
      <c r="F959">
        <v>0.01</v>
      </c>
      <c r="G959">
        <v>1</v>
      </c>
      <c r="H959">
        <v>1</v>
      </c>
      <c r="J959">
        <v>1</v>
      </c>
      <c r="O959">
        <v>0</v>
      </c>
      <c r="P959">
        <v>1</v>
      </c>
      <c r="R959">
        <v>1</v>
      </c>
      <c r="U959">
        <v>1</v>
      </c>
      <c r="V959">
        <v>1</v>
      </c>
    </row>
    <row r="960" spans="1:22" x14ac:dyDescent="0.2">
      <c r="A960" t="s">
        <v>966</v>
      </c>
      <c r="B960">
        <v>0</v>
      </c>
      <c r="C960">
        <v>0.06</v>
      </c>
      <c r="D960">
        <v>0.78</v>
      </c>
      <c r="E960">
        <v>0.14000000000000001</v>
      </c>
      <c r="F960">
        <v>0.02</v>
      </c>
      <c r="G960">
        <v>2</v>
      </c>
      <c r="H960">
        <v>2</v>
      </c>
      <c r="J960">
        <v>2</v>
      </c>
      <c r="O960">
        <v>1</v>
      </c>
      <c r="P960">
        <v>2</v>
      </c>
      <c r="R960">
        <v>2</v>
      </c>
      <c r="U960">
        <v>2</v>
      </c>
      <c r="V960">
        <v>2</v>
      </c>
    </row>
    <row r="961" spans="1:22" x14ac:dyDescent="0.2">
      <c r="A961" t="s">
        <v>967</v>
      </c>
      <c r="B961">
        <v>0</v>
      </c>
      <c r="C961">
        <v>0.12</v>
      </c>
      <c r="D961">
        <v>0.77</v>
      </c>
      <c r="E961">
        <v>0.09</v>
      </c>
      <c r="F961">
        <v>0.02</v>
      </c>
      <c r="G961">
        <v>2</v>
      </c>
      <c r="H961">
        <v>2</v>
      </c>
      <c r="J961">
        <v>2</v>
      </c>
      <c r="O961">
        <v>1</v>
      </c>
      <c r="P961">
        <v>2</v>
      </c>
      <c r="R961">
        <v>2</v>
      </c>
      <c r="U961">
        <v>2</v>
      </c>
      <c r="V961">
        <v>2</v>
      </c>
    </row>
    <row r="962" spans="1:22" x14ac:dyDescent="0.2">
      <c r="A962" t="s">
        <v>968</v>
      </c>
      <c r="B962">
        <v>0</v>
      </c>
      <c r="C962">
        <v>0</v>
      </c>
      <c r="D962">
        <v>0.28000000000000003</v>
      </c>
      <c r="E962">
        <v>0.48</v>
      </c>
      <c r="F962">
        <v>0.24</v>
      </c>
      <c r="G962">
        <v>3</v>
      </c>
      <c r="H962">
        <v>3</v>
      </c>
      <c r="J962">
        <v>2</v>
      </c>
      <c r="O962">
        <v>0</v>
      </c>
      <c r="P962">
        <v>3</v>
      </c>
      <c r="R962">
        <v>2</v>
      </c>
      <c r="U962">
        <v>3</v>
      </c>
      <c r="V962">
        <v>2</v>
      </c>
    </row>
    <row r="963" spans="1:22" x14ac:dyDescent="0.2">
      <c r="A963" t="s">
        <v>969</v>
      </c>
      <c r="B963">
        <v>0</v>
      </c>
      <c r="C963">
        <v>0.63</v>
      </c>
      <c r="D963">
        <v>0.28999999999999998</v>
      </c>
      <c r="E963">
        <v>0.04</v>
      </c>
      <c r="F963">
        <v>0.04</v>
      </c>
      <c r="G963">
        <v>1</v>
      </c>
      <c r="H963">
        <v>1</v>
      </c>
      <c r="J963">
        <v>1</v>
      </c>
      <c r="O963">
        <v>0</v>
      </c>
      <c r="P963">
        <v>1</v>
      </c>
      <c r="R963">
        <v>1</v>
      </c>
      <c r="U963">
        <v>1</v>
      </c>
      <c r="V963">
        <v>1</v>
      </c>
    </row>
    <row r="964" spans="1:22" x14ac:dyDescent="0.2">
      <c r="A964" t="s">
        <v>970</v>
      </c>
      <c r="B964">
        <v>0</v>
      </c>
      <c r="C964">
        <v>0.63</v>
      </c>
      <c r="D964">
        <v>0.31</v>
      </c>
      <c r="E964">
        <v>0.03</v>
      </c>
      <c r="F964">
        <v>0.03</v>
      </c>
      <c r="G964">
        <v>1</v>
      </c>
      <c r="H964">
        <v>1</v>
      </c>
      <c r="J964">
        <v>1</v>
      </c>
      <c r="O964">
        <v>0</v>
      </c>
      <c r="P964">
        <v>1</v>
      </c>
      <c r="R964">
        <v>1</v>
      </c>
      <c r="U964">
        <v>1</v>
      </c>
      <c r="V964">
        <v>1</v>
      </c>
    </row>
    <row r="965" spans="1:22" x14ac:dyDescent="0.2">
      <c r="A965" t="s">
        <v>971</v>
      </c>
      <c r="B965">
        <v>0.02</v>
      </c>
      <c r="C965">
        <v>0.01</v>
      </c>
      <c r="D965">
        <v>0.09</v>
      </c>
      <c r="E965">
        <v>0.85</v>
      </c>
      <c r="F965">
        <v>0.03</v>
      </c>
      <c r="G965">
        <v>3</v>
      </c>
      <c r="H965">
        <v>2</v>
      </c>
      <c r="J965">
        <v>2</v>
      </c>
      <c r="O965">
        <v>0</v>
      </c>
      <c r="P965">
        <v>3</v>
      </c>
      <c r="R965">
        <v>2</v>
      </c>
      <c r="U965">
        <v>2</v>
      </c>
      <c r="V965">
        <v>2</v>
      </c>
    </row>
    <row r="966" spans="1:22" x14ac:dyDescent="0.2">
      <c r="A966" t="s">
        <v>972</v>
      </c>
      <c r="B966">
        <v>0.02</v>
      </c>
      <c r="C966">
        <v>0.01</v>
      </c>
      <c r="D966">
        <v>0.1</v>
      </c>
      <c r="E966">
        <v>0.84</v>
      </c>
      <c r="F966">
        <v>0.03</v>
      </c>
      <c r="G966">
        <v>3</v>
      </c>
      <c r="H966">
        <v>2</v>
      </c>
      <c r="J966">
        <v>2</v>
      </c>
      <c r="O966">
        <v>0</v>
      </c>
      <c r="P966">
        <v>3</v>
      </c>
      <c r="R966">
        <v>2</v>
      </c>
      <c r="U966">
        <v>2</v>
      </c>
      <c r="V966">
        <v>2</v>
      </c>
    </row>
    <row r="967" spans="1:22" x14ac:dyDescent="0.2">
      <c r="A967" t="s">
        <v>973</v>
      </c>
      <c r="B967">
        <v>0.02</v>
      </c>
      <c r="C967">
        <v>0.01</v>
      </c>
      <c r="D967">
        <v>0.18</v>
      </c>
      <c r="E967">
        <v>0.48</v>
      </c>
      <c r="F967">
        <v>0.31</v>
      </c>
      <c r="G967">
        <v>3</v>
      </c>
      <c r="H967">
        <v>1</v>
      </c>
      <c r="J967">
        <v>2</v>
      </c>
      <c r="O967">
        <v>0</v>
      </c>
      <c r="P967">
        <v>3</v>
      </c>
      <c r="R967">
        <v>2</v>
      </c>
      <c r="U967">
        <v>1</v>
      </c>
      <c r="V967">
        <v>2</v>
      </c>
    </row>
    <row r="968" spans="1:22" x14ac:dyDescent="0.2">
      <c r="A968" t="s">
        <v>974</v>
      </c>
      <c r="B968">
        <v>0.02</v>
      </c>
      <c r="C968">
        <v>0.56999999999999995</v>
      </c>
      <c r="D968">
        <v>0.33</v>
      </c>
      <c r="E968">
        <v>0.01</v>
      </c>
      <c r="F968">
        <v>7.0000000000000007E-2</v>
      </c>
      <c r="G968">
        <v>1</v>
      </c>
      <c r="H968">
        <v>1</v>
      </c>
      <c r="J968">
        <v>1</v>
      </c>
      <c r="O968">
        <v>0</v>
      </c>
      <c r="P968">
        <v>1</v>
      </c>
      <c r="R968">
        <v>1</v>
      </c>
      <c r="U968">
        <v>1</v>
      </c>
      <c r="V968">
        <v>1</v>
      </c>
    </row>
    <row r="969" spans="1:22" x14ac:dyDescent="0.2">
      <c r="A969" t="s">
        <v>975</v>
      </c>
      <c r="B969">
        <v>0.01</v>
      </c>
      <c r="C969">
        <v>0.86</v>
      </c>
      <c r="D969">
        <v>0.1</v>
      </c>
      <c r="E969">
        <v>0</v>
      </c>
      <c r="F969">
        <v>0.03</v>
      </c>
      <c r="G969">
        <v>1</v>
      </c>
      <c r="H969">
        <v>1</v>
      </c>
      <c r="J969">
        <v>1</v>
      </c>
      <c r="O969">
        <v>0</v>
      </c>
      <c r="P969">
        <v>1</v>
      </c>
      <c r="R969">
        <v>1</v>
      </c>
      <c r="U969">
        <v>1</v>
      </c>
      <c r="V969">
        <v>1</v>
      </c>
    </row>
    <row r="970" spans="1:22" x14ac:dyDescent="0.2">
      <c r="A970" t="s">
        <v>976</v>
      </c>
      <c r="B970">
        <v>0.02</v>
      </c>
      <c r="C970">
        <v>0.03</v>
      </c>
      <c r="D970">
        <v>0.1</v>
      </c>
      <c r="E970">
        <v>0.84</v>
      </c>
      <c r="F970">
        <v>0.01</v>
      </c>
      <c r="G970">
        <v>3</v>
      </c>
      <c r="H970">
        <v>2</v>
      </c>
      <c r="J970">
        <v>2</v>
      </c>
      <c r="O970">
        <v>0</v>
      </c>
      <c r="P970">
        <v>3</v>
      </c>
      <c r="R970">
        <v>2</v>
      </c>
      <c r="U970">
        <v>2</v>
      </c>
      <c r="V970">
        <v>2</v>
      </c>
    </row>
    <row r="971" spans="1:22" x14ac:dyDescent="0.2">
      <c r="A971" t="s">
        <v>977</v>
      </c>
      <c r="B971">
        <v>0.02</v>
      </c>
      <c r="C971">
        <v>0.04</v>
      </c>
      <c r="D971">
        <v>0.11</v>
      </c>
      <c r="E971">
        <v>0.82</v>
      </c>
      <c r="F971">
        <v>0.01</v>
      </c>
      <c r="G971">
        <v>3</v>
      </c>
      <c r="H971">
        <v>2</v>
      </c>
      <c r="J971">
        <v>2</v>
      </c>
      <c r="O971">
        <v>0</v>
      </c>
      <c r="P971">
        <v>3</v>
      </c>
      <c r="R971">
        <v>2</v>
      </c>
      <c r="U971">
        <v>2</v>
      </c>
      <c r="V971">
        <v>2</v>
      </c>
    </row>
    <row r="972" spans="1:22" x14ac:dyDescent="0.2">
      <c r="A972" t="s">
        <v>978</v>
      </c>
      <c r="B972">
        <v>0.03</v>
      </c>
      <c r="C972">
        <v>0.72</v>
      </c>
      <c r="D972">
        <v>0.17</v>
      </c>
      <c r="E972">
        <v>0.03</v>
      </c>
      <c r="F972">
        <v>0.05</v>
      </c>
      <c r="G972">
        <v>1</v>
      </c>
      <c r="H972">
        <v>1</v>
      </c>
      <c r="J972">
        <v>1</v>
      </c>
      <c r="O972">
        <v>0</v>
      </c>
      <c r="P972">
        <v>1</v>
      </c>
      <c r="R972">
        <v>1</v>
      </c>
      <c r="U972">
        <v>1</v>
      </c>
      <c r="V972">
        <v>1</v>
      </c>
    </row>
    <row r="973" spans="1:22" x14ac:dyDescent="0.2">
      <c r="A973" t="s">
        <v>979</v>
      </c>
      <c r="B973">
        <v>0.02</v>
      </c>
      <c r="C973">
        <v>0.69</v>
      </c>
      <c r="D973">
        <v>0.22</v>
      </c>
      <c r="E973">
        <v>0.03</v>
      </c>
      <c r="F973">
        <v>0.04</v>
      </c>
      <c r="G973">
        <v>1</v>
      </c>
      <c r="H973">
        <v>1</v>
      </c>
      <c r="J973">
        <v>1</v>
      </c>
      <c r="O973">
        <v>0</v>
      </c>
      <c r="P973">
        <v>1</v>
      </c>
      <c r="R973">
        <v>1</v>
      </c>
      <c r="U973">
        <v>1</v>
      </c>
      <c r="V973">
        <v>1</v>
      </c>
    </row>
    <row r="974" spans="1:22" x14ac:dyDescent="0.2">
      <c r="A974" t="s">
        <v>980</v>
      </c>
      <c r="B974">
        <v>0</v>
      </c>
      <c r="C974">
        <v>0.12</v>
      </c>
      <c r="D974">
        <v>0.45</v>
      </c>
      <c r="E974">
        <v>0.42</v>
      </c>
      <c r="F974">
        <v>0.01</v>
      </c>
      <c r="G974">
        <v>2</v>
      </c>
      <c r="H974">
        <v>2</v>
      </c>
      <c r="J974">
        <v>2</v>
      </c>
      <c r="O974">
        <v>1</v>
      </c>
      <c r="P974">
        <v>2</v>
      </c>
      <c r="R974">
        <v>2</v>
      </c>
      <c r="U974">
        <v>2</v>
      </c>
      <c r="V974">
        <v>2</v>
      </c>
    </row>
    <row r="975" spans="1:22" x14ac:dyDescent="0.2">
      <c r="A975" t="s">
        <v>981</v>
      </c>
      <c r="B975">
        <v>0</v>
      </c>
      <c r="C975">
        <v>0.1</v>
      </c>
      <c r="D975">
        <v>0.51</v>
      </c>
      <c r="E975">
        <v>0.39</v>
      </c>
      <c r="F975">
        <v>0</v>
      </c>
      <c r="G975">
        <v>2</v>
      </c>
      <c r="H975">
        <v>2</v>
      </c>
      <c r="J975">
        <v>2</v>
      </c>
      <c r="O975">
        <v>1</v>
      </c>
      <c r="P975">
        <v>2</v>
      </c>
      <c r="R975">
        <v>2</v>
      </c>
      <c r="U975">
        <v>2</v>
      </c>
      <c r="V975">
        <v>2</v>
      </c>
    </row>
    <row r="976" spans="1:22" x14ac:dyDescent="0.2">
      <c r="A976" t="s">
        <v>982</v>
      </c>
      <c r="B976">
        <v>0.12</v>
      </c>
      <c r="C976">
        <v>0.05</v>
      </c>
      <c r="D976">
        <v>0.25</v>
      </c>
      <c r="E976">
        <v>0.39</v>
      </c>
      <c r="F976">
        <v>0.19</v>
      </c>
      <c r="G976">
        <v>3</v>
      </c>
      <c r="H976">
        <v>3</v>
      </c>
      <c r="J976">
        <v>2</v>
      </c>
      <c r="O976">
        <v>0</v>
      </c>
      <c r="P976">
        <v>3</v>
      </c>
      <c r="R976">
        <v>2</v>
      </c>
      <c r="U976">
        <v>3</v>
      </c>
      <c r="V976">
        <v>2</v>
      </c>
    </row>
    <row r="977" spans="1:22" x14ac:dyDescent="0.2">
      <c r="A977" t="s">
        <v>983</v>
      </c>
      <c r="B977">
        <v>0.02</v>
      </c>
      <c r="C977">
        <v>0.67</v>
      </c>
      <c r="D977">
        <v>0.27</v>
      </c>
      <c r="E977">
        <v>0.02</v>
      </c>
      <c r="F977">
        <v>0.02</v>
      </c>
      <c r="G977">
        <v>1</v>
      </c>
      <c r="H977">
        <v>1</v>
      </c>
      <c r="J977">
        <v>1</v>
      </c>
      <c r="O977">
        <v>0</v>
      </c>
      <c r="P977">
        <v>1</v>
      </c>
      <c r="R977">
        <v>1</v>
      </c>
      <c r="U977">
        <v>1</v>
      </c>
      <c r="V977">
        <v>1</v>
      </c>
    </row>
    <row r="978" spans="1:22" x14ac:dyDescent="0.2">
      <c r="A978" t="s">
        <v>984</v>
      </c>
      <c r="B978">
        <v>0.02</v>
      </c>
      <c r="C978">
        <v>0.68</v>
      </c>
      <c r="D978">
        <v>0.25</v>
      </c>
      <c r="E978">
        <v>0.02</v>
      </c>
      <c r="F978">
        <v>0.03</v>
      </c>
      <c r="G978">
        <v>1</v>
      </c>
      <c r="H978">
        <v>1</v>
      </c>
      <c r="J978">
        <v>1</v>
      </c>
      <c r="O978">
        <v>0</v>
      </c>
      <c r="P978">
        <v>1</v>
      </c>
      <c r="R978">
        <v>1</v>
      </c>
      <c r="U978">
        <v>1</v>
      </c>
      <c r="V978">
        <v>1</v>
      </c>
    </row>
    <row r="979" spans="1:22" x14ac:dyDescent="0.2">
      <c r="A979" t="s">
        <v>985</v>
      </c>
      <c r="B979">
        <v>0</v>
      </c>
      <c r="C979">
        <v>0.06</v>
      </c>
      <c r="D979">
        <v>0.12</v>
      </c>
      <c r="E979">
        <v>0.79</v>
      </c>
      <c r="F979">
        <v>0.03</v>
      </c>
      <c r="G979">
        <v>3</v>
      </c>
      <c r="H979">
        <v>2</v>
      </c>
      <c r="J979">
        <v>2</v>
      </c>
      <c r="O979">
        <v>0</v>
      </c>
      <c r="P979">
        <v>3</v>
      </c>
      <c r="R979">
        <v>2</v>
      </c>
      <c r="U979">
        <v>2</v>
      </c>
      <c r="V979">
        <v>2</v>
      </c>
    </row>
    <row r="980" spans="1:22" x14ac:dyDescent="0.2">
      <c r="A980" t="s">
        <v>986</v>
      </c>
      <c r="B980">
        <v>0</v>
      </c>
      <c r="C980">
        <v>0.05</v>
      </c>
      <c r="D980">
        <v>0.22</v>
      </c>
      <c r="E980">
        <v>0.69</v>
      </c>
      <c r="F980">
        <v>0.04</v>
      </c>
      <c r="G980">
        <v>3</v>
      </c>
      <c r="H980">
        <v>2</v>
      </c>
      <c r="J980">
        <v>2</v>
      </c>
      <c r="O980">
        <v>0</v>
      </c>
      <c r="P980">
        <v>3</v>
      </c>
      <c r="R980">
        <v>2</v>
      </c>
      <c r="U980">
        <v>2</v>
      </c>
      <c r="V980">
        <v>2</v>
      </c>
    </row>
    <row r="981" spans="1:22" x14ac:dyDescent="0.2">
      <c r="A981" t="s">
        <v>987</v>
      </c>
      <c r="B981">
        <v>0.01</v>
      </c>
      <c r="C981">
        <v>0.02</v>
      </c>
      <c r="D981">
        <v>0.28000000000000003</v>
      </c>
      <c r="E981">
        <v>0.18</v>
      </c>
      <c r="F981">
        <v>0.51</v>
      </c>
      <c r="G981">
        <v>4</v>
      </c>
      <c r="H981">
        <v>3</v>
      </c>
      <c r="J981">
        <v>4</v>
      </c>
      <c r="O981">
        <v>0</v>
      </c>
      <c r="P981">
        <v>3</v>
      </c>
      <c r="R981">
        <v>3</v>
      </c>
      <c r="U981">
        <v>3</v>
      </c>
      <c r="V981">
        <v>3</v>
      </c>
    </row>
    <row r="982" spans="1:22" x14ac:dyDescent="0.2">
      <c r="A982" t="s">
        <v>988</v>
      </c>
      <c r="B982">
        <v>0.97</v>
      </c>
      <c r="C982">
        <v>0</v>
      </c>
      <c r="D982">
        <v>0</v>
      </c>
      <c r="E982">
        <v>0</v>
      </c>
      <c r="F982">
        <v>0.03</v>
      </c>
      <c r="G982">
        <v>0</v>
      </c>
      <c r="H982">
        <v>0</v>
      </c>
      <c r="J982">
        <v>0</v>
      </c>
      <c r="O982">
        <v>0</v>
      </c>
      <c r="P982">
        <v>0</v>
      </c>
      <c r="R982">
        <v>0</v>
      </c>
      <c r="U982">
        <v>0</v>
      </c>
      <c r="V982">
        <v>0</v>
      </c>
    </row>
    <row r="983" spans="1:22" x14ac:dyDescent="0.2">
      <c r="A983" t="s">
        <v>989</v>
      </c>
      <c r="B983">
        <v>0.04</v>
      </c>
      <c r="C983">
        <v>0.76</v>
      </c>
      <c r="D983">
        <v>0.11</v>
      </c>
      <c r="E983">
        <v>0.05</v>
      </c>
      <c r="F983">
        <v>0.04</v>
      </c>
      <c r="G983">
        <v>1</v>
      </c>
      <c r="H983">
        <v>1</v>
      </c>
      <c r="J983">
        <v>1</v>
      </c>
      <c r="O983">
        <v>0</v>
      </c>
      <c r="P983">
        <v>1</v>
      </c>
      <c r="R983">
        <v>1</v>
      </c>
      <c r="U983">
        <v>1</v>
      </c>
      <c r="V983">
        <v>1</v>
      </c>
    </row>
    <row r="984" spans="1:22" x14ac:dyDescent="0.2">
      <c r="A984" t="s">
        <v>990</v>
      </c>
      <c r="B984">
        <v>0.03</v>
      </c>
      <c r="C984">
        <v>0.23</v>
      </c>
      <c r="D984">
        <v>0.53</v>
      </c>
      <c r="E984">
        <v>0.16</v>
      </c>
      <c r="F984">
        <v>0.05</v>
      </c>
      <c r="G984">
        <v>2</v>
      </c>
      <c r="H984">
        <v>1</v>
      </c>
      <c r="J984">
        <v>2</v>
      </c>
      <c r="O984">
        <v>0</v>
      </c>
      <c r="P984">
        <v>2</v>
      </c>
      <c r="R984">
        <v>2</v>
      </c>
      <c r="U984">
        <v>1</v>
      </c>
      <c r="V984">
        <v>2</v>
      </c>
    </row>
    <row r="985" spans="1:22" x14ac:dyDescent="0.2">
      <c r="A985" t="s">
        <v>991</v>
      </c>
      <c r="B985">
        <v>0.14000000000000001</v>
      </c>
      <c r="C985">
        <v>0.32</v>
      </c>
      <c r="D985">
        <v>0.16</v>
      </c>
      <c r="E985">
        <v>0.14000000000000001</v>
      </c>
      <c r="F985">
        <v>0.24</v>
      </c>
      <c r="G985">
        <v>1</v>
      </c>
      <c r="H985">
        <v>3</v>
      </c>
      <c r="J985">
        <v>1</v>
      </c>
      <c r="O985">
        <v>0</v>
      </c>
      <c r="P985">
        <v>1</v>
      </c>
      <c r="R985">
        <v>1</v>
      </c>
      <c r="U985">
        <v>3</v>
      </c>
      <c r="V985">
        <v>1</v>
      </c>
    </row>
    <row r="986" spans="1:22" x14ac:dyDescent="0.2">
      <c r="A986" t="s">
        <v>992</v>
      </c>
      <c r="B986">
        <v>0.89</v>
      </c>
      <c r="C986">
        <v>0.01</v>
      </c>
      <c r="D986">
        <v>0</v>
      </c>
      <c r="E986">
        <v>0.04</v>
      </c>
      <c r="F986">
        <v>0.06</v>
      </c>
      <c r="G986">
        <v>0</v>
      </c>
      <c r="H986">
        <v>0</v>
      </c>
      <c r="J986">
        <v>0</v>
      </c>
      <c r="O986">
        <v>0</v>
      </c>
      <c r="P986">
        <v>0</v>
      </c>
      <c r="R986">
        <v>0</v>
      </c>
      <c r="U986">
        <v>0</v>
      </c>
      <c r="V986">
        <v>0</v>
      </c>
    </row>
    <row r="987" spans="1:22" x14ac:dyDescent="0.2">
      <c r="A987" t="s">
        <v>993</v>
      </c>
      <c r="B987">
        <v>0.01</v>
      </c>
      <c r="C987">
        <v>0.42</v>
      </c>
      <c r="D987">
        <v>0.5</v>
      </c>
      <c r="E987">
        <v>0.02</v>
      </c>
      <c r="F987">
        <v>0.05</v>
      </c>
      <c r="G987">
        <v>2</v>
      </c>
      <c r="H987">
        <v>1</v>
      </c>
      <c r="J987">
        <v>2</v>
      </c>
      <c r="O987">
        <v>0</v>
      </c>
      <c r="P987">
        <v>2</v>
      </c>
      <c r="R987">
        <v>2</v>
      </c>
      <c r="U987">
        <v>1</v>
      </c>
      <c r="V987">
        <v>2</v>
      </c>
    </row>
    <row r="988" spans="1:22" x14ac:dyDescent="0.2">
      <c r="A988" t="s">
        <v>994</v>
      </c>
      <c r="B988">
        <v>0.01</v>
      </c>
      <c r="C988">
        <v>0.42</v>
      </c>
      <c r="D988">
        <v>0.5</v>
      </c>
      <c r="E988">
        <v>0.02</v>
      </c>
      <c r="F988">
        <v>0.05</v>
      </c>
      <c r="G988">
        <v>2</v>
      </c>
      <c r="H988">
        <v>1</v>
      </c>
      <c r="J988">
        <v>2</v>
      </c>
      <c r="O988">
        <v>0</v>
      </c>
      <c r="P988">
        <v>2</v>
      </c>
      <c r="R988">
        <v>2</v>
      </c>
      <c r="U988">
        <v>1</v>
      </c>
      <c r="V988">
        <v>2</v>
      </c>
    </row>
    <row r="989" spans="1:22" x14ac:dyDescent="0.2">
      <c r="A989" t="s">
        <v>995</v>
      </c>
      <c r="B989">
        <v>0.01</v>
      </c>
      <c r="C989">
        <v>0.12</v>
      </c>
      <c r="D989">
        <v>0.73</v>
      </c>
      <c r="E989">
        <v>0.05</v>
      </c>
      <c r="F989">
        <v>0.09</v>
      </c>
      <c r="G989">
        <v>2</v>
      </c>
      <c r="H989">
        <v>1</v>
      </c>
      <c r="J989">
        <v>2</v>
      </c>
      <c r="O989">
        <v>0</v>
      </c>
      <c r="P989">
        <v>2</v>
      </c>
      <c r="R989">
        <v>2</v>
      </c>
      <c r="U989">
        <v>1</v>
      </c>
      <c r="V989">
        <v>2</v>
      </c>
    </row>
    <row r="990" spans="1:22" x14ac:dyDescent="0.2">
      <c r="A990" t="s">
        <v>996</v>
      </c>
      <c r="B990">
        <v>0.01</v>
      </c>
      <c r="C990">
        <v>0.09</v>
      </c>
      <c r="D990">
        <v>0.8</v>
      </c>
      <c r="E990">
        <v>0.03</v>
      </c>
      <c r="F990">
        <v>7.0000000000000007E-2</v>
      </c>
      <c r="G990">
        <v>2</v>
      </c>
      <c r="H990">
        <v>3</v>
      </c>
      <c r="J990">
        <v>2</v>
      </c>
      <c r="O990">
        <v>0</v>
      </c>
      <c r="P990">
        <v>2</v>
      </c>
      <c r="R990">
        <v>2</v>
      </c>
      <c r="U990">
        <v>3</v>
      </c>
      <c r="V990">
        <v>2</v>
      </c>
    </row>
    <row r="991" spans="1:22" x14ac:dyDescent="0.2">
      <c r="A991" t="s">
        <v>997</v>
      </c>
      <c r="B991">
        <v>0.01</v>
      </c>
      <c r="C991">
        <v>0.17</v>
      </c>
      <c r="D991">
        <v>0.48</v>
      </c>
      <c r="E991">
        <v>0.26</v>
      </c>
      <c r="F991">
        <v>0.08</v>
      </c>
      <c r="G991">
        <v>2</v>
      </c>
      <c r="H991">
        <v>2</v>
      </c>
      <c r="J991">
        <v>2</v>
      </c>
      <c r="O991">
        <v>1</v>
      </c>
      <c r="P991">
        <v>2</v>
      </c>
      <c r="R991">
        <v>2</v>
      </c>
      <c r="U991">
        <v>2</v>
      </c>
      <c r="V991">
        <v>2</v>
      </c>
    </row>
    <row r="992" spans="1:22" x14ac:dyDescent="0.2">
      <c r="A992" t="s">
        <v>998</v>
      </c>
      <c r="B992">
        <v>0.02</v>
      </c>
      <c r="C992">
        <v>0.19</v>
      </c>
      <c r="D992">
        <v>0.39</v>
      </c>
      <c r="E992">
        <v>0.31</v>
      </c>
      <c r="F992">
        <v>0.09</v>
      </c>
      <c r="G992">
        <v>2</v>
      </c>
      <c r="H992">
        <v>2</v>
      </c>
      <c r="J992">
        <v>2</v>
      </c>
      <c r="O992">
        <v>1</v>
      </c>
      <c r="P992">
        <v>2</v>
      </c>
      <c r="R992">
        <v>2</v>
      </c>
      <c r="U992">
        <v>2</v>
      </c>
      <c r="V992">
        <v>2</v>
      </c>
    </row>
    <row r="993" spans="1:22" x14ac:dyDescent="0.2">
      <c r="A993" t="s">
        <v>999</v>
      </c>
      <c r="B993">
        <v>0.08</v>
      </c>
      <c r="C993">
        <v>0.62</v>
      </c>
      <c r="D993">
        <v>0.24</v>
      </c>
      <c r="E993">
        <v>0.04</v>
      </c>
      <c r="F993">
        <v>0.02</v>
      </c>
      <c r="G993">
        <v>1</v>
      </c>
      <c r="H993">
        <v>1</v>
      </c>
      <c r="J993">
        <v>1</v>
      </c>
      <c r="O993">
        <v>0</v>
      </c>
      <c r="P993">
        <v>1</v>
      </c>
      <c r="R993">
        <v>1</v>
      </c>
      <c r="U993">
        <v>1</v>
      </c>
      <c r="V993">
        <v>1</v>
      </c>
    </row>
    <row r="994" spans="1:22" x14ac:dyDescent="0.2">
      <c r="A994" t="s">
        <v>1000</v>
      </c>
      <c r="B994">
        <v>0.08</v>
      </c>
      <c r="C994">
        <v>0.62</v>
      </c>
      <c r="D994">
        <v>0.24</v>
      </c>
      <c r="E994">
        <v>0.04</v>
      </c>
      <c r="F994">
        <v>0.02</v>
      </c>
      <c r="G994">
        <v>1</v>
      </c>
      <c r="H994">
        <v>1</v>
      </c>
      <c r="J994">
        <v>1</v>
      </c>
      <c r="O994">
        <v>0</v>
      </c>
      <c r="P994">
        <v>1</v>
      </c>
      <c r="R994">
        <v>1</v>
      </c>
      <c r="U994">
        <v>1</v>
      </c>
      <c r="V994">
        <v>1</v>
      </c>
    </row>
    <row r="995" spans="1:22" x14ac:dyDescent="0.2">
      <c r="A995" t="s">
        <v>1001</v>
      </c>
      <c r="B995">
        <v>0</v>
      </c>
      <c r="C995">
        <v>0.2</v>
      </c>
      <c r="D995">
        <v>0.21</v>
      </c>
      <c r="E995">
        <v>0.56000000000000005</v>
      </c>
      <c r="F995">
        <v>0.03</v>
      </c>
      <c r="G995">
        <v>3</v>
      </c>
      <c r="H995">
        <v>2</v>
      </c>
      <c r="J995">
        <v>2</v>
      </c>
      <c r="O995">
        <v>0</v>
      </c>
      <c r="P995">
        <v>3</v>
      </c>
      <c r="R995">
        <v>2</v>
      </c>
      <c r="U995">
        <v>2</v>
      </c>
      <c r="V995">
        <v>2</v>
      </c>
    </row>
    <row r="996" spans="1:22" x14ac:dyDescent="0.2">
      <c r="A996" t="s">
        <v>1002</v>
      </c>
      <c r="B996">
        <v>0</v>
      </c>
      <c r="C996">
        <v>0.32</v>
      </c>
      <c r="D996">
        <v>0.21</v>
      </c>
      <c r="E996">
        <v>0.44</v>
      </c>
      <c r="F996">
        <v>0.03</v>
      </c>
      <c r="G996">
        <v>3</v>
      </c>
      <c r="H996">
        <v>2</v>
      </c>
      <c r="J996">
        <v>2</v>
      </c>
      <c r="O996">
        <v>0</v>
      </c>
      <c r="P996">
        <v>3</v>
      </c>
      <c r="R996">
        <v>2</v>
      </c>
      <c r="U996">
        <v>2</v>
      </c>
      <c r="V996">
        <v>2</v>
      </c>
    </row>
    <row r="997" spans="1:22" x14ac:dyDescent="0.2">
      <c r="A997" t="s">
        <v>1003</v>
      </c>
      <c r="B997">
        <v>0.02</v>
      </c>
      <c r="C997">
        <v>0.04</v>
      </c>
      <c r="D997">
        <v>0.25</v>
      </c>
      <c r="E997">
        <v>0.48</v>
      </c>
      <c r="F997">
        <v>0.21</v>
      </c>
      <c r="G997">
        <v>3</v>
      </c>
      <c r="H997">
        <v>2</v>
      </c>
      <c r="J997">
        <v>2</v>
      </c>
      <c r="O997">
        <v>0</v>
      </c>
      <c r="P997">
        <v>3</v>
      </c>
      <c r="R997">
        <v>2</v>
      </c>
      <c r="U997">
        <v>2</v>
      </c>
      <c r="V997">
        <v>2</v>
      </c>
    </row>
    <row r="998" spans="1:22" x14ac:dyDescent="0.2">
      <c r="A998" t="s">
        <v>1004</v>
      </c>
      <c r="B998">
        <v>0.02</v>
      </c>
      <c r="C998">
        <v>0.54</v>
      </c>
      <c r="D998">
        <v>0.37</v>
      </c>
      <c r="E998">
        <v>0.04</v>
      </c>
      <c r="F998">
        <v>0.03</v>
      </c>
      <c r="G998">
        <v>1</v>
      </c>
      <c r="H998">
        <v>1</v>
      </c>
      <c r="J998">
        <v>1</v>
      </c>
      <c r="O998">
        <v>0</v>
      </c>
      <c r="P998">
        <v>1</v>
      </c>
      <c r="R998">
        <v>1</v>
      </c>
      <c r="U998">
        <v>1</v>
      </c>
      <c r="V998">
        <v>1</v>
      </c>
    </row>
    <row r="999" spans="1:22" x14ac:dyDescent="0.2">
      <c r="A999" t="s">
        <v>1005</v>
      </c>
      <c r="B999">
        <v>0.02</v>
      </c>
      <c r="C999">
        <v>0.54</v>
      </c>
      <c r="D999">
        <v>0.36</v>
      </c>
      <c r="E999">
        <v>0.04</v>
      </c>
      <c r="F999">
        <v>0.04</v>
      </c>
      <c r="G999">
        <v>1</v>
      </c>
      <c r="H999">
        <v>1</v>
      </c>
      <c r="J999">
        <v>1</v>
      </c>
      <c r="O999">
        <v>0</v>
      </c>
      <c r="P999">
        <v>1</v>
      </c>
      <c r="R999">
        <v>1</v>
      </c>
      <c r="U999">
        <v>1</v>
      </c>
      <c r="V999">
        <v>1</v>
      </c>
    </row>
    <row r="1000" spans="1:22" x14ac:dyDescent="0.2">
      <c r="A1000" t="s">
        <v>1006</v>
      </c>
      <c r="B1000">
        <v>0.01</v>
      </c>
      <c r="C1000">
        <v>0.12</v>
      </c>
      <c r="D1000">
        <v>0.33</v>
      </c>
      <c r="E1000">
        <v>0.38</v>
      </c>
      <c r="F1000">
        <v>0.16</v>
      </c>
      <c r="G1000">
        <v>3</v>
      </c>
      <c r="H1000">
        <v>1</v>
      </c>
      <c r="J1000">
        <v>2</v>
      </c>
      <c r="O1000">
        <v>0</v>
      </c>
      <c r="P1000">
        <v>3</v>
      </c>
      <c r="R1000">
        <v>2</v>
      </c>
      <c r="U1000">
        <v>1</v>
      </c>
      <c r="V1000">
        <v>2</v>
      </c>
    </row>
    <row r="1001" spans="1:22" x14ac:dyDescent="0.2">
      <c r="A1001" t="s">
        <v>1007</v>
      </c>
      <c r="B1001">
        <v>0.01</v>
      </c>
      <c r="C1001">
        <v>0.17</v>
      </c>
      <c r="D1001">
        <v>0.33</v>
      </c>
      <c r="E1001">
        <v>0.34</v>
      </c>
      <c r="F1001">
        <v>0.15</v>
      </c>
      <c r="G1001">
        <v>3</v>
      </c>
      <c r="H1001">
        <v>3</v>
      </c>
      <c r="J1001">
        <v>2</v>
      </c>
      <c r="O1001">
        <v>0</v>
      </c>
      <c r="P1001">
        <v>3</v>
      </c>
      <c r="R1001">
        <v>2</v>
      </c>
      <c r="U1001">
        <v>3</v>
      </c>
      <c r="V1001">
        <v>2</v>
      </c>
    </row>
    <row r="1002" spans="1:22" x14ac:dyDescent="0.2">
      <c r="A1002" t="s">
        <v>1008</v>
      </c>
      <c r="B1002">
        <v>0</v>
      </c>
      <c r="C1002">
        <v>0.02</v>
      </c>
      <c r="D1002">
        <v>0.08</v>
      </c>
      <c r="E1002">
        <v>0.9</v>
      </c>
      <c r="F1002">
        <v>0</v>
      </c>
      <c r="G1002">
        <v>3</v>
      </c>
      <c r="H1002">
        <v>2</v>
      </c>
      <c r="J1002">
        <v>2</v>
      </c>
      <c r="O1002">
        <v>0</v>
      </c>
      <c r="P1002">
        <v>3</v>
      </c>
      <c r="R1002">
        <v>2</v>
      </c>
      <c r="U1002">
        <v>2</v>
      </c>
      <c r="V1002">
        <v>2</v>
      </c>
    </row>
    <row r="1003" spans="1:22" x14ac:dyDescent="0.2">
      <c r="A1003" t="s">
        <v>1009</v>
      </c>
      <c r="B1003">
        <v>0</v>
      </c>
      <c r="C1003">
        <v>0.02</v>
      </c>
      <c r="D1003">
        <v>0.19</v>
      </c>
      <c r="E1003">
        <v>0.75</v>
      </c>
      <c r="F1003">
        <v>0.04</v>
      </c>
      <c r="G1003">
        <v>3</v>
      </c>
      <c r="H1003">
        <v>2</v>
      </c>
      <c r="J1003">
        <v>2</v>
      </c>
      <c r="O1003">
        <v>0</v>
      </c>
      <c r="P1003">
        <v>3</v>
      </c>
      <c r="R1003">
        <v>2</v>
      </c>
      <c r="U1003">
        <v>2</v>
      </c>
      <c r="V1003">
        <v>2</v>
      </c>
    </row>
    <row r="1004" spans="1:22" x14ac:dyDescent="0.2">
      <c r="A1004" t="s">
        <v>1010</v>
      </c>
      <c r="B1004">
        <v>0.02</v>
      </c>
      <c r="C1004">
        <v>0.01</v>
      </c>
      <c r="D1004">
        <v>0.23</v>
      </c>
      <c r="E1004">
        <v>0.18</v>
      </c>
      <c r="F1004">
        <v>0.56000000000000005</v>
      </c>
      <c r="G1004">
        <v>4</v>
      </c>
      <c r="H1004">
        <v>3</v>
      </c>
      <c r="J1004">
        <v>4</v>
      </c>
      <c r="O1004">
        <v>0</v>
      </c>
      <c r="P1004">
        <v>3</v>
      </c>
      <c r="R1004">
        <v>3</v>
      </c>
      <c r="U1004">
        <v>3</v>
      </c>
      <c r="V1004">
        <v>3</v>
      </c>
    </row>
    <row r="1005" spans="1:22" x14ac:dyDescent="0.2">
      <c r="A1005" t="s">
        <v>1011</v>
      </c>
      <c r="B1005">
        <v>0.01</v>
      </c>
      <c r="C1005">
        <v>0.97</v>
      </c>
      <c r="D1005">
        <v>0</v>
      </c>
      <c r="E1005">
        <v>0.01</v>
      </c>
      <c r="F1005">
        <v>0.01</v>
      </c>
      <c r="G1005">
        <v>1</v>
      </c>
      <c r="H1005">
        <v>1</v>
      </c>
      <c r="J1005">
        <v>1</v>
      </c>
      <c r="O1005">
        <v>0</v>
      </c>
      <c r="P1005">
        <v>1</v>
      </c>
      <c r="R1005">
        <v>1</v>
      </c>
      <c r="U1005">
        <v>1</v>
      </c>
      <c r="V1005">
        <v>1</v>
      </c>
    </row>
    <row r="1006" spans="1:22" x14ac:dyDescent="0.2">
      <c r="A1006" t="s">
        <v>1012</v>
      </c>
      <c r="B1006">
        <v>0.01</v>
      </c>
      <c r="C1006">
        <v>0.7</v>
      </c>
      <c r="D1006">
        <v>0.23</v>
      </c>
      <c r="E1006">
        <v>0.02</v>
      </c>
      <c r="F1006">
        <v>0.04</v>
      </c>
      <c r="G1006">
        <v>1</v>
      </c>
      <c r="H1006">
        <v>1</v>
      </c>
      <c r="J1006">
        <v>1</v>
      </c>
      <c r="O1006">
        <v>0</v>
      </c>
      <c r="P1006">
        <v>1</v>
      </c>
      <c r="R1006">
        <v>1</v>
      </c>
      <c r="U1006">
        <v>1</v>
      </c>
      <c r="V1006">
        <v>1</v>
      </c>
    </row>
    <row r="1007" spans="1:22" x14ac:dyDescent="0.2">
      <c r="A1007" t="s">
        <v>1013</v>
      </c>
      <c r="B1007">
        <v>0.01</v>
      </c>
      <c r="C1007">
        <v>0.12</v>
      </c>
      <c r="D1007">
        <v>0.78</v>
      </c>
      <c r="E1007">
        <v>0.03</v>
      </c>
      <c r="F1007">
        <v>0.06</v>
      </c>
      <c r="G1007">
        <v>2</v>
      </c>
      <c r="H1007">
        <v>1</v>
      </c>
      <c r="J1007">
        <v>2</v>
      </c>
      <c r="O1007">
        <v>0</v>
      </c>
      <c r="P1007">
        <v>2</v>
      </c>
      <c r="R1007">
        <v>2</v>
      </c>
      <c r="U1007">
        <v>1</v>
      </c>
      <c r="V1007">
        <v>2</v>
      </c>
    </row>
    <row r="1008" spans="1:22" x14ac:dyDescent="0.2">
      <c r="A1008" t="s">
        <v>1014</v>
      </c>
      <c r="B1008">
        <v>0.03</v>
      </c>
      <c r="C1008">
        <v>0.01</v>
      </c>
      <c r="D1008">
        <v>0.17</v>
      </c>
      <c r="E1008">
        <v>0.7</v>
      </c>
      <c r="F1008">
        <v>0.09</v>
      </c>
      <c r="G1008">
        <v>3</v>
      </c>
      <c r="H1008">
        <v>2</v>
      </c>
      <c r="J1008">
        <v>2</v>
      </c>
      <c r="O1008">
        <v>0</v>
      </c>
      <c r="P1008">
        <v>3</v>
      </c>
      <c r="R1008">
        <v>2</v>
      </c>
      <c r="U1008">
        <v>2</v>
      </c>
      <c r="V1008">
        <v>2</v>
      </c>
    </row>
    <row r="1009" spans="1:22" x14ac:dyDescent="0.2">
      <c r="A1009" t="s">
        <v>1015</v>
      </c>
      <c r="B1009">
        <v>0</v>
      </c>
      <c r="C1009">
        <v>0.01</v>
      </c>
      <c r="D1009">
        <v>0.17</v>
      </c>
      <c r="E1009">
        <v>0.77</v>
      </c>
      <c r="F1009">
        <v>0.05</v>
      </c>
      <c r="G1009">
        <v>3</v>
      </c>
      <c r="H1009">
        <v>2</v>
      </c>
      <c r="J1009">
        <v>2</v>
      </c>
      <c r="O1009">
        <v>0</v>
      </c>
      <c r="P1009">
        <v>3</v>
      </c>
      <c r="R1009">
        <v>2</v>
      </c>
      <c r="U1009">
        <v>2</v>
      </c>
      <c r="V1009">
        <v>2</v>
      </c>
    </row>
    <row r="1010" spans="1:22" x14ac:dyDescent="0.2">
      <c r="A1010" t="s">
        <v>1016</v>
      </c>
      <c r="B1010">
        <v>0.01</v>
      </c>
      <c r="C1010">
        <v>0.02</v>
      </c>
      <c r="D1010">
        <v>0.23</v>
      </c>
      <c r="E1010">
        <v>0.27</v>
      </c>
      <c r="F1010">
        <v>0.47</v>
      </c>
      <c r="G1010">
        <v>4</v>
      </c>
      <c r="H1010">
        <v>3</v>
      </c>
      <c r="J1010">
        <v>4</v>
      </c>
      <c r="O1010">
        <v>0</v>
      </c>
      <c r="P1010">
        <v>3</v>
      </c>
      <c r="R1010">
        <v>3</v>
      </c>
      <c r="U1010">
        <v>3</v>
      </c>
      <c r="V1010">
        <v>3</v>
      </c>
    </row>
    <row r="1011" spans="1:22" x14ac:dyDescent="0.2">
      <c r="A1011" t="s">
        <v>1017</v>
      </c>
      <c r="B1011">
        <v>0.01</v>
      </c>
      <c r="C1011">
        <v>0.9</v>
      </c>
      <c r="D1011">
        <v>7.0000000000000007E-2</v>
      </c>
      <c r="E1011">
        <v>0</v>
      </c>
      <c r="F1011">
        <v>0.02</v>
      </c>
      <c r="G1011">
        <v>1</v>
      </c>
      <c r="H1011">
        <v>1</v>
      </c>
      <c r="J1011">
        <v>1</v>
      </c>
      <c r="O1011">
        <v>0</v>
      </c>
      <c r="P1011">
        <v>1</v>
      </c>
      <c r="R1011">
        <v>1</v>
      </c>
      <c r="U1011">
        <v>1</v>
      </c>
      <c r="V1011">
        <v>1</v>
      </c>
    </row>
    <row r="1012" spans="1:22" x14ac:dyDescent="0.2">
      <c r="A1012" t="s">
        <v>1018</v>
      </c>
      <c r="B1012">
        <v>0.01</v>
      </c>
      <c r="C1012">
        <v>0.9</v>
      </c>
      <c r="D1012">
        <v>7.0000000000000007E-2</v>
      </c>
      <c r="E1012">
        <v>0</v>
      </c>
      <c r="F1012">
        <v>0.02</v>
      </c>
      <c r="G1012">
        <v>1</v>
      </c>
      <c r="H1012">
        <v>1</v>
      </c>
      <c r="J1012">
        <v>1</v>
      </c>
      <c r="O1012">
        <v>0</v>
      </c>
      <c r="P1012">
        <v>1</v>
      </c>
      <c r="R1012">
        <v>1</v>
      </c>
      <c r="U1012">
        <v>1</v>
      </c>
      <c r="V1012">
        <v>1</v>
      </c>
    </row>
    <row r="1013" spans="1:22" x14ac:dyDescent="0.2">
      <c r="A1013" t="s">
        <v>1019</v>
      </c>
      <c r="B1013">
        <v>0</v>
      </c>
      <c r="C1013">
        <v>0</v>
      </c>
      <c r="D1013">
        <v>0.05</v>
      </c>
      <c r="E1013">
        <v>0.92</v>
      </c>
      <c r="F1013">
        <v>0.03</v>
      </c>
      <c r="G1013">
        <v>3</v>
      </c>
      <c r="H1013">
        <v>2</v>
      </c>
      <c r="J1013">
        <v>2</v>
      </c>
      <c r="O1013">
        <v>0</v>
      </c>
      <c r="P1013">
        <v>3</v>
      </c>
      <c r="R1013">
        <v>2</v>
      </c>
      <c r="U1013">
        <v>2</v>
      </c>
      <c r="V1013">
        <v>2</v>
      </c>
    </row>
    <row r="1014" spans="1:22" x14ac:dyDescent="0.2">
      <c r="A1014" t="s">
        <v>1020</v>
      </c>
      <c r="B1014">
        <v>0</v>
      </c>
      <c r="C1014">
        <v>0.01</v>
      </c>
      <c r="D1014">
        <v>0.11</v>
      </c>
      <c r="E1014">
        <v>0.86</v>
      </c>
      <c r="F1014">
        <v>0.02</v>
      </c>
      <c r="G1014">
        <v>3</v>
      </c>
      <c r="H1014">
        <v>3</v>
      </c>
      <c r="J1014">
        <v>2</v>
      </c>
      <c r="O1014">
        <v>0</v>
      </c>
      <c r="P1014">
        <v>3</v>
      </c>
      <c r="R1014">
        <v>2</v>
      </c>
      <c r="U1014">
        <v>3</v>
      </c>
      <c r="V1014">
        <v>2</v>
      </c>
    </row>
    <row r="1015" spans="1:22" x14ac:dyDescent="0.2">
      <c r="A1015" t="s">
        <v>1021</v>
      </c>
      <c r="B1015">
        <v>0</v>
      </c>
      <c r="C1015">
        <v>0.54</v>
      </c>
      <c r="D1015">
        <v>0.42</v>
      </c>
      <c r="E1015">
        <v>0.02</v>
      </c>
      <c r="F1015">
        <v>0.02</v>
      </c>
      <c r="G1015">
        <v>1</v>
      </c>
      <c r="H1015">
        <v>1</v>
      </c>
      <c r="J1015">
        <v>1</v>
      </c>
      <c r="O1015">
        <v>0</v>
      </c>
      <c r="P1015">
        <v>1</v>
      </c>
      <c r="R1015">
        <v>1</v>
      </c>
      <c r="U1015">
        <v>1</v>
      </c>
      <c r="V1015">
        <v>1</v>
      </c>
    </row>
    <row r="1016" spans="1:22" x14ac:dyDescent="0.2">
      <c r="A1016" t="s">
        <v>1022</v>
      </c>
      <c r="B1016">
        <v>0</v>
      </c>
      <c r="C1016">
        <v>0.53</v>
      </c>
      <c r="D1016">
        <v>0.42</v>
      </c>
      <c r="E1016">
        <v>0.02</v>
      </c>
      <c r="F1016">
        <v>0.03</v>
      </c>
      <c r="G1016">
        <v>1</v>
      </c>
      <c r="H1016">
        <v>1</v>
      </c>
      <c r="J1016">
        <v>1</v>
      </c>
      <c r="O1016">
        <v>0</v>
      </c>
      <c r="P1016">
        <v>1</v>
      </c>
      <c r="R1016">
        <v>1</v>
      </c>
      <c r="U1016">
        <v>1</v>
      </c>
      <c r="V1016">
        <v>1</v>
      </c>
    </row>
    <row r="1017" spans="1:22" x14ac:dyDescent="0.2">
      <c r="A1017" t="s">
        <v>1023</v>
      </c>
      <c r="B1017">
        <v>0</v>
      </c>
      <c r="C1017">
        <v>0</v>
      </c>
      <c r="D1017">
        <v>0.11</v>
      </c>
      <c r="E1017">
        <v>0.88</v>
      </c>
      <c r="F1017">
        <v>0.01</v>
      </c>
      <c r="G1017">
        <v>3</v>
      </c>
      <c r="H1017">
        <v>2</v>
      </c>
      <c r="J1017">
        <v>2</v>
      </c>
      <c r="O1017">
        <v>0</v>
      </c>
      <c r="P1017">
        <v>3</v>
      </c>
      <c r="R1017">
        <v>2</v>
      </c>
      <c r="U1017">
        <v>2</v>
      </c>
      <c r="V1017">
        <v>2</v>
      </c>
    </row>
    <row r="1018" spans="1:22" x14ac:dyDescent="0.2">
      <c r="A1018" t="s">
        <v>1024</v>
      </c>
      <c r="B1018">
        <v>0</v>
      </c>
      <c r="C1018">
        <v>0.08</v>
      </c>
      <c r="D1018">
        <v>0.14000000000000001</v>
      </c>
      <c r="E1018">
        <v>0.77</v>
      </c>
      <c r="F1018">
        <v>0.01</v>
      </c>
      <c r="G1018">
        <v>3</v>
      </c>
      <c r="H1018">
        <v>2</v>
      </c>
      <c r="J1018">
        <v>2</v>
      </c>
      <c r="O1018">
        <v>0</v>
      </c>
      <c r="P1018">
        <v>3</v>
      </c>
      <c r="R1018">
        <v>2</v>
      </c>
      <c r="U1018">
        <v>2</v>
      </c>
      <c r="V1018">
        <v>2</v>
      </c>
    </row>
    <row r="1019" spans="1:22" x14ac:dyDescent="0.2">
      <c r="A1019" t="s">
        <v>1025</v>
      </c>
      <c r="B1019">
        <v>0</v>
      </c>
      <c r="C1019">
        <v>0</v>
      </c>
      <c r="D1019">
        <v>0.33</v>
      </c>
      <c r="E1019">
        <v>0.41</v>
      </c>
      <c r="F1019">
        <v>0.26</v>
      </c>
      <c r="G1019">
        <v>3</v>
      </c>
      <c r="H1019">
        <v>3</v>
      </c>
      <c r="J1019">
        <v>2</v>
      </c>
      <c r="O1019">
        <v>0</v>
      </c>
      <c r="P1019">
        <v>3</v>
      </c>
      <c r="R1019">
        <v>2</v>
      </c>
      <c r="U1019">
        <v>3</v>
      </c>
      <c r="V1019">
        <v>2</v>
      </c>
    </row>
    <row r="1020" spans="1:22" x14ac:dyDescent="0.2">
      <c r="A1020" t="s">
        <v>1026</v>
      </c>
      <c r="B1020">
        <v>0.04</v>
      </c>
      <c r="C1020">
        <v>0.49</v>
      </c>
      <c r="D1020">
        <v>0.34</v>
      </c>
      <c r="E1020">
        <v>0.05</v>
      </c>
      <c r="F1020">
        <v>0.08</v>
      </c>
      <c r="G1020">
        <v>1</v>
      </c>
      <c r="H1020">
        <v>1</v>
      </c>
      <c r="J1020">
        <v>1</v>
      </c>
      <c r="O1020">
        <v>0</v>
      </c>
      <c r="P1020">
        <v>1</v>
      </c>
      <c r="R1020">
        <v>1</v>
      </c>
      <c r="U1020">
        <v>1</v>
      </c>
      <c r="V1020">
        <v>1</v>
      </c>
    </row>
    <row r="1021" spans="1:22" x14ac:dyDescent="0.2">
      <c r="A1021" t="s">
        <v>1027</v>
      </c>
      <c r="B1021">
        <v>0.03</v>
      </c>
      <c r="C1021">
        <v>0.49</v>
      </c>
      <c r="D1021">
        <v>0.34</v>
      </c>
      <c r="E1021">
        <v>0.05</v>
      </c>
      <c r="F1021">
        <v>0.09</v>
      </c>
      <c r="G1021">
        <v>1</v>
      </c>
      <c r="H1021">
        <v>1</v>
      </c>
      <c r="J1021">
        <v>1</v>
      </c>
      <c r="O1021">
        <v>0</v>
      </c>
      <c r="P1021">
        <v>1</v>
      </c>
      <c r="R1021">
        <v>1</v>
      </c>
      <c r="U1021">
        <v>1</v>
      </c>
      <c r="V1021">
        <v>1</v>
      </c>
    </row>
    <row r="1022" spans="1:22" x14ac:dyDescent="0.2">
      <c r="A1022" t="s">
        <v>1028</v>
      </c>
      <c r="B1022">
        <v>0.02</v>
      </c>
      <c r="C1022">
        <v>0.55000000000000004</v>
      </c>
      <c r="D1022">
        <v>0.36</v>
      </c>
      <c r="E1022">
        <v>0.03</v>
      </c>
      <c r="F1022">
        <v>0.04</v>
      </c>
      <c r="G1022">
        <v>1</v>
      </c>
      <c r="H1022">
        <v>1</v>
      </c>
      <c r="J1022">
        <v>1</v>
      </c>
      <c r="O1022">
        <v>0</v>
      </c>
      <c r="P1022">
        <v>1</v>
      </c>
      <c r="R1022">
        <v>1</v>
      </c>
      <c r="U1022">
        <v>1</v>
      </c>
      <c r="V1022">
        <v>1</v>
      </c>
    </row>
    <row r="1023" spans="1:22" x14ac:dyDescent="0.2">
      <c r="A1023" t="s">
        <v>1029</v>
      </c>
      <c r="B1023">
        <v>0.02</v>
      </c>
      <c r="C1023">
        <v>0.52</v>
      </c>
      <c r="D1023">
        <v>0.38</v>
      </c>
      <c r="E1023">
        <v>0.04</v>
      </c>
      <c r="F1023">
        <v>0.04</v>
      </c>
      <c r="G1023">
        <v>1</v>
      </c>
      <c r="H1023">
        <v>1</v>
      </c>
      <c r="J1023">
        <v>1</v>
      </c>
      <c r="O1023">
        <v>0</v>
      </c>
      <c r="P1023">
        <v>1</v>
      </c>
      <c r="R1023">
        <v>1</v>
      </c>
      <c r="U1023">
        <v>1</v>
      </c>
      <c r="V1023">
        <v>1</v>
      </c>
    </row>
    <row r="1024" spans="1:22" x14ac:dyDescent="0.2">
      <c r="A1024" t="s">
        <v>1030</v>
      </c>
      <c r="B1024">
        <v>0</v>
      </c>
      <c r="C1024">
        <v>0.08</v>
      </c>
      <c r="D1024">
        <v>0.54</v>
      </c>
      <c r="E1024">
        <v>0.37</v>
      </c>
      <c r="F1024">
        <v>0.01</v>
      </c>
      <c r="G1024">
        <v>2</v>
      </c>
      <c r="H1024">
        <v>2</v>
      </c>
      <c r="J1024">
        <v>2</v>
      </c>
      <c r="O1024">
        <v>1</v>
      </c>
      <c r="P1024">
        <v>2</v>
      </c>
      <c r="R1024">
        <v>2</v>
      </c>
      <c r="U1024">
        <v>2</v>
      </c>
      <c r="V1024">
        <v>2</v>
      </c>
    </row>
    <row r="1025" spans="1:22" x14ac:dyDescent="0.2">
      <c r="A1025" t="s">
        <v>1031</v>
      </c>
      <c r="B1025">
        <v>0</v>
      </c>
      <c r="C1025">
        <v>0.06</v>
      </c>
      <c r="D1025">
        <v>0.56000000000000005</v>
      </c>
      <c r="E1025">
        <v>0.37</v>
      </c>
      <c r="F1025">
        <v>0.01</v>
      </c>
      <c r="G1025">
        <v>2</v>
      </c>
      <c r="H1025">
        <v>2</v>
      </c>
      <c r="J1025">
        <v>2</v>
      </c>
      <c r="O1025">
        <v>1</v>
      </c>
      <c r="P1025">
        <v>2</v>
      </c>
      <c r="R1025">
        <v>2</v>
      </c>
      <c r="U1025">
        <v>2</v>
      </c>
      <c r="V1025">
        <v>2</v>
      </c>
    </row>
    <row r="1026" spans="1:22" x14ac:dyDescent="0.2">
      <c r="A1026" t="s">
        <v>1032</v>
      </c>
      <c r="B1026">
        <v>0.02</v>
      </c>
      <c r="C1026">
        <v>0.64</v>
      </c>
      <c r="D1026">
        <v>0.25</v>
      </c>
      <c r="E1026">
        <v>0.04</v>
      </c>
      <c r="F1026">
        <v>0.05</v>
      </c>
      <c r="G1026">
        <v>1</v>
      </c>
      <c r="H1026">
        <v>1</v>
      </c>
      <c r="J1026">
        <v>1</v>
      </c>
      <c r="O1026">
        <v>0</v>
      </c>
      <c r="P1026">
        <v>1</v>
      </c>
      <c r="R1026">
        <v>1</v>
      </c>
      <c r="U1026">
        <v>1</v>
      </c>
      <c r="V1026">
        <v>1</v>
      </c>
    </row>
    <row r="1027" spans="1:22" x14ac:dyDescent="0.2">
      <c r="A1027" t="s">
        <v>1033</v>
      </c>
      <c r="B1027">
        <v>0.02</v>
      </c>
      <c r="C1027">
        <v>0.64</v>
      </c>
      <c r="D1027">
        <v>0.25</v>
      </c>
      <c r="E1027">
        <v>0.04</v>
      </c>
      <c r="F1027">
        <v>0.05</v>
      </c>
      <c r="G1027">
        <v>1</v>
      </c>
      <c r="H1027">
        <v>1</v>
      </c>
      <c r="J1027">
        <v>1</v>
      </c>
      <c r="O1027">
        <v>0</v>
      </c>
      <c r="P1027">
        <v>1</v>
      </c>
      <c r="R1027">
        <v>1</v>
      </c>
      <c r="U1027">
        <v>1</v>
      </c>
      <c r="V1027">
        <v>1</v>
      </c>
    </row>
    <row r="1028" spans="1:22" x14ac:dyDescent="0.2">
      <c r="A1028" t="s">
        <v>1034</v>
      </c>
      <c r="B1028">
        <v>0.03</v>
      </c>
      <c r="C1028">
        <v>0.15</v>
      </c>
      <c r="D1028">
        <v>0.32</v>
      </c>
      <c r="E1028">
        <v>0.33</v>
      </c>
      <c r="F1028">
        <v>0.17</v>
      </c>
      <c r="G1028">
        <v>3</v>
      </c>
      <c r="H1028">
        <v>1</v>
      </c>
      <c r="J1028">
        <v>2</v>
      </c>
      <c r="O1028">
        <v>0</v>
      </c>
      <c r="P1028">
        <v>3</v>
      </c>
      <c r="R1028">
        <v>2</v>
      </c>
      <c r="U1028">
        <v>1</v>
      </c>
      <c r="V1028">
        <v>2</v>
      </c>
    </row>
    <row r="1029" spans="1:22" x14ac:dyDescent="0.2">
      <c r="A1029" t="s">
        <v>1035</v>
      </c>
      <c r="B1029">
        <v>0.01</v>
      </c>
      <c r="C1029">
        <v>0.14000000000000001</v>
      </c>
      <c r="D1029">
        <v>0.32</v>
      </c>
      <c r="E1029">
        <v>0.35</v>
      </c>
      <c r="F1029">
        <v>0.18</v>
      </c>
      <c r="G1029">
        <v>3</v>
      </c>
      <c r="H1029">
        <v>3</v>
      </c>
      <c r="J1029">
        <v>2</v>
      </c>
      <c r="O1029">
        <v>0</v>
      </c>
      <c r="P1029">
        <v>3</v>
      </c>
      <c r="R1029">
        <v>2</v>
      </c>
      <c r="U1029">
        <v>3</v>
      </c>
      <c r="V1029">
        <v>2</v>
      </c>
    </row>
    <row r="1030" spans="1:22" x14ac:dyDescent="0.2">
      <c r="A1030" t="s">
        <v>1036</v>
      </c>
      <c r="B1030">
        <v>0.01</v>
      </c>
      <c r="C1030">
        <v>0.02</v>
      </c>
      <c r="D1030">
        <v>0.08</v>
      </c>
      <c r="E1030">
        <v>0.86</v>
      </c>
      <c r="F1030">
        <v>0.03</v>
      </c>
      <c r="G1030">
        <v>3</v>
      </c>
      <c r="H1030">
        <v>2</v>
      </c>
      <c r="J1030">
        <v>2</v>
      </c>
      <c r="O1030">
        <v>0</v>
      </c>
      <c r="P1030">
        <v>3</v>
      </c>
      <c r="R1030">
        <v>2</v>
      </c>
      <c r="U1030">
        <v>2</v>
      </c>
      <c r="V1030">
        <v>2</v>
      </c>
    </row>
    <row r="1031" spans="1:22" x14ac:dyDescent="0.2">
      <c r="A1031" t="s">
        <v>1037</v>
      </c>
      <c r="B1031">
        <v>0.01</v>
      </c>
      <c r="C1031">
        <v>0.01</v>
      </c>
      <c r="D1031">
        <v>0.1</v>
      </c>
      <c r="E1031">
        <v>0.85</v>
      </c>
      <c r="F1031">
        <v>0.03</v>
      </c>
      <c r="G1031">
        <v>3</v>
      </c>
      <c r="H1031">
        <v>2</v>
      </c>
      <c r="J1031">
        <v>2</v>
      </c>
      <c r="O1031">
        <v>0</v>
      </c>
      <c r="P1031">
        <v>3</v>
      </c>
      <c r="R1031">
        <v>2</v>
      </c>
      <c r="U1031">
        <v>2</v>
      </c>
      <c r="V1031">
        <v>2</v>
      </c>
    </row>
    <row r="1032" spans="1:22" x14ac:dyDescent="0.2">
      <c r="A1032" t="s">
        <v>1038</v>
      </c>
      <c r="B1032">
        <v>0.01</v>
      </c>
      <c r="C1032">
        <v>0.09</v>
      </c>
      <c r="D1032">
        <v>0.17</v>
      </c>
      <c r="E1032">
        <v>0.23</v>
      </c>
      <c r="F1032">
        <v>0.5</v>
      </c>
      <c r="G1032">
        <v>4</v>
      </c>
      <c r="H1032">
        <v>3</v>
      </c>
      <c r="J1032">
        <v>4</v>
      </c>
      <c r="O1032">
        <v>0</v>
      </c>
      <c r="P1032">
        <v>3</v>
      </c>
      <c r="R1032">
        <v>3</v>
      </c>
      <c r="U1032">
        <v>3</v>
      </c>
      <c r="V1032">
        <v>3</v>
      </c>
    </row>
    <row r="1033" spans="1:22" x14ac:dyDescent="0.2">
      <c r="A1033" t="s">
        <v>1039</v>
      </c>
      <c r="B1033">
        <v>0.02</v>
      </c>
      <c r="C1033">
        <v>0.57999999999999996</v>
      </c>
      <c r="D1033">
        <v>0.35</v>
      </c>
      <c r="E1033">
        <v>0.02</v>
      </c>
      <c r="F1033">
        <v>0.03</v>
      </c>
      <c r="G1033">
        <v>1</v>
      </c>
      <c r="H1033">
        <v>1</v>
      </c>
      <c r="J1033">
        <v>1</v>
      </c>
      <c r="O1033">
        <v>0</v>
      </c>
      <c r="P1033">
        <v>1</v>
      </c>
      <c r="R1033">
        <v>1</v>
      </c>
      <c r="U1033">
        <v>1</v>
      </c>
      <c r="V1033">
        <v>1</v>
      </c>
    </row>
    <row r="1034" spans="1:22" x14ac:dyDescent="0.2">
      <c r="A1034" t="s">
        <v>1040</v>
      </c>
      <c r="B1034">
        <v>0.02</v>
      </c>
      <c r="C1034">
        <v>0.57999999999999996</v>
      </c>
      <c r="D1034">
        <v>0.35</v>
      </c>
      <c r="E1034">
        <v>0.02</v>
      </c>
      <c r="F1034">
        <v>0.03</v>
      </c>
      <c r="G1034">
        <v>1</v>
      </c>
      <c r="H1034">
        <v>1</v>
      </c>
      <c r="J1034">
        <v>1</v>
      </c>
      <c r="O1034">
        <v>0</v>
      </c>
      <c r="P1034">
        <v>1</v>
      </c>
      <c r="R1034">
        <v>1</v>
      </c>
      <c r="U1034">
        <v>1</v>
      </c>
      <c r="V1034">
        <v>1</v>
      </c>
    </row>
    <row r="1035" spans="1:22" x14ac:dyDescent="0.2">
      <c r="A1035" t="s">
        <v>1041</v>
      </c>
      <c r="B1035">
        <v>0.02</v>
      </c>
      <c r="C1035">
        <v>0.3</v>
      </c>
      <c r="D1035">
        <v>0.61</v>
      </c>
      <c r="E1035">
        <v>0.03</v>
      </c>
      <c r="F1035">
        <v>0.04</v>
      </c>
      <c r="G1035">
        <v>2</v>
      </c>
      <c r="H1035">
        <v>1</v>
      </c>
      <c r="J1035">
        <v>2</v>
      </c>
      <c r="O1035">
        <v>0</v>
      </c>
      <c r="P1035">
        <v>2</v>
      </c>
      <c r="R1035">
        <v>2</v>
      </c>
      <c r="U1035">
        <v>1</v>
      </c>
      <c r="V1035">
        <v>2</v>
      </c>
    </row>
    <row r="1036" spans="1:22" x14ac:dyDescent="0.2">
      <c r="A1036" t="s">
        <v>1042</v>
      </c>
      <c r="B1036">
        <v>0.02</v>
      </c>
      <c r="C1036">
        <v>0.3</v>
      </c>
      <c r="D1036">
        <v>0.62</v>
      </c>
      <c r="E1036">
        <v>0.02</v>
      </c>
      <c r="F1036">
        <v>0.04</v>
      </c>
      <c r="G1036">
        <v>2</v>
      </c>
      <c r="H1036">
        <v>3</v>
      </c>
      <c r="J1036">
        <v>2</v>
      </c>
      <c r="O1036">
        <v>0</v>
      </c>
      <c r="P1036">
        <v>2</v>
      </c>
      <c r="R1036">
        <v>2</v>
      </c>
      <c r="U1036">
        <v>3</v>
      </c>
      <c r="V1036">
        <v>2</v>
      </c>
    </row>
    <row r="1037" spans="1:22" x14ac:dyDescent="0.2">
      <c r="A1037" t="s">
        <v>1043</v>
      </c>
      <c r="B1037">
        <v>0</v>
      </c>
      <c r="C1037">
        <v>0.04</v>
      </c>
      <c r="D1037">
        <v>0.13</v>
      </c>
      <c r="E1037">
        <v>0.81</v>
      </c>
      <c r="F1037">
        <v>0.02</v>
      </c>
      <c r="G1037">
        <v>3</v>
      </c>
      <c r="H1037">
        <v>2</v>
      </c>
      <c r="J1037">
        <v>2</v>
      </c>
      <c r="O1037">
        <v>0</v>
      </c>
      <c r="P1037">
        <v>3</v>
      </c>
      <c r="R1037">
        <v>2</v>
      </c>
      <c r="U1037">
        <v>2</v>
      </c>
      <c r="V1037">
        <v>2</v>
      </c>
    </row>
    <row r="1038" spans="1:22" x14ac:dyDescent="0.2">
      <c r="A1038" t="s">
        <v>1044</v>
      </c>
      <c r="B1038">
        <v>0</v>
      </c>
      <c r="C1038">
        <v>0.05</v>
      </c>
      <c r="D1038">
        <v>0.17</v>
      </c>
      <c r="E1038">
        <v>0.76</v>
      </c>
      <c r="F1038">
        <v>0.02</v>
      </c>
      <c r="G1038">
        <v>3</v>
      </c>
      <c r="H1038">
        <v>2</v>
      </c>
      <c r="J1038">
        <v>2</v>
      </c>
      <c r="O1038">
        <v>0</v>
      </c>
      <c r="P1038">
        <v>3</v>
      </c>
      <c r="R1038">
        <v>2</v>
      </c>
      <c r="U1038">
        <v>2</v>
      </c>
      <c r="V1038">
        <v>2</v>
      </c>
    </row>
    <row r="1039" spans="1:22" x14ac:dyDescent="0.2">
      <c r="A1039" t="s">
        <v>1045</v>
      </c>
      <c r="B1039">
        <v>0</v>
      </c>
      <c r="C1039">
        <v>0</v>
      </c>
      <c r="D1039">
        <v>0.28999999999999998</v>
      </c>
      <c r="E1039">
        <v>0.44</v>
      </c>
      <c r="F1039">
        <v>0.27</v>
      </c>
      <c r="G1039">
        <v>3</v>
      </c>
      <c r="H1039">
        <v>3</v>
      </c>
      <c r="J1039">
        <v>2</v>
      </c>
      <c r="O1039">
        <v>0</v>
      </c>
      <c r="P1039">
        <v>3</v>
      </c>
      <c r="R1039">
        <v>2</v>
      </c>
      <c r="U1039">
        <v>3</v>
      </c>
      <c r="V1039">
        <v>2</v>
      </c>
    </row>
    <row r="1040" spans="1:22" x14ac:dyDescent="0.2">
      <c r="A1040" t="s">
        <v>1046</v>
      </c>
      <c r="B1040">
        <v>0</v>
      </c>
      <c r="C1040">
        <v>0.68</v>
      </c>
      <c r="D1040">
        <v>0.25</v>
      </c>
      <c r="E1040">
        <v>0.04</v>
      </c>
      <c r="F1040">
        <v>0.03</v>
      </c>
      <c r="G1040">
        <v>1</v>
      </c>
      <c r="H1040">
        <v>1</v>
      </c>
      <c r="J1040">
        <v>1</v>
      </c>
      <c r="O1040">
        <v>0</v>
      </c>
      <c r="P1040">
        <v>1</v>
      </c>
      <c r="R1040">
        <v>1</v>
      </c>
      <c r="U1040">
        <v>1</v>
      </c>
      <c r="V1040">
        <v>1</v>
      </c>
    </row>
    <row r="1041" spans="1:22" x14ac:dyDescent="0.2">
      <c r="A1041" t="s">
        <v>1047</v>
      </c>
      <c r="B1041">
        <v>0.01</v>
      </c>
      <c r="C1041">
        <v>0.67</v>
      </c>
      <c r="D1041">
        <v>0.28000000000000003</v>
      </c>
      <c r="E1041">
        <v>0.03</v>
      </c>
      <c r="F1041">
        <v>0.01</v>
      </c>
      <c r="G1041">
        <v>1</v>
      </c>
      <c r="H1041">
        <v>1</v>
      </c>
      <c r="J1041">
        <v>1</v>
      </c>
      <c r="O1041">
        <v>0</v>
      </c>
      <c r="P1041">
        <v>1</v>
      </c>
      <c r="R1041">
        <v>1</v>
      </c>
      <c r="U1041">
        <v>1</v>
      </c>
      <c r="V1041">
        <v>1</v>
      </c>
    </row>
    <row r="1042" spans="1:22" x14ac:dyDescent="0.2">
      <c r="A1042" t="s">
        <v>1048</v>
      </c>
      <c r="B1042">
        <v>0</v>
      </c>
      <c r="C1042">
        <v>0.03</v>
      </c>
      <c r="D1042">
        <v>0.1</v>
      </c>
      <c r="E1042">
        <v>0.86</v>
      </c>
      <c r="F1042">
        <v>0.01</v>
      </c>
      <c r="G1042">
        <v>3</v>
      </c>
      <c r="H1042">
        <v>2</v>
      </c>
      <c r="J1042">
        <v>2</v>
      </c>
      <c r="O1042">
        <v>0</v>
      </c>
      <c r="P1042">
        <v>3</v>
      </c>
      <c r="R1042">
        <v>2</v>
      </c>
      <c r="U1042">
        <v>2</v>
      </c>
      <c r="V1042">
        <v>2</v>
      </c>
    </row>
    <row r="1043" spans="1:22" x14ac:dyDescent="0.2">
      <c r="A1043" t="s">
        <v>1049</v>
      </c>
      <c r="B1043">
        <v>0</v>
      </c>
      <c r="C1043">
        <v>0.03</v>
      </c>
      <c r="D1043">
        <v>0.12</v>
      </c>
      <c r="E1043">
        <v>0.84</v>
      </c>
      <c r="F1043">
        <v>0.01</v>
      </c>
      <c r="G1043">
        <v>3</v>
      </c>
      <c r="H1043">
        <v>2</v>
      </c>
      <c r="J1043">
        <v>2</v>
      </c>
      <c r="O1043">
        <v>0</v>
      </c>
      <c r="P1043">
        <v>3</v>
      </c>
      <c r="R1043">
        <v>2</v>
      </c>
      <c r="U1043">
        <v>2</v>
      </c>
      <c r="V1043">
        <v>2</v>
      </c>
    </row>
    <row r="1044" spans="1:22" x14ac:dyDescent="0.2">
      <c r="A1044" t="s">
        <v>1050</v>
      </c>
      <c r="B1044">
        <v>0.02</v>
      </c>
      <c r="C1044">
        <v>0.03</v>
      </c>
      <c r="D1044">
        <v>0.23</v>
      </c>
      <c r="E1044">
        <v>0.22</v>
      </c>
      <c r="F1044">
        <v>0.5</v>
      </c>
      <c r="G1044">
        <v>4</v>
      </c>
      <c r="H1044">
        <v>3</v>
      </c>
      <c r="J1044">
        <v>4</v>
      </c>
      <c r="O1044">
        <v>0</v>
      </c>
      <c r="P1044">
        <v>3</v>
      </c>
      <c r="R1044">
        <v>3</v>
      </c>
      <c r="U1044">
        <v>3</v>
      </c>
      <c r="V1044">
        <v>3</v>
      </c>
    </row>
    <row r="1045" spans="1:22" x14ac:dyDescent="0.2">
      <c r="A1045" t="s">
        <v>1051</v>
      </c>
      <c r="B1045">
        <v>0.02</v>
      </c>
      <c r="C1045">
        <v>0.6</v>
      </c>
      <c r="D1045">
        <v>0.26</v>
      </c>
      <c r="E1045">
        <v>0.05</v>
      </c>
      <c r="F1045">
        <v>7.0000000000000007E-2</v>
      </c>
      <c r="G1045">
        <v>1</v>
      </c>
      <c r="H1045">
        <v>1</v>
      </c>
      <c r="J1045">
        <v>1</v>
      </c>
      <c r="O1045">
        <v>0</v>
      </c>
      <c r="P1045">
        <v>1</v>
      </c>
      <c r="R1045">
        <v>1</v>
      </c>
      <c r="U1045">
        <v>1</v>
      </c>
      <c r="V1045">
        <v>1</v>
      </c>
    </row>
    <row r="1046" spans="1:22" x14ac:dyDescent="0.2">
      <c r="A1046" t="s">
        <v>1052</v>
      </c>
      <c r="B1046">
        <v>0</v>
      </c>
      <c r="C1046">
        <v>0.6</v>
      </c>
      <c r="D1046">
        <v>0.27</v>
      </c>
      <c r="E1046">
        <v>7.0000000000000007E-2</v>
      </c>
      <c r="F1046">
        <v>0.06</v>
      </c>
      <c r="G1046">
        <v>1</v>
      </c>
      <c r="H1046">
        <v>1</v>
      </c>
      <c r="J1046">
        <v>1</v>
      </c>
      <c r="O1046">
        <v>0</v>
      </c>
      <c r="P1046">
        <v>1</v>
      </c>
      <c r="R1046">
        <v>1</v>
      </c>
      <c r="U1046">
        <v>1</v>
      </c>
      <c r="V1046">
        <v>1</v>
      </c>
    </row>
    <row r="1047" spans="1:22" x14ac:dyDescent="0.2">
      <c r="A1047" t="s">
        <v>1053</v>
      </c>
      <c r="B1047">
        <v>0.04</v>
      </c>
      <c r="C1047">
        <v>0.1</v>
      </c>
      <c r="D1047">
        <v>0.25</v>
      </c>
      <c r="E1047">
        <v>0.39</v>
      </c>
      <c r="F1047">
        <v>0.22</v>
      </c>
      <c r="G1047">
        <v>3</v>
      </c>
      <c r="H1047">
        <v>1</v>
      </c>
      <c r="J1047">
        <v>2</v>
      </c>
      <c r="O1047">
        <v>0</v>
      </c>
      <c r="P1047">
        <v>3</v>
      </c>
      <c r="R1047">
        <v>2</v>
      </c>
      <c r="U1047">
        <v>1</v>
      </c>
      <c r="V1047">
        <v>2</v>
      </c>
    </row>
    <row r="1048" spans="1:22" x14ac:dyDescent="0.2">
      <c r="A1048" t="s">
        <v>1054</v>
      </c>
      <c r="B1048">
        <v>0.04</v>
      </c>
      <c r="C1048">
        <v>0.08</v>
      </c>
      <c r="D1048">
        <v>0.28999999999999998</v>
      </c>
      <c r="E1048">
        <v>0.38</v>
      </c>
      <c r="F1048">
        <v>0.21</v>
      </c>
      <c r="G1048">
        <v>3</v>
      </c>
      <c r="H1048">
        <v>2</v>
      </c>
      <c r="J1048">
        <v>2</v>
      </c>
      <c r="O1048">
        <v>0</v>
      </c>
      <c r="P1048">
        <v>3</v>
      </c>
      <c r="R1048">
        <v>2</v>
      </c>
      <c r="U1048">
        <v>2</v>
      </c>
      <c r="V1048">
        <v>2</v>
      </c>
    </row>
    <row r="1049" spans="1:22" x14ac:dyDescent="0.2">
      <c r="A1049" t="s">
        <v>1055</v>
      </c>
      <c r="B1049">
        <v>0.01</v>
      </c>
      <c r="C1049">
        <v>0.01</v>
      </c>
      <c r="D1049">
        <v>7.0000000000000007E-2</v>
      </c>
      <c r="E1049">
        <v>0.72</v>
      </c>
      <c r="F1049">
        <v>0.19</v>
      </c>
      <c r="G1049">
        <v>3</v>
      </c>
      <c r="H1049">
        <v>3</v>
      </c>
      <c r="J1049">
        <v>2</v>
      </c>
      <c r="O1049">
        <v>0</v>
      </c>
      <c r="P1049">
        <v>3</v>
      </c>
      <c r="R1049">
        <v>2</v>
      </c>
      <c r="U1049">
        <v>3</v>
      </c>
      <c r="V1049">
        <v>2</v>
      </c>
    </row>
    <row r="1050" spans="1:22" x14ac:dyDescent="0.2">
      <c r="A1050" t="s">
        <v>1056</v>
      </c>
      <c r="B1050">
        <v>0.02</v>
      </c>
      <c r="C1050">
        <v>0.01</v>
      </c>
      <c r="D1050">
        <v>0.09</v>
      </c>
      <c r="E1050">
        <v>0.68</v>
      </c>
      <c r="F1050">
        <v>0.2</v>
      </c>
      <c r="G1050">
        <v>3</v>
      </c>
      <c r="H1050">
        <v>3</v>
      </c>
      <c r="J1050">
        <v>2</v>
      </c>
      <c r="O1050">
        <v>0</v>
      </c>
      <c r="P1050">
        <v>3</v>
      </c>
      <c r="R1050">
        <v>2</v>
      </c>
      <c r="U1050">
        <v>3</v>
      </c>
      <c r="V1050">
        <v>2</v>
      </c>
    </row>
    <row r="1051" spans="1:22" x14ac:dyDescent="0.2">
      <c r="A1051" t="s">
        <v>1057</v>
      </c>
      <c r="B1051">
        <v>0.01</v>
      </c>
      <c r="C1051">
        <v>0.1</v>
      </c>
      <c r="D1051">
        <v>0.05</v>
      </c>
      <c r="E1051">
        <v>0.05</v>
      </c>
      <c r="F1051">
        <v>0.79</v>
      </c>
      <c r="G1051">
        <v>4</v>
      </c>
      <c r="H1051">
        <v>3</v>
      </c>
      <c r="J1051">
        <v>4</v>
      </c>
      <c r="O1051">
        <v>0</v>
      </c>
      <c r="P1051">
        <v>3</v>
      </c>
      <c r="R1051">
        <v>3</v>
      </c>
      <c r="U1051">
        <v>3</v>
      </c>
      <c r="V1051">
        <v>3</v>
      </c>
    </row>
    <row r="1052" spans="1:22" x14ac:dyDescent="0.2">
      <c r="A1052" t="s">
        <v>1058</v>
      </c>
      <c r="B1052">
        <v>0.02</v>
      </c>
      <c r="C1052">
        <v>0.96</v>
      </c>
      <c r="D1052">
        <v>0</v>
      </c>
      <c r="E1052">
        <v>0</v>
      </c>
      <c r="F1052">
        <v>0.02</v>
      </c>
      <c r="G1052">
        <v>1</v>
      </c>
      <c r="H1052">
        <v>1</v>
      </c>
      <c r="J1052">
        <v>1</v>
      </c>
      <c r="O1052">
        <v>0</v>
      </c>
      <c r="P1052">
        <v>1</v>
      </c>
      <c r="R1052">
        <v>1</v>
      </c>
      <c r="U1052">
        <v>1</v>
      </c>
      <c r="V1052">
        <v>1</v>
      </c>
    </row>
    <row r="1053" spans="1:22" x14ac:dyDescent="0.2">
      <c r="A1053" t="s">
        <v>1059</v>
      </c>
      <c r="B1053">
        <v>0.02</v>
      </c>
      <c r="C1053">
        <v>0.96</v>
      </c>
      <c r="D1053">
        <v>0</v>
      </c>
      <c r="E1053">
        <v>0</v>
      </c>
      <c r="F1053">
        <v>0.02</v>
      </c>
      <c r="G1053">
        <v>1</v>
      </c>
      <c r="H1053">
        <v>1</v>
      </c>
      <c r="J1053">
        <v>1</v>
      </c>
      <c r="O1053">
        <v>0</v>
      </c>
      <c r="P1053">
        <v>1</v>
      </c>
      <c r="R1053">
        <v>1</v>
      </c>
      <c r="U1053">
        <v>1</v>
      </c>
      <c r="V1053">
        <v>1</v>
      </c>
    </row>
    <row r="1054" spans="1:22" x14ac:dyDescent="0.2">
      <c r="A1054" t="s">
        <v>1060</v>
      </c>
      <c r="B1054">
        <v>0</v>
      </c>
      <c r="C1054">
        <v>0.14000000000000001</v>
      </c>
      <c r="D1054">
        <v>0.83</v>
      </c>
      <c r="E1054">
        <v>0.03</v>
      </c>
      <c r="F1054">
        <v>0</v>
      </c>
      <c r="G1054">
        <v>2</v>
      </c>
      <c r="H1054">
        <v>2</v>
      </c>
      <c r="J1054">
        <v>2</v>
      </c>
      <c r="O1054">
        <v>1</v>
      </c>
      <c r="P1054">
        <v>2</v>
      </c>
      <c r="R1054">
        <v>2</v>
      </c>
      <c r="U1054">
        <v>2</v>
      </c>
      <c r="V1054">
        <v>2</v>
      </c>
    </row>
    <row r="1055" spans="1:22" x14ac:dyDescent="0.2">
      <c r="A1055" t="s">
        <v>1061</v>
      </c>
      <c r="B1055">
        <v>0</v>
      </c>
      <c r="C1055">
        <v>0.14000000000000001</v>
      </c>
      <c r="D1055">
        <v>0.85</v>
      </c>
      <c r="E1055">
        <v>0.01</v>
      </c>
      <c r="F1055">
        <v>0</v>
      </c>
      <c r="G1055">
        <v>2</v>
      </c>
      <c r="H1055">
        <v>2</v>
      </c>
      <c r="J1055">
        <v>2</v>
      </c>
      <c r="O1055">
        <v>1</v>
      </c>
      <c r="P1055">
        <v>2</v>
      </c>
      <c r="R1055">
        <v>2</v>
      </c>
      <c r="U1055">
        <v>2</v>
      </c>
      <c r="V1055">
        <v>2</v>
      </c>
    </row>
    <row r="1056" spans="1:22" x14ac:dyDescent="0.2">
      <c r="A1056" t="s">
        <v>1062</v>
      </c>
      <c r="B1056">
        <v>0.06</v>
      </c>
      <c r="C1056">
        <v>0.08</v>
      </c>
      <c r="D1056">
        <v>0.33</v>
      </c>
      <c r="E1056">
        <v>0.38</v>
      </c>
      <c r="F1056">
        <v>0.15</v>
      </c>
      <c r="G1056">
        <v>3</v>
      </c>
      <c r="H1056">
        <v>3</v>
      </c>
      <c r="J1056">
        <v>2</v>
      </c>
      <c r="O1056">
        <v>0</v>
      </c>
      <c r="P1056">
        <v>3</v>
      </c>
      <c r="R1056">
        <v>2</v>
      </c>
      <c r="U1056">
        <v>3</v>
      </c>
      <c r="V1056">
        <v>2</v>
      </c>
    </row>
    <row r="1057" spans="1:22" x14ac:dyDescent="0.2">
      <c r="A1057" t="s">
        <v>1063</v>
      </c>
      <c r="B1057">
        <v>0.01</v>
      </c>
      <c r="C1057">
        <v>0.97</v>
      </c>
      <c r="D1057">
        <v>0</v>
      </c>
      <c r="E1057">
        <v>0.01</v>
      </c>
      <c r="F1057">
        <v>0.01</v>
      </c>
      <c r="G1057">
        <v>1</v>
      </c>
      <c r="H1057">
        <v>1</v>
      </c>
      <c r="J1057">
        <v>1</v>
      </c>
      <c r="O1057">
        <v>0</v>
      </c>
      <c r="P1057">
        <v>1</v>
      </c>
      <c r="R1057">
        <v>1</v>
      </c>
      <c r="U1057">
        <v>1</v>
      </c>
      <c r="V1057">
        <v>1</v>
      </c>
    </row>
    <row r="1058" spans="1:22" x14ac:dyDescent="0.2">
      <c r="A1058" t="s">
        <v>1064</v>
      </c>
      <c r="B1058">
        <v>0.01</v>
      </c>
      <c r="C1058">
        <v>0.97</v>
      </c>
      <c r="D1058">
        <v>0</v>
      </c>
      <c r="E1058">
        <v>0.01</v>
      </c>
      <c r="F1058">
        <v>0.01</v>
      </c>
      <c r="G1058">
        <v>1</v>
      </c>
      <c r="H1058">
        <v>1</v>
      </c>
      <c r="J1058">
        <v>1</v>
      </c>
      <c r="O1058">
        <v>0</v>
      </c>
      <c r="P1058">
        <v>1</v>
      </c>
      <c r="R1058">
        <v>1</v>
      </c>
      <c r="U1058">
        <v>1</v>
      </c>
      <c r="V1058">
        <v>1</v>
      </c>
    </row>
    <row r="1059" spans="1:22" x14ac:dyDescent="0.2">
      <c r="A1059" t="s">
        <v>1065</v>
      </c>
      <c r="B1059">
        <v>0</v>
      </c>
      <c r="C1059">
        <v>0.08</v>
      </c>
      <c r="D1059">
        <v>0.52</v>
      </c>
      <c r="E1059">
        <v>0.4</v>
      </c>
      <c r="F1059">
        <v>0</v>
      </c>
      <c r="G1059">
        <v>2</v>
      </c>
      <c r="H1059">
        <v>2</v>
      </c>
      <c r="J1059">
        <v>2</v>
      </c>
      <c r="O1059">
        <v>1</v>
      </c>
      <c r="P1059">
        <v>2</v>
      </c>
      <c r="R1059">
        <v>2</v>
      </c>
      <c r="U1059">
        <v>2</v>
      </c>
      <c r="V1059">
        <v>2</v>
      </c>
    </row>
    <row r="1060" spans="1:22" x14ac:dyDescent="0.2">
      <c r="A1060" t="s">
        <v>1066</v>
      </c>
      <c r="B1060">
        <v>0</v>
      </c>
      <c r="C1060">
        <v>0.12</v>
      </c>
      <c r="D1060">
        <v>0.54</v>
      </c>
      <c r="E1060">
        <v>0.34</v>
      </c>
      <c r="F1060">
        <v>0</v>
      </c>
      <c r="G1060">
        <v>2</v>
      </c>
      <c r="H1060">
        <v>2</v>
      </c>
      <c r="J1060">
        <v>2</v>
      </c>
      <c r="O1060">
        <v>1</v>
      </c>
      <c r="P1060">
        <v>2</v>
      </c>
      <c r="R1060">
        <v>2</v>
      </c>
      <c r="U1060">
        <v>2</v>
      </c>
      <c r="V1060">
        <v>2</v>
      </c>
    </row>
    <row r="1061" spans="1:22" x14ac:dyDescent="0.2">
      <c r="A1061" t="s">
        <v>1067</v>
      </c>
      <c r="B1061">
        <v>0.02</v>
      </c>
      <c r="C1061">
        <v>0</v>
      </c>
      <c r="D1061">
        <v>0.16</v>
      </c>
      <c r="E1061">
        <v>0.42</v>
      </c>
      <c r="F1061">
        <v>0.4</v>
      </c>
      <c r="G1061">
        <v>3</v>
      </c>
      <c r="H1061">
        <v>3</v>
      </c>
      <c r="J1061">
        <v>2</v>
      </c>
      <c r="O1061">
        <v>0</v>
      </c>
      <c r="P1061">
        <v>3</v>
      </c>
      <c r="R1061">
        <v>2</v>
      </c>
      <c r="U1061">
        <v>3</v>
      </c>
      <c r="V1061">
        <v>2</v>
      </c>
    </row>
    <row r="1062" spans="1:22" x14ac:dyDescent="0.2">
      <c r="A1062" t="s">
        <v>1068</v>
      </c>
      <c r="B1062">
        <v>0</v>
      </c>
      <c r="C1062">
        <v>0.23</v>
      </c>
      <c r="D1062">
        <v>0.72</v>
      </c>
      <c r="E1062">
        <v>0.03</v>
      </c>
      <c r="F1062">
        <v>0.02</v>
      </c>
      <c r="G1062">
        <v>2</v>
      </c>
      <c r="H1062">
        <v>1</v>
      </c>
      <c r="J1062">
        <v>2</v>
      </c>
      <c r="O1062">
        <v>0</v>
      </c>
      <c r="P1062">
        <v>2</v>
      </c>
      <c r="R1062">
        <v>2</v>
      </c>
      <c r="U1062">
        <v>1</v>
      </c>
      <c r="V1062">
        <v>2</v>
      </c>
    </row>
    <row r="1063" spans="1:22" x14ac:dyDescent="0.2">
      <c r="A1063" t="s">
        <v>1069</v>
      </c>
      <c r="B1063">
        <v>0</v>
      </c>
      <c r="C1063">
        <v>0.23</v>
      </c>
      <c r="D1063">
        <v>0.72</v>
      </c>
      <c r="E1063">
        <v>0.03</v>
      </c>
      <c r="F1063">
        <v>0.02</v>
      </c>
      <c r="G1063">
        <v>2</v>
      </c>
      <c r="H1063">
        <v>1</v>
      </c>
      <c r="J1063">
        <v>2</v>
      </c>
      <c r="O1063">
        <v>0</v>
      </c>
      <c r="P1063">
        <v>2</v>
      </c>
      <c r="R1063">
        <v>2</v>
      </c>
      <c r="U1063">
        <v>1</v>
      </c>
      <c r="V1063">
        <v>2</v>
      </c>
    </row>
    <row r="1064" spans="1:22" x14ac:dyDescent="0.2">
      <c r="A1064" t="s">
        <v>1070</v>
      </c>
      <c r="B1064">
        <v>0</v>
      </c>
      <c r="C1064">
        <v>0.5</v>
      </c>
      <c r="D1064">
        <v>0.48</v>
      </c>
      <c r="E1064">
        <v>0.01</v>
      </c>
      <c r="F1064">
        <v>0.01</v>
      </c>
      <c r="G1064">
        <v>1</v>
      </c>
      <c r="H1064">
        <v>1</v>
      </c>
      <c r="J1064">
        <v>1</v>
      </c>
      <c r="O1064">
        <v>0</v>
      </c>
      <c r="P1064">
        <v>1</v>
      </c>
      <c r="R1064">
        <v>1</v>
      </c>
      <c r="U1064">
        <v>1</v>
      </c>
      <c r="V1064">
        <v>1</v>
      </c>
    </row>
    <row r="1065" spans="1:22" x14ac:dyDescent="0.2">
      <c r="A1065" t="s">
        <v>1071</v>
      </c>
      <c r="B1065">
        <v>0</v>
      </c>
      <c r="C1065">
        <v>0</v>
      </c>
      <c r="D1065">
        <v>0.67</v>
      </c>
      <c r="E1065">
        <v>0.31</v>
      </c>
      <c r="F1065">
        <v>0.02</v>
      </c>
      <c r="G1065">
        <v>2</v>
      </c>
      <c r="H1065">
        <v>1</v>
      </c>
      <c r="J1065">
        <v>2</v>
      </c>
      <c r="O1065">
        <v>0</v>
      </c>
      <c r="P1065">
        <v>2</v>
      </c>
      <c r="R1065">
        <v>2</v>
      </c>
      <c r="U1065">
        <v>1</v>
      </c>
      <c r="V1065">
        <v>2</v>
      </c>
    </row>
    <row r="1066" spans="1:22" x14ac:dyDescent="0.2">
      <c r="A1066" t="s">
        <v>1072</v>
      </c>
      <c r="B1066">
        <v>0</v>
      </c>
      <c r="C1066">
        <v>0.9</v>
      </c>
      <c r="D1066">
        <v>7.0000000000000007E-2</v>
      </c>
      <c r="E1066">
        <v>0.01</v>
      </c>
      <c r="F1066">
        <v>0.02</v>
      </c>
      <c r="G1066">
        <v>1</v>
      </c>
      <c r="H1066">
        <v>1</v>
      </c>
      <c r="J1066">
        <v>1</v>
      </c>
      <c r="O1066">
        <v>0</v>
      </c>
      <c r="P1066">
        <v>1</v>
      </c>
      <c r="R1066">
        <v>1</v>
      </c>
      <c r="U1066">
        <v>1</v>
      </c>
      <c r="V1066">
        <v>1</v>
      </c>
    </row>
    <row r="1067" spans="1:22" x14ac:dyDescent="0.2">
      <c r="A1067" t="s">
        <v>1073</v>
      </c>
      <c r="B1067">
        <v>0.01</v>
      </c>
      <c r="C1067">
        <v>0.57999999999999996</v>
      </c>
      <c r="D1067">
        <v>0.31</v>
      </c>
      <c r="E1067">
        <v>0.03</v>
      </c>
      <c r="F1067">
        <v>7.0000000000000007E-2</v>
      </c>
      <c r="G1067">
        <v>1</v>
      </c>
      <c r="H1067">
        <v>1</v>
      </c>
      <c r="J1067">
        <v>1</v>
      </c>
      <c r="O1067">
        <v>0</v>
      </c>
      <c r="P1067">
        <v>1</v>
      </c>
      <c r="R1067">
        <v>1</v>
      </c>
      <c r="U1067">
        <v>1</v>
      </c>
      <c r="V1067">
        <v>1</v>
      </c>
    </row>
    <row r="1068" spans="1:22" x14ac:dyDescent="0.2">
      <c r="A1068" t="s">
        <v>1074</v>
      </c>
      <c r="B1068">
        <v>0</v>
      </c>
      <c r="C1068">
        <v>0.63</v>
      </c>
      <c r="D1068">
        <v>0.28000000000000003</v>
      </c>
      <c r="E1068">
        <v>0.02</v>
      </c>
      <c r="F1068">
        <v>7.0000000000000007E-2</v>
      </c>
      <c r="G1068">
        <v>1</v>
      </c>
      <c r="H1068">
        <v>1</v>
      </c>
      <c r="J1068">
        <v>1</v>
      </c>
      <c r="O1068">
        <v>0</v>
      </c>
      <c r="P1068">
        <v>1</v>
      </c>
      <c r="R1068">
        <v>1</v>
      </c>
      <c r="U1068">
        <v>1</v>
      </c>
      <c r="V1068">
        <v>1</v>
      </c>
    </row>
    <row r="1069" spans="1:22" x14ac:dyDescent="0.2">
      <c r="A1069" t="s">
        <v>1075</v>
      </c>
      <c r="B1069">
        <v>0</v>
      </c>
      <c r="C1069">
        <v>0.5</v>
      </c>
      <c r="D1069">
        <v>0.45</v>
      </c>
      <c r="E1069">
        <v>0.02</v>
      </c>
      <c r="F1069">
        <v>0.03</v>
      </c>
      <c r="G1069">
        <v>1</v>
      </c>
      <c r="H1069">
        <v>1</v>
      </c>
      <c r="J1069">
        <v>1</v>
      </c>
      <c r="O1069">
        <v>0</v>
      </c>
      <c r="P1069">
        <v>1</v>
      </c>
      <c r="R1069">
        <v>1</v>
      </c>
      <c r="U1069">
        <v>1</v>
      </c>
      <c r="V1069">
        <v>1</v>
      </c>
    </row>
    <row r="1070" spans="1:22" x14ac:dyDescent="0.2">
      <c r="A1070" t="s">
        <v>1076</v>
      </c>
      <c r="B1070">
        <v>0</v>
      </c>
      <c r="C1070">
        <v>0</v>
      </c>
      <c r="D1070">
        <v>0.1</v>
      </c>
      <c r="E1070">
        <v>0.89</v>
      </c>
      <c r="F1070">
        <v>0.01</v>
      </c>
      <c r="G1070">
        <v>3</v>
      </c>
      <c r="H1070">
        <v>2</v>
      </c>
      <c r="J1070">
        <v>2</v>
      </c>
      <c r="O1070">
        <v>0</v>
      </c>
      <c r="P1070">
        <v>3</v>
      </c>
      <c r="R1070">
        <v>2</v>
      </c>
      <c r="U1070">
        <v>2</v>
      </c>
      <c r="V1070">
        <v>2</v>
      </c>
    </row>
    <row r="1071" spans="1:22" x14ac:dyDescent="0.2">
      <c r="A1071" t="s">
        <v>1077</v>
      </c>
      <c r="B1071">
        <v>0</v>
      </c>
      <c r="C1071">
        <v>0.01</v>
      </c>
      <c r="D1071">
        <v>0.12</v>
      </c>
      <c r="E1071">
        <v>0.86</v>
      </c>
      <c r="F1071">
        <v>0.01</v>
      </c>
      <c r="G1071">
        <v>3</v>
      </c>
      <c r="H1071">
        <v>2</v>
      </c>
      <c r="J1071">
        <v>2</v>
      </c>
      <c r="O1071">
        <v>0</v>
      </c>
      <c r="P1071">
        <v>3</v>
      </c>
      <c r="R1071">
        <v>2</v>
      </c>
      <c r="U1071">
        <v>2</v>
      </c>
      <c r="V1071">
        <v>2</v>
      </c>
    </row>
    <row r="1072" spans="1:22" x14ac:dyDescent="0.2">
      <c r="A1072" t="s">
        <v>1078</v>
      </c>
      <c r="B1072">
        <v>0.06</v>
      </c>
      <c r="C1072">
        <v>0.01</v>
      </c>
      <c r="D1072">
        <v>0.22</v>
      </c>
      <c r="E1072">
        <v>0.16</v>
      </c>
      <c r="F1072">
        <v>0.55000000000000004</v>
      </c>
      <c r="G1072">
        <v>4</v>
      </c>
      <c r="H1072">
        <v>3</v>
      </c>
      <c r="J1072">
        <v>4</v>
      </c>
      <c r="O1072">
        <v>0</v>
      </c>
      <c r="P1072">
        <v>3</v>
      </c>
      <c r="R1072">
        <v>3</v>
      </c>
      <c r="U1072">
        <v>3</v>
      </c>
      <c r="V1072">
        <v>3</v>
      </c>
    </row>
    <row r="1073" spans="1:22" x14ac:dyDescent="0.2">
      <c r="A1073" t="s">
        <v>1079</v>
      </c>
      <c r="B1073">
        <v>0.97</v>
      </c>
      <c r="C1073">
        <v>0</v>
      </c>
      <c r="D1073">
        <v>0</v>
      </c>
      <c r="E1073">
        <v>0</v>
      </c>
      <c r="F1073">
        <v>0.03</v>
      </c>
      <c r="G1073">
        <v>0</v>
      </c>
      <c r="H1073">
        <v>0</v>
      </c>
      <c r="J1073">
        <v>0</v>
      </c>
      <c r="O1073">
        <v>0</v>
      </c>
      <c r="P1073">
        <v>0</v>
      </c>
      <c r="R1073">
        <v>0</v>
      </c>
      <c r="U1073">
        <v>0</v>
      </c>
      <c r="V1073">
        <v>0</v>
      </c>
    </row>
    <row r="1074" spans="1:22" x14ac:dyDescent="0.2">
      <c r="A1074" t="s">
        <v>1080</v>
      </c>
      <c r="B1074">
        <v>0.01</v>
      </c>
      <c r="C1074">
        <v>0.9</v>
      </c>
      <c r="D1074">
        <v>7.0000000000000007E-2</v>
      </c>
      <c r="E1074">
        <v>0.01</v>
      </c>
      <c r="F1074">
        <v>0.01</v>
      </c>
      <c r="G1074">
        <v>1</v>
      </c>
      <c r="H1074">
        <v>1</v>
      </c>
      <c r="J1074">
        <v>1</v>
      </c>
      <c r="O1074">
        <v>0</v>
      </c>
      <c r="P1074">
        <v>1</v>
      </c>
      <c r="R1074">
        <v>1</v>
      </c>
      <c r="U1074">
        <v>1</v>
      </c>
      <c r="V1074">
        <v>1</v>
      </c>
    </row>
    <row r="1075" spans="1:22" x14ac:dyDescent="0.2">
      <c r="A1075" t="s">
        <v>1081</v>
      </c>
      <c r="B1075">
        <v>0.02</v>
      </c>
      <c r="C1075">
        <v>0.51</v>
      </c>
      <c r="D1075">
        <v>0.4</v>
      </c>
      <c r="E1075">
        <v>0.03</v>
      </c>
      <c r="F1075">
        <v>0.04</v>
      </c>
      <c r="G1075">
        <v>1</v>
      </c>
      <c r="H1075">
        <v>1</v>
      </c>
      <c r="J1075">
        <v>1</v>
      </c>
      <c r="O1075">
        <v>0</v>
      </c>
      <c r="P1075">
        <v>1</v>
      </c>
      <c r="R1075">
        <v>1</v>
      </c>
      <c r="U1075">
        <v>1</v>
      </c>
      <c r="V1075">
        <v>1</v>
      </c>
    </row>
    <row r="1076" spans="1:22" x14ac:dyDescent="0.2">
      <c r="A1076" t="s">
        <v>1082</v>
      </c>
      <c r="B1076">
        <v>0</v>
      </c>
      <c r="C1076">
        <v>0.62</v>
      </c>
      <c r="D1076">
        <v>0.32</v>
      </c>
      <c r="E1076">
        <v>0</v>
      </c>
      <c r="F1076">
        <v>0.06</v>
      </c>
      <c r="G1076">
        <v>1</v>
      </c>
      <c r="H1076">
        <v>1</v>
      </c>
      <c r="J1076">
        <v>1</v>
      </c>
      <c r="O1076">
        <v>0</v>
      </c>
      <c r="P1076">
        <v>1</v>
      </c>
      <c r="R1076">
        <v>1</v>
      </c>
      <c r="U1076">
        <v>1</v>
      </c>
      <c r="V1076">
        <v>1</v>
      </c>
    </row>
    <row r="1077" spans="1:22" x14ac:dyDescent="0.2">
      <c r="A1077" t="s">
        <v>1083</v>
      </c>
      <c r="B1077">
        <v>0</v>
      </c>
      <c r="C1077">
        <v>0.66</v>
      </c>
      <c r="D1077">
        <v>0.26</v>
      </c>
      <c r="E1077">
        <v>0</v>
      </c>
      <c r="F1077">
        <v>0.08</v>
      </c>
      <c r="G1077">
        <v>1</v>
      </c>
      <c r="H1077">
        <v>1</v>
      </c>
      <c r="J1077">
        <v>1</v>
      </c>
      <c r="O1077">
        <v>0</v>
      </c>
      <c r="P1077">
        <v>1</v>
      </c>
      <c r="R1077">
        <v>1</v>
      </c>
      <c r="U1077">
        <v>1</v>
      </c>
      <c r="V1077">
        <v>1</v>
      </c>
    </row>
    <row r="1078" spans="1:22" x14ac:dyDescent="0.2">
      <c r="A1078" t="s">
        <v>1084</v>
      </c>
      <c r="B1078">
        <v>0.01</v>
      </c>
      <c r="C1078">
        <v>0.01</v>
      </c>
      <c r="D1078">
        <v>0.35</v>
      </c>
      <c r="E1078">
        <v>0.59</v>
      </c>
      <c r="F1078">
        <v>0.04</v>
      </c>
      <c r="G1078">
        <v>3</v>
      </c>
      <c r="H1078">
        <v>2</v>
      </c>
      <c r="J1078">
        <v>2</v>
      </c>
      <c r="O1078">
        <v>0</v>
      </c>
      <c r="P1078">
        <v>3</v>
      </c>
      <c r="R1078">
        <v>2</v>
      </c>
      <c r="U1078">
        <v>2</v>
      </c>
      <c r="V1078">
        <v>2</v>
      </c>
    </row>
    <row r="1079" spans="1:22" x14ac:dyDescent="0.2">
      <c r="A1079" t="s">
        <v>1085</v>
      </c>
      <c r="B1079">
        <v>0</v>
      </c>
      <c r="C1079">
        <v>0</v>
      </c>
      <c r="D1079">
        <v>0.41</v>
      </c>
      <c r="E1079">
        <v>0.56999999999999995</v>
      </c>
      <c r="F1079">
        <v>0.02</v>
      </c>
      <c r="G1079">
        <v>3</v>
      </c>
      <c r="H1079">
        <v>2</v>
      </c>
      <c r="J1079">
        <v>2</v>
      </c>
      <c r="O1079">
        <v>0</v>
      </c>
      <c r="P1079">
        <v>3</v>
      </c>
      <c r="R1079">
        <v>2</v>
      </c>
      <c r="U1079">
        <v>2</v>
      </c>
      <c r="V1079">
        <v>2</v>
      </c>
    </row>
    <row r="1080" spans="1:22" x14ac:dyDescent="0.2">
      <c r="A1080" t="s">
        <v>1086</v>
      </c>
      <c r="B1080">
        <v>0.03</v>
      </c>
      <c r="C1080">
        <v>0.15</v>
      </c>
      <c r="D1080">
        <v>0.2</v>
      </c>
      <c r="E1080">
        <v>0.19</v>
      </c>
      <c r="F1080">
        <v>0.43</v>
      </c>
      <c r="G1080">
        <v>4</v>
      </c>
      <c r="H1080">
        <v>3</v>
      </c>
      <c r="J1080">
        <v>4</v>
      </c>
      <c r="O1080">
        <v>0</v>
      </c>
      <c r="P1080">
        <v>3</v>
      </c>
      <c r="R1080">
        <v>3</v>
      </c>
      <c r="U1080">
        <v>3</v>
      </c>
      <c r="V1080">
        <v>3</v>
      </c>
    </row>
    <row r="1081" spans="1:22" x14ac:dyDescent="0.2">
      <c r="A1081" t="s">
        <v>1087</v>
      </c>
      <c r="B1081">
        <v>0.9</v>
      </c>
      <c r="C1081">
        <v>0.01</v>
      </c>
      <c r="D1081">
        <v>0</v>
      </c>
      <c r="E1081">
        <v>0.03</v>
      </c>
      <c r="F1081">
        <v>0.06</v>
      </c>
      <c r="G1081">
        <v>0</v>
      </c>
      <c r="H1081">
        <v>0</v>
      </c>
      <c r="J1081">
        <v>0</v>
      </c>
      <c r="O1081">
        <v>0</v>
      </c>
      <c r="P1081">
        <v>0</v>
      </c>
      <c r="R1081">
        <v>0</v>
      </c>
      <c r="U1081">
        <v>0</v>
      </c>
      <c r="V1081">
        <v>0</v>
      </c>
    </row>
    <row r="1082" spans="1:22" x14ac:dyDescent="0.2">
      <c r="A1082" t="s">
        <v>1088</v>
      </c>
      <c r="B1082">
        <v>0.98</v>
      </c>
      <c r="C1082">
        <v>0</v>
      </c>
      <c r="D1082">
        <v>0</v>
      </c>
      <c r="E1082">
        <v>0</v>
      </c>
      <c r="F1082">
        <v>0.02</v>
      </c>
      <c r="G1082">
        <v>0</v>
      </c>
      <c r="H1082">
        <v>0</v>
      </c>
      <c r="J1082">
        <v>0</v>
      </c>
      <c r="O1082">
        <v>0</v>
      </c>
      <c r="P1082">
        <v>0</v>
      </c>
      <c r="R1082">
        <v>0</v>
      </c>
      <c r="U1082">
        <v>0</v>
      </c>
      <c r="V1082">
        <v>0</v>
      </c>
    </row>
    <row r="1083" spans="1:22" x14ac:dyDescent="0.2">
      <c r="A1083" t="s">
        <v>1089</v>
      </c>
      <c r="B1083">
        <v>0.02</v>
      </c>
      <c r="C1083">
        <v>0.96</v>
      </c>
      <c r="D1083">
        <v>0</v>
      </c>
      <c r="E1083">
        <v>0.01</v>
      </c>
      <c r="F1083">
        <v>0.01</v>
      </c>
      <c r="G1083">
        <v>1</v>
      </c>
      <c r="H1083">
        <v>1</v>
      </c>
      <c r="J1083">
        <v>1</v>
      </c>
      <c r="O1083">
        <v>0</v>
      </c>
      <c r="P1083">
        <v>1</v>
      </c>
      <c r="R1083">
        <v>1</v>
      </c>
      <c r="U1083">
        <v>1</v>
      </c>
      <c r="V1083">
        <v>1</v>
      </c>
    </row>
    <row r="1084" spans="1:22" x14ac:dyDescent="0.2">
      <c r="A1084" t="s">
        <v>1090</v>
      </c>
      <c r="B1084">
        <v>0.03</v>
      </c>
      <c r="C1084">
        <v>0.7</v>
      </c>
      <c r="D1084">
        <v>0.21</v>
      </c>
      <c r="E1084">
        <v>0.02</v>
      </c>
      <c r="F1084">
        <v>0.04</v>
      </c>
      <c r="G1084">
        <v>1</v>
      </c>
      <c r="H1084">
        <v>1</v>
      </c>
      <c r="J1084">
        <v>1</v>
      </c>
      <c r="O1084">
        <v>0</v>
      </c>
      <c r="P1084">
        <v>1</v>
      </c>
      <c r="R1084">
        <v>1</v>
      </c>
      <c r="U1084">
        <v>1</v>
      </c>
      <c r="V1084">
        <v>1</v>
      </c>
    </row>
    <row r="1085" spans="1:22" x14ac:dyDescent="0.2">
      <c r="A1085" t="s">
        <v>1091</v>
      </c>
      <c r="B1085">
        <v>0</v>
      </c>
      <c r="C1085">
        <v>0.38</v>
      </c>
      <c r="D1085">
        <v>0.43</v>
      </c>
      <c r="E1085">
        <v>0.06</v>
      </c>
      <c r="F1085">
        <v>0.13</v>
      </c>
      <c r="G1085">
        <v>2</v>
      </c>
      <c r="H1085">
        <v>1</v>
      </c>
      <c r="J1085">
        <v>2</v>
      </c>
      <c r="O1085">
        <v>0</v>
      </c>
      <c r="P1085">
        <v>2</v>
      </c>
      <c r="R1085">
        <v>2</v>
      </c>
      <c r="U1085">
        <v>1</v>
      </c>
      <c r="V1085">
        <v>2</v>
      </c>
    </row>
    <row r="1086" spans="1:22" x14ac:dyDescent="0.2">
      <c r="A1086" t="s">
        <v>1092</v>
      </c>
      <c r="B1086">
        <v>0</v>
      </c>
      <c r="C1086">
        <v>0.54</v>
      </c>
      <c r="D1086">
        <v>0.28000000000000003</v>
      </c>
      <c r="E1086">
        <v>0.09</v>
      </c>
      <c r="F1086">
        <v>0.09</v>
      </c>
      <c r="G1086">
        <v>1</v>
      </c>
      <c r="H1086">
        <v>1</v>
      </c>
      <c r="J1086">
        <v>1</v>
      </c>
      <c r="O1086">
        <v>0</v>
      </c>
      <c r="P1086">
        <v>1</v>
      </c>
      <c r="R1086">
        <v>1</v>
      </c>
      <c r="U1086">
        <v>1</v>
      </c>
      <c r="V1086">
        <v>1</v>
      </c>
    </row>
    <row r="1087" spans="1:22" x14ac:dyDescent="0.2">
      <c r="A1087" t="s">
        <v>1093</v>
      </c>
      <c r="B1087">
        <v>0</v>
      </c>
      <c r="C1087">
        <v>0.03</v>
      </c>
      <c r="D1087">
        <v>0.4</v>
      </c>
      <c r="E1087">
        <v>0.56999999999999995</v>
      </c>
      <c r="F1087">
        <v>0</v>
      </c>
      <c r="G1087">
        <v>3</v>
      </c>
      <c r="H1087">
        <v>2</v>
      </c>
      <c r="J1087">
        <v>2</v>
      </c>
      <c r="O1087">
        <v>0</v>
      </c>
      <c r="P1087">
        <v>3</v>
      </c>
      <c r="R1087">
        <v>2</v>
      </c>
      <c r="U1087">
        <v>2</v>
      </c>
      <c r="V1087">
        <v>2</v>
      </c>
    </row>
    <row r="1088" spans="1:22" x14ac:dyDescent="0.2">
      <c r="A1088" t="s">
        <v>1094</v>
      </c>
      <c r="B1088">
        <v>0</v>
      </c>
      <c r="C1088">
        <v>0.02</v>
      </c>
      <c r="D1088">
        <v>0.37</v>
      </c>
      <c r="E1088">
        <v>0.54</v>
      </c>
      <c r="F1088">
        <v>7.0000000000000007E-2</v>
      </c>
      <c r="G1088">
        <v>3</v>
      </c>
      <c r="H1088">
        <v>2</v>
      </c>
      <c r="J1088">
        <v>2</v>
      </c>
      <c r="O1088">
        <v>0</v>
      </c>
      <c r="P1088">
        <v>3</v>
      </c>
      <c r="R1088">
        <v>2</v>
      </c>
      <c r="U1088">
        <v>2</v>
      </c>
      <c r="V1088">
        <v>2</v>
      </c>
    </row>
    <row r="1089" spans="1:22" x14ac:dyDescent="0.2">
      <c r="A1089" t="s">
        <v>1095</v>
      </c>
      <c r="B1089">
        <v>0.05</v>
      </c>
      <c r="C1089">
        <v>0.13</v>
      </c>
      <c r="D1089">
        <v>0.3</v>
      </c>
      <c r="E1089">
        <v>0.36</v>
      </c>
      <c r="F1089">
        <v>0.16</v>
      </c>
      <c r="G1089">
        <v>3</v>
      </c>
      <c r="H1089">
        <v>1</v>
      </c>
      <c r="J1089">
        <v>2</v>
      </c>
      <c r="O1089">
        <v>0</v>
      </c>
      <c r="P1089">
        <v>3</v>
      </c>
      <c r="R1089">
        <v>2</v>
      </c>
      <c r="U1089">
        <v>1</v>
      </c>
      <c r="V1089">
        <v>2</v>
      </c>
    </row>
    <row r="1090" spans="1:22" x14ac:dyDescent="0.2">
      <c r="A1090" t="s">
        <v>1096</v>
      </c>
      <c r="B1090">
        <v>0.05</v>
      </c>
      <c r="C1090">
        <v>0.14000000000000001</v>
      </c>
      <c r="D1090">
        <v>0.28999999999999998</v>
      </c>
      <c r="E1090">
        <v>0.36</v>
      </c>
      <c r="F1090">
        <v>0.16</v>
      </c>
      <c r="G1090">
        <v>3</v>
      </c>
      <c r="H1090">
        <v>1</v>
      </c>
      <c r="J1090">
        <v>2</v>
      </c>
      <c r="O1090">
        <v>0</v>
      </c>
      <c r="P1090">
        <v>3</v>
      </c>
      <c r="R1090">
        <v>2</v>
      </c>
      <c r="U1090">
        <v>1</v>
      </c>
      <c r="V1090">
        <v>2</v>
      </c>
    </row>
    <row r="1091" spans="1:22" x14ac:dyDescent="0.2">
      <c r="A1091" t="s">
        <v>1097</v>
      </c>
      <c r="B1091">
        <v>0</v>
      </c>
      <c r="C1091">
        <v>0.01</v>
      </c>
      <c r="D1091">
        <v>0.09</v>
      </c>
      <c r="E1091">
        <v>0.79</v>
      </c>
      <c r="F1091">
        <v>0.11</v>
      </c>
      <c r="G1091">
        <v>3</v>
      </c>
      <c r="H1091">
        <v>2</v>
      </c>
      <c r="J1091">
        <v>2</v>
      </c>
      <c r="O1091">
        <v>0</v>
      </c>
      <c r="P1091">
        <v>3</v>
      </c>
      <c r="R1091">
        <v>2</v>
      </c>
      <c r="U1091">
        <v>2</v>
      </c>
      <c r="V1091">
        <v>2</v>
      </c>
    </row>
    <row r="1092" spans="1:22" x14ac:dyDescent="0.2">
      <c r="A1092" t="s">
        <v>1098</v>
      </c>
      <c r="B1092">
        <v>0</v>
      </c>
      <c r="C1092">
        <v>0.02</v>
      </c>
      <c r="D1092">
        <v>0.09</v>
      </c>
      <c r="E1092">
        <v>0.84</v>
      </c>
      <c r="F1092">
        <v>0.05</v>
      </c>
      <c r="G1092">
        <v>3</v>
      </c>
      <c r="H1092">
        <v>2</v>
      </c>
      <c r="J1092">
        <v>2</v>
      </c>
      <c r="O1092">
        <v>0</v>
      </c>
      <c r="P1092">
        <v>3</v>
      </c>
      <c r="R1092">
        <v>2</v>
      </c>
      <c r="U1092">
        <v>2</v>
      </c>
      <c r="V1092">
        <v>2</v>
      </c>
    </row>
    <row r="1093" spans="1:22" x14ac:dyDescent="0.2">
      <c r="A1093" t="s">
        <v>1099</v>
      </c>
      <c r="B1093">
        <v>0.03</v>
      </c>
      <c r="C1093">
        <v>0.1</v>
      </c>
      <c r="D1093">
        <v>0.1</v>
      </c>
      <c r="E1093">
        <v>0.05</v>
      </c>
      <c r="F1093">
        <v>0.72</v>
      </c>
      <c r="G1093">
        <v>4</v>
      </c>
      <c r="H1093">
        <v>3</v>
      </c>
      <c r="J1093">
        <v>4</v>
      </c>
      <c r="O1093">
        <v>0</v>
      </c>
      <c r="P1093">
        <v>3</v>
      </c>
      <c r="R1093">
        <v>3</v>
      </c>
      <c r="U1093">
        <v>3</v>
      </c>
      <c r="V1093">
        <v>3</v>
      </c>
    </row>
    <row r="1094" spans="1:22" x14ac:dyDescent="0.2">
      <c r="A1094" t="s">
        <v>1100</v>
      </c>
      <c r="B1094">
        <v>0</v>
      </c>
      <c r="C1094">
        <v>0.13</v>
      </c>
      <c r="D1094">
        <v>0.12</v>
      </c>
      <c r="E1094">
        <v>0.16</v>
      </c>
      <c r="F1094">
        <v>0.59</v>
      </c>
      <c r="G1094">
        <v>4</v>
      </c>
      <c r="H1094">
        <v>3</v>
      </c>
      <c r="J1094">
        <v>4</v>
      </c>
      <c r="O1094">
        <v>0</v>
      </c>
      <c r="P1094">
        <v>3</v>
      </c>
      <c r="R1094">
        <v>3</v>
      </c>
      <c r="U1094">
        <v>3</v>
      </c>
      <c r="V1094">
        <v>3</v>
      </c>
    </row>
    <row r="1095" spans="1:22" x14ac:dyDescent="0.2">
      <c r="A1095" t="s">
        <v>1101</v>
      </c>
      <c r="B1095">
        <v>0.02</v>
      </c>
      <c r="C1095">
        <v>0.37</v>
      </c>
      <c r="D1095">
        <v>0.41</v>
      </c>
      <c r="E1095">
        <v>7.0000000000000007E-2</v>
      </c>
      <c r="F1095">
        <v>0.13</v>
      </c>
      <c r="G1095">
        <v>2</v>
      </c>
      <c r="H1095">
        <v>1</v>
      </c>
      <c r="J1095">
        <v>2</v>
      </c>
      <c r="O1095">
        <v>0</v>
      </c>
      <c r="P1095">
        <v>2</v>
      </c>
      <c r="R1095">
        <v>2</v>
      </c>
      <c r="U1095">
        <v>1</v>
      </c>
      <c r="V1095">
        <v>2</v>
      </c>
    </row>
    <row r="1096" spans="1:22" x14ac:dyDescent="0.2">
      <c r="A1096" t="s">
        <v>1102</v>
      </c>
      <c r="B1096">
        <v>0.02</v>
      </c>
      <c r="C1096">
        <v>0.47</v>
      </c>
      <c r="D1096">
        <v>0.42</v>
      </c>
      <c r="E1096">
        <v>0.02</v>
      </c>
      <c r="F1096">
        <v>7.0000000000000007E-2</v>
      </c>
      <c r="G1096">
        <v>1</v>
      </c>
      <c r="H1096">
        <v>1</v>
      </c>
      <c r="J1096">
        <v>1</v>
      </c>
      <c r="O1096">
        <v>0</v>
      </c>
      <c r="P1096">
        <v>1</v>
      </c>
      <c r="R1096">
        <v>1</v>
      </c>
      <c r="U1096">
        <v>1</v>
      </c>
      <c r="V1096">
        <v>1</v>
      </c>
    </row>
    <row r="1097" spans="1:22" x14ac:dyDescent="0.2">
      <c r="A1097" t="s">
        <v>1103</v>
      </c>
      <c r="B1097">
        <v>0.02</v>
      </c>
      <c r="C1097">
        <v>0.01</v>
      </c>
      <c r="D1097">
        <v>0.12</v>
      </c>
      <c r="E1097">
        <v>0.75</v>
      </c>
      <c r="F1097">
        <v>0.1</v>
      </c>
      <c r="G1097">
        <v>3</v>
      </c>
      <c r="H1097">
        <v>2</v>
      </c>
      <c r="J1097">
        <v>2</v>
      </c>
      <c r="O1097">
        <v>0</v>
      </c>
      <c r="P1097">
        <v>3</v>
      </c>
      <c r="R1097">
        <v>2</v>
      </c>
      <c r="U1097">
        <v>2</v>
      </c>
      <c r="V1097">
        <v>2</v>
      </c>
    </row>
    <row r="1098" spans="1:22" x14ac:dyDescent="0.2">
      <c r="A1098" t="s">
        <v>1104</v>
      </c>
      <c r="B1098">
        <v>0.02</v>
      </c>
      <c r="C1098">
        <v>0.01</v>
      </c>
      <c r="D1098">
        <v>0.12</v>
      </c>
      <c r="E1098">
        <v>0.82</v>
      </c>
      <c r="F1098">
        <v>0.03</v>
      </c>
      <c r="G1098">
        <v>3</v>
      </c>
      <c r="H1098">
        <v>2</v>
      </c>
      <c r="J1098">
        <v>2</v>
      </c>
      <c r="O1098">
        <v>0</v>
      </c>
      <c r="P1098">
        <v>3</v>
      </c>
      <c r="R1098">
        <v>2</v>
      </c>
      <c r="U1098">
        <v>2</v>
      </c>
      <c r="V1098">
        <v>2</v>
      </c>
    </row>
    <row r="1099" spans="1:22" x14ac:dyDescent="0.2">
      <c r="A1099" t="s">
        <v>1105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1</v>
      </c>
      <c r="J1099">
        <v>1</v>
      </c>
      <c r="O1099">
        <v>0</v>
      </c>
      <c r="P1099">
        <v>1</v>
      </c>
      <c r="R1099">
        <v>1</v>
      </c>
      <c r="U1099">
        <v>1</v>
      </c>
      <c r="V1099">
        <v>1</v>
      </c>
    </row>
    <row r="1100" spans="1:22" x14ac:dyDescent="0.2">
      <c r="A1100" t="s">
        <v>1106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1</v>
      </c>
      <c r="J1100">
        <v>1</v>
      </c>
      <c r="O1100">
        <v>0</v>
      </c>
      <c r="P1100">
        <v>1</v>
      </c>
      <c r="R1100">
        <v>1</v>
      </c>
      <c r="U1100">
        <v>1</v>
      </c>
      <c r="V1100">
        <v>1</v>
      </c>
    </row>
    <row r="1101" spans="1:22" x14ac:dyDescent="0.2">
      <c r="A1101" t="s">
        <v>1107</v>
      </c>
      <c r="B1101">
        <v>0</v>
      </c>
      <c r="C1101">
        <v>0.02</v>
      </c>
      <c r="D1101">
        <v>0.94</v>
      </c>
      <c r="E1101">
        <v>0.02</v>
      </c>
      <c r="F1101">
        <v>0.02</v>
      </c>
      <c r="G1101">
        <v>2</v>
      </c>
      <c r="H1101">
        <v>2</v>
      </c>
      <c r="J1101">
        <v>2</v>
      </c>
      <c r="O1101">
        <v>1</v>
      </c>
      <c r="P1101">
        <v>2</v>
      </c>
      <c r="R1101">
        <v>2</v>
      </c>
      <c r="U1101">
        <v>2</v>
      </c>
      <c r="V1101">
        <v>2</v>
      </c>
    </row>
    <row r="1102" spans="1:22" x14ac:dyDescent="0.2">
      <c r="A1102" t="s">
        <v>1108</v>
      </c>
      <c r="B1102">
        <v>0</v>
      </c>
      <c r="C1102">
        <v>0</v>
      </c>
      <c r="D1102">
        <v>0.97</v>
      </c>
      <c r="E1102">
        <v>0.02</v>
      </c>
      <c r="F1102">
        <v>0.01</v>
      </c>
      <c r="G1102">
        <v>2</v>
      </c>
      <c r="H1102">
        <v>2</v>
      </c>
      <c r="J1102">
        <v>2</v>
      </c>
      <c r="O1102">
        <v>1</v>
      </c>
      <c r="P1102">
        <v>2</v>
      </c>
      <c r="R1102">
        <v>2</v>
      </c>
      <c r="U1102">
        <v>2</v>
      </c>
      <c r="V1102">
        <v>2</v>
      </c>
    </row>
    <row r="1103" spans="1:22" x14ac:dyDescent="0.2">
      <c r="A1103" t="s">
        <v>1109</v>
      </c>
      <c r="B1103">
        <v>0</v>
      </c>
      <c r="C1103">
        <v>0.04</v>
      </c>
      <c r="D1103">
        <v>0.39</v>
      </c>
      <c r="E1103">
        <v>0.38</v>
      </c>
      <c r="F1103">
        <v>0.19</v>
      </c>
      <c r="G1103">
        <v>2</v>
      </c>
      <c r="H1103">
        <v>1</v>
      </c>
      <c r="J1103">
        <v>2</v>
      </c>
      <c r="O1103">
        <v>0</v>
      </c>
      <c r="P1103">
        <v>2</v>
      </c>
      <c r="R1103">
        <v>2</v>
      </c>
      <c r="U1103">
        <v>1</v>
      </c>
      <c r="V1103">
        <v>2</v>
      </c>
    </row>
    <row r="1104" spans="1:22" x14ac:dyDescent="0.2">
      <c r="A1104" t="s">
        <v>1110</v>
      </c>
      <c r="B1104">
        <v>0.01</v>
      </c>
      <c r="C1104">
        <v>0.62</v>
      </c>
      <c r="D1104">
        <v>0.31</v>
      </c>
      <c r="E1104">
        <v>0.04</v>
      </c>
      <c r="F1104">
        <v>0.02</v>
      </c>
      <c r="G1104">
        <v>1</v>
      </c>
      <c r="H1104">
        <v>1</v>
      </c>
      <c r="J1104">
        <v>1</v>
      </c>
      <c r="O1104">
        <v>0</v>
      </c>
      <c r="P1104">
        <v>1</v>
      </c>
      <c r="R1104">
        <v>1</v>
      </c>
      <c r="U1104">
        <v>1</v>
      </c>
      <c r="V1104">
        <v>1</v>
      </c>
    </row>
    <row r="1105" spans="1:22" x14ac:dyDescent="0.2">
      <c r="A1105" t="s">
        <v>1111</v>
      </c>
      <c r="B1105">
        <v>0</v>
      </c>
      <c r="C1105">
        <v>0.62</v>
      </c>
      <c r="D1105">
        <v>0.31</v>
      </c>
      <c r="E1105">
        <v>0.04</v>
      </c>
      <c r="F1105">
        <v>0.03</v>
      </c>
      <c r="G1105">
        <v>1</v>
      </c>
      <c r="H1105">
        <v>1</v>
      </c>
      <c r="J1105">
        <v>1</v>
      </c>
      <c r="O1105">
        <v>0</v>
      </c>
      <c r="P1105">
        <v>1</v>
      </c>
      <c r="R1105">
        <v>1</v>
      </c>
      <c r="U1105">
        <v>1</v>
      </c>
      <c r="V1105">
        <v>1</v>
      </c>
    </row>
    <row r="1106" spans="1:22" x14ac:dyDescent="0.2">
      <c r="A1106" t="s">
        <v>1112</v>
      </c>
      <c r="B1106">
        <v>0</v>
      </c>
      <c r="C1106">
        <v>0.04</v>
      </c>
      <c r="D1106">
        <v>0.08</v>
      </c>
      <c r="E1106">
        <v>0.88</v>
      </c>
      <c r="F1106">
        <v>0</v>
      </c>
      <c r="G1106">
        <v>3</v>
      </c>
      <c r="H1106">
        <v>2</v>
      </c>
      <c r="J1106">
        <v>2</v>
      </c>
      <c r="O1106">
        <v>0</v>
      </c>
      <c r="P1106">
        <v>3</v>
      </c>
      <c r="R1106">
        <v>2</v>
      </c>
      <c r="U1106">
        <v>2</v>
      </c>
      <c r="V1106">
        <v>2</v>
      </c>
    </row>
    <row r="1107" spans="1:22" x14ac:dyDescent="0.2">
      <c r="A1107" t="s">
        <v>1113</v>
      </c>
      <c r="B1107">
        <v>0</v>
      </c>
      <c r="C1107">
        <v>0.04</v>
      </c>
      <c r="D1107">
        <v>0.09</v>
      </c>
      <c r="E1107">
        <v>0.87</v>
      </c>
      <c r="F1107">
        <v>0</v>
      </c>
      <c r="G1107">
        <v>3</v>
      </c>
      <c r="H1107">
        <v>2</v>
      </c>
      <c r="J1107">
        <v>2</v>
      </c>
      <c r="O1107">
        <v>0</v>
      </c>
      <c r="P1107">
        <v>3</v>
      </c>
      <c r="R1107">
        <v>2</v>
      </c>
      <c r="U1107">
        <v>2</v>
      </c>
      <c r="V1107">
        <v>2</v>
      </c>
    </row>
    <row r="1108" spans="1:22" x14ac:dyDescent="0.2">
      <c r="A1108" t="s">
        <v>1114</v>
      </c>
      <c r="B1108">
        <v>0.02</v>
      </c>
      <c r="C1108">
        <v>0.01</v>
      </c>
      <c r="D1108">
        <v>0.22</v>
      </c>
      <c r="E1108">
        <v>0.2</v>
      </c>
      <c r="F1108">
        <v>0.55000000000000004</v>
      </c>
      <c r="G1108">
        <v>4</v>
      </c>
      <c r="H1108">
        <v>3</v>
      </c>
      <c r="J1108">
        <v>4</v>
      </c>
      <c r="O1108">
        <v>0</v>
      </c>
      <c r="P1108">
        <v>3</v>
      </c>
      <c r="R1108">
        <v>3</v>
      </c>
      <c r="U1108">
        <v>3</v>
      </c>
      <c r="V1108">
        <v>3</v>
      </c>
    </row>
    <row r="1109" spans="1:22" x14ac:dyDescent="0.2">
      <c r="A1109" t="s">
        <v>1115</v>
      </c>
      <c r="B1109">
        <v>0.02</v>
      </c>
      <c r="C1109">
        <v>0.63</v>
      </c>
      <c r="D1109">
        <v>0.31</v>
      </c>
      <c r="E1109">
        <v>0.02</v>
      </c>
      <c r="F1109">
        <v>0.02</v>
      </c>
      <c r="G1109">
        <v>1</v>
      </c>
      <c r="H1109">
        <v>1</v>
      </c>
      <c r="J1109">
        <v>1</v>
      </c>
      <c r="O1109">
        <v>0</v>
      </c>
      <c r="P1109">
        <v>1</v>
      </c>
      <c r="R1109">
        <v>1</v>
      </c>
      <c r="U1109">
        <v>1</v>
      </c>
      <c r="V1109">
        <v>1</v>
      </c>
    </row>
    <row r="1110" spans="1:22" x14ac:dyDescent="0.2">
      <c r="A1110" t="s">
        <v>1116</v>
      </c>
      <c r="B1110">
        <v>0.97</v>
      </c>
      <c r="C1110">
        <v>0.01</v>
      </c>
      <c r="D1110">
        <v>0</v>
      </c>
      <c r="E1110">
        <v>0</v>
      </c>
      <c r="F1110">
        <v>0.02</v>
      </c>
      <c r="G1110">
        <v>0</v>
      </c>
      <c r="H1110">
        <v>0</v>
      </c>
      <c r="J1110">
        <v>0</v>
      </c>
      <c r="O1110">
        <v>0</v>
      </c>
      <c r="P1110">
        <v>0</v>
      </c>
      <c r="R1110">
        <v>0</v>
      </c>
      <c r="U1110">
        <v>0</v>
      </c>
      <c r="V1110">
        <v>0</v>
      </c>
    </row>
    <row r="1111" spans="1:22" x14ac:dyDescent="0.2">
      <c r="A1111" t="s">
        <v>1117</v>
      </c>
      <c r="B1111">
        <v>0.02</v>
      </c>
      <c r="C1111">
        <v>0.63</v>
      </c>
      <c r="D1111">
        <v>0.3</v>
      </c>
      <c r="E1111">
        <v>0.03</v>
      </c>
      <c r="F1111">
        <v>0.02</v>
      </c>
      <c r="G1111">
        <v>1</v>
      </c>
      <c r="H1111">
        <v>1</v>
      </c>
      <c r="J1111">
        <v>1</v>
      </c>
      <c r="O1111">
        <v>0</v>
      </c>
      <c r="P1111">
        <v>1</v>
      </c>
      <c r="R1111">
        <v>1</v>
      </c>
      <c r="U1111">
        <v>1</v>
      </c>
      <c r="V1111">
        <v>1</v>
      </c>
    </row>
    <row r="1112" spans="1:22" x14ac:dyDescent="0.2">
      <c r="A1112" t="s">
        <v>1118</v>
      </c>
      <c r="B1112">
        <v>0.02</v>
      </c>
      <c r="C1112">
        <v>0.66</v>
      </c>
      <c r="D1112">
        <v>0.28000000000000003</v>
      </c>
      <c r="E1112">
        <v>0.02</v>
      </c>
      <c r="F1112">
        <v>0.02</v>
      </c>
      <c r="G1112">
        <v>1</v>
      </c>
      <c r="H1112">
        <v>1</v>
      </c>
      <c r="J1112">
        <v>1</v>
      </c>
      <c r="O1112">
        <v>0</v>
      </c>
      <c r="P1112">
        <v>1</v>
      </c>
      <c r="R1112">
        <v>1</v>
      </c>
      <c r="U1112">
        <v>1</v>
      </c>
      <c r="V1112">
        <v>1</v>
      </c>
    </row>
    <row r="1113" spans="1:22" x14ac:dyDescent="0.2">
      <c r="A1113" t="s">
        <v>1119</v>
      </c>
      <c r="B1113">
        <v>0.02</v>
      </c>
      <c r="C1113">
        <v>0.3</v>
      </c>
      <c r="D1113">
        <v>0.39</v>
      </c>
      <c r="E1113">
        <v>0.18</v>
      </c>
      <c r="F1113">
        <v>0.11</v>
      </c>
      <c r="G1113">
        <v>2</v>
      </c>
      <c r="H1113">
        <v>1</v>
      </c>
      <c r="J1113">
        <v>2</v>
      </c>
      <c r="O1113">
        <v>0</v>
      </c>
      <c r="P1113">
        <v>2</v>
      </c>
      <c r="R1113">
        <v>2</v>
      </c>
      <c r="U1113">
        <v>1</v>
      </c>
      <c r="V1113">
        <v>2</v>
      </c>
    </row>
    <row r="1114" spans="1:22" x14ac:dyDescent="0.2">
      <c r="A1114" t="s">
        <v>1120</v>
      </c>
      <c r="B1114">
        <v>0.01</v>
      </c>
      <c r="C1114">
        <v>0.35</v>
      </c>
      <c r="D1114">
        <v>0.4</v>
      </c>
      <c r="E1114">
        <v>0.15</v>
      </c>
      <c r="F1114">
        <v>0.09</v>
      </c>
      <c r="G1114">
        <v>2</v>
      </c>
      <c r="H1114">
        <v>3</v>
      </c>
      <c r="J1114">
        <v>2</v>
      </c>
      <c r="O1114">
        <v>0</v>
      </c>
      <c r="P1114">
        <v>2</v>
      </c>
      <c r="R1114">
        <v>2</v>
      </c>
      <c r="U1114">
        <v>3</v>
      </c>
      <c r="V1114">
        <v>2</v>
      </c>
    </row>
    <row r="1115" spans="1:22" x14ac:dyDescent="0.2">
      <c r="A1115" t="s">
        <v>1121</v>
      </c>
      <c r="B1115">
        <v>0</v>
      </c>
      <c r="C1115">
        <v>0.02</v>
      </c>
      <c r="D1115">
        <v>0.21</v>
      </c>
      <c r="E1115">
        <v>0.75</v>
      </c>
      <c r="F1115">
        <v>0.02</v>
      </c>
      <c r="G1115">
        <v>3</v>
      </c>
      <c r="H1115">
        <v>2</v>
      </c>
      <c r="J1115">
        <v>2</v>
      </c>
      <c r="O1115">
        <v>0</v>
      </c>
      <c r="P1115">
        <v>3</v>
      </c>
      <c r="R1115">
        <v>2</v>
      </c>
      <c r="U1115">
        <v>2</v>
      </c>
      <c r="V1115">
        <v>2</v>
      </c>
    </row>
    <row r="1116" spans="1:22" x14ac:dyDescent="0.2">
      <c r="A1116" t="s">
        <v>1122</v>
      </c>
      <c r="B1116">
        <v>0</v>
      </c>
      <c r="C1116">
        <v>0.03</v>
      </c>
      <c r="D1116">
        <v>0.25</v>
      </c>
      <c r="E1116">
        <v>0.7</v>
      </c>
      <c r="F1116">
        <v>0.02</v>
      </c>
      <c r="G1116">
        <v>3</v>
      </c>
      <c r="H1116">
        <v>2</v>
      </c>
      <c r="J1116">
        <v>2</v>
      </c>
      <c r="O1116">
        <v>0</v>
      </c>
      <c r="P1116">
        <v>3</v>
      </c>
      <c r="R1116">
        <v>2</v>
      </c>
      <c r="U1116">
        <v>2</v>
      </c>
      <c r="V1116">
        <v>2</v>
      </c>
    </row>
    <row r="1117" spans="1:22" x14ac:dyDescent="0.2">
      <c r="A1117" t="s">
        <v>1123</v>
      </c>
      <c r="B1117">
        <v>0.01</v>
      </c>
      <c r="C1117">
        <v>0.51</v>
      </c>
      <c r="D1117">
        <v>0.4</v>
      </c>
      <c r="E1117">
        <v>0.01</v>
      </c>
      <c r="F1117">
        <v>7.0000000000000007E-2</v>
      </c>
      <c r="G1117">
        <v>1</v>
      </c>
      <c r="H1117">
        <v>1</v>
      </c>
      <c r="J1117">
        <v>1</v>
      </c>
      <c r="O1117">
        <v>0</v>
      </c>
      <c r="P1117">
        <v>1</v>
      </c>
      <c r="R1117">
        <v>1</v>
      </c>
      <c r="U1117">
        <v>1</v>
      </c>
      <c r="V1117">
        <v>1</v>
      </c>
    </row>
    <row r="1118" spans="1:22" x14ac:dyDescent="0.2">
      <c r="A1118" t="s">
        <v>1124</v>
      </c>
      <c r="B1118">
        <v>0.01</v>
      </c>
      <c r="C1118">
        <v>0.65</v>
      </c>
      <c r="D1118">
        <v>0.27</v>
      </c>
      <c r="E1118">
        <v>0.02</v>
      </c>
      <c r="F1118">
        <v>0.05</v>
      </c>
      <c r="G1118">
        <v>1</v>
      </c>
      <c r="H1118">
        <v>1</v>
      </c>
      <c r="J1118">
        <v>1</v>
      </c>
      <c r="O1118">
        <v>0</v>
      </c>
      <c r="P1118">
        <v>1</v>
      </c>
      <c r="R1118">
        <v>1</v>
      </c>
      <c r="U1118">
        <v>1</v>
      </c>
      <c r="V1118">
        <v>1</v>
      </c>
    </row>
    <row r="1119" spans="1:22" x14ac:dyDescent="0.2">
      <c r="A1119" t="s">
        <v>1125</v>
      </c>
      <c r="B1119">
        <v>0</v>
      </c>
      <c r="C1119">
        <v>0.06</v>
      </c>
      <c r="D1119">
        <v>0.51</v>
      </c>
      <c r="E1119">
        <v>0.41</v>
      </c>
      <c r="F1119">
        <v>0.02</v>
      </c>
      <c r="G1119">
        <v>2</v>
      </c>
      <c r="H1119">
        <v>2</v>
      </c>
      <c r="J1119">
        <v>2</v>
      </c>
      <c r="O1119">
        <v>1</v>
      </c>
      <c r="P1119">
        <v>2</v>
      </c>
      <c r="R1119">
        <v>2</v>
      </c>
      <c r="U1119">
        <v>2</v>
      </c>
      <c r="V1119">
        <v>2</v>
      </c>
    </row>
    <row r="1120" spans="1:22" x14ac:dyDescent="0.2">
      <c r="A1120" t="s">
        <v>1126</v>
      </c>
      <c r="B1120">
        <v>0</v>
      </c>
      <c r="C1120">
        <v>0.05</v>
      </c>
      <c r="D1120">
        <v>0.5</v>
      </c>
      <c r="E1120">
        <v>0.43</v>
      </c>
      <c r="F1120">
        <v>0.02</v>
      </c>
      <c r="G1120">
        <v>2</v>
      </c>
      <c r="H1120">
        <v>2</v>
      </c>
      <c r="J1120">
        <v>2</v>
      </c>
      <c r="O1120">
        <v>1</v>
      </c>
      <c r="P1120">
        <v>2</v>
      </c>
      <c r="R1120">
        <v>2</v>
      </c>
      <c r="U1120">
        <v>2</v>
      </c>
      <c r="V1120">
        <v>2</v>
      </c>
    </row>
    <row r="1121" spans="1:22" x14ac:dyDescent="0.2">
      <c r="A1121" t="s">
        <v>1127</v>
      </c>
      <c r="B1121">
        <v>0.01</v>
      </c>
      <c r="C1121">
        <v>0</v>
      </c>
      <c r="D1121">
        <v>0.19</v>
      </c>
      <c r="E1121">
        <v>0.51</v>
      </c>
      <c r="F1121">
        <v>0.28999999999999998</v>
      </c>
      <c r="G1121">
        <v>3</v>
      </c>
      <c r="H1121">
        <v>3</v>
      </c>
      <c r="J1121">
        <v>2</v>
      </c>
      <c r="O1121">
        <v>0</v>
      </c>
      <c r="P1121">
        <v>3</v>
      </c>
      <c r="R1121">
        <v>2</v>
      </c>
      <c r="U1121">
        <v>3</v>
      </c>
      <c r="V1121">
        <v>2</v>
      </c>
    </row>
    <row r="1122" spans="1:22" x14ac:dyDescent="0.2">
      <c r="A1122" t="s">
        <v>1128</v>
      </c>
      <c r="B1122">
        <v>0</v>
      </c>
      <c r="C1122">
        <v>0.57999999999999996</v>
      </c>
      <c r="D1122">
        <v>0.32</v>
      </c>
      <c r="E1122">
        <v>0.01</v>
      </c>
      <c r="F1122">
        <v>0.09</v>
      </c>
      <c r="G1122">
        <v>1</v>
      </c>
      <c r="H1122">
        <v>1</v>
      </c>
      <c r="J1122">
        <v>1</v>
      </c>
      <c r="O1122">
        <v>0</v>
      </c>
      <c r="P1122">
        <v>1</v>
      </c>
      <c r="R1122">
        <v>1</v>
      </c>
      <c r="U1122">
        <v>1</v>
      </c>
      <c r="V1122">
        <v>1</v>
      </c>
    </row>
    <row r="1123" spans="1:22" x14ac:dyDescent="0.2">
      <c r="A1123" t="s">
        <v>1129</v>
      </c>
      <c r="B1123">
        <v>0</v>
      </c>
      <c r="C1123">
        <v>0.57999999999999996</v>
      </c>
      <c r="D1123">
        <v>0.32</v>
      </c>
      <c r="E1123">
        <v>0.01</v>
      </c>
      <c r="F1123">
        <v>0.09</v>
      </c>
      <c r="G1123">
        <v>1</v>
      </c>
      <c r="H1123">
        <v>1</v>
      </c>
      <c r="J1123">
        <v>1</v>
      </c>
      <c r="O1123">
        <v>0</v>
      </c>
      <c r="P1123">
        <v>1</v>
      </c>
      <c r="R1123">
        <v>1</v>
      </c>
      <c r="U1123">
        <v>1</v>
      </c>
      <c r="V1123">
        <v>1</v>
      </c>
    </row>
    <row r="1124" spans="1:22" x14ac:dyDescent="0.2">
      <c r="A1124" t="s">
        <v>1130</v>
      </c>
      <c r="B1124">
        <v>0</v>
      </c>
      <c r="C1124">
        <v>0</v>
      </c>
      <c r="D1124">
        <v>0.99</v>
      </c>
      <c r="E1124">
        <v>0.01</v>
      </c>
      <c r="F1124">
        <v>0</v>
      </c>
      <c r="G1124">
        <v>2</v>
      </c>
      <c r="H1124">
        <v>2</v>
      </c>
      <c r="J1124">
        <v>2</v>
      </c>
      <c r="O1124">
        <v>1</v>
      </c>
      <c r="P1124">
        <v>2</v>
      </c>
      <c r="R1124">
        <v>2</v>
      </c>
      <c r="U1124">
        <v>2</v>
      </c>
      <c r="V1124">
        <v>2</v>
      </c>
    </row>
    <row r="1125" spans="1:22" x14ac:dyDescent="0.2">
      <c r="A1125" t="s">
        <v>1131</v>
      </c>
      <c r="B1125">
        <v>0</v>
      </c>
      <c r="C1125">
        <v>0.02</v>
      </c>
      <c r="D1125">
        <v>0.91</v>
      </c>
      <c r="E1125">
        <v>0.06</v>
      </c>
      <c r="F1125">
        <v>0.01</v>
      </c>
      <c r="G1125">
        <v>2</v>
      </c>
      <c r="H1125">
        <v>2</v>
      </c>
      <c r="J1125">
        <v>2</v>
      </c>
      <c r="O1125">
        <v>1</v>
      </c>
      <c r="P1125">
        <v>2</v>
      </c>
      <c r="R1125">
        <v>2</v>
      </c>
      <c r="U1125">
        <v>2</v>
      </c>
      <c r="V1125">
        <v>2</v>
      </c>
    </row>
    <row r="1126" spans="1:22" x14ac:dyDescent="0.2">
      <c r="A1126" t="s">
        <v>1132</v>
      </c>
      <c r="B1126">
        <v>0</v>
      </c>
      <c r="C1126">
        <v>0.05</v>
      </c>
      <c r="D1126">
        <v>0.39</v>
      </c>
      <c r="E1126">
        <v>0.42</v>
      </c>
      <c r="F1126">
        <v>0.14000000000000001</v>
      </c>
      <c r="G1126">
        <v>3</v>
      </c>
      <c r="H1126">
        <v>2</v>
      </c>
      <c r="J1126">
        <v>2</v>
      </c>
      <c r="O1126">
        <v>0</v>
      </c>
      <c r="P1126">
        <v>3</v>
      </c>
      <c r="R1126">
        <v>2</v>
      </c>
      <c r="U1126">
        <v>2</v>
      </c>
      <c r="V1126">
        <v>2</v>
      </c>
    </row>
    <row r="1127" spans="1:22" x14ac:dyDescent="0.2">
      <c r="A1127" t="s">
        <v>1133</v>
      </c>
      <c r="B1127">
        <v>0.01</v>
      </c>
      <c r="C1127">
        <v>0.65</v>
      </c>
      <c r="D1127">
        <v>0.31</v>
      </c>
      <c r="E1127">
        <v>0.02</v>
      </c>
      <c r="F1127">
        <v>0.01</v>
      </c>
      <c r="G1127">
        <v>1</v>
      </c>
      <c r="H1127">
        <v>1</v>
      </c>
      <c r="J1127">
        <v>1</v>
      </c>
      <c r="O1127">
        <v>0</v>
      </c>
      <c r="P1127">
        <v>1</v>
      </c>
      <c r="R1127">
        <v>1</v>
      </c>
      <c r="U1127">
        <v>1</v>
      </c>
      <c r="V1127">
        <v>1</v>
      </c>
    </row>
    <row r="1128" spans="1:22" x14ac:dyDescent="0.2">
      <c r="A1128" t="s">
        <v>1134</v>
      </c>
      <c r="B1128">
        <v>0.01</v>
      </c>
      <c r="C1128">
        <v>0.64</v>
      </c>
      <c r="D1128">
        <v>0.32</v>
      </c>
      <c r="E1128">
        <v>0.02</v>
      </c>
      <c r="F1128">
        <v>0.01</v>
      </c>
      <c r="G1128">
        <v>1</v>
      </c>
      <c r="H1128">
        <v>1</v>
      </c>
      <c r="J1128">
        <v>1</v>
      </c>
      <c r="O1128">
        <v>0</v>
      </c>
      <c r="P1128">
        <v>1</v>
      </c>
      <c r="R1128">
        <v>1</v>
      </c>
      <c r="U1128">
        <v>1</v>
      </c>
      <c r="V1128">
        <v>1</v>
      </c>
    </row>
    <row r="1129" spans="1:22" x14ac:dyDescent="0.2">
      <c r="A1129" t="s">
        <v>1135</v>
      </c>
      <c r="B1129">
        <v>0.02</v>
      </c>
      <c r="C1129">
        <v>0.13</v>
      </c>
      <c r="D1129">
        <v>0.65</v>
      </c>
      <c r="E1129">
        <v>0.09</v>
      </c>
      <c r="F1129">
        <v>0.11</v>
      </c>
      <c r="G1129">
        <v>2</v>
      </c>
      <c r="H1129">
        <v>1</v>
      </c>
      <c r="J1129">
        <v>2</v>
      </c>
      <c r="O1129">
        <v>0</v>
      </c>
      <c r="P1129">
        <v>2</v>
      </c>
      <c r="R1129">
        <v>2</v>
      </c>
      <c r="U1129">
        <v>1</v>
      </c>
      <c r="V1129">
        <v>2</v>
      </c>
    </row>
    <row r="1130" spans="1:22" x14ac:dyDescent="0.2">
      <c r="A1130" t="s">
        <v>1136</v>
      </c>
      <c r="B1130">
        <v>0</v>
      </c>
      <c r="C1130">
        <v>0.17</v>
      </c>
      <c r="D1130">
        <v>0.63</v>
      </c>
      <c r="E1130">
        <v>7.0000000000000007E-2</v>
      </c>
      <c r="F1130">
        <v>0.13</v>
      </c>
      <c r="G1130">
        <v>2</v>
      </c>
      <c r="H1130">
        <v>3</v>
      </c>
      <c r="J1130">
        <v>2</v>
      </c>
      <c r="O1130">
        <v>0</v>
      </c>
      <c r="P1130">
        <v>2</v>
      </c>
      <c r="R1130">
        <v>2</v>
      </c>
      <c r="U1130">
        <v>3</v>
      </c>
      <c r="V1130">
        <v>2</v>
      </c>
    </row>
    <row r="1131" spans="1:22" x14ac:dyDescent="0.2">
      <c r="A1131" t="s">
        <v>1137</v>
      </c>
      <c r="B1131">
        <v>0</v>
      </c>
      <c r="C1131">
        <v>0</v>
      </c>
      <c r="D1131">
        <v>0.21</v>
      </c>
      <c r="E1131">
        <v>0.71</v>
      </c>
      <c r="F1131">
        <v>0.08</v>
      </c>
      <c r="G1131">
        <v>3</v>
      </c>
      <c r="H1131">
        <v>2</v>
      </c>
      <c r="J1131">
        <v>2</v>
      </c>
      <c r="O1131">
        <v>0</v>
      </c>
      <c r="P1131">
        <v>3</v>
      </c>
      <c r="R1131">
        <v>2</v>
      </c>
      <c r="U1131">
        <v>2</v>
      </c>
      <c r="V1131">
        <v>2</v>
      </c>
    </row>
    <row r="1132" spans="1:22" x14ac:dyDescent="0.2">
      <c r="A1132" t="s">
        <v>1138</v>
      </c>
      <c r="B1132">
        <v>0</v>
      </c>
      <c r="C1132">
        <v>0.01</v>
      </c>
      <c r="D1132">
        <v>0.19</v>
      </c>
      <c r="E1132">
        <v>0.77</v>
      </c>
      <c r="F1132">
        <v>0.03</v>
      </c>
      <c r="G1132">
        <v>3</v>
      </c>
      <c r="H1132">
        <v>2</v>
      </c>
      <c r="J1132">
        <v>2</v>
      </c>
      <c r="O1132">
        <v>0</v>
      </c>
      <c r="P1132">
        <v>3</v>
      </c>
      <c r="R1132">
        <v>2</v>
      </c>
      <c r="U1132">
        <v>2</v>
      </c>
      <c r="V1132">
        <v>2</v>
      </c>
    </row>
    <row r="1133" spans="1:22" x14ac:dyDescent="0.2">
      <c r="A1133" t="s">
        <v>1139</v>
      </c>
      <c r="B1133">
        <v>0.01</v>
      </c>
      <c r="C1133">
        <v>0</v>
      </c>
      <c r="D1133">
        <v>0.28000000000000003</v>
      </c>
      <c r="E1133">
        <v>0.4</v>
      </c>
      <c r="F1133">
        <v>0.31</v>
      </c>
      <c r="G1133">
        <v>3</v>
      </c>
      <c r="H1133">
        <v>3</v>
      </c>
      <c r="J1133">
        <v>2</v>
      </c>
      <c r="O1133">
        <v>0</v>
      </c>
      <c r="P1133">
        <v>3</v>
      </c>
      <c r="R1133">
        <v>2</v>
      </c>
      <c r="U1133">
        <v>3</v>
      </c>
      <c r="V1133">
        <v>2</v>
      </c>
    </row>
    <row r="1134" spans="1:22" x14ac:dyDescent="0.2">
      <c r="A1134" t="s">
        <v>1140</v>
      </c>
      <c r="B1134">
        <v>0</v>
      </c>
      <c r="C1134">
        <v>0.85</v>
      </c>
      <c r="D1134">
        <v>0.1</v>
      </c>
      <c r="E1134">
        <v>0.01</v>
      </c>
      <c r="F1134">
        <v>0.04</v>
      </c>
      <c r="G1134">
        <v>1</v>
      </c>
      <c r="H1134">
        <v>1</v>
      </c>
      <c r="J1134">
        <v>1</v>
      </c>
      <c r="O1134">
        <v>0</v>
      </c>
      <c r="P1134">
        <v>1</v>
      </c>
      <c r="R1134">
        <v>1</v>
      </c>
      <c r="U1134">
        <v>1</v>
      </c>
      <c r="V1134">
        <v>1</v>
      </c>
    </row>
    <row r="1135" spans="1:22" x14ac:dyDescent="0.2">
      <c r="A1135" t="s">
        <v>1141</v>
      </c>
      <c r="B1135">
        <v>0.01</v>
      </c>
      <c r="C1135">
        <v>0.67</v>
      </c>
      <c r="D1135">
        <v>0.23</v>
      </c>
      <c r="E1135">
        <v>0.03</v>
      </c>
      <c r="F1135">
        <v>0.06</v>
      </c>
      <c r="G1135">
        <v>1</v>
      </c>
      <c r="H1135">
        <v>1</v>
      </c>
      <c r="J1135">
        <v>1</v>
      </c>
      <c r="O1135">
        <v>0</v>
      </c>
      <c r="P1135">
        <v>1</v>
      </c>
      <c r="R1135">
        <v>1</v>
      </c>
      <c r="U1135">
        <v>1</v>
      </c>
      <c r="V1135">
        <v>1</v>
      </c>
    </row>
    <row r="1136" spans="1:22" x14ac:dyDescent="0.2">
      <c r="A1136" t="s">
        <v>1142</v>
      </c>
      <c r="B1136">
        <v>0</v>
      </c>
      <c r="C1136">
        <v>0.96</v>
      </c>
      <c r="D1136">
        <v>0.01</v>
      </c>
      <c r="E1136">
        <v>0.01</v>
      </c>
      <c r="F1136">
        <v>0.02</v>
      </c>
      <c r="G1136">
        <v>1</v>
      </c>
      <c r="H1136">
        <v>1</v>
      </c>
      <c r="J1136">
        <v>1</v>
      </c>
      <c r="O1136">
        <v>0</v>
      </c>
      <c r="P1136">
        <v>1</v>
      </c>
      <c r="R1136">
        <v>1</v>
      </c>
      <c r="U1136">
        <v>1</v>
      </c>
      <c r="V1136">
        <v>1</v>
      </c>
    </row>
    <row r="1137" spans="1:22" x14ac:dyDescent="0.2">
      <c r="A1137" t="s">
        <v>1143</v>
      </c>
      <c r="B1137">
        <v>0</v>
      </c>
      <c r="C1137">
        <v>0.56000000000000005</v>
      </c>
      <c r="D1137">
        <v>0.35</v>
      </c>
      <c r="E1137">
        <v>0.04</v>
      </c>
      <c r="F1137">
        <v>0.05</v>
      </c>
      <c r="G1137">
        <v>1</v>
      </c>
      <c r="H1137">
        <v>1</v>
      </c>
      <c r="J1137">
        <v>1</v>
      </c>
      <c r="O1137">
        <v>0</v>
      </c>
      <c r="P1137">
        <v>1</v>
      </c>
      <c r="R1137">
        <v>1</v>
      </c>
      <c r="U1137">
        <v>1</v>
      </c>
      <c r="V1137">
        <v>1</v>
      </c>
    </row>
    <row r="1138" spans="1:22" x14ac:dyDescent="0.2">
      <c r="A1138" t="s">
        <v>1144</v>
      </c>
      <c r="B1138">
        <v>0</v>
      </c>
      <c r="C1138">
        <v>0.01</v>
      </c>
      <c r="D1138">
        <v>0.31</v>
      </c>
      <c r="E1138">
        <v>0.65</v>
      </c>
      <c r="F1138">
        <v>0.03</v>
      </c>
      <c r="G1138">
        <v>3</v>
      </c>
      <c r="H1138">
        <v>2</v>
      </c>
      <c r="J1138">
        <v>2</v>
      </c>
      <c r="O1138">
        <v>0</v>
      </c>
      <c r="P1138">
        <v>3</v>
      </c>
      <c r="R1138">
        <v>2</v>
      </c>
      <c r="U1138">
        <v>2</v>
      </c>
      <c r="V1138">
        <v>2</v>
      </c>
    </row>
    <row r="1139" spans="1:22" x14ac:dyDescent="0.2">
      <c r="A1139" t="s">
        <v>1145</v>
      </c>
      <c r="B1139">
        <v>0</v>
      </c>
      <c r="C1139">
        <v>0.02</v>
      </c>
      <c r="D1139">
        <v>0.31</v>
      </c>
      <c r="E1139">
        <v>0.64</v>
      </c>
      <c r="F1139">
        <v>0.03</v>
      </c>
      <c r="G1139">
        <v>3</v>
      </c>
      <c r="H1139">
        <v>2</v>
      </c>
      <c r="J1139">
        <v>2</v>
      </c>
      <c r="O1139">
        <v>0</v>
      </c>
      <c r="P1139">
        <v>3</v>
      </c>
      <c r="R1139">
        <v>2</v>
      </c>
      <c r="U1139">
        <v>2</v>
      </c>
      <c r="V1139">
        <v>2</v>
      </c>
    </row>
    <row r="1140" spans="1:22" x14ac:dyDescent="0.2">
      <c r="A1140" t="s">
        <v>1146</v>
      </c>
      <c r="B1140">
        <v>0.01</v>
      </c>
      <c r="C1140">
        <v>0.01</v>
      </c>
      <c r="D1140">
        <v>0.3</v>
      </c>
      <c r="E1140">
        <v>0.38</v>
      </c>
      <c r="F1140">
        <v>0.3</v>
      </c>
      <c r="G1140">
        <v>3</v>
      </c>
      <c r="H1140">
        <v>3</v>
      </c>
      <c r="J1140">
        <v>2</v>
      </c>
      <c r="O1140">
        <v>0</v>
      </c>
      <c r="P1140">
        <v>3</v>
      </c>
      <c r="R1140">
        <v>2</v>
      </c>
      <c r="U1140">
        <v>3</v>
      </c>
      <c r="V1140">
        <v>2</v>
      </c>
    </row>
    <row r="1141" spans="1:22" x14ac:dyDescent="0.2">
      <c r="A1141" t="s">
        <v>1147</v>
      </c>
      <c r="B1141">
        <v>0.04</v>
      </c>
      <c r="C1141">
        <v>0.35</v>
      </c>
      <c r="D1141">
        <v>0.49</v>
      </c>
      <c r="E1141">
        <v>0.04</v>
      </c>
      <c r="F1141">
        <v>0.08</v>
      </c>
      <c r="G1141">
        <v>2</v>
      </c>
      <c r="H1141">
        <v>1</v>
      </c>
      <c r="J1141">
        <v>2</v>
      </c>
      <c r="O1141">
        <v>0</v>
      </c>
      <c r="P1141">
        <v>2</v>
      </c>
      <c r="R1141">
        <v>2</v>
      </c>
      <c r="U1141">
        <v>1</v>
      </c>
      <c r="V1141">
        <v>2</v>
      </c>
    </row>
    <row r="1142" spans="1:22" x14ac:dyDescent="0.2">
      <c r="A1142" t="s">
        <v>1148</v>
      </c>
      <c r="B1142">
        <v>0.04</v>
      </c>
      <c r="C1142">
        <v>0.35</v>
      </c>
      <c r="D1142">
        <v>0.51</v>
      </c>
      <c r="E1142">
        <v>0.04</v>
      </c>
      <c r="F1142">
        <v>0.06</v>
      </c>
      <c r="G1142">
        <v>2</v>
      </c>
      <c r="H1142">
        <v>1</v>
      </c>
      <c r="J1142">
        <v>2</v>
      </c>
      <c r="O1142">
        <v>0</v>
      </c>
      <c r="P1142">
        <v>2</v>
      </c>
      <c r="R1142">
        <v>2</v>
      </c>
      <c r="U1142">
        <v>1</v>
      </c>
      <c r="V1142">
        <v>2</v>
      </c>
    </row>
    <row r="1143" spans="1:22" x14ac:dyDescent="0.2">
      <c r="A1143" t="s">
        <v>1149</v>
      </c>
      <c r="B1143">
        <v>0</v>
      </c>
      <c r="C1143">
        <v>0.05</v>
      </c>
      <c r="D1143">
        <v>0.34</v>
      </c>
      <c r="E1143">
        <v>0.34</v>
      </c>
      <c r="F1143">
        <v>0.27</v>
      </c>
      <c r="G1143">
        <v>2</v>
      </c>
      <c r="H1143">
        <v>3</v>
      </c>
      <c r="J1143">
        <v>2</v>
      </c>
      <c r="O1143">
        <v>0</v>
      </c>
      <c r="P1143">
        <v>2</v>
      </c>
      <c r="R1143">
        <v>2</v>
      </c>
      <c r="U1143">
        <v>3</v>
      </c>
      <c r="V1143">
        <v>2</v>
      </c>
    </row>
    <row r="1144" spans="1:22" x14ac:dyDescent="0.2">
      <c r="A1144" t="s">
        <v>1150</v>
      </c>
      <c r="B1144">
        <v>0.04</v>
      </c>
      <c r="C1144">
        <v>0</v>
      </c>
      <c r="D1144">
        <v>7.0000000000000007E-2</v>
      </c>
      <c r="E1144">
        <v>0.75</v>
      </c>
      <c r="F1144">
        <v>0.14000000000000001</v>
      </c>
      <c r="G1144">
        <v>3</v>
      </c>
      <c r="H1144">
        <v>2</v>
      </c>
      <c r="J1144">
        <v>2</v>
      </c>
      <c r="O1144">
        <v>0</v>
      </c>
      <c r="P1144">
        <v>3</v>
      </c>
      <c r="R1144">
        <v>2</v>
      </c>
      <c r="U1144">
        <v>2</v>
      </c>
      <c r="V1144">
        <v>2</v>
      </c>
    </row>
    <row r="1145" spans="1:22" x14ac:dyDescent="0.2">
      <c r="A1145" t="s">
        <v>1151</v>
      </c>
      <c r="B1145">
        <v>0.04</v>
      </c>
      <c r="C1145">
        <v>0</v>
      </c>
      <c r="D1145">
        <v>0.11</v>
      </c>
      <c r="E1145">
        <v>0.69</v>
      </c>
      <c r="F1145">
        <v>0.16</v>
      </c>
      <c r="G1145">
        <v>3</v>
      </c>
      <c r="H1145">
        <v>2</v>
      </c>
      <c r="J1145">
        <v>2</v>
      </c>
      <c r="O1145">
        <v>0</v>
      </c>
      <c r="P1145">
        <v>3</v>
      </c>
      <c r="R1145">
        <v>2</v>
      </c>
      <c r="U1145">
        <v>2</v>
      </c>
      <c r="V1145">
        <v>2</v>
      </c>
    </row>
    <row r="1146" spans="1:22" x14ac:dyDescent="0.2">
      <c r="A1146" t="s">
        <v>1152</v>
      </c>
      <c r="B1146">
        <v>0.08</v>
      </c>
      <c r="C1146">
        <v>0.1</v>
      </c>
      <c r="D1146">
        <v>0.09</v>
      </c>
      <c r="E1146">
        <v>0.1</v>
      </c>
      <c r="F1146">
        <v>0.63</v>
      </c>
      <c r="G1146">
        <v>4</v>
      </c>
      <c r="H1146">
        <v>3</v>
      </c>
      <c r="J1146">
        <v>4</v>
      </c>
      <c r="O1146">
        <v>0</v>
      </c>
      <c r="P1146">
        <v>3</v>
      </c>
      <c r="R1146">
        <v>3</v>
      </c>
      <c r="U1146">
        <v>3</v>
      </c>
      <c r="V1146">
        <v>3</v>
      </c>
    </row>
    <row r="1147" spans="1:22" x14ac:dyDescent="0.2">
      <c r="A1147" t="s">
        <v>1153</v>
      </c>
      <c r="B1147">
        <v>0.1</v>
      </c>
      <c r="C1147">
        <v>0.1</v>
      </c>
      <c r="D1147">
        <v>0.13</v>
      </c>
      <c r="E1147">
        <v>0.1</v>
      </c>
      <c r="F1147">
        <v>0.56999999999999995</v>
      </c>
      <c r="G1147">
        <v>4</v>
      </c>
      <c r="H1147">
        <v>3</v>
      </c>
      <c r="J1147">
        <v>4</v>
      </c>
      <c r="O1147">
        <v>0</v>
      </c>
      <c r="P1147">
        <v>3</v>
      </c>
      <c r="R1147">
        <v>3</v>
      </c>
      <c r="U1147">
        <v>3</v>
      </c>
      <c r="V1147">
        <v>3</v>
      </c>
    </row>
    <row r="1148" spans="1:22" x14ac:dyDescent="0.2">
      <c r="A1148" t="s">
        <v>1154</v>
      </c>
      <c r="B1148">
        <v>0.02</v>
      </c>
      <c r="C1148">
        <v>0.82</v>
      </c>
      <c r="D1148">
        <v>0.12</v>
      </c>
      <c r="E1148">
        <v>0</v>
      </c>
      <c r="F1148">
        <v>0.04</v>
      </c>
      <c r="G1148">
        <v>1</v>
      </c>
      <c r="H1148">
        <v>1</v>
      </c>
      <c r="J1148">
        <v>1</v>
      </c>
      <c r="O1148">
        <v>0</v>
      </c>
      <c r="P1148">
        <v>1</v>
      </c>
      <c r="R1148">
        <v>1</v>
      </c>
      <c r="U1148">
        <v>1</v>
      </c>
      <c r="V1148">
        <v>1</v>
      </c>
    </row>
    <row r="1149" spans="1:22" x14ac:dyDescent="0.2">
      <c r="A1149" t="s">
        <v>1155</v>
      </c>
      <c r="B1149">
        <v>0.02</v>
      </c>
      <c r="C1149">
        <v>0.81</v>
      </c>
      <c r="D1149">
        <v>0.13</v>
      </c>
      <c r="E1149">
        <v>0</v>
      </c>
      <c r="F1149">
        <v>0.04</v>
      </c>
      <c r="G1149">
        <v>1</v>
      </c>
      <c r="H1149">
        <v>1</v>
      </c>
      <c r="J1149">
        <v>1</v>
      </c>
      <c r="O1149">
        <v>0</v>
      </c>
      <c r="P1149">
        <v>1</v>
      </c>
      <c r="R1149">
        <v>1</v>
      </c>
      <c r="U1149">
        <v>1</v>
      </c>
      <c r="V1149">
        <v>1</v>
      </c>
    </row>
    <row r="1150" spans="1:22" x14ac:dyDescent="0.2">
      <c r="A1150" t="s">
        <v>1156</v>
      </c>
      <c r="B1150">
        <v>0.01</v>
      </c>
      <c r="C1150">
        <v>0.01</v>
      </c>
      <c r="D1150">
        <v>0.1</v>
      </c>
      <c r="E1150">
        <v>0.77</v>
      </c>
      <c r="F1150">
        <v>0.11</v>
      </c>
      <c r="G1150">
        <v>3</v>
      </c>
      <c r="H1150">
        <v>2</v>
      </c>
      <c r="J1150">
        <v>2</v>
      </c>
      <c r="O1150">
        <v>0</v>
      </c>
      <c r="P1150">
        <v>3</v>
      </c>
      <c r="R1150">
        <v>2</v>
      </c>
      <c r="U1150">
        <v>2</v>
      </c>
      <c r="V1150">
        <v>2</v>
      </c>
    </row>
    <row r="1151" spans="1:22" x14ac:dyDescent="0.2">
      <c r="A1151" t="s">
        <v>1157</v>
      </c>
      <c r="B1151">
        <v>0.05</v>
      </c>
      <c r="C1151">
        <v>0.01</v>
      </c>
      <c r="D1151">
        <v>0.13</v>
      </c>
      <c r="E1151">
        <v>0.71</v>
      </c>
      <c r="F1151">
        <v>0.1</v>
      </c>
      <c r="G1151">
        <v>3</v>
      </c>
      <c r="H1151">
        <v>2</v>
      </c>
      <c r="J1151">
        <v>2</v>
      </c>
      <c r="O1151">
        <v>0</v>
      </c>
      <c r="P1151">
        <v>3</v>
      </c>
      <c r="R1151">
        <v>2</v>
      </c>
      <c r="U1151">
        <v>2</v>
      </c>
      <c r="V1151">
        <v>2</v>
      </c>
    </row>
    <row r="1152" spans="1:22" x14ac:dyDescent="0.2">
      <c r="A1152" t="s">
        <v>1158</v>
      </c>
      <c r="B1152">
        <v>0.01</v>
      </c>
      <c r="C1152">
        <v>0.03</v>
      </c>
      <c r="D1152">
        <v>0.21</v>
      </c>
      <c r="E1152">
        <v>0.1</v>
      </c>
      <c r="F1152">
        <v>0.65</v>
      </c>
      <c r="G1152">
        <v>4</v>
      </c>
      <c r="H1152">
        <v>3</v>
      </c>
      <c r="J1152">
        <v>4</v>
      </c>
      <c r="O1152">
        <v>0</v>
      </c>
      <c r="P1152">
        <v>3</v>
      </c>
      <c r="R1152">
        <v>3</v>
      </c>
      <c r="U1152">
        <v>3</v>
      </c>
      <c r="V1152">
        <v>3</v>
      </c>
    </row>
    <row r="1153" spans="1:22" x14ac:dyDescent="0.2">
      <c r="A1153" t="s">
        <v>1159</v>
      </c>
      <c r="B1153">
        <v>0.01</v>
      </c>
      <c r="C1153">
        <v>0.81</v>
      </c>
      <c r="D1153">
        <v>0.15</v>
      </c>
      <c r="E1153">
        <v>0.02</v>
      </c>
      <c r="F1153">
        <v>0.01</v>
      </c>
      <c r="G1153">
        <v>1</v>
      </c>
      <c r="H1153">
        <v>1</v>
      </c>
      <c r="J1153">
        <v>1</v>
      </c>
      <c r="O1153">
        <v>0</v>
      </c>
      <c r="P1153">
        <v>1</v>
      </c>
      <c r="R1153">
        <v>1</v>
      </c>
      <c r="U1153">
        <v>1</v>
      </c>
      <c r="V1153">
        <v>1</v>
      </c>
    </row>
    <row r="1154" spans="1:22" x14ac:dyDescent="0.2">
      <c r="A1154" t="s">
        <v>1160</v>
      </c>
      <c r="B1154">
        <v>0.01</v>
      </c>
      <c r="C1154">
        <v>0.83</v>
      </c>
      <c r="D1154">
        <v>0.14000000000000001</v>
      </c>
      <c r="E1154">
        <v>0.01</v>
      </c>
      <c r="F1154">
        <v>0.01</v>
      </c>
      <c r="G1154">
        <v>1</v>
      </c>
      <c r="H1154">
        <v>1</v>
      </c>
      <c r="J1154">
        <v>1</v>
      </c>
      <c r="O1154">
        <v>0</v>
      </c>
      <c r="P1154">
        <v>1</v>
      </c>
      <c r="R1154">
        <v>1</v>
      </c>
      <c r="U1154">
        <v>1</v>
      </c>
      <c r="V1154">
        <v>1</v>
      </c>
    </row>
    <row r="1155" spans="1:22" x14ac:dyDescent="0.2">
      <c r="A1155" t="s">
        <v>1161</v>
      </c>
      <c r="B1155">
        <v>0.03</v>
      </c>
      <c r="C1155">
        <v>0.04</v>
      </c>
      <c r="D1155">
        <v>0.25</v>
      </c>
      <c r="E1155">
        <v>0.57999999999999996</v>
      </c>
      <c r="F1155">
        <v>0.1</v>
      </c>
      <c r="G1155">
        <v>3</v>
      </c>
      <c r="H1155">
        <v>2</v>
      </c>
      <c r="J1155">
        <v>2</v>
      </c>
      <c r="O1155">
        <v>0</v>
      </c>
      <c r="P1155">
        <v>3</v>
      </c>
      <c r="R1155">
        <v>2</v>
      </c>
      <c r="U1155">
        <v>2</v>
      </c>
      <c r="V1155">
        <v>2</v>
      </c>
    </row>
    <row r="1156" spans="1:22" x14ac:dyDescent="0.2">
      <c r="A1156" t="s">
        <v>1162</v>
      </c>
      <c r="B1156">
        <v>0.03</v>
      </c>
      <c r="C1156">
        <v>7.0000000000000007E-2</v>
      </c>
      <c r="D1156">
        <v>0.25</v>
      </c>
      <c r="E1156">
        <v>0.53</v>
      </c>
      <c r="F1156">
        <v>0.12</v>
      </c>
      <c r="G1156">
        <v>3</v>
      </c>
      <c r="H1156">
        <v>2</v>
      </c>
      <c r="J1156">
        <v>2</v>
      </c>
      <c r="O1156">
        <v>0</v>
      </c>
      <c r="P1156">
        <v>3</v>
      </c>
      <c r="R1156">
        <v>2</v>
      </c>
      <c r="U1156">
        <v>2</v>
      </c>
      <c r="V1156">
        <v>2</v>
      </c>
    </row>
    <row r="1157" spans="1:22" x14ac:dyDescent="0.2">
      <c r="A1157" t="s">
        <v>1163</v>
      </c>
      <c r="B1157">
        <v>0.06</v>
      </c>
      <c r="C1157">
        <v>0.09</v>
      </c>
      <c r="D1157">
        <v>0.14000000000000001</v>
      </c>
      <c r="E1157">
        <v>0.16</v>
      </c>
      <c r="F1157">
        <v>0.55000000000000004</v>
      </c>
      <c r="G1157">
        <v>4</v>
      </c>
      <c r="H1157">
        <v>2</v>
      </c>
      <c r="J1157">
        <v>4</v>
      </c>
      <c r="O1157">
        <v>0</v>
      </c>
      <c r="P1157">
        <v>3</v>
      </c>
      <c r="R1157">
        <v>3</v>
      </c>
      <c r="U1157">
        <v>2</v>
      </c>
      <c r="V1157">
        <v>3</v>
      </c>
    </row>
    <row r="1158" spans="1:22" x14ac:dyDescent="0.2">
      <c r="A1158" t="s">
        <v>1164</v>
      </c>
      <c r="B1158">
        <v>0.01</v>
      </c>
      <c r="C1158">
        <v>0.97</v>
      </c>
      <c r="D1158">
        <v>0</v>
      </c>
      <c r="E1158">
        <v>0.01</v>
      </c>
      <c r="F1158">
        <v>0.01</v>
      </c>
      <c r="G1158">
        <v>1</v>
      </c>
      <c r="H1158">
        <v>1</v>
      </c>
      <c r="J1158">
        <v>1</v>
      </c>
      <c r="O1158">
        <v>0</v>
      </c>
      <c r="P1158">
        <v>1</v>
      </c>
      <c r="R1158">
        <v>1</v>
      </c>
      <c r="U1158">
        <v>1</v>
      </c>
      <c r="V1158">
        <v>1</v>
      </c>
    </row>
    <row r="1159" spans="1:22" x14ac:dyDescent="0.2">
      <c r="A1159" t="s">
        <v>1165</v>
      </c>
      <c r="B1159">
        <v>0.01</v>
      </c>
      <c r="C1159">
        <v>0.97</v>
      </c>
      <c r="D1159">
        <v>0</v>
      </c>
      <c r="E1159">
        <v>0.01</v>
      </c>
      <c r="F1159">
        <v>0.01</v>
      </c>
      <c r="G1159">
        <v>1</v>
      </c>
      <c r="H1159">
        <v>1</v>
      </c>
      <c r="J1159">
        <v>1</v>
      </c>
      <c r="O1159">
        <v>0</v>
      </c>
      <c r="P1159">
        <v>1</v>
      </c>
      <c r="R1159">
        <v>1</v>
      </c>
      <c r="U1159">
        <v>1</v>
      </c>
      <c r="V1159">
        <v>1</v>
      </c>
    </row>
    <row r="1160" spans="1:22" x14ac:dyDescent="0.2">
      <c r="A1160" t="s">
        <v>1166</v>
      </c>
      <c r="B1160">
        <v>0</v>
      </c>
      <c r="C1160">
        <v>0.12</v>
      </c>
      <c r="D1160">
        <v>0.11</v>
      </c>
      <c r="E1160">
        <v>0.75</v>
      </c>
      <c r="F1160">
        <v>0.02</v>
      </c>
      <c r="G1160">
        <v>3</v>
      </c>
      <c r="H1160">
        <v>2</v>
      </c>
      <c r="J1160">
        <v>2</v>
      </c>
      <c r="O1160">
        <v>0</v>
      </c>
      <c r="P1160">
        <v>3</v>
      </c>
      <c r="R1160">
        <v>2</v>
      </c>
      <c r="U1160">
        <v>2</v>
      </c>
      <c r="V1160">
        <v>2</v>
      </c>
    </row>
    <row r="1161" spans="1:22" x14ac:dyDescent="0.2">
      <c r="A1161" t="s">
        <v>1167</v>
      </c>
      <c r="B1161">
        <v>0</v>
      </c>
      <c r="C1161">
        <v>0.12</v>
      </c>
      <c r="D1161">
        <v>0.19</v>
      </c>
      <c r="E1161">
        <v>0.67</v>
      </c>
      <c r="F1161">
        <v>0.02</v>
      </c>
      <c r="G1161">
        <v>3</v>
      </c>
      <c r="H1161">
        <v>2</v>
      </c>
      <c r="J1161">
        <v>2</v>
      </c>
      <c r="O1161">
        <v>0</v>
      </c>
      <c r="P1161">
        <v>3</v>
      </c>
      <c r="R1161">
        <v>2</v>
      </c>
      <c r="U1161">
        <v>2</v>
      </c>
      <c r="V1161">
        <v>2</v>
      </c>
    </row>
    <row r="1162" spans="1:22" x14ac:dyDescent="0.2">
      <c r="A1162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J1162">
        <v>0</v>
      </c>
      <c r="O1162">
        <v>0</v>
      </c>
      <c r="P1162">
        <v>0</v>
      </c>
      <c r="R1162">
        <v>0</v>
      </c>
      <c r="U1162">
        <v>0</v>
      </c>
      <c r="V1162">
        <v>0</v>
      </c>
    </row>
    <row r="1163" spans="1:22" x14ac:dyDescent="0.2">
      <c r="A1163" t="s">
        <v>1169</v>
      </c>
      <c r="B1163">
        <v>0.04</v>
      </c>
      <c r="C1163">
        <v>0.63</v>
      </c>
      <c r="D1163">
        <v>0.22</v>
      </c>
      <c r="E1163">
        <v>0.03</v>
      </c>
      <c r="F1163">
        <v>0.08</v>
      </c>
      <c r="G1163">
        <v>1</v>
      </c>
      <c r="H1163">
        <v>1</v>
      </c>
      <c r="J1163">
        <v>1</v>
      </c>
      <c r="O1163">
        <v>0</v>
      </c>
      <c r="P1163">
        <v>1</v>
      </c>
      <c r="R1163">
        <v>1</v>
      </c>
      <c r="U1163">
        <v>1</v>
      </c>
      <c r="V1163">
        <v>1</v>
      </c>
    </row>
    <row r="1164" spans="1:22" x14ac:dyDescent="0.2">
      <c r="A1164" t="s">
        <v>1170</v>
      </c>
      <c r="B1164">
        <v>0.04</v>
      </c>
      <c r="C1164">
        <v>0.63</v>
      </c>
      <c r="D1164">
        <v>0.22</v>
      </c>
      <c r="E1164">
        <v>0.03</v>
      </c>
      <c r="F1164">
        <v>0.08</v>
      </c>
      <c r="G1164">
        <v>1</v>
      </c>
      <c r="H1164">
        <v>1</v>
      </c>
      <c r="J1164">
        <v>1</v>
      </c>
      <c r="O1164">
        <v>0</v>
      </c>
      <c r="P1164">
        <v>1</v>
      </c>
      <c r="R1164">
        <v>1</v>
      </c>
      <c r="U1164">
        <v>1</v>
      </c>
      <c r="V1164">
        <v>1</v>
      </c>
    </row>
    <row r="1165" spans="1:22" x14ac:dyDescent="0.2">
      <c r="A1165" t="s">
        <v>1171</v>
      </c>
      <c r="B1165">
        <v>0.03</v>
      </c>
      <c r="C1165">
        <v>0.11</v>
      </c>
      <c r="D1165">
        <v>0.19</v>
      </c>
      <c r="E1165">
        <v>0.28000000000000003</v>
      </c>
      <c r="F1165">
        <v>0.39</v>
      </c>
      <c r="G1165">
        <v>4</v>
      </c>
      <c r="H1165">
        <v>1</v>
      </c>
      <c r="J1165">
        <v>4</v>
      </c>
      <c r="O1165">
        <v>0</v>
      </c>
      <c r="P1165">
        <v>3</v>
      </c>
      <c r="R1165">
        <v>3</v>
      </c>
      <c r="U1165">
        <v>1</v>
      </c>
      <c r="V1165">
        <v>3</v>
      </c>
    </row>
    <row r="1166" spans="1:22" x14ac:dyDescent="0.2">
      <c r="A1166" t="s">
        <v>1172</v>
      </c>
      <c r="B1166">
        <v>0.03</v>
      </c>
      <c r="C1166">
        <v>0.11</v>
      </c>
      <c r="D1166">
        <v>0.2</v>
      </c>
      <c r="E1166">
        <v>0.28999999999999998</v>
      </c>
      <c r="F1166">
        <v>0.37</v>
      </c>
      <c r="G1166">
        <v>4</v>
      </c>
      <c r="H1166">
        <v>3</v>
      </c>
      <c r="J1166">
        <v>4</v>
      </c>
      <c r="O1166">
        <v>0</v>
      </c>
      <c r="P1166">
        <v>3</v>
      </c>
      <c r="R1166">
        <v>3</v>
      </c>
      <c r="U1166">
        <v>3</v>
      </c>
      <c r="V1166">
        <v>3</v>
      </c>
    </row>
    <row r="1167" spans="1:22" x14ac:dyDescent="0.2">
      <c r="A1167" t="s">
        <v>1173</v>
      </c>
      <c r="B1167">
        <v>0</v>
      </c>
      <c r="C1167">
        <v>0.02</v>
      </c>
      <c r="D1167">
        <v>0.04</v>
      </c>
      <c r="E1167">
        <v>0.82</v>
      </c>
      <c r="F1167">
        <v>0.12</v>
      </c>
      <c r="G1167">
        <v>3</v>
      </c>
      <c r="H1167">
        <v>2</v>
      </c>
      <c r="J1167">
        <v>2</v>
      </c>
      <c r="O1167">
        <v>0</v>
      </c>
      <c r="P1167">
        <v>3</v>
      </c>
      <c r="R1167">
        <v>2</v>
      </c>
      <c r="U1167">
        <v>2</v>
      </c>
      <c r="V1167">
        <v>2</v>
      </c>
    </row>
    <row r="1168" spans="1:22" x14ac:dyDescent="0.2">
      <c r="A1168" t="s">
        <v>1174</v>
      </c>
      <c r="B1168">
        <v>0</v>
      </c>
      <c r="C1168">
        <v>0.02</v>
      </c>
      <c r="D1168">
        <v>0.05</v>
      </c>
      <c r="E1168">
        <v>0.78</v>
      </c>
      <c r="F1168">
        <v>0.15</v>
      </c>
      <c r="G1168">
        <v>3</v>
      </c>
      <c r="H1168">
        <v>2</v>
      </c>
      <c r="J1168">
        <v>2</v>
      </c>
      <c r="O1168">
        <v>0</v>
      </c>
      <c r="P1168">
        <v>3</v>
      </c>
      <c r="R1168">
        <v>2</v>
      </c>
      <c r="U1168">
        <v>2</v>
      </c>
      <c r="V1168">
        <v>2</v>
      </c>
    </row>
    <row r="1169" spans="1:22" x14ac:dyDescent="0.2">
      <c r="A1169" t="s">
        <v>1175</v>
      </c>
      <c r="B1169">
        <v>0.01</v>
      </c>
      <c r="C1169">
        <v>0.1</v>
      </c>
      <c r="D1169">
        <v>0.09</v>
      </c>
      <c r="E1169">
        <v>0.03</v>
      </c>
      <c r="F1169">
        <v>0.77</v>
      </c>
      <c r="G1169">
        <v>4</v>
      </c>
      <c r="H1169">
        <v>3</v>
      </c>
      <c r="J1169">
        <v>4</v>
      </c>
      <c r="O1169">
        <v>0</v>
      </c>
      <c r="P1169">
        <v>3</v>
      </c>
      <c r="R1169">
        <v>3</v>
      </c>
      <c r="U1169">
        <v>3</v>
      </c>
      <c r="V1169">
        <v>3</v>
      </c>
    </row>
    <row r="1170" spans="1:22" x14ac:dyDescent="0.2">
      <c r="A1170" t="s">
        <v>1176</v>
      </c>
      <c r="B1170">
        <v>0.01</v>
      </c>
      <c r="C1170">
        <v>0.65</v>
      </c>
      <c r="D1170">
        <v>0.27</v>
      </c>
      <c r="E1170">
        <v>0.05</v>
      </c>
      <c r="F1170">
        <v>0.02</v>
      </c>
      <c r="G1170">
        <v>1</v>
      </c>
      <c r="H1170">
        <v>1</v>
      </c>
      <c r="J1170">
        <v>1</v>
      </c>
      <c r="O1170">
        <v>0</v>
      </c>
      <c r="P1170">
        <v>1</v>
      </c>
      <c r="R1170">
        <v>1</v>
      </c>
      <c r="U1170">
        <v>1</v>
      </c>
      <c r="V1170">
        <v>1</v>
      </c>
    </row>
    <row r="1171" spans="1:22" x14ac:dyDescent="0.2">
      <c r="A1171" t="s">
        <v>1177</v>
      </c>
      <c r="B1171">
        <v>0.01</v>
      </c>
      <c r="C1171">
        <v>0.66</v>
      </c>
      <c r="D1171">
        <v>0.28000000000000003</v>
      </c>
      <c r="E1171">
        <v>0.04</v>
      </c>
      <c r="F1171">
        <v>0.01</v>
      </c>
      <c r="G1171">
        <v>1</v>
      </c>
      <c r="H1171">
        <v>1</v>
      </c>
      <c r="J1171">
        <v>1</v>
      </c>
      <c r="O1171">
        <v>0</v>
      </c>
      <c r="P1171">
        <v>1</v>
      </c>
      <c r="R1171">
        <v>1</v>
      </c>
      <c r="U1171">
        <v>1</v>
      </c>
      <c r="V1171">
        <v>1</v>
      </c>
    </row>
    <row r="1172" spans="1:22" x14ac:dyDescent="0.2">
      <c r="A1172" t="s">
        <v>1178</v>
      </c>
      <c r="B1172">
        <v>0.01</v>
      </c>
      <c r="C1172">
        <v>0.1</v>
      </c>
      <c r="D1172">
        <v>0.38</v>
      </c>
      <c r="E1172">
        <v>0.37</v>
      </c>
      <c r="F1172">
        <v>0.14000000000000001</v>
      </c>
      <c r="G1172">
        <v>2</v>
      </c>
      <c r="H1172">
        <v>1</v>
      </c>
      <c r="J1172">
        <v>2</v>
      </c>
      <c r="O1172">
        <v>0</v>
      </c>
      <c r="P1172">
        <v>2</v>
      </c>
      <c r="R1172">
        <v>2</v>
      </c>
      <c r="U1172">
        <v>1</v>
      </c>
      <c r="V1172">
        <v>2</v>
      </c>
    </row>
    <row r="1173" spans="1:22" x14ac:dyDescent="0.2">
      <c r="A1173" t="s">
        <v>1179</v>
      </c>
      <c r="B1173">
        <v>0.01</v>
      </c>
      <c r="C1173">
        <v>0.21</v>
      </c>
      <c r="D1173">
        <v>0.37</v>
      </c>
      <c r="E1173">
        <v>0.26</v>
      </c>
      <c r="F1173">
        <v>0.15</v>
      </c>
      <c r="G1173">
        <v>2</v>
      </c>
      <c r="H1173">
        <v>3</v>
      </c>
      <c r="J1173">
        <v>2</v>
      </c>
      <c r="O1173">
        <v>0</v>
      </c>
      <c r="P1173">
        <v>2</v>
      </c>
      <c r="R1173">
        <v>2</v>
      </c>
      <c r="U1173">
        <v>3</v>
      </c>
      <c r="V1173">
        <v>2</v>
      </c>
    </row>
    <row r="1174" spans="1:22" x14ac:dyDescent="0.2">
      <c r="A1174" t="s">
        <v>1180</v>
      </c>
      <c r="B1174">
        <v>0</v>
      </c>
      <c r="C1174">
        <v>0.02</v>
      </c>
      <c r="D1174">
        <v>0.13</v>
      </c>
      <c r="E1174">
        <v>0.83</v>
      </c>
      <c r="F1174">
        <v>0.02</v>
      </c>
      <c r="G1174">
        <v>3</v>
      </c>
      <c r="H1174">
        <v>2</v>
      </c>
      <c r="J1174">
        <v>2</v>
      </c>
      <c r="O1174">
        <v>0</v>
      </c>
      <c r="P1174">
        <v>3</v>
      </c>
      <c r="R1174">
        <v>2</v>
      </c>
      <c r="U1174">
        <v>2</v>
      </c>
      <c r="V1174">
        <v>2</v>
      </c>
    </row>
    <row r="1175" spans="1:22" x14ac:dyDescent="0.2">
      <c r="A1175" t="s">
        <v>1181</v>
      </c>
      <c r="B1175">
        <v>0</v>
      </c>
      <c r="C1175">
        <v>0.01</v>
      </c>
      <c r="D1175">
        <v>0.13</v>
      </c>
      <c r="E1175">
        <v>0.85</v>
      </c>
      <c r="F1175">
        <v>0.01</v>
      </c>
      <c r="G1175">
        <v>3</v>
      </c>
      <c r="H1175">
        <v>2</v>
      </c>
      <c r="J1175">
        <v>2</v>
      </c>
      <c r="O1175">
        <v>0</v>
      </c>
      <c r="P1175">
        <v>3</v>
      </c>
      <c r="R1175">
        <v>2</v>
      </c>
      <c r="U1175">
        <v>2</v>
      </c>
      <c r="V1175">
        <v>2</v>
      </c>
    </row>
    <row r="1176" spans="1:22" x14ac:dyDescent="0.2">
      <c r="A1176" t="s">
        <v>1182</v>
      </c>
      <c r="B1176">
        <v>0.05</v>
      </c>
      <c r="C1176">
        <v>0.02</v>
      </c>
      <c r="D1176">
        <v>0.23</v>
      </c>
      <c r="E1176">
        <v>0.3</v>
      </c>
      <c r="F1176">
        <v>0.4</v>
      </c>
      <c r="G1176">
        <v>4</v>
      </c>
      <c r="H1176">
        <v>3</v>
      </c>
      <c r="J1176">
        <v>4</v>
      </c>
      <c r="O1176">
        <v>0</v>
      </c>
      <c r="P1176">
        <v>3</v>
      </c>
      <c r="R1176">
        <v>3</v>
      </c>
      <c r="U1176">
        <v>3</v>
      </c>
      <c r="V1176">
        <v>3</v>
      </c>
    </row>
    <row r="1177" spans="1:22" x14ac:dyDescent="0.2">
      <c r="A1177" t="s">
        <v>1183</v>
      </c>
      <c r="B1177">
        <v>0</v>
      </c>
      <c r="C1177">
        <v>0.9</v>
      </c>
      <c r="D1177">
        <v>0.1</v>
      </c>
      <c r="E1177">
        <v>0</v>
      </c>
      <c r="F1177">
        <v>0</v>
      </c>
      <c r="G1177">
        <v>1</v>
      </c>
      <c r="H1177">
        <v>1</v>
      </c>
      <c r="J1177">
        <v>1</v>
      </c>
      <c r="O1177">
        <v>0</v>
      </c>
      <c r="P1177">
        <v>1</v>
      </c>
      <c r="R1177">
        <v>1</v>
      </c>
      <c r="U1177">
        <v>1</v>
      </c>
      <c r="V1177">
        <v>1</v>
      </c>
    </row>
    <row r="1178" spans="1:22" x14ac:dyDescent="0.2">
      <c r="A1178" t="s">
        <v>1184</v>
      </c>
      <c r="B1178">
        <v>0</v>
      </c>
      <c r="C1178">
        <v>0.9</v>
      </c>
      <c r="D1178">
        <v>0.1</v>
      </c>
      <c r="E1178">
        <v>0</v>
      </c>
      <c r="F1178">
        <v>0</v>
      </c>
      <c r="G1178">
        <v>1</v>
      </c>
      <c r="H1178">
        <v>1</v>
      </c>
      <c r="J1178">
        <v>1</v>
      </c>
      <c r="O1178">
        <v>0</v>
      </c>
      <c r="P1178">
        <v>1</v>
      </c>
      <c r="R1178">
        <v>1</v>
      </c>
      <c r="U1178">
        <v>1</v>
      </c>
      <c r="V1178">
        <v>1</v>
      </c>
    </row>
    <row r="1179" spans="1:22" x14ac:dyDescent="0.2">
      <c r="A1179" t="s">
        <v>1185</v>
      </c>
      <c r="B1179">
        <v>0</v>
      </c>
      <c r="C1179">
        <v>0.02</v>
      </c>
      <c r="D1179">
        <v>0.09</v>
      </c>
      <c r="E1179">
        <v>0.88</v>
      </c>
      <c r="F1179">
        <v>0.01</v>
      </c>
      <c r="G1179">
        <v>3</v>
      </c>
      <c r="H1179">
        <v>2</v>
      </c>
      <c r="J1179">
        <v>2</v>
      </c>
      <c r="O1179">
        <v>0</v>
      </c>
      <c r="P1179">
        <v>3</v>
      </c>
      <c r="R1179">
        <v>2</v>
      </c>
      <c r="U1179">
        <v>2</v>
      </c>
      <c r="V1179">
        <v>2</v>
      </c>
    </row>
    <row r="1180" spans="1:22" x14ac:dyDescent="0.2">
      <c r="A1180" t="s">
        <v>1186</v>
      </c>
      <c r="B1180">
        <v>0.01</v>
      </c>
      <c r="C1180">
        <v>0.01</v>
      </c>
      <c r="D1180">
        <v>0.09</v>
      </c>
      <c r="E1180">
        <v>0.87</v>
      </c>
      <c r="F1180">
        <v>0.02</v>
      </c>
      <c r="G1180">
        <v>3</v>
      </c>
      <c r="H1180">
        <v>2</v>
      </c>
      <c r="J1180">
        <v>2</v>
      </c>
      <c r="O1180">
        <v>0</v>
      </c>
      <c r="P1180">
        <v>3</v>
      </c>
      <c r="R1180">
        <v>2</v>
      </c>
      <c r="U1180">
        <v>2</v>
      </c>
      <c r="V1180">
        <v>2</v>
      </c>
    </row>
    <row r="1181" spans="1:22" x14ac:dyDescent="0.2">
      <c r="A1181" t="s">
        <v>1187</v>
      </c>
      <c r="B1181">
        <v>0.04</v>
      </c>
      <c r="C1181">
        <v>0.01</v>
      </c>
      <c r="D1181">
        <v>0.19</v>
      </c>
      <c r="E1181">
        <v>0.16</v>
      </c>
      <c r="F1181">
        <v>0.6</v>
      </c>
      <c r="G1181">
        <v>4</v>
      </c>
      <c r="H1181">
        <v>3</v>
      </c>
      <c r="J1181">
        <v>4</v>
      </c>
      <c r="O1181">
        <v>0</v>
      </c>
      <c r="P1181">
        <v>3</v>
      </c>
      <c r="R1181">
        <v>3</v>
      </c>
      <c r="U1181">
        <v>3</v>
      </c>
      <c r="V1181">
        <v>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rf_test_results_with_proba_vind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Liangchen (NIH/CC/DRD) [F]</cp:lastModifiedBy>
  <dcterms:created xsi:type="dcterms:W3CDTF">2024-03-18T05:16:45Z</dcterms:created>
  <dcterms:modified xsi:type="dcterms:W3CDTF">2024-04-15T07:16:01Z</dcterms:modified>
</cp:coreProperties>
</file>