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" windowWidth="19032" windowHeight="10896"/>
  </bookViews>
  <sheets>
    <sheet name="Pine" sheetId="1" r:id="rId1"/>
    <sheet name="Canopy" sheetId="2" r:id="rId2"/>
    <sheet name="Herb - 20" sheetId="3" r:id="rId3"/>
  </sheets>
  <definedNames>
    <definedName name="_xlnm.Print_Area" localSheetId="2">'Herb - 20'!$A$1:$Q$449</definedName>
  </definedNames>
  <calcPr calcId="125725"/>
</workbook>
</file>

<file path=xl/calcChain.xml><?xml version="1.0" encoding="utf-8"?>
<calcChain xmlns="http://schemas.openxmlformats.org/spreadsheetml/2006/main">
  <c r="P407" i="3"/>
  <c r="O407"/>
  <c r="N407"/>
  <c r="M407"/>
  <c r="L407"/>
  <c r="K407"/>
  <c r="J407"/>
  <c r="I407"/>
  <c r="H407"/>
  <c r="G407"/>
  <c r="F407"/>
  <c r="P386"/>
  <c r="O386"/>
  <c r="N386"/>
  <c r="M386"/>
  <c r="L386"/>
  <c r="K386"/>
  <c r="J386"/>
  <c r="I386"/>
  <c r="H386"/>
  <c r="G386"/>
  <c r="F386"/>
  <c r="P365"/>
  <c r="O365"/>
  <c r="N365"/>
  <c r="M365"/>
  <c r="L365"/>
  <c r="K365"/>
  <c r="J365"/>
  <c r="I365"/>
  <c r="H365"/>
  <c r="G365"/>
  <c r="F365"/>
  <c r="P344"/>
  <c r="O344"/>
  <c r="N344"/>
  <c r="M344"/>
  <c r="L344"/>
  <c r="K344"/>
  <c r="J344"/>
  <c r="I344"/>
  <c r="H344"/>
  <c r="G344"/>
  <c r="F344"/>
  <c r="P323"/>
  <c r="O323"/>
  <c r="N323"/>
  <c r="M323"/>
  <c r="L323"/>
  <c r="K323"/>
  <c r="J323"/>
  <c r="I323"/>
  <c r="H323"/>
  <c r="G323"/>
  <c r="F323"/>
  <c r="P302"/>
  <c r="O302"/>
  <c r="N302"/>
  <c r="M302"/>
  <c r="L302"/>
  <c r="K302"/>
  <c r="J302"/>
  <c r="I302"/>
  <c r="H302"/>
  <c r="G302"/>
  <c r="F302"/>
  <c r="P281"/>
  <c r="L239"/>
  <c r="M239"/>
  <c r="N239"/>
  <c r="O239"/>
  <c r="P239"/>
  <c r="M218"/>
  <c r="N218"/>
  <c r="O218"/>
  <c r="P218"/>
  <c r="M197"/>
  <c r="N197"/>
  <c r="O197"/>
  <c r="P197"/>
  <c r="M176"/>
  <c r="N176"/>
  <c r="O176"/>
  <c r="P176"/>
  <c r="L155"/>
  <c r="M155"/>
  <c r="N155"/>
  <c r="O155"/>
  <c r="P155"/>
  <c r="L134"/>
  <c r="M134"/>
  <c r="N134"/>
  <c r="O134"/>
  <c r="P134"/>
  <c r="L113"/>
  <c r="M113"/>
  <c r="N113"/>
  <c r="O113"/>
  <c r="P113"/>
  <c r="N92"/>
  <c r="O92"/>
  <c r="P92"/>
  <c r="M92"/>
  <c r="P71"/>
  <c r="M71"/>
  <c r="P50"/>
  <c r="M50"/>
  <c r="F50"/>
  <c r="G50"/>
  <c r="H50"/>
  <c r="I50"/>
  <c r="J50"/>
  <c r="F71"/>
  <c r="G71"/>
  <c r="H71"/>
  <c r="I71"/>
  <c r="J71"/>
  <c r="F92"/>
  <c r="G92"/>
  <c r="H92"/>
  <c r="I92"/>
  <c r="J92"/>
  <c r="F113"/>
  <c r="G113"/>
  <c r="H113"/>
  <c r="I113"/>
  <c r="J113"/>
  <c r="F134"/>
  <c r="G134"/>
  <c r="H134"/>
  <c r="I134"/>
  <c r="J134"/>
  <c r="F155"/>
  <c r="G155"/>
  <c r="H155"/>
  <c r="I155"/>
  <c r="J155"/>
  <c r="F176"/>
  <c r="G176"/>
  <c r="H176"/>
  <c r="I176"/>
  <c r="J176"/>
  <c r="F197"/>
  <c r="G197"/>
  <c r="H197"/>
  <c r="I197"/>
  <c r="J197"/>
  <c r="F218"/>
  <c r="G218"/>
  <c r="H218"/>
  <c r="I218"/>
  <c r="J218"/>
  <c r="F239"/>
  <c r="G239"/>
  <c r="H239"/>
  <c r="I239"/>
  <c r="J239"/>
  <c r="F260"/>
  <c r="G260"/>
  <c r="H260"/>
  <c r="I260"/>
  <c r="J260"/>
  <c r="F281"/>
  <c r="G281"/>
  <c r="H281"/>
  <c r="I281"/>
  <c r="J281"/>
  <c r="F428"/>
  <c r="G428"/>
  <c r="H428"/>
  <c r="I428"/>
  <c r="J428"/>
  <c r="F449"/>
  <c r="G449"/>
  <c r="H449"/>
  <c r="I449"/>
  <c r="J449"/>
  <c r="P449"/>
  <c r="O449"/>
  <c r="N449"/>
  <c r="M449"/>
  <c r="L449"/>
  <c r="K449"/>
  <c r="P428"/>
  <c r="O428"/>
  <c r="N428"/>
  <c r="M428"/>
  <c r="L428"/>
  <c r="K428"/>
  <c r="O281"/>
  <c r="N281"/>
  <c r="M281"/>
  <c r="L281"/>
  <c r="K281"/>
  <c r="P260"/>
  <c r="O260"/>
  <c r="N260"/>
  <c r="M260"/>
  <c r="L260"/>
  <c r="K260"/>
  <c r="K239"/>
  <c r="L218"/>
  <c r="K218"/>
  <c r="L197"/>
  <c r="K197"/>
  <c r="L176"/>
  <c r="K176"/>
  <c r="K155"/>
  <c r="K134"/>
  <c r="K113"/>
  <c r="L92"/>
  <c r="K92"/>
  <c r="O71"/>
  <c r="N71"/>
  <c r="L71"/>
  <c r="K71"/>
  <c r="O50"/>
  <c r="N50"/>
  <c r="L50"/>
  <c r="K50"/>
</calcChain>
</file>

<file path=xl/sharedStrings.xml><?xml version="1.0" encoding="utf-8"?>
<sst xmlns="http://schemas.openxmlformats.org/spreadsheetml/2006/main" count="1184" uniqueCount="79">
  <si>
    <t>SANDHILL COMMUNITY MONITORING - Longleafs</t>
  </si>
  <si>
    <t>LEGEND:</t>
  </si>
  <si>
    <t>PRES = Preserve Name (ABRP = Apalachicola Bluffs and Ravines Preserve)</t>
  </si>
  <si>
    <t>BU = Burn Unit Number</t>
  </si>
  <si>
    <t>PLOT = Plot Number</t>
  </si>
  <si>
    <t>MONDATE = Monitoring Date (MM/DD/YY)</t>
  </si>
  <si>
    <t xml:space="preserve">Seedling code: 1= 1-5 seedlings; 2= 6-20 seedlings; 3&gt;20 seedlings </t>
  </si>
  <si>
    <t>LAST BURN = Date of last burn</t>
  </si>
  <si>
    <t>PRES</t>
  </si>
  <si>
    <t>BU</t>
  </si>
  <si>
    <t>PLOT</t>
  </si>
  <si>
    <t>MONDATE</t>
  </si>
  <si>
    <t>SIZE</t>
  </si>
  <si>
    <t># STEMS or SEEDLING code</t>
  </si>
  <si>
    <t>LAST BURN</t>
  </si>
  <si>
    <t>ABRP</t>
  </si>
  <si>
    <t>SEEDLING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</si>
  <si>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</si>
  <si>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</si>
  <si>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</si>
  <si>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</si>
  <si>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</si>
  <si>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</si>
  <si>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</si>
  <si>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</si>
  <si>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</si>
  <si>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</si>
  <si>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SANDHILL COMMUNITY MONITORING - Canopy cover</t>
  </si>
  <si>
    <t># IND = Number of rooted stems</t>
  </si>
  <si>
    <t>COVER = Cover (meters) of rooted stems</t>
  </si>
  <si>
    <t>SPCODE</t>
  </si>
  <si>
    <t># IND</t>
  </si>
  <si>
    <t>COVER</t>
  </si>
  <si>
    <t>QL</t>
  </si>
  <si>
    <t>QUEV</t>
  </si>
  <si>
    <t>QUO</t>
  </si>
  <si>
    <t>HW</t>
  </si>
  <si>
    <t>PP</t>
  </si>
  <si>
    <t>PE</t>
  </si>
  <si>
    <t xml:space="preserve"> SANDHILL COMMUNITY MONITORING - Groundcover</t>
  </si>
  <si>
    <t>FLORAL DATA - HERBACEOUS COVER (0.5m X 1m Quadrats)</t>
  </si>
  <si>
    <t>QUAD = Quadrat number (1-20)</t>
  </si>
  <si>
    <t># QL = Number of Quercus laevis seedlings rooted in quadrat</t>
  </si>
  <si>
    <t># QE = Number of Quercus (evergreen) seedlings</t>
  </si>
  <si>
    <t># QO = Number of Quercus (other) seedlings</t>
  </si>
  <si>
    <t># HW = Number of other hardwood seedlings</t>
  </si>
  <si>
    <t># PE= Number of Pinus elliottii seedlings</t>
  </si>
  <si>
    <t>#PP= Number of Pinus palustris seedlings</t>
  </si>
  <si>
    <t>% PG = Percent cover of perennial grasses</t>
  </si>
  <si>
    <t>% WP = Percent cover of woody plants</t>
  </si>
  <si>
    <t>% OP = Percent cover of other plants</t>
  </si>
  <si>
    <t>% LI = Percent cover of litter</t>
  </si>
  <si>
    <t>% BG = Percent cover of bare ground</t>
  </si>
  <si>
    <t>AVERAGE = Average cover for plot (contains formula)</t>
  </si>
  <si>
    <t xml:space="preserve"># = number of seedling stems in each category. QL = Quercus laevis, HW = Hardwood, PE = Pinus elliottii, PP = Pinus palustris. </t>
  </si>
  <si>
    <t xml:space="preserve">% = Percent cover of each category within the quadrat. Must be =/&gt; 100. PG = perennial grasses; WP = woody plants; </t>
  </si>
  <si>
    <t>OP = other plants; LI = litter; BG = bare ground</t>
  </si>
  <si>
    <t>QUAD</t>
  </si>
  <si>
    <t>% PG</t>
  </si>
  <si>
    <t>% WP</t>
  </si>
  <si>
    <t>% OP</t>
  </si>
  <si>
    <t>% LI</t>
  </si>
  <si>
    <t>% BG</t>
  </si>
  <si>
    <t># QL</t>
  </si>
  <si>
    <t>#QUEV</t>
  </si>
  <si>
    <t>#QUO</t>
  </si>
  <si>
    <t># HW</t>
  </si>
  <si>
    <t># PE</t>
  </si>
  <si>
    <t>#PP</t>
  </si>
  <si>
    <t>AVERAGE</t>
  </si>
  <si>
    <t>MONITORING PERSONNEL - Catherine Collins, Brian Pelc, Andy Ringolz</t>
  </si>
  <si>
    <t xml:space="preserve">SIZE = Seedling count (by code) and code for dbh in cm. of mature trees  (A= 0-2.5, B= 2.6-5, </t>
  </si>
  <si>
    <t xml:space="preserve">C= 5.1-10, D= 10.1-15, E=15.1-20, F=20.1-25, G=25.1-30, H=30.1-35, I=35 </t>
  </si>
  <si>
    <t>F=20.1-25, G=25.1-30, H=30.1-35, I=35.1-40, J&gt;40).</t>
  </si>
  <si>
    <t xml:space="preserve"># STEMS or SEEDLING code = Number of stems in each mature longleaf size category, and code </t>
  </si>
  <si>
    <t>for number of seedlings counted</t>
  </si>
  <si>
    <t xml:space="preserve">SPCODE = Species Code (QL = Quercus laevis, QUEV = Quercus (evergreen),  </t>
  </si>
  <si>
    <t xml:space="preserve">     QUO = Quercus (other), HW = Hardwood, PE = Pinus elliottii, PP = Pinus palustris)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</si>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</sst>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yyyy"/>
    <numFmt numFmtId="165" formatCode="m/d/yy;@"/>
    <numFmt numFmtId="166" formatCode="0.0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" fontId="0" fillId="2" borderId="0" xfId="0" applyNumberFormat="1" applyFill="1"/>
    <xf numFmtId="165" fontId="0" fillId="0" borderId="0" xfId="0" applyNumberFormat="1"/>
    <xf numFmtId="14" fontId="0" fillId="3" borderId="0" xfId="0" applyNumberFormat="1" applyFill="1"/>
    <xf numFmtId="0" fontId="0" fillId="0" borderId="0" xfId="0" applyNumberFormat="1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NumberFormat="1" applyFill="1"/>
    <xf numFmtId="2" fontId="0" fillId="3" borderId="0" xfId="0" applyNumberFormat="1" applyFill="1"/>
    <xf numFmtId="0" fontId="0" fillId="2" borderId="0" xfId="0" applyFill="1" applyBorder="1"/>
    <xf numFmtId="2" fontId="0" fillId="2" borderId="0" xfId="0" applyNumberFormat="1" applyFill="1" applyBorder="1"/>
    <xf numFmtId="0" fontId="0" fillId="0" borderId="2" xfId="0" applyBorder="1"/>
    <xf numFmtId="0" fontId="0" fillId="0" borderId="2" xfId="0" applyNumberFormat="1" applyBorder="1"/>
    <xf numFmtId="14" fontId="0" fillId="0" borderId="2" xfId="0" applyNumberFormat="1" applyBorder="1"/>
    <xf numFmtId="0" fontId="0" fillId="0" borderId="2" xfId="0" applyFill="1" applyBorder="1"/>
    <xf numFmtId="14" fontId="0" fillId="0" borderId="2" xfId="0" applyNumberFormat="1" applyFill="1" applyBorder="1"/>
    <xf numFmtId="0" fontId="0" fillId="0" borderId="2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0" borderId="0" xfId="0" applyFont="1" applyFill="1"/>
    <xf numFmtId="14" fontId="0" fillId="0" borderId="0" xfId="0" applyNumberFormat="1" applyBorder="1"/>
    <xf numFmtId="0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166" fontId="0" fillId="0" borderId="0" xfId="0" applyNumberFormat="1"/>
    <xf numFmtId="166" fontId="0" fillId="0" borderId="2" xfId="0" applyNumberFormat="1" applyBorder="1"/>
    <xf numFmtId="166" fontId="0" fillId="0" borderId="0" xfId="0" applyNumberFormat="1" applyFill="1" applyBorder="1"/>
    <xf numFmtId="166" fontId="0" fillId="0" borderId="0" xfId="0" applyNumberFormat="1" applyBorder="1"/>
    <xf numFmtId="0" fontId="0" fillId="0" borderId="3" xfId="0" applyBorder="1" applyAlignment="1">
      <alignment horizontal="left"/>
    </xf>
    <xf numFmtId="0" fontId="0" fillId="0" borderId="3" xfId="0" applyBorder="1"/>
    <xf numFmtId="166" fontId="0" fillId="0" borderId="3" xfId="0" applyNumberFormat="1" applyBorder="1"/>
    <xf numFmtId="0" fontId="0" fillId="0" borderId="3" xfId="0" applyNumberFormat="1" applyBorder="1"/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3"/>
  <sheetViews>
    <sheetView tabSelected="1" workbookViewId="0">
      <selection activeCell="A2" sqref="A2"/>
    </sheetView>
  </sheetViews>
  <sheetFormatPr defaultColWidth="11.5546875" defaultRowHeight="14.4"/>
  <cols>
    <col min="1" max="1" width="7.88671875" customWidth="1"/>
    <col min="2" max="2" width="4.44140625" customWidth="1"/>
    <col min="3" max="3" width="4.88671875" customWidth="1"/>
    <col min="5" max="5" width="9.5546875" customWidth="1"/>
    <col min="6" max="6" width="7.88671875" customWidth="1"/>
    <col min="7" max="7" width="11" customWidth="1"/>
  </cols>
  <sheetData>
    <row r="1" spans="1:3">
      <c r="A1" t="s">
        <v>0</v>
      </c>
    </row>
    <row r="2" spans="1:3">
      <c r="A2" t="s">
        <v>70</v>
      </c>
    </row>
    <row r="4" spans="1:3">
      <c r="A4" t="s">
        <v>1</v>
      </c>
    </row>
    <row r="5" spans="1:3">
      <c r="A5" t="s">
        <v>2</v>
      </c>
    </row>
    <row r="6" spans="1:3">
      <c r="A6" t="s">
        <v>3</v>
      </c>
    </row>
    <row r="7" spans="1:3">
      <c r="A7" t="s">
        <v>4</v>
      </c>
    </row>
    <row r="8" spans="1:3">
      <c r="A8" t="s">
        <v>5</v>
      </c>
    </row>
    <row r="9" spans="1:3">
      <c r="A9" t="s">
        <v>71</v>
      </c>
    </row>
    <row r="10" spans="1:3">
      <c r="B10" t="s">
        <v>72</v>
      </c>
    </row>
    <row r="11" spans="1:3">
      <c r="B11" t="s">
        <v>73</v>
      </c>
    </row>
    <row r="12" spans="1:3">
      <c r="A12" t="s">
        <v>74</v>
      </c>
    </row>
    <row r="13" spans="1:3">
      <c r="B13" t="s">
        <v>75</v>
      </c>
    </row>
    <row r="14" spans="1:3">
      <c r="C14" t="s">
        <v>6</v>
      </c>
    </row>
    <row r="15" spans="1:3">
      <c r="A15" t="s">
        <v>7</v>
      </c>
    </row>
    <row r="17" spans="1:7" ht="15" thickBot="1">
      <c r="A17" s="46" t="s">
        <v>8</v>
      </c>
      <c r="B17" s="47" t="s">
        <v>9</v>
      </c>
      <c r="C17" s="47" t="s">
        <v>10</v>
      </c>
      <c r="D17" s="47" t="s">
        <v>11</v>
      </c>
      <c r="E17" s="47" t="s">
        <v>12</v>
      </c>
      <c r="F17" s="47" t="s">
        <v>13</v>
      </c>
      <c r="G17" s="47" t="s">
        <v>14</v>
      </c>
    </row>
    <row r="18" spans="1:7" ht="15" thickTop="1">
      <c r="A18" t="s">
        <v>15</v>
      </c>
      <c r="B18">
        <v>13</v>
      </c>
      <c r="C18">
        <v>1</v>
      </c>
      <c r="D18" s="1">
        <v>40373</v>
      </c>
      <c r="E18" t="s">
        <v>16</v>
      </c>
      <c r="F18">
        <v>2</v>
      </c>
      <c r="G18" s="13">
        <v>39965</v>
      </c>
    </row>
    <row r="19" spans="1:7">
      <c r="A19" t="s">
        <v>15</v>
      </c>
      <c r="B19">
        <v>13</v>
      </c>
      <c r="C19">
        <v>1</v>
      </c>
      <c r="D19" s="1">
        <v>40373</v>
      </c>
      <c r="E19" t="s">
        <v>17</v>
      </c>
      <c r="G19" s="1">
        <v>39965</v>
      </c>
    </row>
    <row r="20" spans="1:7">
      <c r="A20" t="s">
        <v>15</v>
      </c>
      <c r="B20">
        <v>13</v>
      </c>
      <c r="C20">
        <v>1</v>
      </c>
      <c r="D20" s="1">
        <v>40373</v>
      </c>
      <c r="E20" t="s">
        <v>18</v>
      </c>
      <c r="G20" s="1">
        <v>39965</v>
      </c>
    </row>
    <row r="21" spans="1:7">
      <c r="A21" t="s">
        <v>15</v>
      </c>
      <c r="B21">
        <v>13</v>
      </c>
      <c r="C21">
        <v>1</v>
      </c>
      <c r="D21" s="1">
        <v>40373</v>
      </c>
      <c r="E21" t="s">
        <v>19</v>
      </c>
      <c r="G21" s="1">
        <v>39965</v>
      </c>
    </row>
    <row r="22" spans="1:7">
      <c r="A22" t="s">
        <v>15</v>
      </c>
      <c r="B22">
        <v>13</v>
      </c>
      <c r="C22">
        <v>1</v>
      </c>
      <c r="D22" s="1">
        <v>40373</v>
      </c>
      <c r="E22" t="s">
        <v>20</v>
      </c>
      <c r="G22" s="1">
        <v>39965</v>
      </c>
    </row>
    <row r="23" spans="1:7">
      <c r="A23" t="s">
        <v>15</v>
      </c>
      <c r="B23">
        <v>13</v>
      </c>
      <c r="C23">
        <v>1</v>
      </c>
      <c r="D23" s="1">
        <v>40373</v>
      </c>
      <c r="E23" t="s">
        <v>21</v>
      </c>
      <c r="G23" s="1">
        <v>39965</v>
      </c>
    </row>
    <row r="24" spans="1:7">
      <c r="A24" t="s">
        <v>15</v>
      </c>
      <c r="B24">
        <v>13</v>
      </c>
      <c r="C24">
        <v>1</v>
      </c>
      <c r="D24" s="1">
        <v>40373</v>
      </c>
      <c r="E24" t="s">
        <v>22</v>
      </c>
      <c r="G24" s="1">
        <v>39965</v>
      </c>
    </row>
    <row r="25" spans="1:7">
      <c r="A25" t="s">
        <v>15</v>
      </c>
      <c r="B25">
        <v>13</v>
      </c>
      <c r="C25">
        <v>1</v>
      </c>
      <c r="D25" s="1">
        <v>40373</v>
      </c>
      <c r="E25" t="s">
        <v>23</v>
      </c>
      <c r="G25" s="1">
        <v>39965</v>
      </c>
    </row>
    <row r="26" spans="1:7">
      <c r="A26" t="s">
        <v>15</v>
      </c>
      <c r="B26">
        <v>13</v>
      </c>
      <c r="C26">
        <v>1</v>
      </c>
      <c r="D26" s="1">
        <v>40373</v>
      </c>
      <c r="E26" t="s">
        <v>24</v>
      </c>
      <c r="G26" s="1">
        <v>39965</v>
      </c>
    </row>
    <row r="27" spans="1:7">
      <c r="A27" t="s">
        <v>15</v>
      </c>
      <c r="B27">
        <v>13</v>
      </c>
      <c r="C27">
        <v>1</v>
      </c>
      <c r="D27" s="1">
        <v>40373</v>
      </c>
      <c r="E27" t="s">
        <v>25</v>
      </c>
      <c r="G27" s="1">
        <v>39965</v>
      </c>
    </row>
    <row r="28" spans="1:7">
      <c r="A28" s="22" t="s">
        <v>15</v>
      </c>
      <c r="B28" s="22">
        <v>13</v>
      </c>
      <c r="C28" s="22">
        <v>1</v>
      </c>
      <c r="D28" s="24">
        <v>40373</v>
      </c>
      <c r="E28" s="22" t="s">
        <v>26</v>
      </c>
      <c r="F28" s="22">
        <v>1</v>
      </c>
      <c r="G28" s="24">
        <v>39965</v>
      </c>
    </row>
    <row r="29" spans="1:7">
      <c r="A29" t="s">
        <v>15</v>
      </c>
      <c r="B29">
        <v>15</v>
      </c>
      <c r="C29">
        <v>1</v>
      </c>
      <c r="D29" s="1">
        <v>40372</v>
      </c>
      <c r="E29" t="s">
        <v>16</v>
      </c>
      <c r="F29">
        <v>2</v>
      </c>
      <c r="G29" s="1">
        <v>39965</v>
      </c>
    </row>
    <row r="30" spans="1:7">
      <c r="A30" t="s">
        <v>15</v>
      </c>
      <c r="B30">
        <v>15</v>
      </c>
      <c r="C30">
        <v>1</v>
      </c>
      <c r="D30" s="1">
        <v>40372</v>
      </c>
      <c r="E30" t="s">
        <v>17</v>
      </c>
      <c r="G30" s="1">
        <v>39965</v>
      </c>
    </row>
    <row r="31" spans="1:7">
      <c r="A31" t="s">
        <v>15</v>
      </c>
      <c r="B31">
        <v>15</v>
      </c>
      <c r="C31">
        <v>1</v>
      </c>
      <c r="D31" s="1">
        <v>40372</v>
      </c>
      <c r="E31" t="s">
        <v>18</v>
      </c>
      <c r="F31">
        <v>1</v>
      </c>
      <c r="G31" s="1">
        <v>39965</v>
      </c>
    </row>
    <row r="32" spans="1:7">
      <c r="A32" t="s">
        <v>15</v>
      </c>
      <c r="B32">
        <v>15</v>
      </c>
      <c r="C32">
        <v>1</v>
      </c>
      <c r="D32" s="1">
        <v>40372</v>
      </c>
      <c r="E32" t="s">
        <v>19</v>
      </c>
      <c r="G32" s="1">
        <v>39965</v>
      </c>
    </row>
    <row r="33" spans="1:7">
      <c r="A33" t="s">
        <v>15</v>
      </c>
      <c r="B33">
        <v>15</v>
      </c>
      <c r="C33">
        <v>1</v>
      </c>
      <c r="D33" s="1">
        <v>40372</v>
      </c>
      <c r="E33" t="s">
        <v>20</v>
      </c>
      <c r="F33">
        <v>1</v>
      </c>
      <c r="G33" s="1">
        <v>39965</v>
      </c>
    </row>
    <row r="34" spans="1:7">
      <c r="A34" t="s">
        <v>15</v>
      </c>
      <c r="B34">
        <v>15</v>
      </c>
      <c r="C34">
        <v>1</v>
      </c>
      <c r="D34" s="1">
        <v>40372</v>
      </c>
      <c r="E34" t="s">
        <v>21</v>
      </c>
      <c r="F34">
        <v>1</v>
      </c>
      <c r="G34" s="1">
        <v>39965</v>
      </c>
    </row>
    <row r="35" spans="1:7">
      <c r="A35" t="s">
        <v>15</v>
      </c>
      <c r="B35">
        <v>15</v>
      </c>
      <c r="C35">
        <v>1</v>
      </c>
      <c r="D35" s="1">
        <v>40372</v>
      </c>
      <c r="E35" t="s">
        <v>22</v>
      </c>
      <c r="F35">
        <v>2</v>
      </c>
      <c r="G35" s="1">
        <v>39965</v>
      </c>
    </row>
    <row r="36" spans="1:7">
      <c r="A36" t="s">
        <v>15</v>
      </c>
      <c r="B36">
        <v>15</v>
      </c>
      <c r="C36">
        <v>1</v>
      </c>
      <c r="D36" s="1">
        <v>40372</v>
      </c>
      <c r="E36" t="s">
        <v>23</v>
      </c>
      <c r="F36">
        <v>2</v>
      </c>
      <c r="G36" s="1">
        <v>39965</v>
      </c>
    </row>
    <row r="37" spans="1:7">
      <c r="A37" t="s">
        <v>15</v>
      </c>
      <c r="B37">
        <v>15</v>
      </c>
      <c r="C37">
        <v>1</v>
      </c>
      <c r="D37" s="1">
        <v>40372</v>
      </c>
      <c r="E37" t="s">
        <v>24</v>
      </c>
      <c r="F37">
        <v>2</v>
      </c>
      <c r="G37" s="1">
        <v>39965</v>
      </c>
    </row>
    <row r="38" spans="1:7">
      <c r="A38" t="s">
        <v>15</v>
      </c>
      <c r="B38">
        <v>15</v>
      </c>
      <c r="C38">
        <v>1</v>
      </c>
      <c r="D38" s="1">
        <v>40372</v>
      </c>
      <c r="E38" t="s">
        <v>25</v>
      </c>
      <c r="F38">
        <v>2</v>
      </c>
      <c r="G38" s="1">
        <v>39965</v>
      </c>
    </row>
    <row r="39" spans="1:7">
      <c r="A39" s="22" t="s">
        <v>15</v>
      </c>
      <c r="B39" s="22">
        <v>15</v>
      </c>
      <c r="C39" s="22">
        <v>1</v>
      </c>
      <c r="D39" s="24">
        <v>40372</v>
      </c>
      <c r="E39" s="22" t="s">
        <v>26</v>
      </c>
      <c r="F39" s="22">
        <v>4</v>
      </c>
      <c r="G39" s="24">
        <v>39965</v>
      </c>
    </row>
    <row r="40" spans="1:7">
      <c r="A40" t="s">
        <v>15</v>
      </c>
      <c r="B40">
        <v>22</v>
      </c>
      <c r="C40">
        <v>1</v>
      </c>
      <c r="D40" s="1">
        <v>40374</v>
      </c>
      <c r="E40" t="s">
        <v>16</v>
      </c>
      <c r="F40">
        <v>2</v>
      </c>
      <c r="G40" s="1">
        <v>39965</v>
      </c>
    </row>
    <row r="41" spans="1:7">
      <c r="A41" t="s">
        <v>15</v>
      </c>
      <c r="B41">
        <v>22</v>
      </c>
      <c r="C41">
        <v>1</v>
      </c>
      <c r="D41" s="1">
        <v>40374</v>
      </c>
      <c r="E41" t="s">
        <v>17</v>
      </c>
      <c r="G41" s="1">
        <v>39965</v>
      </c>
    </row>
    <row r="42" spans="1:7">
      <c r="A42" t="s">
        <v>15</v>
      </c>
      <c r="B42">
        <v>22</v>
      </c>
      <c r="C42">
        <v>1</v>
      </c>
      <c r="D42" s="1">
        <v>40374</v>
      </c>
      <c r="E42" t="s">
        <v>18</v>
      </c>
      <c r="F42">
        <v>1</v>
      </c>
      <c r="G42" s="1">
        <v>39965</v>
      </c>
    </row>
    <row r="43" spans="1:7">
      <c r="A43" t="s">
        <v>15</v>
      </c>
      <c r="B43">
        <v>22</v>
      </c>
      <c r="C43">
        <v>1</v>
      </c>
      <c r="D43" s="1">
        <v>40374</v>
      </c>
      <c r="E43" t="s">
        <v>19</v>
      </c>
      <c r="G43" s="1">
        <v>39965</v>
      </c>
    </row>
    <row r="44" spans="1:7">
      <c r="A44" t="s">
        <v>15</v>
      </c>
      <c r="B44">
        <v>22</v>
      </c>
      <c r="C44">
        <v>1</v>
      </c>
      <c r="D44" s="1">
        <v>40374</v>
      </c>
      <c r="E44" t="s">
        <v>20</v>
      </c>
      <c r="G44" s="1">
        <v>39965</v>
      </c>
    </row>
    <row r="45" spans="1:7">
      <c r="A45" t="s">
        <v>15</v>
      </c>
      <c r="B45">
        <v>22</v>
      </c>
      <c r="C45">
        <v>1</v>
      </c>
      <c r="D45" s="1">
        <v>40374</v>
      </c>
      <c r="E45" t="s">
        <v>21</v>
      </c>
      <c r="G45" s="1">
        <v>39965</v>
      </c>
    </row>
    <row r="46" spans="1:7">
      <c r="A46" t="s">
        <v>15</v>
      </c>
      <c r="B46">
        <v>22</v>
      </c>
      <c r="C46">
        <v>1</v>
      </c>
      <c r="D46" s="1">
        <v>40374</v>
      </c>
      <c r="E46" t="s">
        <v>22</v>
      </c>
      <c r="G46" s="1">
        <v>39965</v>
      </c>
    </row>
    <row r="47" spans="1:7">
      <c r="A47" t="s">
        <v>15</v>
      </c>
      <c r="B47">
        <v>22</v>
      </c>
      <c r="C47">
        <v>1</v>
      </c>
      <c r="D47" s="1">
        <v>40374</v>
      </c>
      <c r="E47" t="s">
        <v>23</v>
      </c>
      <c r="G47" s="1">
        <v>39965</v>
      </c>
    </row>
    <row r="48" spans="1:7">
      <c r="A48" t="s">
        <v>15</v>
      </c>
      <c r="B48">
        <v>22</v>
      </c>
      <c r="C48">
        <v>1</v>
      </c>
      <c r="D48" s="1">
        <v>40374</v>
      </c>
      <c r="E48" t="s">
        <v>24</v>
      </c>
      <c r="G48" s="1">
        <v>39965</v>
      </c>
    </row>
    <row r="49" spans="1:7">
      <c r="A49" t="s">
        <v>15</v>
      </c>
      <c r="B49">
        <v>22</v>
      </c>
      <c r="C49">
        <v>1</v>
      </c>
      <c r="D49" s="1">
        <v>40374</v>
      </c>
      <c r="E49" t="s">
        <v>25</v>
      </c>
      <c r="G49" s="1">
        <v>39965</v>
      </c>
    </row>
    <row r="50" spans="1:7">
      <c r="A50" s="22" t="s">
        <v>15</v>
      </c>
      <c r="B50" s="22">
        <v>22</v>
      </c>
      <c r="C50" s="22">
        <v>1</v>
      </c>
      <c r="D50" s="24">
        <v>40374</v>
      </c>
      <c r="E50" s="22" t="s">
        <v>26</v>
      </c>
      <c r="F50" s="22"/>
      <c r="G50" s="24">
        <v>39965</v>
      </c>
    </row>
    <row r="51" spans="1:7">
      <c r="A51" t="s">
        <v>15</v>
      </c>
      <c r="B51" s="2">
        <v>22</v>
      </c>
      <c r="C51" s="3">
        <v>2</v>
      </c>
      <c r="D51" s="4">
        <v>40375</v>
      </c>
      <c r="E51" t="s">
        <v>16</v>
      </c>
      <c r="F51">
        <v>1</v>
      </c>
      <c r="G51" s="1">
        <v>39965</v>
      </c>
    </row>
    <row r="52" spans="1:7">
      <c r="A52" t="s">
        <v>15</v>
      </c>
      <c r="B52" s="2">
        <v>22</v>
      </c>
      <c r="C52" s="3">
        <v>2</v>
      </c>
      <c r="D52" s="4">
        <v>40375</v>
      </c>
      <c r="E52" t="s">
        <v>17</v>
      </c>
      <c r="G52" s="1">
        <v>39965</v>
      </c>
    </row>
    <row r="53" spans="1:7">
      <c r="A53" t="s">
        <v>15</v>
      </c>
      <c r="B53" s="2">
        <v>22</v>
      </c>
      <c r="C53" s="3">
        <v>2</v>
      </c>
      <c r="D53" s="4">
        <v>40375</v>
      </c>
      <c r="E53" t="s">
        <v>18</v>
      </c>
      <c r="F53">
        <v>1</v>
      </c>
      <c r="G53" s="1">
        <v>39965</v>
      </c>
    </row>
    <row r="54" spans="1:7">
      <c r="A54" t="s">
        <v>15</v>
      </c>
      <c r="B54" s="2">
        <v>22</v>
      </c>
      <c r="C54" s="3">
        <v>2</v>
      </c>
      <c r="D54" s="4">
        <v>40375</v>
      </c>
      <c r="E54" t="s">
        <v>19</v>
      </c>
      <c r="G54" s="1">
        <v>39965</v>
      </c>
    </row>
    <row r="55" spans="1:7">
      <c r="A55" t="s">
        <v>15</v>
      </c>
      <c r="B55" s="2">
        <v>22</v>
      </c>
      <c r="C55" s="3">
        <v>2</v>
      </c>
      <c r="D55" s="4">
        <v>40375</v>
      </c>
      <c r="E55" t="s">
        <v>20</v>
      </c>
      <c r="G55" s="1">
        <v>39965</v>
      </c>
    </row>
    <row r="56" spans="1:7">
      <c r="A56" t="s">
        <v>15</v>
      </c>
      <c r="B56" s="2">
        <v>22</v>
      </c>
      <c r="C56" s="3">
        <v>2</v>
      </c>
      <c r="D56" s="4">
        <v>40375</v>
      </c>
      <c r="E56" t="s">
        <v>21</v>
      </c>
      <c r="G56" s="1">
        <v>39965</v>
      </c>
    </row>
    <row r="57" spans="1:7">
      <c r="A57" t="s">
        <v>15</v>
      </c>
      <c r="B57" s="2">
        <v>22</v>
      </c>
      <c r="C57" s="3">
        <v>2</v>
      </c>
      <c r="D57" s="4">
        <v>40375</v>
      </c>
      <c r="E57" t="s">
        <v>22</v>
      </c>
      <c r="G57" s="1">
        <v>39965</v>
      </c>
    </row>
    <row r="58" spans="1:7">
      <c r="A58" t="s">
        <v>15</v>
      </c>
      <c r="B58" s="2">
        <v>22</v>
      </c>
      <c r="C58" s="3">
        <v>2</v>
      </c>
      <c r="D58" s="4">
        <v>40375</v>
      </c>
      <c r="E58" t="s">
        <v>23</v>
      </c>
      <c r="G58" s="1">
        <v>39965</v>
      </c>
    </row>
    <row r="59" spans="1:7">
      <c r="A59" t="s">
        <v>15</v>
      </c>
      <c r="B59" s="2">
        <v>22</v>
      </c>
      <c r="C59" s="3">
        <v>2</v>
      </c>
      <c r="D59" s="4">
        <v>40375</v>
      </c>
      <c r="E59" t="s">
        <v>24</v>
      </c>
      <c r="G59" s="1">
        <v>39965</v>
      </c>
    </row>
    <row r="60" spans="1:7">
      <c r="A60" t="s">
        <v>15</v>
      </c>
      <c r="B60" s="2">
        <v>22</v>
      </c>
      <c r="C60" s="3">
        <v>2</v>
      </c>
      <c r="D60" s="4">
        <v>40375</v>
      </c>
      <c r="E60" t="s">
        <v>25</v>
      </c>
      <c r="G60" s="1">
        <v>39965</v>
      </c>
    </row>
    <row r="61" spans="1:7">
      <c r="A61" s="22" t="s">
        <v>15</v>
      </c>
      <c r="B61" s="23">
        <v>22</v>
      </c>
      <c r="C61" s="25">
        <v>2</v>
      </c>
      <c r="D61" s="26">
        <v>40375</v>
      </c>
      <c r="E61" s="22" t="s">
        <v>26</v>
      </c>
      <c r="F61" s="22"/>
      <c r="G61" s="24">
        <v>39965</v>
      </c>
    </row>
    <row r="62" spans="1:7">
      <c r="A62" t="s">
        <v>15</v>
      </c>
      <c r="B62" s="15">
        <v>22</v>
      </c>
      <c r="C62" s="7">
        <v>3</v>
      </c>
      <c r="D62" s="1">
        <v>40375</v>
      </c>
      <c r="E62" t="s">
        <v>16</v>
      </c>
      <c r="F62">
        <v>1</v>
      </c>
      <c r="G62" s="1">
        <v>39965</v>
      </c>
    </row>
    <row r="63" spans="1:7">
      <c r="A63" t="s">
        <v>15</v>
      </c>
      <c r="B63" s="15">
        <v>22</v>
      </c>
      <c r="C63" s="7">
        <v>3</v>
      </c>
      <c r="D63" s="1">
        <v>40375</v>
      </c>
      <c r="E63" t="s">
        <v>17</v>
      </c>
      <c r="G63" s="1">
        <v>39965</v>
      </c>
    </row>
    <row r="64" spans="1:7">
      <c r="A64" t="s">
        <v>15</v>
      </c>
      <c r="B64" s="15">
        <v>22</v>
      </c>
      <c r="C64" s="7">
        <v>3</v>
      </c>
      <c r="D64" s="1">
        <v>40375</v>
      </c>
      <c r="E64" t="s">
        <v>18</v>
      </c>
      <c r="F64">
        <v>3</v>
      </c>
      <c r="G64" s="1">
        <v>39965</v>
      </c>
    </row>
    <row r="65" spans="1:7">
      <c r="A65" t="s">
        <v>15</v>
      </c>
      <c r="B65" s="15">
        <v>22</v>
      </c>
      <c r="C65" s="7">
        <v>3</v>
      </c>
      <c r="D65" s="1">
        <v>40375</v>
      </c>
      <c r="E65" t="s">
        <v>19</v>
      </c>
      <c r="G65" s="1">
        <v>39965</v>
      </c>
    </row>
    <row r="66" spans="1:7">
      <c r="A66" t="s">
        <v>15</v>
      </c>
      <c r="B66" s="15">
        <v>22</v>
      </c>
      <c r="C66" s="7">
        <v>3</v>
      </c>
      <c r="D66" s="1">
        <v>40375</v>
      </c>
      <c r="E66" t="s">
        <v>20</v>
      </c>
      <c r="G66" s="1">
        <v>39965</v>
      </c>
    </row>
    <row r="67" spans="1:7">
      <c r="A67" t="s">
        <v>15</v>
      </c>
      <c r="B67" s="15">
        <v>22</v>
      </c>
      <c r="C67" s="7">
        <v>3</v>
      </c>
      <c r="D67" s="1">
        <v>40375</v>
      </c>
      <c r="E67" t="s">
        <v>21</v>
      </c>
      <c r="G67" s="1">
        <v>39965</v>
      </c>
    </row>
    <row r="68" spans="1:7">
      <c r="A68" t="s">
        <v>15</v>
      </c>
      <c r="B68" s="15">
        <v>22</v>
      </c>
      <c r="C68" s="7">
        <v>3</v>
      </c>
      <c r="D68" s="1">
        <v>40375</v>
      </c>
      <c r="E68" t="s">
        <v>22</v>
      </c>
      <c r="G68" s="1">
        <v>39965</v>
      </c>
    </row>
    <row r="69" spans="1:7">
      <c r="A69" t="s">
        <v>15</v>
      </c>
      <c r="B69" s="15">
        <v>22</v>
      </c>
      <c r="C69" s="7">
        <v>3</v>
      </c>
      <c r="D69" s="1">
        <v>40375</v>
      </c>
      <c r="E69" t="s">
        <v>23</v>
      </c>
      <c r="G69" s="1">
        <v>39965</v>
      </c>
    </row>
    <row r="70" spans="1:7">
      <c r="A70" t="s">
        <v>15</v>
      </c>
      <c r="B70" s="15">
        <v>22</v>
      </c>
      <c r="C70" s="7">
        <v>3</v>
      </c>
      <c r="D70" s="1">
        <v>40375</v>
      </c>
      <c r="E70" t="s">
        <v>24</v>
      </c>
      <c r="G70" s="1">
        <v>39965</v>
      </c>
    </row>
    <row r="71" spans="1:7">
      <c r="A71" t="s">
        <v>15</v>
      </c>
      <c r="B71" s="15">
        <v>22</v>
      </c>
      <c r="C71" s="7">
        <v>3</v>
      </c>
      <c r="D71" s="1">
        <v>40375</v>
      </c>
      <c r="E71" t="s">
        <v>25</v>
      </c>
      <c r="G71" s="1">
        <v>39965</v>
      </c>
    </row>
    <row r="72" spans="1:7">
      <c r="A72" s="22" t="s">
        <v>15</v>
      </c>
      <c r="B72" s="27">
        <v>22</v>
      </c>
      <c r="C72" s="25">
        <v>3</v>
      </c>
      <c r="D72" s="24">
        <v>40375</v>
      </c>
      <c r="E72" s="22" t="s">
        <v>26</v>
      </c>
      <c r="F72" s="22"/>
      <c r="G72" s="24">
        <v>39965</v>
      </c>
    </row>
    <row r="73" spans="1:7">
      <c r="A73" t="s">
        <v>15</v>
      </c>
      <c r="B73" s="15">
        <v>22</v>
      </c>
      <c r="C73" s="7">
        <v>4</v>
      </c>
      <c r="D73" s="1">
        <v>40374</v>
      </c>
      <c r="E73" t="s">
        <v>16</v>
      </c>
      <c r="F73">
        <v>1</v>
      </c>
      <c r="G73" s="1">
        <v>39965</v>
      </c>
    </row>
    <row r="74" spans="1:7">
      <c r="A74" t="s">
        <v>15</v>
      </c>
      <c r="B74" s="2">
        <v>22</v>
      </c>
      <c r="C74" s="3">
        <v>4</v>
      </c>
      <c r="D74" s="1">
        <v>40374</v>
      </c>
      <c r="E74" t="s">
        <v>17</v>
      </c>
      <c r="G74" s="1">
        <v>39965</v>
      </c>
    </row>
    <row r="75" spans="1:7">
      <c r="A75" t="s">
        <v>15</v>
      </c>
      <c r="B75" s="2">
        <v>22</v>
      </c>
      <c r="C75" s="3">
        <v>4</v>
      </c>
      <c r="D75" s="1">
        <v>40374</v>
      </c>
      <c r="E75" t="s">
        <v>18</v>
      </c>
      <c r="F75">
        <v>3</v>
      </c>
      <c r="G75" s="1">
        <v>39965</v>
      </c>
    </row>
    <row r="76" spans="1:7">
      <c r="A76" t="s">
        <v>15</v>
      </c>
      <c r="B76" s="2">
        <v>22</v>
      </c>
      <c r="C76" s="3">
        <v>4</v>
      </c>
      <c r="D76" s="1">
        <v>40374</v>
      </c>
      <c r="E76" t="s">
        <v>19</v>
      </c>
      <c r="F76">
        <v>2</v>
      </c>
      <c r="G76" s="1">
        <v>39965</v>
      </c>
    </row>
    <row r="77" spans="1:7">
      <c r="A77" t="s">
        <v>15</v>
      </c>
      <c r="B77" s="2">
        <v>22</v>
      </c>
      <c r="C77" s="3">
        <v>4</v>
      </c>
      <c r="D77" s="1">
        <v>40374</v>
      </c>
      <c r="E77" t="s">
        <v>20</v>
      </c>
      <c r="F77">
        <v>1</v>
      </c>
      <c r="G77" s="1">
        <v>39965</v>
      </c>
    </row>
    <row r="78" spans="1:7">
      <c r="A78" t="s">
        <v>15</v>
      </c>
      <c r="B78" s="2">
        <v>22</v>
      </c>
      <c r="C78" s="3">
        <v>4</v>
      </c>
      <c r="D78" s="1">
        <v>40374</v>
      </c>
      <c r="E78" t="s">
        <v>21</v>
      </c>
      <c r="F78">
        <v>1</v>
      </c>
      <c r="G78" s="1">
        <v>39965</v>
      </c>
    </row>
    <row r="79" spans="1:7">
      <c r="A79" t="s">
        <v>15</v>
      </c>
      <c r="B79" s="2">
        <v>22</v>
      </c>
      <c r="C79" s="3">
        <v>4</v>
      </c>
      <c r="D79" s="1">
        <v>40374</v>
      </c>
      <c r="E79" t="s">
        <v>22</v>
      </c>
      <c r="G79" s="1">
        <v>39965</v>
      </c>
    </row>
    <row r="80" spans="1:7">
      <c r="A80" t="s">
        <v>15</v>
      </c>
      <c r="B80" s="2">
        <v>22</v>
      </c>
      <c r="C80" s="3">
        <v>4</v>
      </c>
      <c r="D80" s="1">
        <v>40374</v>
      </c>
      <c r="E80" t="s">
        <v>23</v>
      </c>
      <c r="F80">
        <v>2</v>
      </c>
      <c r="G80" s="1">
        <v>39965</v>
      </c>
    </row>
    <row r="81" spans="1:7">
      <c r="A81" t="s">
        <v>15</v>
      </c>
      <c r="B81" s="2">
        <v>22</v>
      </c>
      <c r="C81" s="3">
        <v>4</v>
      </c>
      <c r="D81" s="1">
        <v>40374</v>
      </c>
      <c r="E81" t="s">
        <v>24</v>
      </c>
      <c r="G81" s="1">
        <v>39965</v>
      </c>
    </row>
    <row r="82" spans="1:7">
      <c r="A82" t="s">
        <v>15</v>
      </c>
      <c r="B82" s="2">
        <v>22</v>
      </c>
      <c r="C82" s="3">
        <v>4</v>
      </c>
      <c r="D82" s="1">
        <v>40374</v>
      </c>
      <c r="E82" t="s">
        <v>25</v>
      </c>
      <c r="G82" s="1">
        <v>39965</v>
      </c>
    </row>
    <row r="83" spans="1:7">
      <c r="A83" s="22" t="s">
        <v>15</v>
      </c>
      <c r="B83" s="23">
        <v>22</v>
      </c>
      <c r="C83" s="25">
        <v>4</v>
      </c>
      <c r="D83" s="24">
        <v>40374</v>
      </c>
      <c r="E83" s="22" t="s">
        <v>26</v>
      </c>
      <c r="F83" s="22"/>
      <c r="G83" s="24">
        <v>39965</v>
      </c>
    </row>
    <row r="84" spans="1:7">
      <c r="A84" t="s">
        <v>15</v>
      </c>
      <c r="B84" s="15">
        <v>22</v>
      </c>
      <c r="C84" s="7">
        <v>5</v>
      </c>
      <c r="D84" s="1">
        <v>40373</v>
      </c>
      <c r="E84" t="s">
        <v>16</v>
      </c>
      <c r="F84">
        <v>1</v>
      </c>
      <c r="G84" s="1">
        <v>39965</v>
      </c>
    </row>
    <row r="85" spans="1:7">
      <c r="A85" t="s">
        <v>15</v>
      </c>
      <c r="B85" s="2">
        <v>22</v>
      </c>
      <c r="C85" s="3">
        <v>5</v>
      </c>
      <c r="D85" s="1">
        <v>40373</v>
      </c>
      <c r="E85" t="s">
        <v>17</v>
      </c>
      <c r="G85" s="1">
        <v>39965</v>
      </c>
    </row>
    <row r="86" spans="1:7">
      <c r="A86" t="s">
        <v>15</v>
      </c>
      <c r="B86" s="2">
        <v>22</v>
      </c>
      <c r="C86" s="3">
        <v>5</v>
      </c>
      <c r="D86" s="1">
        <v>40373</v>
      </c>
      <c r="E86" t="s">
        <v>18</v>
      </c>
      <c r="G86" s="1">
        <v>39965</v>
      </c>
    </row>
    <row r="87" spans="1:7">
      <c r="A87" t="s">
        <v>15</v>
      </c>
      <c r="B87" s="2">
        <v>22</v>
      </c>
      <c r="C87" s="3">
        <v>5</v>
      </c>
      <c r="D87" s="1">
        <v>40373</v>
      </c>
      <c r="E87" t="s">
        <v>19</v>
      </c>
      <c r="G87" s="1">
        <v>39965</v>
      </c>
    </row>
    <row r="88" spans="1:7">
      <c r="A88" t="s">
        <v>15</v>
      </c>
      <c r="B88" s="2">
        <v>22</v>
      </c>
      <c r="C88" s="3">
        <v>5</v>
      </c>
      <c r="D88" s="1">
        <v>40373</v>
      </c>
      <c r="E88" t="s">
        <v>20</v>
      </c>
      <c r="G88" s="1">
        <v>39965</v>
      </c>
    </row>
    <row r="89" spans="1:7">
      <c r="A89" t="s">
        <v>15</v>
      </c>
      <c r="B89" s="2">
        <v>22</v>
      </c>
      <c r="C89" s="3">
        <v>5</v>
      </c>
      <c r="D89" s="1">
        <v>40373</v>
      </c>
      <c r="E89" t="s">
        <v>21</v>
      </c>
      <c r="G89" s="1">
        <v>39965</v>
      </c>
    </row>
    <row r="90" spans="1:7">
      <c r="A90" t="s">
        <v>15</v>
      </c>
      <c r="B90" s="2">
        <v>22</v>
      </c>
      <c r="C90" s="3">
        <v>5</v>
      </c>
      <c r="D90" s="1">
        <v>40373</v>
      </c>
      <c r="E90" t="s">
        <v>22</v>
      </c>
      <c r="G90" s="1">
        <v>39965</v>
      </c>
    </row>
    <row r="91" spans="1:7">
      <c r="A91" t="s">
        <v>15</v>
      </c>
      <c r="B91" s="2">
        <v>22</v>
      </c>
      <c r="C91" s="3">
        <v>5</v>
      </c>
      <c r="D91" s="1">
        <v>40373</v>
      </c>
      <c r="E91" t="s">
        <v>23</v>
      </c>
      <c r="G91" s="1">
        <v>39965</v>
      </c>
    </row>
    <row r="92" spans="1:7">
      <c r="A92" t="s">
        <v>15</v>
      </c>
      <c r="B92" s="2">
        <v>22</v>
      </c>
      <c r="C92" s="3">
        <v>5</v>
      </c>
      <c r="D92" s="1">
        <v>40373</v>
      </c>
      <c r="E92" t="s">
        <v>24</v>
      </c>
      <c r="G92" s="1">
        <v>39965</v>
      </c>
    </row>
    <row r="93" spans="1:7">
      <c r="A93" t="s">
        <v>15</v>
      </c>
      <c r="B93" s="2">
        <v>22</v>
      </c>
      <c r="C93" s="3">
        <v>5</v>
      </c>
      <c r="D93" s="1">
        <v>40373</v>
      </c>
      <c r="E93" t="s">
        <v>25</v>
      </c>
      <c r="G93" s="1">
        <v>39965</v>
      </c>
    </row>
    <row r="94" spans="1:7">
      <c r="A94" s="22" t="s">
        <v>15</v>
      </c>
      <c r="B94" s="23">
        <v>22</v>
      </c>
      <c r="C94" s="25">
        <v>5</v>
      </c>
      <c r="D94" s="24">
        <v>40373</v>
      </c>
      <c r="E94" s="22" t="s">
        <v>26</v>
      </c>
      <c r="F94" s="22"/>
      <c r="G94" s="24">
        <v>39965</v>
      </c>
    </row>
    <row r="95" spans="1:7">
      <c r="A95" t="s">
        <v>15</v>
      </c>
      <c r="B95" s="15">
        <v>7</v>
      </c>
      <c r="C95" s="7">
        <v>1</v>
      </c>
      <c r="D95" s="1">
        <v>40379</v>
      </c>
      <c r="E95" t="s">
        <v>16</v>
      </c>
      <c r="F95">
        <v>1</v>
      </c>
      <c r="G95" s="1">
        <v>39965</v>
      </c>
    </row>
    <row r="96" spans="1:7">
      <c r="A96" t="s">
        <v>15</v>
      </c>
      <c r="B96" s="15">
        <v>7</v>
      </c>
      <c r="C96" s="7">
        <v>1</v>
      </c>
      <c r="D96" s="1">
        <v>40379</v>
      </c>
      <c r="E96" t="s">
        <v>17</v>
      </c>
      <c r="G96" s="1">
        <v>39965</v>
      </c>
    </row>
    <row r="97" spans="1:7">
      <c r="A97" t="s">
        <v>15</v>
      </c>
      <c r="B97" s="15">
        <v>7</v>
      </c>
      <c r="C97" s="7">
        <v>1</v>
      </c>
      <c r="D97" s="1">
        <v>40379</v>
      </c>
      <c r="E97" t="s">
        <v>18</v>
      </c>
      <c r="F97">
        <v>6</v>
      </c>
      <c r="G97" s="1">
        <v>39965</v>
      </c>
    </row>
    <row r="98" spans="1:7">
      <c r="A98" t="s">
        <v>15</v>
      </c>
      <c r="B98" s="15">
        <v>7</v>
      </c>
      <c r="C98" s="7">
        <v>1</v>
      </c>
      <c r="D98" s="1">
        <v>40379</v>
      </c>
      <c r="E98" t="s">
        <v>19</v>
      </c>
      <c r="F98">
        <v>28</v>
      </c>
      <c r="G98" s="1">
        <v>39965</v>
      </c>
    </row>
    <row r="99" spans="1:7">
      <c r="A99" t="s">
        <v>15</v>
      </c>
      <c r="B99" s="15">
        <v>7</v>
      </c>
      <c r="C99" s="7">
        <v>1</v>
      </c>
      <c r="D99" s="1">
        <v>40379</v>
      </c>
      <c r="E99" t="s">
        <v>20</v>
      </c>
      <c r="F99">
        <v>28</v>
      </c>
      <c r="G99" s="1">
        <v>39965</v>
      </c>
    </row>
    <row r="100" spans="1:7">
      <c r="A100" t="s">
        <v>15</v>
      </c>
      <c r="B100" s="15">
        <v>7</v>
      </c>
      <c r="C100" s="7">
        <v>1</v>
      </c>
      <c r="D100" s="1">
        <v>40379</v>
      </c>
      <c r="E100" t="s">
        <v>21</v>
      </c>
      <c r="F100">
        <v>5</v>
      </c>
      <c r="G100" s="1">
        <v>39965</v>
      </c>
    </row>
    <row r="101" spans="1:7">
      <c r="A101" t="s">
        <v>15</v>
      </c>
      <c r="B101" s="15">
        <v>7</v>
      </c>
      <c r="C101" s="7">
        <v>1</v>
      </c>
      <c r="D101" s="1">
        <v>40379</v>
      </c>
      <c r="E101" t="s">
        <v>22</v>
      </c>
      <c r="G101" s="1">
        <v>39965</v>
      </c>
    </row>
    <row r="102" spans="1:7">
      <c r="A102" t="s">
        <v>15</v>
      </c>
      <c r="B102" s="15">
        <v>7</v>
      </c>
      <c r="C102" s="7">
        <v>1</v>
      </c>
      <c r="D102" s="1">
        <v>40379</v>
      </c>
      <c r="E102" t="s">
        <v>23</v>
      </c>
      <c r="G102" s="1">
        <v>39965</v>
      </c>
    </row>
    <row r="103" spans="1:7">
      <c r="A103" t="s">
        <v>15</v>
      </c>
      <c r="B103" s="15">
        <v>7</v>
      </c>
      <c r="C103" s="7">
        <v>1</v>
      </c>
      <c r="D103" s="1">
        <v>40379</v>
      </c>
      <c r="E103" t="s">
        <v>24</v>
      </c>
      <c r="G103" s="1">
        <v>39965</v>
      </c>
    </row>
    <row r="104" spans="1:7">
      <c r="A104" t="s">
        <v>15</v>
      </c>
      <c r="B104" s="15">
        <v>7</v>
      </c>
      <c r="C104" s="7">
        <v>1</v>
      </c>
      <c r="D104" s="1">
        <v>40379</v>
      </c>
      <c r="E104" t="s">
        <v>25</v>
      </c>
      <c r="G104" s="1">
        <v>39965</v>
      </c>
    </row>
    <row r="105" spans="1:7">
      <c r="A105" s="22" t="s">
        <v>15</v>
      </c>
      <c r="B105" s="27">
        <v>7</v>
      </c>
      <c r="C105" s="25">
        <v>1</v>
      </c>
      <c r="D105" s="24">
        <v>40379</v>
      </c>
      <c r="E105" s="22" t="s">
        <v>26</v>
      </c>
      <c r="F105" s="22"/>
      <c r="G105" s="24">
        <v>39965</v>
      </c>
    </row>
    <row r="106" spans="1:7">
      <c r="A106" t="s">
        <v>15</v>
      </c>
      <c r="B106" s="15">
        <v>7</v>
      </c>
      <c r="C106" s="7">
        <v>2</v>
      </c>
      <c r="D106" s="1">
        <v>40378</v>
      </c>
      <c r="E106" t="s">
        <v>16</v>
      </c>
      <c r="F106">
        <v>1</v>
      </c>
      <c r="G106" s="1">
        <v>39965</v>
      </c>
    </row>
    <row r="107" spans="1:7">
      <c r="A107" t="s">
        <v>15</v>
      </c>
      <c r="B107" s="15">
        <v>7</v>
      </c>
      <c r="C107" s="7">
        <v>2</v>
      </c>
      <c r="D107" s="1">
        <v>40378</v>
      </c>
      <c r="E107" t="s">
        <v>17</v>
      </c>
      <c r="G107" s="1">
        <v>39965</v>
      </c>
    </row>
    <row r="108" spans="1:7">
      <c r="A108" t="s">
        <v>15</v>
      </c>
      <c r="B108" s="15">
        <v>7</v>
      </c>
      <c r="C108" s="7">
        <v>2</v>
      </c>
      <c r="D108" s="1">
        <v>40378</v>
      </c>
      <c r="E108" t="s">
        <v>18</v>
      </c>
      <c r="F108">
        <v>7</v>
      </c>
      <c r="G108" s="1">
        <v>39965</v>
      </c>
    </row>
    <row r="109" spans="1:7">
      <c r="A109" t="s">
        <v>15</v>
      </c>
      <c r="B109" s="15">
        <v>7</v>
      </c>
      <c r="C109" s="7">
        <v>2</v>
      </c>
      <c r="D109" s="1">
        <v>40378</v>
      </c>
      <c r="E109" t="s">
        <v>19</v>
      </c>
      <c r="F109">
        <v>15</v>
      </c>
      <c r="G109" s="1">
        <v>39965</v>
      </c>
    </row>
    <row r="110" spans="1:7">
      <c r="A110" t="s">
        <v>15</v>
      </c>
      <c r="B110" s="15">
        <v>7</v>
      </c>
      <c r="C110" s="7">
        <v>2</v>
      </c>
      <c r="D110" s="1">
        <v>40378</v>
      </c>
      <c r="E110" t="s">
        <v>20</v>
      </c>
      <c r="F110">
        <v>12</v>
      </c>
      <c r="G110" s="1">
        <v>39965</v>
      </c>
    </row>
    <row r="111" spans="1:7">
      <c r="A111" t="s">
        <v>15</v>
      </c>
      <c r="B111" s="15">
        <v>7</v>
      </c>
      <c r="C111" s="7">
        <v>2</v>
      </c>
      <c r="D111" s="1">
        <v>40378</v>
      </c>
      <c r="E111" t="s">
        <v>21</v>
      </c>
      <c r="F111">
        <v>6</v>
      </c>
      <c r="G111" s="1">
        <v>39965</v>
      </c>
    </row>
    <row r="112" spans="1:7">
      <c r="A112" t="s">
        <v>15</v>
      </c>
      <c r="B112" s="15">
        <v>7</v>
      </c>
      <c r="C112" s="7">
        <v>2</v>
      </c>
      <c r="D112" s="1">
        <v>40378</v>
      </c>
      <c r="E112" t="s">
        <v>22</v>
      </c>
      <c r="G112" s="1">
        <v>39965</v>
      </c>
    </row>
    <row r="113" spans="1:7">
      <c r="A113" t="s">
        <v>15</v>
      </c>
      <c r="B113" s="15">
        <v>7</v>
      </c>
      <c r="C113" s="7">
        <v>2</v>
      </c>
      <c r="D113" s="1">
        <v>40378</v>
      </c>
      <c r="E113" t="s">
        <v>23</v>
      </c>
      <c r="G113" s="1">
        <v>39965</v>
      </c>
    </row>
    <row r="114" spans="1:7">
      <c r="A114" t="s">
        <v>15</v>
      </c>
      <c r="B114" s="15">
        <v>7</v>
      </c>
      <c r="C114" s="7">
        <v>2</v>
      </c>
      <c r="D114" s="1">
        <v>40378</v>
      </c>
      <c r="E114" t="s">
        <v>24</v>
      </c>
      <c r="G114" s="1">
        <v>39965</v>
      </c>
    </row>
    <row r="115" spans="1:7">
      <c r="A115" t="s">
        <v>15</v>
      </c>
      <c r="B115" s="15">
        <v>7</v>
      </c>
      <c r="C115" s="7">
        <v>2</v>
      </c>
      <c r="D115" s="1">
        <v>40378</v>
      </c>
      <c r="E115" t="s">
        <v>25</v>
      </c>
      <c r="G115" s="1">
        <v>39965</v>
      </c>
    </row>
    <row r="116" spans="1:7">
      <c r="A116" s="22" t="s">
        <v>15</v>
      </c>
      <c r="B116" s="23">
        <v>7</v>
      </c>
      <c r="C116" s="25">
        <v>2</v>
      </c>
      <c r="D116" s="24">
        <v>40378</v>
      </c>
      <c r="E116" s="22" t="s">
        <v>26</v>
      </c>
      <c r="F116" s="22"/>
      <c r="G116" s="24">
        <v>39965</v>
      </c>
    </row>
    <row r="117" spans="1:7">
      <c r="A117" t="s">
        <v>15</v>
      </c>
      <c r="B117" s="15">
        <v>7</v>
      </c>
      <c r="C117" s="7">
        <v>3</v>
      </c>
      <c r="D117" s="1">
        <v>40378</v>
      </c>
      <c r="E117" t="s">
        <v>16</v>
      </c>
      <c r="F117">
        <v>1</v>
      </c>
      <c r="G117" s="1">
        <v>39965</v>
      </c>
    </row>
    <row r="118" spans="1:7">
      <c r="A118" t="s">
        <v>15</v>
      </c>
      <c r="B118" s="15">
        <v>7</v>
      </c>
      <c r="C118" s="7">
        <v>3</v>
      </c>
      <c r="D118" s="1">
        <v>40378</v>
      </c>
      <c r="E118" t="s">
        <v>17</v>
      </c>
      <c r="F118">
        <v>2</v>
      </c>
      <c r="G118" s="1">
        <v>39965</v>
      </c>
    </row>
    <row r="119" spans="1:7">
      <c r="A119" t="s">
        <v>15</v>
      </c>
      <c r="B119" s="15">
        <v>7</v>
      </c>
      <c r="C119" s="7">
        <v>3</v>
      </c>
      <c r="D119" s="1">
        <v>40378</v>
      </c>
      <c r="E119" t="s">
        <v>18</v>
      </c>
      <c r="F119">
        <v>13</v>
      </c>
      <c r="G119" s="1">
        <v>39965</v>
      </c>
    </row>
    <row r="120" spans="1:7">
      <c r="A120" t="s">
        <v>15</v>
      </c>
      <c r="B120" s="15">
        <v>7</v>
      </c>
      <c r="C120" s="7">
        <v>3</v>
      </c>
      <c r="D120" s="1">
        <v>40378</v>
      </c>
      <c r="E120" t="s">
        <v>19</v>
      </c>
      <c r="F120">
        <v>59</v>
      </c>
      <c r="G120" s="1">
        <v>39965</v>
      </c>
    </row>
    <row r="121" spans="1:7">
      <c r="A121" t="s">
        <v>15</v>
      </c>
      <c r="B121" s="15">
        <v>7</v>
      </c>
      <c r="C121" s="7">
        <v>3</v>
      </c>
      <c r="D121" s="1">
        <v>40378</v>
      </c>
      <c r="E121" t="s">
        <v>20</v>
      </c>
      <c r="F121">
        <v>34</v>
      </c>
      <c r="G121" s="1">
        <v>39965</v>
      </c>
    </row>
    <row r="122" spans="1:7">
      <c r="A122" t="s">
        <v>15</v>
      </c>
      <c r="B122" s="15">
        <v>7</v>
      </c>
      <c r="C122" s="7">
        <v>3</v>
      </c>
      <c r="D122" s="1">
        <v>40378</v>
      </c>
      <c r="E122" t="s">
        <v>21</v>
      </c>
      <c r="F122">
        <v>11</v>
      </c>
      <c r="G122" s="1">
        <v>39965</v>
      </c>
    </row>
    <row r="123" spans="1:7">
      <c r="A123" t="s">
        <v>15</v>
      </c>
      <c r="B123" s="15">
        <v>7</v>
      </c>
      <c r="C123" s="7">
        <v>3</v>
      </c>
      <c r="D123" s="1">
        <v>40378</v>
      </c>
      <c r="E123" t="s">
        <v>22</v>
      </c>
      <c r="G123" s="1">
        <v>39965</v>
      </c>
    </row>
    <row r="124" spans="1:7">
      <c r="A124" t="s">
        <v>15</v>
      </c>
      <c r="B124" s="15">
        <v>7</v>
      </c>
      <c r="C124" s="7">
        <v>3</v>
      </c>
      <c r="D124" s="1">
        <v>40378</v>
      </c>
      <c r="E124" t="s">
        <v>23</v>
      </c>
      <c r="G124" s="1">
        <v>39965</v>
      </c>
    </row>
    <row r="125" spans="1:7">
      <c r="A125" t="s">
        <v>15</v>
      </c>
      <c r="B125" s="15">
        <v>7</v>
      </c>
      <c r="C125" s="7">
        <v>3</v>
      </c>
      <c r="D125" s="1">
        <v>40378</v>
      </c>
      <c r="E125" t="s">
        <v>24</v>
      </c>
      <c r="G125" s="1">
        <v>39965</v>
      </c>
    </row>
    <row r="126" spans="1:7">
      <c r="A126" t="s">
        <v>15</v>
      </c>
      <c r="B126" s="15">
        <v>7</v>
      </c>
      <c r="C126" s="7">
        <v>3</v>
      </c>
      <c r="D126" s="1">
        <v>40378</v>
      </c>
      <c r="E126" t="s">
        <v>25</v>
      </c>
      <c r="G126" s="1">
        <v>39965</v>
      </c>
    </row>
    <row r="127" spans="1:7">
      <c r="A127" s="22" t="s">
        <v>15</v>
      </c>
      <c r="B127" s="23">
        <v>7</v>
      </c>
      <c r="C127" s="25">
        <v>3</v>
      </c>
      <c r="D127" s="24">
        <v>40378</v>
      </c>
      <c r="E127" s="22" t="s">
        <v>26</v>
      </c>
      <c r="F127" s="22"/>
      <c r="G127" s="24">
        <v>39965</v>
      </c>
    </row>
    <row r="128" spans="1:7">
      <c r="A128" t="s">
        <v>15</v>
      </c>
      <c r="B128" s="15">
        <v>7</v>
      </c>
      <c r="C128" s="7">
        <v>5</v>
      </c>
      <c r="D128" s="1">
        <v>40379</v>
      </c>
      <c r="E128" t="s">
        <v>16</v>
      </c>
      <c r="F128">
        <v>1</v>
      </c>
      <c r="G128" s="1">
        <v>39965</v>
      </c>
    </row>
    <row r="129" spans="1:7">
      <c r="A129" t="s">
        <v>15</v>
      </c>
      <c r="B129" s="15">
        <v>7</v>
      </c>
      <c r="C129" s="7">
        <v>5</v>
      </c>
      <c r="D129" s="38">
        <v>40379</v>
      </c>
      <c r="E129" t="s">
        <v>17</v>
      </c>
      <c r="G129" s="1">
        <v>39965</v>
      </c>
    </row>
    <row r="130" spans="1:7">
      <c r="A130" t="s">
        <v>15</v>
      </c>
      <c r="B130" s="15">
        <v>7</v>
      </c>
      <c r="C130" s="7">
        <v>5</v>
      </c>
      <c r="D130" s="38">
        <v>40379</v>
      </c>
      <c r="E130" t="s">
        <v>18</v>
      </c>
      <c r="F130">
        <v>7</v>
      </c>
      <c r="G130" s="1">
        <v>39965</v>
      </c>
    </row>
    <row r="131" spans="1:7">
      <c r="A131" t="s">
        <v>15</v>
      </c>
      <c r="B131" s="15">
        <v>7</v>
      </c>
      <c r="C131" s="7">
        <v>5</v>
      </c>
      <c r="D131" s="38">
        <v>40379</v>
      </c>
      <c r="E131" t="s">
        <v>19</v>
      </c>
      <c r="F131">
        <v>42</v>
      </c>
      <c r="G131" s="1">
        <v>39965</v>
      </c>
    </row>
    <row r="132" spans="1:7">
      <c r="A132" t="s">
        <v>15</v>
      </c>
      <c r="B132" s="15">
        <v>7</v>
      </c>
      <c r="C132" s="7">
        <v>5</v>
      </c>
      <c r="D132" s="38">
        <v>40379</v>
      </c>
      <c r="E132" t="s">
        <v>20</v>
      </c>
      <c r="F132">
        <v>31</v>
      </c>
      <c r="G132" s="1">
        <v>39965</v>
      </c>
    </row>
    <row r="133" spans="1:7">
      <c r="A133" t="s">
        <v>15</v>
      </c>
      <c r="B133" s="15">
        <v>7</v>
      </c>
      <c r="C133" s="7">
        <v>5</v>
      </c>
      <c r="D133" s="38">
        <v>40379</v>
      </c>
      <c r="E133" t="s">
        <v>21</v>
      </c>
      <c r="F133">
        <v>9</v>
      </c>
      <c r="G133" s="1">
        <v>39965</v>
      </c>
    </row>
    <row r="134" spans="1:7">
      <c r="A134" t="s">
        <v>15</v>
      </c>
      <c r="B134" s="15">
        <v>7</v>
      </c>
      <c r="C134" s="7">
        <v>5</v>
      </c>
      <c r="D134" s="38">
        <v>40379</v>
      </c>
      <c r="E134" t="s">
        <v>22</v>
      </c>
      <c r="F134">
        <v>1</v>
      </c>
      <c r="G134" s="1">
        <v>39965</v>
      </c>
    </row>
    <row r="135" spans="1:7">
      <c r="A135" t="s">
        <v>15</v>
      </c>
      <c r="B135" s="15">
        <v>7</v>
      </c>
      <c r="C135" s="7">
        <v>5</v>
      </c>
      <c r="D135" s="38">
        <v>40379</v>
      </c>
      <c r="E135" t="s">
        <v>23</v>
      </c>
      <c r="G135" s="1">
        <v>39965</v>
      </c>
    </row>
    <row r="136" spans="1:7">
      <c r="A136" t="s">
        <v>15</v>
      </c>
      <c r="B136" s="15">
        <v>7</v>
      </c>
      <c r="C136" s="7">
        <v>5</v>
      </c>
      <c r="D136" s="38">
        <v>40379</v>
      </c>
      <c r="E136" t="s">
        <v>24</v>
      </c>
      <c r="G136" s="1">
        <v>39965</v>
      </c>
    </row>
    <row r="137" spans="1:7">
      <c r="A137" t="s">
        <v>15</v>
      </c>
      <c r="B137" s="15">
        <v>7</v>
      </c>
      <c r="C137" s="7">
        <v>5</v>
      </c>
      <c r="D137" s="38">
        <v>40379</v>
      </c>
      <c r="E137" t="s">
        <v>25</v>
      </c>
      <c r="G137" s="1">
        <v>39965</v>
      </c>
    </row>
    <row r="138" spans="1:7">
      <c r="A138" s="22" t="s">
        <v>15</v>
      </c>
      <c r="B138" s="27">
        <v>7</v>
      </c>
      <c r="C138" s="25">
        <v>5</v>
      </c>
      <c r="D138" s="24">
        <v>40379</v>
      </c>
      <c r="E138" s="22" t="s">
        <v>26</v>
      </c>
      <c r="F138" s="22"/>
      <c r="G138" s="24">
        <v>39965</v>
      </c>
    </row>
    <row r="139" spans="1:7">
      <c r="A139" t="s">
        <v>15</v>
      </c>
      <c r="B139" s="15">
        <v>40</v>
      </c>
      <c r="C139" s="7">
        <v>1</v>
      </c>
      <c r="D139" s="1">
        <v>40381</v>
      </c>
      <c r="E139" t="s">
        <v>16</v>
      </c>
      <c r="F139">
        <v>1</v>
      </c>
      <c r="G139" s="1">
        <v>39965</v>
      </c>
    </row>
    <row r="140" spans="1:7">
      <c r="A140" t="s">
        <v>15</v>
      </c>
      <c r="B140" s="15">
        <v>40</v>
      </c>
      <c r="C140" s="7">
        <v>1</v>
      </c>
      <c r="D140" s="38">
        <v>40381</v>
      </c>
      <c r="E140" t="s">
        <v>17</v>
      </c>
      <c r="G140" s="1">
        <v>39965</v>
      </c>
    </row>
    <row r="141" spans="1:7">
      <c r="A141" t="s">
        <v>15</v>
      </c>
      <c r="B141" s="15">
        <v>40</v>
      </c>
      <c r="C141" s="7">
        <v>1</v>
      </c>
      <c r="D141" s="38">
        <v>40381</v>
      </c>
      <c r="E141" t="s">
        <v>18</v>
      </c>
      <c r="F141">
        <v>1</v>
      </c>
      <c r="G141" s="1">
        <v>39965</v>
      </c>
    </row>
    <row r="142" spans="1:7">
      <c r="A142" t="s">
        <v>15</v>
      </c>
      <c r="B142" s="15">
        <v>40</v>
      </c>
      <c r="C142" s="7">
        <v>1</v>
      </c>
      <c r="D142" s="38">
        <v>40381</v>
      </c>
      <c r="E142" t="s">
        <v>19</v>
      </c>
      <c r="G142" s="1">
        <v>39965</v>
      </c>
    </row>
    <row r="143" spans="1:7">
      <c r="A143" t="s">
        <v>15</v>
      </c>
      <c r="B143" s="15">
        <v>40</v>
      </c>
      <c r="C143" s="7">
        <v>1</v>
      </c>
      <c r="D143" s="38">
        <v>40381</v>
      </c>
      <c r="E143" t="s">
        <v>20</v>
      </c>
      <c r="G143" s="1">
        <v>39965</v>
      </c>
    </row>
    <row r="144" spans="1:7">
      <c r="A144" t="s">
        <v>15</v>
      </c>
      <c r="B144" s="15">
        <v>40</v>
      </c>
      <c r="C144" s="7">
        <v>1</v>
      </c>
      <c r="D144" s="38">
        <v>40381</v>
      </c>
      <c r="E144" t="s">
        <v>21</v>
      </c>
      <c r="G144" s="1">
        <v>39965</v>
      </c>
    </row>
    <row r="145" spans="1:7">
      <c r="A145" t="s">
        <v>15</v>
      </c>
      <c r="B145" s="15">
        <v>40</v>
      </c>
      <c r="C145" s="7">
        <v>1</v>
      </c>
      <c r="D145" s="38">
        <v>40381</v>
      </c>
      <c r="E145" t="s">
        <v>22</v>
      </c>
      <c r="G145" s="1">
        <v>39965</v>
      </c>
    </row>
    <row r="146" spans="1:7">
      <c r="A146" t="s">
        <v>15</v>
      </c>
      <c r="B146" s="15">
        <v>40</v>
      </c>
      <c r="C146" s="7">
        <v>1</v>
      </c>
      <c r="D146" s="38">
        <v>40381</v>
      </c>
      <c r="E146" t="s">
        <v>23</v>
      </c>
      <c r="G146" s="1">
        <v>39965</v>
      </c>
    </row>
    <row r="147" spans="1:7">
      <c r="A147" t="s">
        <v>15</v>
      </c>
      <c r="B147" s="15">
        <v>40</v>
      </c>
      <c r="C147" s="7">
        <v>1</v>
      </c>
      <c r="D147" s="38">
        <v>40381</v>
      </c>
      <c r="E147" t="s">
        <v>24</v>
      </c>
      <c r="G147" s="1">
        <v>39965</v>
      </c>
    </row>
    <row r="148" spans="1:7">
      <c r="A148" t="s">
        <v>15</v>
      </c>
      <c r="B148" s="15">
        <v>40</v>
      </c>
      <c r="C148" s="7">
        <v>1</v>
      </c>
      <c r="D148" s="38">
        <v>40381</v>
      </c>
      <c r="E148" t="s">
        <v>25</v>
      </c>
      <c r="G148" s="1">
        <v>39965</v>
      </c>
    </row>
    <row r="149" spans="1:7">
      <c r="A149" s="22" t="s">
        <v>15</v>
      </c>
      <c r="B149" s="27">
        <v>40</v>
      </c>
      <c r="C149" s="25">
        <v>1</v>
      </c>
      <c r="D149" s="24">
        <v>40381</v>
      </c>
      <c r="E149" s="22" t="s">
        <v>26</v>
      </c>
      <c r="F149" s="22"/>
      <c r="G149" s="24">
        <v>39965</v>
      </c>
    </row>
    <row r="150" spans="1:7">
      <c r="A150" t="s">
        <v>15</v>
      </c>
      <c r="B150" s="15">
        <v>40</v>
      </c>
      <c r="C150" s="7">
        <v>2</v>
      </c>
      <c r="D150" s="1">
        <v>40386</v>
      </c>
      <c r="E150" t="s">
        <v>16</v>
      </c>
      <c r="F150">
        <v>1</v>
      </c>
      <c r="G150" s="1">
        <v>39965</v>
      </c>
    </row>
    <row r="151" spans="1:7">
      <c r="A151" t="s">
        <v>15</v>
      </c>
      <c r="B151" s="15">
        <v>40</v>
      </c>
      <c r="C151" s="7">
        <v>2</v>
      </c>
      <c r="D151" s="38">
        <v>40386</v>
      </c>
      <c r="E151" t="s">
        <v>17</v>
      </c>
      <c r="G151" s="1">
        <v>39965</v>
      </c>
    </row>
    <row r="152" spans="1:7">
      <c r="A152" t="s">
        <v>15</v>
      </c>
      <c r="B152" s="15">
        <v>40</v>
      </c>
      <c r="C152" s="7">
        <v>2</v>
      </c>
      <c r="D152" s="38">
        <v>40386</v>
      </c>
      <c r="E152" t="s">
        <v>18</v>
      </c>
      <c r="G152" s="1">
        <v>39965</v>
      </c>
    </row>
    <row r="153" spans="1:7">
      <c r="A153" t="s">
        <v>15</v>
      </c>
      <c r="B153" s="15">
        <v>40</v>
      </c>
      <c r="C153" s="7">
        <v>2</v>
      </c>
      <c r="D153" s="38">
        <v>40386</v>
      </c>
      <c r="E153" t="s">
        <v>19</v>
      </c>
      <c r="F153">
        <v>3</v>
      </c>
      <c r="G153" s="1">
        <v>39965</v>
      </c>
    </row>
    <row r="154" spans="1:7">
      <c r="A154" t="s">
        <v>15</v>
      </c>
      <c r="B154" s="15">
        <v>40</v>
      </c>
      <c r="C154" s="7">
        <v>2</v>
      </c>
      <c r="D154" s="38">
        <v>40386</v>
      </c>
      <c r="E154" t="s">
        <v>20</v>
      </c>
      <c r="G154" s="1">
        <v>39965</v>
      </c>
    </row>
    <row r="155" spans="1:7">
      <c r="A155" t="s">
        <v>15</v>
      </c>
      <c r="B155" s="15">
        <v>40</v>
      </c>
      <c r="C155" s="7">
        <v>2</v>
      </c>
      <c r="D155" s="38">
        <v>40386</v>
      </c>
      <c r="E155" t="s">
        <v>21</v>
      </c>
      <c r="G155" s="1">
        <v>39965</v>
      </c>
    </row>
    <row r="156" spans="1:7">
      <c r="A156" t="s">
        <v>15</v>
      </c>
      <c r="B156" s="15">
        <v>40</v>
      </c>
      <c r="C156" s="7">
        <v>2</v>
      </c>
      <c r="D156" s="38">
        <v>40386</v>
      </c>
      <c r="E156" t="s">
        <v>22</v>
      </c>
      <c r="G156" s="1">
        <v>39965</v>
      </c>
    </row>
    <row r="157" spans="1:7">
      <c r="A157" t="s">
        <v>15</v>
      </c>
      <c r="B157" s="15">
        <v>40</v>
      </c>
      <c r="C157" s="7">
        <v>2</v>
      </c>
      <c r="D157" s="38">
        <v>40386</v>
      </c>
      <c r="E157" t="s">
        <v>23</v>
      </c>
      <c r="G157" s="1">
        <v>39965</v>
      </c>
    </row>
    <row r="158" spans="1:7">
      <c r="A158" t="s">
        <v>15</v>
      </c>
      <c r="B158" s="15">
        <v>40</v>
      </c>
      <c r="C158" s="7">
        <v>2</v>
      </c>
      <c r="D158" s="38">
        <v>40386</v>
      </c>
      <c r="E158" t="s">
        <v>24</v>
      </c>
      <c r="G158" s="1">
        <v>39965</v>
      </c>
    </row>
    <row r="159" spans="1:7">
      <c r="A159" t="s">
        <v>15</v>
      </c>
      <c r="B159" s="15">
        <v>40</v>
      </c>
      <c r="C159" s="7">
        <v>2</v>
      </c>
      <c r="D159" s="38">
        <v>40386</v>
      </c>
      <c r="E159" t="s">
        <v>25</v>
      </c>
      <c r="G159" s="1">
        <v>39965</v>
      </c>
    </row>
    <row r="160" spans="1:7">
      <c r="A160" s="22" t="s">
        <v>15</v>
      </c>
      <c r="B160" s="27">
        <v>40</v>
      </c>
      <c r="C160" s="25">
        <v>2</v>
      </c>
      <c r="D160" s="24">
        <v>40386</v>
      </c>
      <c r="E160" s="22" t="s">
        <v>26</v>
      </c>
      <c r="F160" s="22"/>
      <c r="G160" s="24">
        <v>39965</v>
      </c>
    </row>
    <row r="161" spans="1:7">
      <c r="A161" t="s">
        <v>15</v>
      </c>
      <c r="B161" s="15">
        <v>40</v>
      </c>
      <c r="C161" s="7">
        <v>3</v>
      </c>
      <c r="D161" s="1">
        <v>40385</v>
      </c>
      <c r="E161" t="s">
        <v>16</v>
      </c>
      <c r="F161">
        <v>1</v>
      </c>
      <c r="G161" s="1">
        <v>39965</v>
      </c>
    </row>
    <row r="162" spans="1:7">
      <c r="A162" t="s">
        <v>15</v>
      </c>
      <c r="B162" s="15">
        <v>40</v>
      </c>
      <c r="C162" s="7">
        <v>3</v>
      </c>
      <c r="D162" s="38">
        <v>40385</v>
      </c>
      <c r="E162" t="s">
        <v>17</v>
      </c>
      <c r="G162" s="1">
        <v>39965</v>
      </c>
    </row>
    <row r="163" spans="1:7">
      <c r="A163" t="s">
        <v>15</v>
      </c>
      <c r="B163" s="15">
        <v>40</v>
      </c>
      <c r="C163" s="7">
        <v>3</v>
      </c>
      <c r="D163" s="38">
        <v>40385</v>
      </c>
      <c r="E163" t="s">
        <v>18</v>
      </c>
      <c r="F163">
        <v>3</v>
      </c>
      <c r="G163" s="1">
        <v>39965</v>
      </c>
    </row>
    <row r="164" spans="1:7">
      <c r="A164" t="s">
        <v>15</v>
      </c>
      <c r="B164" s="15">
        <v>40</v>
      </c>
      <c r="C164" s="7">
        <v>3</v>
      </c>
      <c r="D164" s="38">
        <v>40385</v>
      </c>
      <c r="E164" t="s">
        <v>19</v>
      </c>
      <c r="F164">
        <v>17</v>
      </c>
      <c r="G164" s="1">
        <v>39965</v>
      </c>
    </row>
    <row r="165" spans="1:7">
      <c r="A165" t="s">
        <v>15</v>
      </c>
      <c r="B165" s="15">
        <v>40</v>
      </c>
      <c r="C165" s="7">
        <v>3</v>
      </c>
      <c r="D165" s="38">
        <v>40385</v>
      </c>
      <c r="E165" t="s">
        <v>20</v>
      </c>
      <c r="F165">
        <v>17</v>
      </c>
      <c r="G165" s="1">
        <v>39965</v>
      </c>
    </row>
    <row r="166" spans="1:7">
      <c r="A166" t="s">
        <v>15</v>
      </c>
      <c r="B166" s="15">
        <v>40</v>
      </c>
      <c r="C166" s="7">
        <v>3</v>
      </c>
      <c r="D166" s="38">
        <v>40385</v>
      </c>
      <c r="E166" t="s">
        <v>21</v>
      </c>
      <c r="F166">
        <v>2</v>
      </c>
      <c r="G166" s="1">
        <v>39965</v>
      </c>
    </row>
    <row r="167" spans="1:7">
      <c r="A167" t="s">
        <v>15</v>
      </c>
      <c r="B167" s="15">
        <v>40</v>
      </c>
      <c r="C167" s="7">
        <v>3</v>
      </c>
      <c r="D167" s="38">
        <v>40385</v>
      </c>
      <c r="E167" t="s">
        <v>22</v>
      </c>
      <c r="G167" s="1">
        <v>39965</v>
      </c>
    </row>
    <row r="168" spans="1:7">
      <c r="A168" t="s">
        <v>15</v>
      </c>
      <c r="B168" s="15">
        <v>40</v>
      </c>
      <c r="C168" s="7">
        <v>3</v>
      </c>
      <c r="D168" s="38">
        <v>40385</v>
      </c>
      <c r="E168" t="s">
        <v>23</v>
      </c>
      <c r="G168" s="1">
        <v>39965</v>
      </c>
    </row>
    <row r="169" spans="1:7">
      <c r="A169" t="s">
        <v>15</v>
      </c>
      <c r="B169" s="15">
        <v>40</v>
      </c>
      <c r="C169" s="7">
        <v>3</v>
      </c>
      <c r="D169" s="38">
        <v>40385</v>
      </c>
      <c r="E169" t="s">
        <v>24</v>
      </c>
      <c r="G169" s="1">
        <v>39965</v>
      </c>
    </row>
    <row r="170" spans="1:7">
      <c r="A170" t="s">
        <v>15</v>
      </c>
      <c r="B170" s="15">
        <v>40</v>
      </c>
      <c r="C170" s="7">
        <v>3</v>
      </c>
      <c r="D170" s="38">
        <v>40385</v>
      </c>
      <c r="E170" t="s">
        <v>25</v>
      </c>
      <c r="G170" s="1">
        <v>39965</v>
      </c>
    </row>
    <row r="171" spans="1:7">
      <c r="A171" s="22" t="s">
        <v>15</v>
      </c>
      <c r="B171" s="27">
        <v>40</v>
      </c>
      <c r="C171" s="25">
        <v>3</v>
      </c>
      <c r="D171" s="24">
        <v>40385</v>
      </c>
      <c r="E171" s="22" t="s">
        <v>26</v>
      </c>
      <c r="F171" s="22"/>
      <c r="G171" s="24">
        <v>39965</v>
      </c>
    </row>
    <row r="172" spans="1:7">
      <c r="A172" t="s">
        <v>15</v>
      </c>
      <c r="B172" s="15">
        <v>40</v>
      </c>
      <c r="C172" s="7">
        <v>4</v>
      </c>
      <c r="D172" s="1">
        <v>40385</v>
      </c>
      <c r="E172" t="s">
        <v>16</v>
      </c>
      <c r="F172">
        <v>1</v>
      </c>
      <c r="G172" s="1">
        <v>39965</v>
      </c>
    </row>
    <row r="173" spans="1:7">
      <c r="A173" t="s">
        <v>15</v>
      </c>
      <c r="B173" s="15">
        <v>40</v>
      </c>
      <c r="C173" s="7">
        <v>4</v>
      </c>
      <c r="D173" s="38">
        <v>40385</v>
      </c>
      <c r="E173" t="s">
        <v>17</v>
      </c>
      <c r="G173" s="1">
        <v>39965</v>
      </c>
    </row>
    <row r="174" spans="1:7">
      <c r="A174" t="s">
        <v>15</v>
      </c>
      <c r="B174" s="15">
        <v>40</v>
      </c>
      <c r="C174" s="7">
        <v>4</v>
      </c>
      <c r="D174" s="38">
        <v>40385</v>
      </c>
      <c r="E174" t="s">
        <v>18</v>
      </c>
      <c r="F174">
        <v>7</v>
      </c>
      <c r="G174" s="1">
        <v>39965</v>
      </c>
    </row>
    <row r="175" spans="1:7">
      <c r="A175" t="s">
        <v>15</v>
      </c>
      <c r="B175" s="15">
        <v>40</v>
      </c>
      <c r="C175" s="7">
        <v>4</v>
      </c>
      <c r="D175" s="38">
        <v>40385</v>
      </c>
      <c r="E175" t="s">
        <v>19</v>
      </c>
      <c r="F175">
        <v>33</v>
      </c>
      <c r="G175" s="1">
        <v>39965</v>
      </c>
    </row>
    <row r="176" spans="1:7">
      <c r="A176" t="s">
        <v>15</v>
      </c>
      <c r="B176" s="15">
        <v>40</v>
      </c>
      <c r="C176" s="7">
        <v>4</v>
      </c>
      <c r="D176" s="38">
        <v>40385</v>
      </c>
      <c r="E176" t="s">
        <v>20</v>
      </c>
      <c r="G176" s="1">
        <v>39965</v>
      </c>
    </row>
    <row r="177" spans="1:7">
      <c r="A177" t="s">
        <v>15</v>
      </c>
      <c r="B177" s="15">
        <v>40</v>
      </c>
      <c r="C177" s="7">
        <v>4</v>
      </c>
      <c r="D177" s="38">
        <v>40385</v>
      </c>
      <c r="E177" t="s">
        <v>21</v>
      </c>
      <c r="G177" s="1">
        <v>39965</v>
      </c>
    </row>
    <row r="178" spans="1:7">
      <c r="A178" t="s">
        <v>15</v>
      </c>
      <c r="B178" s="15">
        <v>40</v>
      </c>
      <c r="C178" s="7">
        <v>4</v>
      </c>
      <c r="D178" s="38">
        <v>40385</v>
      </c>
      <c r="E178" t="s">
        <v>22</v>
      </c>
      <c r="G178" s="1">
        <v>39965</v>
      </c>
    </row>
    <row r="179" spans="1:7">
      <c r="A179" t="s">
        <v>15</v>
      </c>
      <c r="B179" s="15">
        <v>40</v>
      </c>
      <c r="C179" s="7">
        <v>4</v>
      </c>
      <c r="D179" s="38">
        <v>40385</v>
      </c>
      <c r="E179" t="s">
        <v>23</v>
      </c>
      <c r="G179" s="1">
        <v>39965</v>
      </c>
    </row>
    <row r="180" spans="1:7">
      <c r="A180" t="s">
        <v>15</v>
      </c>
      <c r="B180" s="15">
        <v>40</v>
      </c>
      <c r="C180" s="7">
        <v>4</v>
      </c>
      <c r="D180" s="38">
        <v>40385</v>
      </c>
      <c r="E180" t="s">
        <v>24</v>
      </c>
      <c r="G180" s="1">
        <v>39965</v>
      </c>
    </row>
    <row r="181" spans="1:7">
      <c r="A181" t="s">
        <v>15</v>
      </c>
      <c r="B181" s="15">
        <v>40</v>
      </c>
      <c r="C181" s="7">
        <v>4</v>
      </c>
      <c r="D181" s="38">
        <v>40385</v>
      </c>
      <c r="E181" t="s">
        <v>25</v>
      </c>
      <c r="G181" s="1">
        <v>39965</v>
      </c>
    </row>
    <row r="182" spans="1:7">
      <c r="A182" s="22" t="s">
        <v>15</v>
      </c>
      <c r="B182" s="27">
        <v>40</v>
      </c>
      <c r="C182" s="25">
        <v>4</v>
      </c>
      <c r="D182" s="24">
        <v>40385</v>
      </c>
      <c r="E182" s="22" t="s">
        <v>26</v>
      </c>
      <c r="F182" s="22"/>
      <c r="G182" s="24">
        <v>39965</v>
      </c>
    </row>
    <row r="183" spans="1:7">
      <c r="A183" t="s">
        <v>15</v>
      </c>
      <c r="B183" s="15">
        <v>40</v>
      </c>
      <c r="C183" s="7">
        <v>5</v>
      </c>
      <c r="D183" s="1">
        <v>40385</v>
      </c>
      <c r="E183" t="s">
        <v>16</v>
      </c>
      <c r="F183">
        <v>1</v>
      </c>
      <c r="G183" s="1">
        <v>39965</v>
      </c>
    </row>
    <row r="184" spans="1:7">
      <c r="A184" t="s">
        <v>15</v>
      </c>
      <c r="B184" s="15">
        <v>40</v>
      </c>
      <c r="C184" s="7">
        <v>5</v>
      </c>
      <c r="D184" s="38">
        <v>40385</v>
      </c>
      <c r="E184" t="s">
        <v>17</v>
      </c>
      <c r="G184" s="1">
        <v>39965</v>
      </c>
    </row>
    <row r="185" spans="1:7">
      <c r="A185" t="s">
        <v>15</v>
      </c>
      <c r="B185" s="15">
        <v>40</v>
      </c>
      <c r="C185" s="7">
        <v>5</v>
      </c>
      <c r="D185" s="38">
        <v>40385</v>
      </c>
      <c r="E185" t="s">
        <v>18</v>
      </c>
      <c r="F185">
        <v>16</v>
      </c>
      <c r="G185" s="1">
        <v>39965</v>
      </c>
    </row>
    <row r="186" spans="1:7">
      <c r="A186" t="s">
        <v>15</v>
      </c>
      <c r="B186" s="15">
        <v>40</v>
      </c>
      <c r="C186" s="7">
        <v>5</v>
      </c>
      <c r="D186" s="38">
        <v>40385</v>
      </c>
      <c r="E186" t="s">
        <v>19</v>
      </c>
      <c r="F186">
        <v>39</v>
      </c>
      <c r="G186" s="1">
        <v>39965</v>
      </c>
    </row>
    <row r="187" spans="1:7">
      <c r="A187" t="s">
        <v>15</v>
      </c>
      <c r="B187" s="15">
        <v>40</v>
      </c>
      <c r="C187" s="7">
        <v>5</v>
      </c>
      <c r="D187" s="38">
        <v>40385</v>
      </c>
      <c r="E187" t="s">
        <v>20</v>
      </c>
      <c r="F187">
        <v>3</v>
      </c>
      <c r="G187" s="1">
        <v>39965</v>
      </c>
    </row>
    <row r="188" spans="1:7">
      <c r="A188" t="s">
        <v>15</v>
      </c>
      <c r="B188" s="15">
        <v>40</v>
      </c>
      <c r="C188" s="7">
        <v>5</v>
      </c>
      <c r="D188" s="38">
        <v>40385</v>
      </c>
      <c r="E188" t="s">
        <v>21</v>
      </c>
      <c r="G188" s="1">
        <v>39965</v>
      </c>
    </row>
    <row r="189" spans="1:7">
      <c r="A189" t="s">
        <v>15</v>
      </c>
      <c r="B189" s="15">
        <v>40</v>
      </c>
      <c r="C189" s="7">
        <v>5</v>
      </c>
      <c r="D189" s="38">
        <v>40385</v>
      </c>
      <c r="E189" t="s">
        <v>22</v>
      </c>
      <c r="G189" s="1">
        <v>39965</v>
      </c>
    </row>
    <row r="190" spans="1:7">
      <c r="A190" t="s">
        <v>15</v>
      </c>
      <c r="B190" s="15">
        <v>40</v>
      </c>
      <c r="C190" s="7">
        <v>5</v>
      </c>
      <c r="D190" s="38">
        <v>40385</v>
      </c>
      <c r="E190" t="s">
        <v>23</v>
      </c>
      <c r="G190" s="1">
        <v>39965</v>
      </c>
    </row>
    <row r="191" spans="1:7">
      <c r="A191" t="s">
        <v>15</v>
      </c>
      <c r="B191" s="15">
        <v>40</v>
      </c>
      <c r="C191" s="7">
        <v>5</v>
      </c>
      <c r="D191" s="38">
        <v>40385</v>
      </c>
      <c r="E191" t="s">
        <v>24</v>
      </c>
      <c r="G191" s="1">
        <v>39965</v>
      </c>
    </row>
    <row r="192" spans="1:7">
      <c r="A192" t="s">
        <v>15</v>
      </c>
      <c r="B192" s="15">
        <v>40</v>
      </c>
      <c r="C192" s="7">
        <v>5</v>
      </c>
      <c r="D192" s="38">
        <v>40385</v>
      </c>
      <c r="E192" t="s">
        <v>25</v>
      </c>
      <c r="G192" s="1">
        <v>39965</v>
      </c>
    </row>
    <row r="193" spans="1:7">
      <c r="A193" s="22" t="s">
        <v>15</v>
      </c>
      <c r="B193" s="27">
        <v>40</v>
      </c>
      <c r="C193" s="25">
        <v>5</v>
      </c>
      <c r="D193" s="24">
        <v>40385</v>
      </c>
      <c r="E193" s="22" t="s">
        <v>26</v>
      </c>
      <c r="F193" s="22"/>
      <c r="G193" s="24">
        <v>39965</v>
      </c>
    </row>
    <row r="194" spans="1:7">
      <c r="A194" t="s">
        <v>15</v>
      </c>
      <c r="B194" s="15">
        <v>40</v>
      </c>
      <c r="C194" s="7">
        <v>6</v>
      </c>
      <c r="D194" s="1">
        <v>40386</v>
      </c>
      <c r="E194" t="s">
        <v>16</v>
      </c>
      <c r="F194">
        <v>1</v>
      </c>
      <c r="G194" s="1">
        <v>39965</v>
      </c>
    </row>
    <row r="195" spans="1:7">
      <c r="A195" t="s">
        <v>15</v>
      </c>
      <c r="B195" s="15">
        <v>40</v>
      </c>
      <c r="C195" s="7">
        <v>6</v>
      </c>
      <c r="D195" s="38">
        <v>40386</v>
      </c>
      <c r="E195" t="s">
        <v>17</v>
      </c>
      <c r="G195" s="1">
        <v>39965</v>
      </c>
    </row>
    <row r="196" spans="1:7">
      <c r="A196" t="s">
        <v>15</v>
      </c>
      <c r="B196" s="15">
        <v>40</v>
      </c>
      <c r="C196" s="7">
        <v>6</v>
      </c>
      <c r="D196" s="38">
        <v>40386</v>
      </c>
      <c r="E196" t="s">
        <v>18</v>
      </c>
      <c r="F196">
        <v>2</v>
      </c>
      <c r="G196" s="1">
        <v>39965</v>
      </c>
    </row>
    <row r="197" spans="1:7">
      <c r="A197" t="s">
        <v>15</v>
      </c>
      <c r="B197" s="15">
        <v>40</v>
      </c>
      <c r="C197" s="7">
        <v>6</v>
      </c>
      <c r="D197" s="38">
        <v>40386</v>
      </c>
      <c r="E197" t="s">
        <v>19</v>
      </c>
      <c r="F197">
        <v>36</v>
      </c>
      <c r="G197" s="1">
        <v>39965</v>
      </c>
    </row>
    <row r="198" spans="1:7">
      <c r="A198" t="s">
        <v>15</v>
      </c>
      <c r="B198" s="15">
        <v>40</v>
      </c>
      <c r="C198" s="7">
        <v>6</v>
      </c>
      <c r="D198" s="38">
        <v>40386</v>
      </c>
      <c r="E198" t="s">
        <v>20</v>
      </c>
      <c r="F198">
        <v>16</v>
      </c>
      <c r="G198" s="1">
        <v>39965</v>
      </c>
    </row>
    <row r="199" spans="1:7">
      <c r="A199" t="s">
        <v>15</v>
      </c>
      <c r="B199" s="15">
        <v>40</v>
      </c>
      <c r="C199" s="7">
        <v>6</v>
      </c>
      <c r="D199" s="38">
        <v>40386</v>
      </c>
      <c r="E199" t="s">
        <v>21</v>
      </c>
      <c r="G199" s="1">
        <v>39965</v>
      </c>
    </row>
    <row r="200" spans="1:7">
      <c r="A200" t="s">
        <v>15</v>
      </c>
      <c r="B200" s="15">
        <v>40</v>
      </c>
      <c r="C200" s="7">
        <v>6</v>
      </c>
      <c r="D200" s="38">
        <v>40386</v>
      </c>
      <c r="E200" t="s">
        <v>22</v>
      </c>
      <c r="G200" s="1">
        <v>39965</v>
      </c>
    </row>
    <row r="201" spans="1:7">
      <c r="A201" t="s">
        <v>15</v>
      </c>
      <c r="B201" s="15">
        <v>40</v>
      </c>
      <c r="C201" s="7">
        <v>6</v>
      </c>
      <c r="D201" s="38">
        <v>40386</v>
      </c>
      <c r="E201" t="s">
        <v>23</v>
      </c>
      <c r="G201" s="1">
        <v>39965</v>
      </c>
    </row>
    <row r="202" spans="1:7">
      <c r="A202" t="s">
        <v>15</v>
      </c>
      <c r="B202" s="15">
        <v>40</v>
      </c>
      <c r="C202" s="7">
        <v>6</v>
      </c>
      <c r="D202" s="38">
        <v>40386</v>
      </c>
      <c r="E202" t="s">
        <v>24</v>
      </c>
      <c r="G202" s="1">
        <v>39965</v>
      </c>
    </row>
    <row r="203" spans="1:7">
      <c r="A203" t="s">
        <v>15</v>
      </c>
      <c r="B203" s="15">
        <v>40</v>
      </c>
      <c r="C203" s="7">
        <v>6</v>
      </c>
      <c r="D203" s="38">
        <v>40386</v>
      </c>
      <c r="E203" t="s">
        <v>25</v>
      </c>
      <c r="G203" s="1">
        <v>39965</v>
      </c>
    </row>
    <row r="204" spans="1:7">
      <c r="A204" s="22" t="s">
        <v>15</v>
      </c>
      <c r="B204" s="27">
        <v>40</v>
      </c>
      <c r="C204" s="25">
        <v>6</v>
      </c>
      <c r="D204" s="24">
        <v>40386</v>
      </c>
      <c r="E204" s="22" t="s">
        <v>26</v>
      </c>
      <c r="F204" s="22"/>
      <c r="G204" s="24">
        <v>39965</v>
      </c>
    </row>
    <row r="205" spans="1:7">
      <c r="A205" t="s">
        <v>15</v>
      </c>
      <c r="B205" s="15">
        <v>40</v>
      </c>
      <c r="C205" s="7">
        <v>7</v>
      </c>
      <c r="D205" s="1">
        <v>40386</v>
      </c>
      <c r="E205" t="s">
        <v>16</v>
      </c>
      <c r="F205">
        <v>1</v>
      </c>
      <c r="G205" s="1">
        <v>39965</v>
      </c>
    </row>
    <row r="206" spans="1:7">
      <c r="A206" t="s">
        <v>15</v>
      </c>
      <c r="B206" s="15">
        <v>40</v>
      </c>
      <c r="C206" s="7">
        <v>7</v>
      </c>
      <c r="D206" s="38">
        <v>40386</v>
      </c>
      <c r="E206" t="s">
        <v>17</v>
      </c>
      <c r="G206" s="1">
        <v>39965</v>
      </c>
    </row>
    <row r="207" spans="1:7">
      <c r="A207" t="s">
        <v>15</v>
      </c>
      <c r="B207" s="15">
        <v>40</v>
      </c>
      <c r="C207" s="7">
        <v>7</v>
      </c>
      <c r="D207" s="38">
        <v>40386</v>
      </c>
      <c r="E207" t="s">
        <v>18</v>
      </c>
      <c r="F207">
        <v>22</v>
      </c>
      <c r="G207" s="1">
        <v>39965</v>
      </c>
    </row>
    <row r="208" spans="1:7">
      <c r="A208" t="s">
        <v>15</v>
      </c>
      <c r="B208" s="15">
        <v>40</v>
      </c>
      <c r="C208" s="7">
        <v>7</v>
      </c>
      <c r="D208" s="38">
        <v>40386</v>
      </c>
      <c r="E208" t="s">
        <v>19</v>
      </c>
      <c r="F208">
        <v>60</v>
      </c>
      <c r="G208" s="1">
        <v>39965</v>
      </c>
    </row>
    <row r="209" spans="1:7">
      <c r="A209" t="s">
        <v>15</v>
      </c>
      <c r="B209" s="15">
        <v>40</v>
      </c>
      <c r="C209" s="7">
        <v>7</v>
      </c>
      <c r="D209" s="38">
        <v>40386</v>
      </c>
      <c r="E209" t="s">
        <v>20</v>
      </c>
      <c r="F209">
        <v>5</v>
      </c>
      <c r="G209" s="1">
        <v>39965</v>
      </c>
    </row>
    <row r="210" spans="1:7">
      <c r="A210" t="s">
        <v>15</v>
      </c>
      <c r="B210" s="15">
        <v>40</v>
      </c>
      <c r="C210" s="7">
        <v>7</v>
      </c>
      <c r="D210" s="38">
        <v>40386</v>
      </c>
      <c r="E210" t="s">
        <v>21</v>
      </c>
      <c r="G210" s="1">
        <v>39965</v>
      </c>
    </row>
    <row r="211" spans="1:7">
      <c r="A211" t="s">
        <v>15</v>
      </c>
      <c r="B211" s="15">
        <v>40</v>
      </c>
      <c r="C211" s="7">
        <v>7</v>
      </c>
      <c r="D211" s="38">
        <v>40386</v>
      </c>
      <c r="E211" t="s">
        <v>22</v>
      </c>
      <c r="G211" s="1">
        <v>39965</v>
      </c>
    </row>
    <row r="212" spans="1:7">
      <c r="A212" t="s">
        <v>15</v>
      </c>
      <c r="B212" s="15">
        <v>40</v>
      </c>
      <c r="C212" s="7">
        <v>7</v>
      </c>
      <c r="D212" s="38">
        <v>40386</v>
      </c>
      <c r="E212" t="s">
        <v>23</v>
      </c>
      <c r="G212" s="1">
        <v>39965</v>
      </c>
    </row>
    <row r="213" spans="1:7">
      <c r="A213" t="s">
        <v>15</v>
      </c>
      <c r="B213" s="15">
        <v>40</v>
      </c>
      <c r="C213" s="7">
        <v>7</v>
      </c>
      <c r="D213" s="38">
        <v>40386</v>
      </c>
      <c r="E213" t="s">
        <v>24</v>
      </c>
      <c r="G213" s="1">
        <v>39965</v>
      </c>
    </row>
    <row r="214" spans="1:7">
      <c r="A214" t="s">
        <v>15</v>
      </c>
      <c r="B214" s="15">
        <v>40</v>
      </c>
      <c r="C214" s="7">
        <v>7</v>
      </c>
      <c r="D214" s="38">
        <v>40386</v>
      </c>
      <c r="E214" t="s">
        <v>25</v>
      </c>
      <c r="G214" s="1">
        <v>39965</v>
      </c>
    </row>
    <row r="215" spans="1:7">
      <c r="A215" s="22" t="s">
        <v>15</v>
      </c>
      <c r="B215" s="27">
        <v>40</v>
      </c>
      <c r="C215" s="25">
        <v>7</v>
      </c>
      <c r="D215" s="24">
        <v>40386</v>
      </c>
      <c r="E215" s="22" t="s">
        <v>26</v>
      </c>
      <c r="F215" s="22"/>
      <c r="G215" s="24">
        <v>39965</v>
      </c>
    </row>
    <row r="216" spans="1:7">
      <c r="A216" t="s">
        <v>15</v>
      </c>
      <c r="B216" s="15">
        <v>40</v>
      </c>
      <c r="C216" s="7">
        <v>8</v>
      </c>
      <c r="D216" s="1">
        <v>40382</v>
      </c>
      <c r="E216" t="s">
        <v>16</v>
      </c>
      <c r="G216" s="1">
        <v>39965</v>
      </c>
    </row>
    <row r="217" spans="1:7">
      <c r="A217" t="s">
        <v>15</v>
      </c>
      <c r="B217" s="15">
        <v>40</v>
      </c>
      <c r="C217" s="7">
        <v>8</v>
      </c>
      <c r="D217" s="38">
        <v>40382</v>
      </c>
      <c r="E217" t="s">
        <v>17</v>
      </c>
      <c r="G217" s="1">
        <v>39965</v>
      </c>
    </row>
    <row r="218" spans="1:7">
      <c r="A218" t="s">
        <v>15</v>
      </c>
      <c r="B218" s="15">
        <v>40</v>
      </c>
      <c r="C218" s="7">
        <v>8</v>
      </c>
      <c r="D218" s="38">
        <v>40382</v>
      </c>
      <c r="E218" t="s">
        <v>18</v>
      </c>
      <c r="F218">
        <v>2</v>
      </c>
      <c r="G218" s="1">
        <v>39965</v>
      </c>
    </row>
    <row r="219" spans="1:7">
      <c r="A219" t="s">
        <v>15</v>
      </c>
      <c r="B219" s="15">
        <v>40</v>
      </c>
      <c r="C219" s="7">
        <v>8</v>
      </c>
      <c r="D219" s="38">
        <v>40382</v>
      </c>
      <c r="E219" t="s">
        <v>19</v>
      </c>
      <c r="F219">
        <v>2</v>
      </c>
      <c r="G219" s="1">
        <v>39965</v>
      </c>
    </row>
    <row r="220" spans="1:7">
      <c r="A220" t="s">
        <v>15</v>
      </c>
      <c r="B220" s="15">
        <v>40</v>
      </c>
      <c r="C220" s="7">
        <v>8</v>
      </c>
      <c r="D220" s="38">
        <v>40382</v>
      </c>
      <c r="E220" t="s">
        <v>20</v>
      </c>
      <c r="F220">
        <v>3</v>
      </c>
      <c r="G220" s="1">
        <v>39965</v>
      </c>
    </row>
    <row r="221" spans="1:7">
      <c r="A221" t="s">
        <v>15</v>
      </c>
      <c r="B221" s="15">
        <v>40</v>
      </c>
      <c r="C221" s="7">
        <v>8</v>
      </c>
      <c r="D221" s="38">
        <v>40382</v>
      </c>
      <c r="E221" t="s">
        <v>21</v>
      </c>
      <c r="G221" s="1">
        <v>39965</v>
      </c>
    </row>
    <row r="222" spans="1:7">
      <c r="A222" t="s">
        <v>15</v>
      </c>
      <c r="B222" s="15">
        <v>40</v>
      </c>
      <c r="C222" s="7">
        <v>8</v>
      </c>
      <c r="D222" s="38">
        <v>40382</v>
      </c>
      <c r="E222" t="s">
        <v>22</v>
      </c>
      <c r="G222" s="1">
        <v>39965</v>
      </c>
    </row>
    <row r="223" spans="1:7">
      <c r="A223" t="s">
        <v>15</v>
      </c>
      <c r="B223" s="15">
        <v>40</v>
      </c>
      <c r="C223" s="7">
        <v>8</v>
      </c>
      <c r="D223" s="38">
        <v>40382</v>
      </c>
      <c r="E223" t="s">
        <v>23</v>
      </c>
      <c r="G223" s="1">
        <v>39965</v>
      </c>
    </row>
    <row r="224" spans="1:7">
      <c r="A224" t="s">
        <v>15</v>
      </c>
      <c r="B224" s="15">
        <v>40</v>
      </c>
      <c r="C224" s="7">
        <v>8</v>
      </c>
      <c r="D224" s="38">
        <v>40382</v>
      </c>
      <c r="E224" t="s">
        <v>24</v>
      </c>
      <c r="G224" s="1">
        <v>39965</v>
      </c>
    </row>
    <row r="225" spans="1:7">
      <c r="A225" t="s">
        <v>15</v>
      </c>
      <c r="B225" s="15">
        <v>40</v>
      </c>
      <c r="C225" s="7">
        <v>8</v>
      </c>
      <c r="D225" s="38">
        <v>40382</v>
      </c>
      <c r="E225" t="s">
        <v>25</v>
      </c>
      <c r="G225" s="1">
        <v>39965</v>
      </c>
    </row>
    <row r="226" spans="1:7">
      <c r="A226" s="22" t="s">
        <v>15</v>
      </c>
      <c r="B226" s="27">
        <v>40</v>
      </c>
      <c r="C226" s="25">
        <v>8</v>
      </c>
      <c r="D226" s="24">
        <v>40382</v>
      </c>
      <c r="E226" s="22" t="s">
        <v>26</v>
      </c>
      <c r="F226" s="22"/>
      <c r="G226" s="24">
        <v>39965</v>
      </c>
    </row>
    <row r="227" spans="1:7">
      <c r="A227" t="s">
        <v>15</v>
      </c>
      <c r="B227" s="15">
        <v>40</v>
      </c>
      <c r="C227" s="7">
        <v>9</v>
      </c>
      <c r="D227" s="1">
        <v>40381</v>
      </c>
      <c r="E227" t="s">
        <v>16</v>
      </c>
      <c r="G227" s="1">
        <v>39965</v>
      </c>
    </row>
    <row r="228" spans="1:7">
      <c r="A228" t="s">
        <v>15</v>
      </c>
      <c r="B228" s="15">
        <v>40</v>
      </c>
      <c r="C228" s="7">
        <v>9</v>
      </c>
      <c r="D228" s="38">
        <v>40381</v>
      </c>
      <c r="E228" t="s">
        <v>17</v>
      </c>
      <c r="G228" s="1">
        <v>39965</v>
      </c>
    </row>
    <row r="229" spans="1:7">
      <c r="A229" t="s">
        <v>15</v>
      </c>
      <c r="B229" s="15">
        <v>40</v>
      </c>
      <c r="C229" s="7">
        <v>9</v>
      </c>
      <c r="D229" s="38">
        <v>40381</v>
      </c>
      <c r="E229" t="s">
        <v>18</v>
      </c>
      <c r="F229">
        <v>7</v>
      </c>
      <c r="G229" s="1">
        <v>39965</v>
      </c>
    </row>
    <row r="230" spans="1:7">
      <c r="A230" t="s">
        <v>15</v>
      </c>
      <c r="B230" s="15">
        <v>40</v>
      </c>
      <c r="C230" s="7">
        <v>9</v>
      </c>
      <c r="D230" s="38">
        <v>40381</v>
      </c>
      <c r="E230" t="s">
        <v>19</v>
      </c>
      <c r="F230">
        <v>36</v>
      </c>
      <c r="G230" s="1">
        <v>39965</v>
      </c>
    </row>
    <row r="231" spans="1:7">
      <c r="A231" t="s">
        <v>15</v>
      </c>
      <c r="B231" s="15">
        <v>40</v>
      </c>
      <c r="C231" s="7">
        <v>9</v>
      </c>
      <c r="D231" s="38">
        <v>40381</v>
      </c>
      <c r="E231" t="s">
        <v>20</v>
      </c>
      <c r="F231">
        <v>3</v>
      </c>
      <c r="G231" s="1">
        <v>39965</v>
      </c>
    </row>
    <row r="232" spans="1:7">
      <c r="A232" t="s">
        <v>15</v>
      </c>
      <c r="B232" s="15">
        <v>40</v>
      </c>
      <c r="C232" s="7">
        <v>9</v>
      </c>
      <c r="D232" s="38">
        <v>40381</v>
      </c>
      <c r="E232" t="s">
        <v>21</v>
      </c>
      <c r="G232" s="1">
        <v>39965</v>
      </c>
    </row>
    <row r="233" spans="1:7">
      <c r="A233" t="s">
        <v>15</v>
      </c>
      <c r="B233" s="15">
        <v>40</v>
      </c>
      <c r="C233" s="7">
        <v>9</v>
      </c>
      <c r="D233" s="38">
        <v>40381</v>
      </c>
      <c r="E233" t="s">
        <v>22</v>
      </c>
      <c r="G233" s="1">
        <v>39965</v>
      </c>
    </row>
    <row r="234" spans="1:7">
      <c r="A234" t="s">
        <v>15</v>
      </c>
      <c r="B234" s="15">
        <v>40</v>
      </c>
      <c r="C234" s="7">
        <v>9</v>
      </c>
      <c r="D234" s="38">
        <v>40381</v>
      </c>
      <c r="E234" t="s">
        <v>23</v>
      </c>
      <c r="G234" s="1">
        <v>39965</v>
      </c>
    </row>
    <row r="235" spans="1:7">
      <c r="A235" t="s">
        <v>15</v>
      </c>
      <c r="B235" s="15">
        <v>40</v>
      </c>
      <c r="C235" s="7">
        <v>9</v>
      </c>
      <c r="D235" s="38">
        <v>40381</v>
      </c>
      <c r="E235" t="s">
        <v>24</v>
      </c>
      <c r="G235" s="1">
        <v>39965</v>
      </c>
    </row>
    <row r="236" spans="1:7">
      <c r="A236" t="s">
        <v>15</v>
      </c>
      <c r="B236" s="15">
        <v>40</v>
      </c>
      <c r="C236" s="7">
        <v>9</v>
      </c>
      <c r="D236" s="38">
        <v>40381</v>
      </c>
      <c r="E236" t="s">
        <v>25</v>
      </c>
      <c r="G236" s="1">
        <v>39965</v>
      </c>
    </row>
    <row r="237" spans="1:7">
      <c r="A237" s="22" t="s">
        <v>15</v>
      </c>
      <c r="B237" s="27">
        <v>40</v>
      </c>
      <c r="C237" s="25">
        <v>9</v>
      </c>
      <c r="D237" s="24">
        <v>40381</v>
      </c>
      <c r="E237" s="22" t="s">
        <v>26</v>
      </c>
      <c r="F237" s="22"/>
      <c r="G237" s="24">
        <v>39965</v>
      </c>
    </row>
    <row r="238" spans="1:7">
      <c r="A238" s="28"/>
      <c r="B238" s="29"/>
      <c r="C238" s="7"/>
      <c r="D238" s="38"/>
      <c r="E238" s="28"/>
      <c r="F238" s="28"/>
      <c r="G238" s="38"/>
    </row>
    <row r="239" spans="1:7">
      <c r="A239" s="28"/>
      <c r="B239" s="29"/>
      <c r="C239" s="7"/>
      <c r="D239" s="38"/>
      <c r="E239" s="28"/>
      <c r="F239" s="28"/>
      <c r="G239" s="38"/>
    </row>
    <row r="240" spans="1:7">
      <c r="A240" s="28"/>
      <c r="B240" s="29"/>
      <c r="C240" s="7"/>
      <c r="D240" s="38"/>
      <c r="E240" s="28"/>
      <c r="F240" s="28"/>
      <c r="G240" s="38"/>
    </row>
    <row r="241" spans="1:7">
      <c r="A241" s="28"/>
      <c r="B241" s="29"/>
      <c r="C241" s="7"/>
      <c r="D241" s="38"/>
      <c r="E241" s="28"/>
      <c r="F241" s="28"/>
      <c r="G241" s="38"/>
    </row>
    <row r="242" spans="1:7">
      <c r="A242" s="28"/>
      <c r="B242" s="29"/>
      <c r="C242" s="7"/>
      <c r="D242" s="38"/>
      <c r="E242" s="28"/>
      <c r="F242" s="28"/>
      <c r="G242" s="38"/>
    </row>
    <row r="243" spans="1:7">
      <c r="A243" s="28"/>
      <c r="B243" s="29"/>
      <c r="C243" s="7"/>
      <c r="D243" s="38"/>
      <c r="E243" s="28"/>
      <c r="F243" s="28"/>
      <c r="G243" s="38"/>
    </row>
    <row r="244" spans="1:7">
      <c r="A244" s="28"/>
      <c r="B244" s="29"/>
      <c r="C244" s="7"/>
      <c r="D244" s="38"/>
      <c r="E244" s="28"/>
      <c r="F244" s="28"/>
      <c r="G244" s="38"/>
    </row>
    <row r="245" spans="1:7">
      <c r="A245" s="28"/>
      <c r="B245" s="29"/>
      <c r="C245" s="7"/>
      <c r="D245" s="38"/>
      <c r="E245" s="28"/>
      <c r="F245" s="28"/>
      <c r="G245" s="38"/>
    </row>
    <row r="246" spans="1:7">
      <c r="A246" s="28"/>
      <c r="B246" s="29"/>
      <c r="C246" s="7"/>
      <c r="D246" s="38"/>
      <c r="E246" s="28"/>
      <c r="F246" s="28"/>
      <c r="G246" s="38"/>
    </row>
    <row r="247" spans="1:7">
      <c r="A247" s="28"/>
      <c r="B247" s="29"/>
      <c r="C247" s="7"/>
      <c r="D247" s="38"/>
      <c r="E247" s="28"/>
      <c r="F247" s="28"/>
      <c r="G247" s="38"/>
    </row>
    <row r="248" spans="1:7">
      <c r="A248" s="28"/>
      <c r="B248" s="29"/>
      <c r="C248" s="7"/>
      <c r="D248" s="38"/>
      <c r="E248" s="28"/>
      <c r="F248" s="28"/>
      <c r="G248" s="38"/>
    </row>
    <row r="249" spans="1:7">
      <c r="A249" s="28"/>
      <c r="B249" s="29"/>
      <c r="C249" s="7"/>
      <c r="D249" s="38"/>
      <c r="E249" s="28"/>
      <c r="F249" s="28"/>
      <c r="G249" s="38"/>
    </row>
    <row r="250" spans="1:7">
      <c r="A250" s="28"/>
      <c r="B250" s="29"/>
      <c r="C250" s="7"/>
      <c r="D250" s="38"/>
      <c r="E250" s="28"/>
      <c r="F250" s="28"/>
      <c r="G250" s="38"/>
    </row>
    <row r="251" spans="1:7">
      <c r="A251" s="28"/>
      <c r="B251" s="29"/>
      <c r="C251" s="7"/>
      <c r="D251" s="38"/>
      <c r="E251" s="28"/>
      <c r="F251" s="28"/>
      <c r="G251" s="38"/>
    </row>
    <row r="252" spans="1:7">
      <c r="A252" s="28"/>
      <c r="B252" s="29"/>
      <c r="C252" s="7"/>
      <c r="D252" s="38"/>
      <c r="E252" s="28"/>
      <c r="F252" s="28"/>
      <c r="G252" s="38"/>
    </row>
    <row r="253" spans="1:7">
      <c r="A253" s="28"/>
      <c r="B253" s="29"/>
      <c r="C253" s="7"/>
      <c r="D253" s="38"/>
      <c r="E253" s="28"/>
      <c r="F253" s="28"/>
      <c r="G253" s="38"/>
    </row>
    <row r="254" spans="1:7">
      <c r="A254" s="28"/>
      <c r="B254" s="29"/>
      <c r="C254" s="7"/>
      <c r="D254" s="38"/>
      <c r="E254" s="28"/>
      <c r="F254" s="28"/>
      <c r="G254" s="38"/>
    </row>
    <row r="255" spans="1:7">
      <c r="A255" s="28"/>
      <c r="B255" s="29"/>
      <c r="C255" s="7"/>
      <c r="D255" s="38"/>
      <c r="E255" s="28"/>
      <c r="F255" s="28"/>
      <c r="G255" s="38"/>
    </row>
    <row r="256" spans="1:7">
      <c r="A256" s="28"/>
      <c r="B256" s="29"/>
      <c r="C256" s="7"/>
      <c r="D256" s="38"/>
      <c r="E256" s="28"/>
      <c r="F256" s="28"/>
      <c r="G256" s="38"/>
    </row>
    <row r="257" spans="1:7">
      <c r="A257" s="28"/>
      <c r="B257" s="29"/>
      <c r="C257" s="7"/>
      <c r="D257" s="38"/>
      <c r="E257" s="28"/>
      <c r="F257" s="28"/>
      <c r="G257" s="38"/>
    </row>
    <row r="258" spans="1:7">
      <c r="A258" s="28"/>
      <c r="B258" s="29"/>
      <c r="C258" s="7"/>
      <c r="D258" s="38"/>
      <c r="E258" s="28"/>
      <c r="F258" s="28"/>
      <c r="G258" s="38"/>
    </row>
    <row r="259" spans="1:7">
      <c r="A259" s="28"/>
      <c r="B259" s="29"/>
      <c r="C259" s="7"/>
      <c r="D259" s="38"/>
      <c r="E259" s="28"/>
      <c r="F259" s="28"/>
      <c r="G259" s="38"/>
    </row>
    <row r="260" spans="1:7">
      <c r="A260" s="28"/>
      <c r="B260" s="29"/>
      <c r="C260" s="7"/>
      <c r="D260" s="38"/>
      <c r="E260" s="28"/>
      <c r="F260" s="28"/>
      <c r="G260" s="38"/>
    </row>
    <row r="261" spans="1:7">
      <c r="A261" s="28"/>
      <c r="B261" s="29"/>
      <c r="C261" s="7"/>
      <c r="D261" s="38"/>
      <c r="E261" s="28"/>
      <c r="F261" s="28"/>
      <c r="G261" s="38"/>
    </row>
    <row r="262" spans="1:7">
      <c r="A262" s="28"/>
      <c r="B262" s="29"/>
      <c r="C262" s="7"/>
      <c r="D262" s="38"/>
      <c r="E262" s="28"/>
      <c r="F262" s="28"/>
      <c r="G262" s="38"/>
    </row>
    <row r="263" spans="1:7">
      <c r="A263" s="28"/>
      <c r="B263" s="29"/>
      <c r="C263" s="7"/>
      <c r="D263" s="38"/>
      <c r="E263" s="28"/>
      <c r="F263" s="28"/>
      <c r="G263" s="38"/>
    </row>
    <row r="264" spans="1:7">
      <c r="A264" s="28"/>
      <c r="B264" s="29"/>
      <c r="C264" s="7"/>
      <c r="D264" s="38"/>
      <c r="E264" s="28"/>
      <c r="F264" s="28"/>
      <c r="G264" s="38"/>
    </row>
    <row r="265" spans="1:7">
      <c r="A265" s="28"/>
      <c r="B265" s="29"/>
      <c r="C265" s="7"/>
      <c r="D265" s="38"/>
      <c r="E265" s="28"/>
      <c r="F265" s="28"/>
      <c r="G265" s="38"/>
    </row>
    <row r="266" spans="1:7">
      <c r="A266" s="28"/>
      <c r="B266" s="29"/>
      <c r="C266" s="7"/>
      <c r="D266" s="38"/>
      <c r="E266" s="28"/>
      <c r="F266" s="28"/>
      <c r="G266" s="38"/>
    </row>
    <row r="267" spans="1:7">
      <c r="A267" s="28"/>
      <c r="B267" s="29"/>
      <c r="C267" s="7"/>
      <c r="D267" s="38"/>
      <c r="E267" s="28"/>
      <c r="F267" s="28"/>
      <c r="G267" s="38"/>
    </row>
    <row r="268" spans="1:7">
      <c r="A268" s="28"/>
      <c r="B268" s="29"/>
      <c r="C268" s="7"/>
      <c r="D268" s="38"/>
      <c r="E268" s="28"/>
      <c r="F268" s="28"/>
      <c r="G268" s="38"/>
    </row>
    <row r="269" spans="1:7">
      <c r="A269" s="28"/>
      <c r="B269" s="29"/>
      <c r="C269" s="7"/>
      <c r="D269" s="38"/>
      <c r="E269" s="28"/>
      <c r="F269" s="28"/>
      <c r="G269" s="38"/>
    </row>
    <row r="270" spans="1:7">
      <c r="A270" s="28"/>
      <c r="B270" s="29"/>
      <c r="C270" s="7"/>
      <c r="D270" s="38"/>
      <c r="E270" s="28"/>
      <c r="F270" s="28"/>
      <c r="G270" s="38"/>
    </row>
    <row r="271" spans="1:7">
      <c r="A271" s="28"/>
      <c r="B271" s="29"/>
      <c r="C271" s="7"/>
      <c r="D271" s="38"/>
      <c r="E271" s="28"/>
      <c r="F271" s="28"/>
      <c r="G271" s="38"/>
    </row>
    <row r="272" spans="1:7">
      <c r="A272" s="28"/>
      <c r="B272" s="29"/>
      <c r="C272" s="7"/>
      <c r="D272" s="38"/>
      <c r="E272" s="28"/>
      <c r="F272" s="28"/>
      <c r="G272" s="38"/>
    </row>
    <row r="273" spans="1:7">
      <c r="A273" s="28"/>
      <c r="B273" s="29"/>
      <c r="C273" s="7"/>
      <c r="D273" s="38"/>
      <c r="E273" s="28"/>
      <c r="F273" s="28"/>
      <c r="G273" s="38"/>
    </row>
    <row r="274" spans="1:7">
      <c r="A274" s="28"/>
      <c r="B274" s="29"/>
      <c r="C274" s="7"/>
      <c r="D274" s="38"/>
      <c r="E274" s="28"/>
      <c r="F274" s="28"/>
      <c r="G274" s="38"/>
    </row>
    <row r="275" spans="1:7">
      <c r="A275" s="28"/>
      <c r="B275" s="29"/>
      <c r="C275" s="7"/>
      <c r="D275" s="38"/>
      <c r="E275" s="28"/>
      <c r="F275" s="28"/>
      <c r="G275" s="38"/>
    </row>
    <row r="276" spans="1:7">
      <c r="A276" s="28"/>
      <c r="B276" s="29"/>
      <c r="C276" s="7"/>
      <c r="D276" s="38"/>
      <c r="E276" s="28"/>
      <c r="F276" s="28"/>
      <c r="G276" s="38"/>
    </row>
    <row r="277" spans="1:7">
      <c r="A277" s="28"/>
      <c r="B277" s="29"/>
      <c r="C277" s="7"/>
      <c r="D277" s="38"/>
      <c r="E277" s="28"/>
      <c r="F277" s="28"/>
      <c r="G277" s="38"/>
    </row>
    <row r="278" spans="1:7">
      <c r="A278" s="28"/>
      <c r="B278" s="29"/>
      <c r="C278" s="7"/>
      <c r="D278" s="38"/>
      <c r="E278" s="28"/>
      <c r="F278" s="28"/>
      <c r="G278" s="38"/>
    </row>
    <row r="279" spans="1:7">
      <c r="A279" s="28"/>
      <c r="B279" s="29"/>
      <c r="C279" s="7"/>
      <c r="D279" s="38"/>
      <c r="E279" s="28"/>
      <c r="F279" s="28"/>
      <c r="G279" s="38"/>
    </row>
    <row r="280" spans="1:7">
      <c r="A280" s="28"/>
      <c r="B280" s="29"/>
      <c r="C280" s="7"/>
      <c r="D280" s="38"/>
      <c r="E280" s="28"/>
      <c r="F280" s="28"/>
      <c r="G280" s="38"/>
    </row>
    <row r="281" spans="1:7">
      <c r="A281" s="28"/>
      <c r="B281" s="29"/>
      <c r="C281" s="7"/>
      <c r="D281" s="38"/>
      <c r="E281" s="28"/>
      <c r="F281" s="28"/>
      <c r="G281" s="38"/>
    </row>
    <row r="282" spans="1:7">
      <c r="A282" s="28"/>
      <c r="B282" s="29"/>
      <c r="C282" s="7"/>
      <c r="D282" s="38"/>
      <c r="E282" s="28"/>
      <c r="F282" s="28"/>
      <c r="G282" s="38"/>
    </row>
    <row r="283" spans="1:7">
      <c r="A283" s="28"/>
      <c r="B283" s="29"/>
      <c r="C283" s="7"/>
      <c r="D283" s="38"/>
      <c r="E283" s="28"/>
      <c r="F283" s="28"/>
      <c r="G283" s="38"/>
    </row>
    <row r="284" spans="1:7">
      <c r="A284" s="28"/>
      <c r="B284" s="29"/>
      <c r="C284" s="7"/>
      <c r="D284" s="38"/>
      <c r="E284" s="28"/>
      <c r="F284" s="28"/>
      <c r="G284" s="38"/>
    </row>
    <row r="285" spans="1:7">
      <c r="A285" s="28"/>
      <c r="B285" s="29"/>
      <c r="C285" s="7"/>
      <c r="D285" s="38"/>
      <c r="E285" s="28"/>
      <c r="F285" s="28"/>
      <c r="G285" s="38"/>
    </row>
    <row r="286" spans="1:7">
      <c r="A286" s="28"/>
      <c r="B286" s="29"/>
      <c r="C286" s="7"/>
      <c r="D286" s="38"/>
      <c r="E286" s="28"/>
      <c r="F286" s="28"/>
      <c r="G286" s="38"/>
    </row>
    <row r="287" spans="1:7">
      <c r="A287" s="28"/>
      <c r="B287" s="29"/>
      <c r="C287" s="7"/>
      <c r="D287" s="38"/>
      <c r="E287" s="28"/>
      <c r="F287" s="28"/>
      <c r="G287" s="38"/>
    </row>
    <row r="288" spans="1:7">
      <c r="A288" s="28"/>
      <c r="B288" s="29"/>
      <c r="C288" s="7"/>
      <c r="D288" s="38"/>
      <c r="E288" s="28"/>
      <c r="F288" s="28"/>
      <c r="G288" s="38"/>
    </row>
    <row r="289" spans="1:7">
      <c r="A289" s="28"/>
      <c r="B289" s="29"/>
      <c r="C289" s="7"/>
      <c r="D289" s="38"/>
      <c r="E289" s="28"/>
      <c r="F289" s="28"/>
      <c r="G289" s="38"/>
    </row>
    <row r="290" spans="1:7">
      <c r="A290" s="28"/>
      <c r="B290" s="29"/>
      <c r="C290" s="7"/>
      <c r="D290" s="38"/>
      <c r="E290" s="28"/>
      <c r="F290" s="28"/>
      <c r="G290" s="38"/>
    </row>
    <row r="291" spans="1:7">
      <c r="A291" s="28"/>
      <c r="B291" s="29"/>
      <c r="C291" s="7"/>
      <c r="D291" s="38"/>
      <c r="E291" s="28"/>
      <c r="F291" s="28"/>
      <c r="G291" s="38"/>
    </row>
    <row r="292" spans="1:7">
      <c r="A292" s="28"/>
      <c r="B292" s="29"/>
      <c r="C292" s="7"/>
      <c r="D292" s="38"/>
      <c r="E292" s="28"/>
      <c r="F292" s="28"/>
      <c r="G292" s="38"/>
    </row>
    <row r="293" spans="1:7">
      <c r="A293" s="28"/>
      <c r="B293" s="29"/>
      <c r="C293" s="7"/>
      <c r="D293" s="38"/>
      <c r="E293" s="28"/>
      <c r="F293" s="28"/>
      <c r="G293" s="38"/>
    </row>
    <row r="294" spans="1:7">
      <c r="A294" s="28"/>
      <c r="B294" s="29"/>
      <c r="C294" s="7"/>
      <c r="D294" s="38"/>
      <c r="E294" s="28"/>
      <c r="F294" s="28"/>
      <c r="G294" s="38"/>
    </row>
    <row r="295" spans="1:7">
      <c r="A295" s="28"/>
      <c r="B295" s="29"/>
      <c r="C295" s="7"/>
      <c r="D295" s="38"/>
      <c r="E295" s="28"/>
      <c r="F295" s="28"/>
      <c r="G295" s="38"/>
    </row>
    <row r="296" spans="1:7">
      <c r="A296" s="28"/>
      <c r="B296" s="29"/>
      <c r="C296" s="7"/>
      <c r="D296" s="38"/>
      <c r="E296" s="28"/>
      <c r="F296" s="28"/>
      <c r="G296" s="38"/>
    </row>
    <row r="297" spans="1:7">
      <c r="A297" s="28"/>
      <c r="B297" s="29"/>
      <c r="C297" s="7"/>
      <c r="D297" s="38"/>
      <c r="E297" s="28"/>
      <c r="F297" s="28"/>
      <c r="G297" s="38"/>
    </row>
    <row r="298" spans="1:7">
      <c r="A298" s="28"/>
      <c r="B298" s="29"/>
      <c r="C298" s="7"/>
      <c r="D298" s="38"/>
      <c r="E298" s="28"/>
      <c r="F298" s="28"/>
      <c r="G298" s="38"/>
    </row>
    <row r="299" spans="1:7">
      <c r="A299" s="28"/>
      <c r="B299" s="29"/>
      <c r="C299" s="7"/>
      <c r="D299" s="38"/>
      <c r="E299" s="28"/>
      <c r="F299" s="28"/>
      <c r="G299" s="38"/>
    </row>
    <row r="300" spans="1:7">
      <c r="A300" s="28"/>
      <c r="B300" s="29"/>
      <c r="C300" s="7"/>
      <c r="D300" s="38"/>
      <c r="E300" s="28"/>
      <c r="F300" s="28"/>
      <c r="G300" s="38"/>
    </row>
    <row r="301" spans="1:7">
      <c r="A301" s="28"/>
      <c r="B301" s="29"/>
      <c r="C301" s="7"/>
      <c r="D301" s="38"/>
      <c r="E301" s="28"/>
      <c r="F301" s="28"/>
      <c r="G301" s="38"/>
    </row>
    <row r="302" spans="1:7">
      <c r="A302" s="28"/>
      <c r="B302" s="29"/>
      <c r="C302" s="7"/>
      <c r="D302" s="38"/>
      <c r="E302" s="28"/>
      <c r="F302" s="28"/>
      <c r="G302" s="38"/>
    </row>
    <row r="303" spans="1:7">
      <c r="A303" s="28"/>
      <c r="B303" s="29"/>
      <c r="C303" s="7"/>
      <c r="D303" s="38"/>
      <c r="E303" s="28"/>
      <c r="F303" s="28"/>
      <c r="G303" s="38"/>
    </row>
    <row r="304" spans="1:7">
      <c r="A304" s="28"/>
      <c r="B304" s="29"/>
      <c r="C304" s="7"/>
      <c r="D304" s="38"/>
      <c r="E304" s="28"/>
      <c r="F304" s="28"/>
      <c r="G304" s="38"/>
    </row>
    <row r="305" spans="1:7">
      <c r="A305" s="28"/>
      <c r="B305" s="29"/>
      <c r="C305" s="7"/>
      <c r="D305" s="38"/>
      <c r="E305" s="28"/>
      <c r="F305" s="28"/>
      <c r="G305" s="38"/>
    </row>
    <row r="306" spans="1:7">
      <c r="A306" s="28"/>
      <c r="B306" s="29"/>
      <c r="C306" s="7"/>
      <c r="D306" s="38"/>
      <c r="E306" s="28"/>
      <c r="F306" s="28"/>
      <c r="G306" s="38"/>
    </row>
    <row r="307" spans="1:7">
      <c r="A307" s="28"/>
      <c r="B307" s="29"/>
      <c r="C307" s="7"/>
      <c r="D307" s="38"/>
      <c r="E307" s="28"/>
      <c r="F307" s="28"/>
      <c r="G307" s="38"/>
    </row>
    <row r="308" spans="1:7">
      <c r="A308" s="28"/>
      <c r="B308" s="29"/>
      <c r="C308" s="7"/>
      <c r="D308" s="38"/>
      <c r="E308" s="28"/>
      <c r="F308" s="28"/>
      <c r="G308" s="38"/>
    </row>
    <row r="309" spans="1:7">
      <c r="A309" s="28"/>
      <c r="B309" s="29"/>
      <c r="C309" s="7"/>
      <c r="D309" s="38"/>
      <c r="E309" s="28"/>
      <c r="F309" s="28"/>
      <c r="G309" s="38"/>
    </row>
    <row r="310" spans="1:7">
      <c r="A310" s="28"/>
      <c r="B310" s="29"/>
      <c r="C310" s="7"/>
      <c r="D310" s="38"/>
      <c r="E310" s="28"/>
      <c r="F310" s="28"/>
      <c r="G310" s="38"/>
    </row>
    <row r="311" spans="1:7">
      <c r="A311" s="28"/>
      <c r="B311" s="29"/>
      <c r="C311" s="7"/>
      <c r="D311" s="38"/>
      <c r="E311" s="28"/>
      <c r="F311" s="28"/>
      <c r="G311" s="38"/>
    </row>
    <row r="312" spans="1:7">
      <c r="A312" s="28"/>
      <c r="B312" s="29"/>
      <c r="C312" s="7"/>
      <c r="D312" s="38"/>
      <c r="E312" s="28"/>
      <c r="F312" s="28"/>
      <c r="G312" s="38"/>
    </row>
    <row r="313" spans="1:7">
      <c r="A313" s="28"/>
      <c r="B313" s="29"/>
      <c r="C313" s="7"/>
      <c r="D313" s="38"/>
      <c r="E313" s="28"/>
      <c r="F313" s="28"/>
      <c r="G313" s="38"/>
    </row>
    <row r="314" spans="1:7">
      <c r="A314" s="28"/>
      <c r="B314" s="29"/>
      <c r="C314" s="7"/>
      <c r="D314" s="38"/>
      <c r="E314" s="28"/>
      <c r="F314" s="28"/>
      <c r="G314" s="38"/>
    </row>
    <row r="315" spans="1:7">
      <c r="A315" s="28"/>
      <c r="B315" s="29"/>
      <c r="C315" s="7"/>
      <c r="D315" s="38"/>
      <c r="E315" s="28"/>
      <c r="F315" s="28"/>
      <c r="G315" s="38"/>
    </row>
    <row r="316" spans="1:7">
      <c r="A316" s="28"/>
      <c r="B316" s="29"/>
      <c r="C316" s="7"/>
      <c r="D316" s="38"/>
      <c r="E316" s="28"/>
      <c r="F316" s="28"/>
      <c r="G316" s="38"/>
    </row>
    <row r="317" spans="1:7">
      <c r="A317" s="28"/>
      <c r="B317" s="29"/>
      <c r="C317" s="7"/>
      <c r="D317" s="38"/>
      <c r="E317" s="28"/>
      <c r="F317" s="28"/>
      <c r="G317" s="38"/>
    </row>
    <row r="318" spans="1:7">
      <c r="A318" s="28"/>
      <c r="B318" s="29"/>
      <c r="C318" s="7"/>
      <c r="D318" s="38"/>
      <c r="E318" s="28"/>
      <c r="F318" s="28"/>
      <c r="G318" s="38"/>
    </row>
    <row r="319" spans="1:7">
      <c r="A319" s="28"/>
      <c r="B319" s="29"/>
      <c r="C319" s="7"/>
      <c r="D319" s="38"/>
      <c r="E319" s="28"/>
      <c r="F319" s="28"/>
      <c r="G319" s="38"/>
    </row>
    <row r="320" spans="1:7">
      <c r="A320" s="28"/>
      <c r="B320" s="29"/>
      <c r="C320" s="7"/>
      <c r="D320" s="38"/>
      <c r="E320" s="28"/>
      <c r="F320" s="28"/>
      <c r="G320" s="38"/>
    </row>
    <row r="321" spans="1:7">
      <c r="A321" s="28"/>
      <c r="B321" s="29"/>
      <c r="C321" s="7"/>
      <c r="D321" s="38"/>
      <c r="E321" s="28"/>
      <c r="F321" s="28"/>
      <c r="G321" s="38"/>
    </row>
    <row r="322" spans="1:7">
      <c r="A322" s="28"/>
      <c r="B322" s="29"/>
      <c r="C322" s="7"/>
      <c r="D322" s="38"/>
      <c r="E322" s="28"/>
      <c r="F322" s="28"/>
      <c r="G322" s="38"/>
    </row>
    <row r="323" spans="1:7">
      <c r="A323" s="28"/>
      <c r="B323" s="29"/>
      <c r="C323" s="7"/>
      <c r="D323" s="38"/>
      <c r="E323" s="28"/>
      <c r="F323" s="28"/>
      <c r="G323" s="38"/>
    </row>
    <row r="324" spans="1:7">
      <c r="A324" s="28"/>
      <c r="B324" s="29"/>
      <c r="C324" s="7"/>
      <c r="D324" s="38"/>
      <c r="E324" s="28"/>
      <c r="F324" s="28"/>
      <c r="G324" s="38"/>
    </row>
    <row r="325" spans="1:7">
      <c r="A325" s="28"/>
      <c r="B325" s="29"/>
      <c r="C325" s="7"/>
      <c r="D325" s="38"/>
      <c r="E325" s="28"/>
      <c r="F325" s="28"/>
      <c r="G325" s="38"/>
    </row>
    <row r="326" spans="1:7">
      <c r="A326" s="28"/>
      <c r="B326" s="29"/>
      <c r="C326" s="7"/>
      <c r="D326" s="38"/>
      <c r="E326" s="28"/>
      <c r="F326" s="28"/>
      <c r="G326" s="38"/>
    </row>
    <row r="327" spans="1:7">
      <c r="A327" s="28"/>
      <c r="B327" s="29"/>
      <c r="C327" s="7"/>
      <c r="D327" s="38"/>
      <c r="E327" s="28"/>
      <c r="F327" s="28"/>
      <c r="G327" s="38"/>
    </row>
    <row r="328" spans="1:7">
      <c r="A328" s="28"/>
      <c r="B328" s="29"/>
      <c r="C328" s="7"/>
      <c r="D328" s="38"/>
      <c r="E328" s="28"/>
      <c r="F328" s="28"/>
      <c r="G328" s="38"/>
    </row>
    <row r="329" spans="1:7">
      <c r="A329" s="28"/>
      <c r="B329" s="29"/>
      <c r="C329" s="7"/>
      <c r="D329" s="38"/>
      <c r="E329" s="28"/>
      <c r="F329" s="28"/>
      <c r="G329" s="38"/>
    </row>
    <row r="330" spans="1:7">
      <c r="A330" s="28"/>
      <c r="B330" s="29"/>
      <c r="C330" s="7"/>
      <c r="D330" s="38"/>
      <c r="E330" s="28"/>
      <c r="F330" s="28"/>
      <c r="G330" s="38"/>
    </row>
    <row r="331" spans="1:7">
      <c r="A331" s="28"/>
      <c r="B331" s="29"/>
      <c r="C331" s="7"/>
      <c r="D331" s="38"/>
      <c r="E331" s="28"/>
      <c r="F331" s="28"/>
      <c r="G331" s="38"/>
    </row>
    <row r="332" spans="1:7">
      <c r="A332" s="28"/>
      <c r="B332" s="29"/>
      <c r="C332" s="7"/>
      <c r="D332" s="38"/>
      <c r="E332" s="28"/>
      <c r="F332" s="28"/>
      <c r="G332" s="38"/>
    </row>
    <row r="333" spans="1:7">
      <c r="A333" s="28"/>
      <c r="B333" s="29"/>
      <c r="C333" s="7"/>
      <c r="D333" s="38"/>
      <c r="E333" s="28"/>
      <c r="F333" s="28"/>
      <c r="G333" s="38"/>
    </row>
    <row r="334" spans="1:7">
      <c r="A334" s="28"/>
      <c r="B334" s="29"/>
      <c r="C334" s="7"/>
      <c r="D334" s="38"/>
      <c r="E334" s="28"/>
      <c r="F334" s="28"/>
      <c r="G334" s="38"/>
    </row>
    <row r="335" spans="1:7">
      <c r="A335" s="28"/>
      <c r="B335" s="29"/>
      <c r="C335" s="7"/>
      <c r="D335" s="38"/>
      <c r="E335" s="28"/>
      <c r="F335" s="28"/>
      <c r="G335" s="38"/>
    </row>
    <row r="336" spans="1:7">
      <c r="A336" s="28"/>
      <c r="B336" s="29"/>
      <c r="C336" s="7"/>
      <c r="D336" s="38"/>
      <c r="E336" s="28"/>
      <c r="F336" s="28"/>
      <c r="G336" s="38"/>
    </row>
    <row r="337" spans="1:7">
      <c r="A337" s="28"/>
      <c r="B337" s="29"/>
      <c r="C337" s="7"/>
      <c r="D337" s="38"/>
      <c r="E337" s="28"/>
      <c r="F337" s="28"/>
      <c r="G337" s="38"/>
    </row>
    <row r="338" spans="1:7">
      <c r="A338" s="28"/>
      <c r="B338" s="29"/>
      <c r="C338" s="7"/>
      <c r="D338" s="38"/>
      <c r="E338" s="28"/>
      <c r="F338" s="28"/>
      <c r="G338" s="38"/>
    </row>
    <row r="339" spans="1:7">
      <c r="A339" s="28"/>
      <c r="B339" s="29"/>
      <c r="C339" s="7"/>
      <c r="D339" s="38"/>
      <c r="E339" s="28"/>
      <c r="F339" s="28"/>
      <c r="G339" s="38"/>
    </row>
    <row r="340" spans="1:7">
      <c r="A340" s="28"/>
      <c r="B340" s="29"/>
      <c r="C340" s="7"/>
      <c r="D340" s="38"/>
      <c r="E340" s="28"/>
      <c r="F340" s="28"/>
      <c r="G340" s="38"/>
    </row>
    <row r="341" spans="1:7">
      <c r="A341" s="28"/>
      <c r="B341" s="29"/>
      <c r="C341" s="7"/>
      <c r="D341" s="38"/>
      <c r="E341" s="28"/>
      <c r="F341" s="28"/>
      <c r="G341" s="38"/>
    </row>
    <row r="342" spans="1:7">
      <c r="A342" s="28"/>
      <c r="B342" s="29"/>
      <c r="C342" s="7"/>
      <c r="D342" s="38"/>
      <c r="E342" s="28"/>
      <c r="F342" s="28"/>
      <c r="G342" s="38"/>
    </row>
    <row r="343" spans="1:7">
      <c r="A343" s="28"/>
      <c r="B343" s="29"/>
      <c r="C343" s="7"/>
      <c r="D343" s="38"/>
      <c r="E343" s="28"/>
      <c r="F343" s="28"/>
      <c r="G343" s="38"/>
    </row>
    <row r="344" spans="1:7">
      <c r="A344" s="28"/>
      <c r="B344" s="29"/>
      <c r="C344" s="7"/>
      <c r="D344" s="38"/>
      <c r="E344" s="28"/>
      <c r="F344" s="28"/>
      <c r="G344" s="38"/>
    </row>
    <row r="345" spans="1:7">
      <c r="A345" s="28"/>
      <c r="B345" s="29"/>
      <c r="C345" s="7"/>
      <c r="D345" s="38"/>
      <c r="E345" s="28"/>
      <c r="F345" s="28"/>
      <c r="G345" s="38"/>
    </row>
    <row r="346" spans="1:7">
      <c r="A346" s="28"/>
      <c r="B346" s="29"/>
      <c r="C346" s="7"/>
      <c r="D346" s="38"/>
      <c r="E346" s="28"/>
      <c r="F346" s="28"/>
      <c r="G346" s="38"/>
    </row>
    <row r="347" spans="1:7">
      <c r="A347" s="28"/>
      <c r="B347" s="29"/>
      <c r="C347" s="7"/>
      <c r="D347" s="38"/>
      <c r="E347" s="28"/>
      <c r="F347" s="28"/>
      <c r="G347" s="38"/>
    </row>
    <row r="348" spans="1:7">
      <c r="A348" s="28"/>
      <c r="B348" s="29"/>
      <c r="C348" s="7"/>
      <c r="D348" s="38"/>
      <c r="E348" s="28"/>
      <c r="F348" s="28"/>
      <c r="G348" s="38"/>
    </row>
    <row r="349" spans="1:7">
      <c r="A349" s="28"/>
      <c r="B349" s="29"/>
      <c r="C349" s="7"/>
      <c r="D349" s="38"/>
      <c r="E349" s="28"/>
      <c r="F349" s="28"/>
      <c r="G349" s="38"/>
    </row>
    <row r="350" spans="1:7">
      <c r="A350" s="28"/>
      <c r="B350" s="29"/>
      <c r="C350" s="7"/>
      <c r="D350" s="38"/>
      <c r="E350" s="28"/>
      <c r="F350" s="28"/>
      <c r="G350" s="38"/>
    </row>
    <row r="351" spans="1:7">
      <c r="A351" s="28"/>
      <c r="B351" s="29"/>
      <c r="C351" s="7"/>
      <c r="D351" s="38"/>
      <c r="E351" s="28"/>
      <c r="F351" s="28"/>
      <c r="G351" s="38"/>
    </row>
    <row r="352" spans="1:7">
      <c r="A352" s="28"/>
      <c r="B352" s="29"/>
      <c r="C352" s="7"/>
      <c r="D352" s="38"/>
      <c r="E352" s="28"/>
      <c r="F352" s="28"/>
      <c r="G352" s="38"/>
    </row>
    <row r="353" spans="1:7">
      <c r="A353" s="28"/>
      <c r="B353" s="29"/>
      <c r="C353" s="7"/>
      <c r="D353" s="38"/>
      <c r="E353" s="28"/>
      <c r="F353" s="28"/>
      <c r="G353" s="38"/>
    </row>
    <row r="354" spans="1:7">
      <c r="A354" s="28"/>
      <c r="B354" s="29"/>
      <c r="C354" s="7"/>
      <c r="D354" s="38"/>
      <c r="E354" s="28"/>
      <c r="F354" s="28"/>
      <c r="G354" s="38"/>
    </row>
    <row r="355" spans="1:7">
      <c r="A355" s="28"/>
      <c r="B355" s="29"/>
      <c r="C355" s="7"/>
      <c r="D355" s="38"/>
      <c r="E355" s="28"/>
      <c r="F355" s="28"/>
      <c r="G355" s="38"/>
    </row>
    <row r="356" spans="1:7">
      <c r="A356" s="28"/>
      <c r="B356" s="29"/>
      <c r="C356" s="7"/>
      <c r="D356" s="38"/>
      <c r="E356" s="28"/>
      <c r="F356" s="28"/>
      <c r="G356" s="38"/>
    </row>
    <row r="357" spans="1:7">
      <c r="A357" s="28"/>
      <c r="B357" s="29"/>
      <c r="C357" s="7"/>
      <c r="D357" s="38"/>
      <c r="E357" s="28"/>
      <c r="F357" s="28"/>
      <c r="G357" s="38"/>
    </row>
    <row r="358" spans="1:7">
      <c r="A358" s="28"/>
      <c r="B358" s="29"/>
      <c r="C358" s="7"/>
      <c r="D358" s="38"/>
      <c r="E358" s="28"/>
      <c r="F358" s="28"/>
      <c r="G358" s="38"/>
    </row>
    <row r="359" spans="1:7">
      <c r="A359" s="28"/>
      <c r="B359" s="29"/>
      <c r="C359" s="7"/>
      <c r="D359" s="38"/>
      <c r="E359" s="28"/>
      <c r="F359" s="28"/>
      <c r="G359" s="38"/>
    </row>
    <row r="360" spans="1:7">
      <c r="A360" s="28"/>
      <c r="B360" s="29"/>
      <c r="C360" s="7"/>
      <c r="D360" s="38"/>
      <c r="E360" s="28"/>
      <c r="F360" s="28"/>
      <c r="G360" s="38"/>
    </row>
    <row r="361" spans="1:7">
      <c r="A361" s="28"/>
      <c r="B361" s="29"/>
      <c r="C361" s="7"/>
      <c r="D361" s="38"/>
      <c r="E361" s="28"/>
      <c r="F361" s="28"/>
      <c r="G361" s="38"/>
    </row>
    <row r="362" spans="1:7">
      <c r="A362" s="28"/>
      <c r="B362" s="29"/>
      <c r="C362" s="7"/>
      <c r="D362" s="38"/>
      <c r="E362" s="28"/>
      <c r="F362" s="28"/>
      <c r="G362" s="38"/>
    </row>
    <row r="363" spans="1:7">
      <c r="A363" s="28"/>
      <c r="B363" s="29"/>
      <c r="C363" s="7"/>
      <c r="D363" s="38"/>
      <c r="E363" s="28"/>
      <c r="F363" s="28"/>
      <c r="G363" s="38"/>
    </row>
    <row r="364" spans="1:7">
      <c r="A364" s="28"/>
      <c r="B364" s="29"/>
      <c r="C364" s="7"/>
      <c r="D364" s="38"/>
      <c r="E364" s="28"/>
      <c r="F364" s="28"/>
      <c r="G364" s="38"/>
    </row>
    <row r="365" spans="1:7">
      <c r="A365" s="28"/>
      <c r="B365" s="29"/>
      <c r="C365" s="7"/>
      <c r="D365" s="38"/>
      <c r="E365" s="28"/>
      <c r="F365" s="28"/>
      <c r="G365" s="38"/>
    </row>
    <row r="366" spans="1:7">
      <c r="A366" s="28"/>
      <c r="B366" s="29"/>
      <c r="C366" s="7"/>
      <c r="D366" s="38"/>
      <c r="E366" s="28"/>
      <c r="F366" s="28"/>
      <c r="G366" s="38"/>
    </row>
    <row r="367" spans="1:7">
      <c r="A367" s="28"/>
      <c r="B367" s="29"/>
      <c r="C367" s="7"/>
      <c r="D367" s="38"/>
      <c r="E367" s="28"/>
      <c r="F367" s="28"/>
      <c r="G367" s="38"/>
    </row>
    <row r="368" spans="1:7">
      <c r="A368" s="28"/>
      <c r="B368" s="29"/>
      <c r="C368" s="7"/>
      <c r="D368" s="38"/>
      <c r="E368" s="28"/>
      <c r="F368" s="28"/>
      <c r="G368" s="38"/>
    </row>
    <row r="369" spans="1:7">
      <c r="A369" s="28"/>
      <c r="B369" s="29"/>
      <c r="C369" s="7"/>
      <c r="D369" s="38"/>
      <c r="E369" s="28"/>
      <c r="F369" s="28"/>
      <c r="G369" s="38"/>
    </row>
    <row r="370" spans="1:7">
      <c r="A370" s="28"/>
      <c r="B370" s="29"/>
      <c r="C370" s="7"/>
      <c r="D370" s="38"/>
      <c r="E370" s="28"/>
      <c r="F370" s="28"/>
      <c r="G370" s="38"/>
    </row>
    <row r="371" spans="1:7">
      <c r="A371" s="28"/>
      <c r="B371" s="29"/>
      <c r="C371" s="7"/>
      <c r="D371" s="38"/>
      <c r="E371" s="28"/>
      <c r="F371" s="28"/>
      <c r="G371" s="38"/>
    </row>
    <row r="372" spans="1:7">
      <c r="A372" s="28"/>
      <c r="B372" s="29"/>
      <c r="C372" s="7"/>
      <c r="D372" s="38"/>
      <c r="E372" s="28"/>
      <c r="F372" s="28"/>
      <c r="G372" s="38"/>
    </row>
    <row r="373" spans="1:7">
      <c r="A373" s="28"/>
      <c r="B373" s="29"/>
      <c r="C373" s="7"/>
      <c r="D373" s="38"/>
      <c r="E373" s="28"/>
      <c r="F373" s="28"/>
      <c r="G373" s="38"/>
    </row>
    <row r="374" spans="1:7">
      <c r="A374" s="28"/>
      <c r="B374" s="29"/>
      <c r="C374" s="7"/>
      <c r="D374" s="38"/>
      <c r="E374" s="28"/>
      <c r="F374" s="28"/>
      <c r="G374" s="38"/>
    </row>
    <row r="375" spans="1:7">
      <c r="A375" s="28"/>
      <c r="B375" s="29"/>
      <c r="C375" s="7"/>
      <c r="D375" s="38"/>
      <c r="E375" s="28"/>
      <c r="F375" s="28"/>
      <c r="G375" s="38"/>
    </row>
    <row r="376" spans="1:7">
      <c r="A376" s="28"/>
      <c r="B376" s="29"/>
      <c r="C376" s="7"/>
      <c r="D376" s="38"/>
      <c r="E376" s="28"/>
      <c r="F376" s="28"/>
      <c r="G376" s="38"/>
    </row>
    <row r="377" spans="1:7">
      <c r="A377" s="28"/>
      <c r="B377" s="29"/>
      <c r="C377" s="7"/>
      <c r="D377" s="38"/>
      <c r="E377" s="28"/>
      <c r="F377" s="28"/>
      <c r="G377" s="38"/>
    </row>
    <row r="378" spans="1:7">
      <c r="A378" s="28"/>
      <c r="B378" s="29"/>
      <c r="C378" s="7"/>
      <c r="D378" s="38"/>
      <c r="E378" s="28"/>
      <c r="F378" s="28"/>
      <c r="G378" s="38"/>
    </row>
    <row r="379" spans="1:7">
      <c r="A379" s="28"/>
      <c r="B379" s="29"/>
      <c r="C379" s="7"/>
      <c r="D379" s="38"/>
      <c r="E379" s="28"/>
      <c r="F379" s="28"/>
      <c r="G379" s="38"/>
    </row>
    <row r="380" spans="1:7">
      <c r="A380" s="28"/>
      <c r="B380" s="29"/>
      <c r="C380" s="7"/>
      <c r="D380" s="38"/>
      <c r="E380" s="28"/>
      <c r="F380" s="28"/>
      <c r="G380" s="38"/>
    </row>
    <row r="381" spans="1:7">
      <c r="A381" s="28"/>
      <c r="B381" s="29"/>
      <c r="C381" s="7"/>
      <c r="D381" s="38"/>
      <c r="E381" s="28"/>
      <c r="F381" s="28"/>
      <c r="G381" s="38"/>
    </row>
    <row r="382" spans="1:7">
      <c r="A382" s="28"/>
      <c r="B382" s="29"/>
      <c r="C382" s="7"/>
      <c r="D382" s="38"/>
      <c r="E382" s="28"/>
      <c r="F382" s="28"/>
      <c r="G382" s="38"/>
    </row>
    <row r="383" spans="1:7">
      <c r="A383" s="28"/>
      <c r="B383" s="29"/>
      <c r="C383" s="7"/>
      <c r="D383" s="38"/>
      <c r="E383" s="28"/>
      <c r="F383" s="28"/>
      <c r="G383" s="38"/>
    </row>
    <row r="384" spans="1:7">
      <c r="A384" s="28"/>
      <c r="B384" s="29"/>
      <c r="C384" s="7"/>
      <c r="D384" s="38"/>
      <c r="E384" s="28"/>
      <c r="F384" s="28"/>
      <c r="G384" s="38"/>
    </row>
    <row r="385" spans="1:7">
      <c r="A385" s="28"/>
      <c r="B385" s="29"/>
      <c r="C385" s="7"/>
      <c r="D385" s="38"/>
      <c r="E385" s="28"/>
      <c r="F385" s="28"/>
      <c r="G385" s="38"/>
    </row>
    <row r="386" spans="1:7">
      <c r="A386" s="28"/>
      <c r="B386" s="29"/>
      <c r="C386" s="7"/>
      <c r="D386" s="38"/>
      <c r="E386" s="28"/>
      <c r="F386" s="28"/>
      <c r="G386" s="38"/>
    </row>
    <row r="387" spans="1:7">
      <c r="A387" s="28"/>
      <c r="B387" s="29"/>
      <c r="C387" s="7"/>
      <c r="D387" s="38"/>
      <c r="E387" s="28"/>
      <c r="F387" s="28"/>
      <c r="G387" s="38"/>
    </row>
    <row r="388" spans="1:7">
      <c r="A388" s="28"/>
      <c r="B388" s="29"/>
      <c r="C388" s="7"/>
      <c r="D388" s="38"/>
      <c r="E388" s="28"/>
      <c r="F388" s="28"/>
      <c r="G388" s="38"/>
    </row>
    <row r="389" spans="1:7">
      <c r="A389" s="28"/>
      <c r="B389" s="29"/>
      <c r="C389" s="7"/>
      <c r="D389" s="38"/>
      <c r="E389" s="28"/>
      <c r="F389" s="28"/>
      <c r="G389" s="38"/>
    </row>
    <row r="390" spans="1:7">
      <c r="A390" s="28"/>
      <c r="B390" s="29"/>
      <c r="C390" s="7"/>
      <c r="D390" s="38"/>
      <c r="E390" s="28"/>
      <c r="F390" s="28"/>
      <c r="G390" s="38"/>
    </row>
    <row r="391" spans="1:7">
      <c r="A391" s="28"/>
      <c r="B391" s="29"/>
      <c r="C391" s="7"/>
      <c r="D391" s="38"/>
      <c r="E391" s="28"/>
      <c r="F391" s="28"/>
      <c r="G391" s="38"/>
    </row>
    <row r="392" spans="1:7">
      <c r="A392" s="28"/>
      <c r="B392" s="29"/>
      <c r="C392" s="7"/>
      <c r="D392" s="38"/>
      <c r="E392" s="28"/>
      <c r="F392" s="28"/>
      <c r="G392" s="38"/>
    </row>
    <row r="393" spans="1:7">
      <c r="A393" s="28"/>
      <c r="B393" s="29"/>
      <c r="C393" s="7"/>
      <c r="D393" s="38"/>
      <c r="E393" s="28"/>
      <c r="F393" s="28"/>
      <c r="G393" s="38"/>
    </row>
    <row r="394" spans="1:7">
      <c r="A394" s="28"/>
      <c r="B394" s="29"/>
      <c r="C394" s="7"/>
      <c r="D394" s="38"/>
      <c r="E394" s="28"/>
      <c r="F394" s="28"/>
      <c r="G394" s="38"/>
    </row>
    <row r="395" spans="1:7">
      <c r="A395" s="28"/>
      <c r="B395" s="29"/>
      <c r="C395" s="7"/>
      <c r="D395" s="38"/>
      <c r="E395" s="28"/>
      <c r="F395" s="28"/>
      <c r="G395" s="38"/>
    </row>
    <row r="396" spans="1:7">
      <c r="A396" s="28"/>
      <c r="B396" s="29"/>
      <c r="C396" s="7"/>
      <c r="D396" s="38"/>
      <c r="E396" s="28"/>
      <c r="F396" s="28"/>
      <c r="G396" s="38"/>
    </row>
    <row r="397" spans="1:7">
      <c r="A397" s="28"/>
      <c r="B397" s="29"/>
      <c r="C397" s="7"/>
      <c r="D397" s="38"/>
      <c r="E397" s="28"/>
      <c r="F397" s="28"/>
      <c r="G397" s="38"/>
    </row>
    <row r="398" spans="1:7">
      <c r="A398" s="28"/>
      <c r="B398" s="29"/>
      <c r="C398" s="7"/>
      <c r="D398" s="38"/>
      <c r="E398" s="28"/>
      <c r="F398" s="28"/>
      <c r="G398" s="38"/>
    </row>
    <row r="399" spans="1:7">
      <c r="A399" s="28"/>
      <c r="B399" s="29"/>
      <c r="C399" s="7"/>
      <c r="D399" s="38"/>
      <c r="E399" s="28"/>
      <c r="F399" s="28"/>
      <c r="G399" s="38"/>
    </row>
    <row r="400" spans="1:7">
      <c r="A400" s="28"/>
      <c r="B400" s="29"/>
      <c r="C400" s="7"/>
      <c r="D400" s="38"/>
      <c r="E400" s="28"/>
      <c r="F400" s="28"/>
      <c r="G400" s="38"/>
    </row>
    <row r="401" spans="1:7">
      <c r="A401" s="28"/>
      <c r="B401" s="29"/>
      <c r="C401" s="7"/>
      <c r="D401" s="38"/>
      <c r="E401" s="28"/>
      <c r="F401" s="28"/>
      <c r="G401" s="38"/>
    </row>
    <row r="402" spans="1:7">
      <c r="A402" s="28"/>
      <c r="B402" s="29"/>
      <c r="C402" s="7"/>
      <c r="D402" s="38"/>
      <c r="E402" s="28"/>
      <c r="F402" s="28"/>
      <c r="G402" s="38"/>
    </row>
    <row r="403" spans="1:7">
      <c r="A403" s="28"/>
      <c r="B403" s="28"/>
      <c r="C403" s="28"/>
      <c r="D403" s="38"/>
      <c r="E403" s="28"/>
      <c r="F403" s="28"/>
      <c r="G403" s="28"/>
    </row>
    <row r="404" spans="1:7">
      <c r="D404" s="1"/>
    </row>
    <row r="405" spans="1:7">
      <c r="D405" s="1"/>
    </row>
    <row r="406" spans="1:7">
      <c r="D406" s="1"/>
    </row>
    <row r="407" spans="1:7">
      <c r="D407" s="1"/>
    </row>
    <row r="408" spans="1:7">
      <c r="D408" s="1"/>
    </row>
    <row r="409" spans="1:7">
      <c r="D409" s="1"/>
    </row>
    <row r="410" spans="1:7">
      <c r="D410" s="1"/>
    </row>
    <row r="411" spans="1:7">
      <c r="D411" s="1"/>
    </row>
    <row r="412" spans="1:7">
      <c r="D412" s="1"/>
    </row>
    <row r="413" spans="1:7">
      <c r="D4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2"/>
  <sheetViews>
    <sheetView zoomScaleNormal="100" workbookViewId="0">
      <selection activeCell="A2" sqref="A2"/>
    </sheetView>
  </sheetViews>
  <sheetFormatPr defaultRowHeight="14.4"/>
  <cols>
    <col min="1" max="1" width="6.5546875" customWidth="1"/>
    <col min="2" max="3" width="5" customWidth="1"/>
    <col min="4" max="4" width="10.109375" bestFit="1" customWidth="1"/>
    <col min="7" max="7" width="9.109375" style="42"/>
    <col min="8" max="8" width="14.6640625" style="2" bestFit="1" customWidth="1"/>
    <col min="260" max="260" width="10.109375" bestFit="1" customWidth="1"/>
    <col min="264" max="264" width="14.6640625" bestFit="1" customWidth="1"/>
    <col min="516" max="516" width="10.109375" bestFit="1" customWidth="1"/>
    <col min="520" max="520" width="14.6640625" bestFit="1" customWidth="1"/>
    <col min="772" max="772" width="10.109375" bestFit="1" customWidth="1"/>
    <col min="776" max="776" width="14.6640625" bestFit="1" customWidth="1"/>
    <col min="1028" max="1028" width="10.109375" bestFit="1" customWidth="1"/>
    <col min="1032" max="1032" width="14.6640625" bestFit="1" customWidth="1"/>
    <col min="1284" max="1284" width="10.109375" bestFit="1" customWidth="1"/>
    <col min="1288" max="1288" width="14.6640625" bestFit="1" customWidth="1"/>
    <col min="1540" max="1540" width="10.109375" bestFit="1" customWidth="1"/>
    <col min="1544" max="1544" width="14.6640625" bestFit="1" customWidth="1"/>
    <col min="1796" max="1796" width="10.109375" bestFit="1" customWidth="1"/>
    <col min="1800" max="1800" width="14.6640625" bestFit="1" customWidth="1"/>
    <col min="2052" max="2052" width="10.109375" bestFit="1" customWidth="1"/>
    <col min="2056" max="2056" width="14.6640625" bestFit="1" customWidth="1"/>
    <col min="2308" max="2308" width="10.109375" bestFit="1" customWidth="1"/>
    <col min="2312" max="2312" width="14.6640625" bestFit="1" customWidth="1"/>
    <col min="2564" max="2564" width="10.109375" bestFit="1" customWidth="1"/>
    <col min="2568" max="2568" width="14.6640625" bestFit="1" customWidth="1"/>
    <col min="2820" max="2820" width="10.109375" bestFit="1" customWidth="1"/>
    <col min="2824" max="2824" width="14.6640625" bestFit="1" customWidth="1"/>
    <col min="3076" max="3076" width="10.109375" bestFit="1" customWidth="1"/>
    <col min="3080" max="3080" width="14.6640625" bestFit="1" customWidth="1"/>
    <col min="3332" max="3332" width="10.109375" bestFit="1" customWidth="1"/>
    <col min="3336" max="3336" width="14.6640625" bestFit="1" customWidth="1"/>
    <col min="3588" max="3588" width="10.109375" bestFit="1" customWidth="1"/>
    <col min="3592" max="3592" width="14.6640625" bestFit="1" customWidth="1"/>
    <col min="3844" max="3844" width="10.109375" bestFit="1" customWidth="1"/>
    <col min="3848" max="3848" width="14.6640625" bestFit="1" customWidth="1"/>
    <col min="4100" max="4100" width="10.109375" bestFit="1" customWidth="1"/>
    <col min="4104" max="4104" width="14.6640625" bestFit="1" customWidth="1"/>
    <col min="4356" max="4356" width="10.109375" bestFit="1" customWidth="1"/>
    <col min="4360" max="4360" width="14.6640625" bestFit="1" customWidth="1"/>
    <col min="4612" max="4612" width="10.109375" bestFit="1" customWidth="1"/>
    <col min="4616" max="4616" width="14.6640625" bestFit="1" customWidth="1"/>
    <col min="4868" max="4868" width="10.109375" bestFit="1" customWidth="1"/>
    <col min="4872" max="4872" width="14.6640625" bestFit="1" customWidth="1"/>
    <col min="5124" max="5124" width="10.109375" bestFit="1" customWidth="1"/>
    <col min="5128" max="5128" width="14.6640625" bestFit="1" customWidth="1"/>
    <col min="5380" max="5380" width="10.109375" bestFit="1" customWidth="1"/>
    <col min="5384" max="5384" width="14.6640625" bestFit="1" customWidth="1"/>
    <col min="5636" max="5636" width="10.109375" bestFit="1" customWidth="1"/>
    <col min="5640" max="5640" width="14.6640625" bestFit="1" customWidth="1"/>
    <col min="5892" max="5892" width="10.109375" bestFit="1" customWidth="1"/>
    <col min="5896" max="5896" width="14.6640625" bestFit="1" customWidth="1"/>
    <col min="6148" max="6148" width="10.109375" bestFit="1" customWidth="1"/>
    <col min="6152" max="6152" width="14.6640625" bestFit="1" customWidth="1"/>
    <col min="6404" max="6404" width="10.109375" bestFit="1" customWidth="1"/>
    <col min="6408" max="6408" width="14.6640625" bestFit="1" customWidth="1"/>
    <col min="6660" max="6660" width="10.109375" bestFit="1" customWidth="1"/>
    <col min="6664" max="6664" width="14.6640625" bestFit="1" customWidth="1"/>
    <col min="6916" max="6916" width="10.109375" bestFit="1" customWidth="1"/>
    <col min="6920" max="6920" width="14.6640625" bestFit="1" customWidth="1"/>
    <col min="7172" max="7172" width="10.109375" bestFit="1" customWidth="1"/>
    <col min="7176" max="7176" width="14.6640625" bestFit="1" customWidth="1"/>
    <col min="7428" max="7428" width="10.109375" bestFit="1" customWidth="1"/>
    <col min="7432" max="7432" width="14.6640625" bestFit="1" customWidth="1"/>
    <col min="7684" max="7684" width="10.109375" bestFit="1" customWidth="1"/>
    <col min="7688" max="7688" width="14.6640625" bestFit="1" customWidth="1"/>
    <col min="7940" max="7940" width="10.109375" bestFit="1" customWidth="1"/>
    <col min="7944" max="7944" width="14.6640625" bestFit="1" customWidth="1"/>
    <col min="8196" max="8196" width="10.109375" bestFit="1" customWidth="1"/>
    <col min="8200" max="8200" width="14.6640625" bestFit="1" customWidth="1"/>
    <col min="8452" max="8452" width="10.109375" bestFit="1" customWidth="1"/>
    <col min="8456" max="8456" width="14.6640625" bestFit="1" customWidth="1"/>
    <col min="8708" max="8708" width="10.109375" bestFit="1" customWidth="1"/>
    <col min="8712" max="8712" width="14.6640625" bestFit="1" customWidth="1"/>
    <col min="8964" max="8964" width="10.109375" bestFit="1" customWidth="1"/>
    <col min="8968" max="8968" width="14.6640625" bestFit="1" customWidth="1"/>
    <col min="9220" max="9220" width="10.109375" bestFit="1" customWidth="1"/>
    <col min="9224" max="9224" width="14.6640625" bestFit="1" customWidth="1"/>
    <col min="9476" max="9476" width="10.109375" bestFit="1" customWidth="1"/>
    <col min="9480" max="9480" width="14.6640625" bestFit="1" customWidth="1"/>
    <col min="9732" max="9732" width="10.109375" bestFit="1" customWidth="1"/>
    <col min="9736" max="9736" width="14.6640625" bestFit="1" customWidth="1"/>
    <col min="9988" max="9988" width="10.109375" bestFit="1" customWidth="1"/>
    <col min="9992" max="9992" width="14.6640625" bestFit="1" customWidth="1"/>
    <col min="10244" max="10244" width="10.109375" bestFit="1" customWidth="1"/>
    <col min="10248" max="10248" width="14.6640625" bestFit="1" customWidth="1"/>
    <col min="10500" max="10500" width="10.109375" bestFit="1" customWidth="1"/>
    <col min="10504" max="10504" width="14.6640625" bestFit="1" customWidth="1"/>
    <col min="10756" max="10756" width="10.109375" bestFit="1" customWidth="1"/>
    <col min="10760" max="10760" width="14.6640625" bestFit="1" customWidth="1"/>
    <col min="11012" max="11012" width="10.109375" bestFit="1" customWidth="1"/>
    <col min="11016" max="11016" width="14.6640625" bestFit="1" customWidth="1"/>
    <col min="11268" max="11268" width="10.109375" bestFit="1" customWidth="1"/>
    <col min="11272" max="11272" width="14.6640625" bestFit="1" customWidth="1"/>
    <col min="11524" max="11524" width="10.109375" bestFit="1" customWidth="1"/>
    <col min="11528" max="11528" width="14.6640625" bestFit="1" customWidth="1"/>
    <col min="11780" max="11780" width="10.109375" bestFit="1" customWidth="1"/>
    <col min="11784" max="11784" width="14.6640625" bestFit="1" customWidth="1"/>
    <col min="12036" max="12036" width="10.109375" bestFit="1" customWidth="1"/>
    <col min="12040" max="12040" width="14.6640625" bestFit="1" customWidth="1"/>
    <col min="12292" max="12292" width="10.109375" bestFit="1" customWidth="1"/>
    <col min="12296" max="12296" width="14.6640625" bestFit="1" customWidth="1"/>
    <col min="12548" max="12548" width="10.109375" bestFit="1" customWidth="1"/>
    <col min="12552" max="12552" width="14.6640625" bestFit="1" customWidth="1"/>
    <col min="12804" max="12804" width="10.109375" bestFit="1" customWidth="1"/>
    <col min="12808" max="12808" width="14.6640625" bestFit="1" customWidth="1"/>
    <col min="13060" max="13060" width="10.109375" bestFit="1" customWidth="1"/>
    <col min="13064" max="13064" width="14.6640625" bestFit="1" customWidth="1"/>
    <col min="13316" max="13316" width="10.109375" bestFit="1" customWidth="1"/>
    <col min="13320" max="13320" width="14.6640625" bestFit="1" customWidth="1"/>
    <col min="13572" max="13572" width="10.109375" bestFit="1" customWidth="1"/>
    <col min="13576" max="13576" width="14.6640625" bestFit="1" customWidth="1"/>
    <col min="13828" max="13828" width="10.109375" bestFit="1" customWidth="1"/>
    <col min="13832" max="13832" width="14.6640625" bestFit="1" customWidth="1"/>
    <col min="14084" max="14084" width="10.109375" bestFit="1" customWidth="1"/>
    <col min="14088" max="14088" width="14.6640625" bestFit="1" customWidth="1"/>
    <col min="14340" max="14340" width="10.109375" bestFit="1" customWidth="1"/>
    <col min="14344" max="14344" width="14.6640625" bestFit="1" customWidth="1"/>
    <col min="14596" max="14596" width="10.109375" bestFit="1" customWidth="1"/>
    <col min="14600" max="14600" width="14.6640625" bestFit="1" customWidth="1"/>
    <col min="14852" max="14852" width="10.109375" bestFit="1" customWidth="1"/>
    <col min="14856" max="14856" width="14.6640625" bestFit="1" customWidth="1"/>
    <col min="15108" max="15108" width="10.109375" bestFit="1" customWidth="1"/>
    <col min="15112" max="15112" width="14.6640625" bestFit="1" customWidth="1"/>
    <col min="15364" max="15364" width="10.109375" bestFit="1" customWidth="1"/>
    <col min="15368" max="15368" width="14.6640625" bestFit="1" customWidth="1"/>
    <col min="15620" max="15620" width="10.109375" bestFit="1" customWidth="1"/>
    <col min="15624" max="15624" width="14.6640625" bestFit="1" customWidth="1"/>
    <col min="15876" max="15876" width="10.109375" bestFit="1" customWidth="1"/>
    <col min="15880" max="15880" width="14.6640625" bestFit="1" customWidth="1"/>
    <col min="16132" max="16132" width="10.109375" bestFit="1" customWidth="1"/>
    <col min="16136" max="16136" width="14.6640625" bestFit="1" customWidth="1"/>
  </cols>
  <sheetData>
    <row r="1" spans="1:9">
      <c r="A1" t="s">
        <v>27</v>
      </c>
    </row>
    <row r="2" spans="1:9">
      <c r="A2" t="s">
        <v>70</v>
      </c>
      <c r="H2"/>
    </row>
    <row r="4" spans="1:9">
      <c r="A4" t="s">
        <v>1</v>
      </c>
    </row>
    <row r="5" spans="1:9">
      <c r="A5" t="s">
        <v>2</v>
      </c>
    </row>
    <row r="6" spans="1:9">
      <c r="A6" t="s">
        <v>3</v>
      </c>
    </row>
    <row r="7" spans="1:9">
      <c r="A7" t="s">
        <v>4</v>
      </c>
    </row>
    <row r="8" spans="1:9">
      <c r="A8" t="s">
        <v>5</v>
      </c>
    </row>
    <row r="9" spans="1:9">
      <c r="A9" t="s">
        <v>76</v>
      </c>
    </row>
    <row r="10" spans="1:9">
      <c r="A10" t="s">
        <v>77</v>
      </c>
    </row>
    <row r="11" spans="1:9">
      <c r="A11" t="s">
        <v>28</v>
      </c>
    </row>
    <row r="12" spans="1:9">
      <c r="A12" t="s">
        <v>29</v>
      </c>
    </row>
    <row r="13" spans="1:9">
      <c r="A13" t="s">
        <v>7</v>
      </c>
    </row>
    <row r="16" spans="1:9" ht="15" thickBot="1">
      <c r="A16" s="47" t="s">
        <v>8</v>
      </c>
      <c r="B16" s="47" t="s">
        <v>9</v>
      </c>
      <c r="C16" s="47" t="s">
        <v>10</v>
      </c>
      <c r="D16" s="47" t="s">
        <v>11</v>
      </c>
      <c r="E16" s="47" t="s">
        <v>30</v>
      </c>
      <c r="F16" s="47" t="s">
        <v>31</v>
      </c>
      <c r="G16" s="48" t="s">
        <v>32</v>
      </c>
      <c r="H16" s="49" t="s">
        <v>14</v>
      </c>
      <c r="I16" t="s">
        <v>78</v>
      </c>
    </row>
    <row r="17" spans="1:8" ht="15" thickTop="1">
      <c r="A17" t="s">
        <v>15</v>
      </c>
      <c r="B17">
        <v>13</v>
      </c>
      <c r="C17">
        <v>1</v>
      </c>
      <c r="D17" s="1">
        <v>40373</v>
      </c>
      <c r="E17" t="s">
        <v>33</v>
      </c>
      <c r="H17" s="1">
        <v>39965</v>
      </c>
    </row>
    <row r="18" spans="1:8">
      <c r="A18" t="s">
        <v>15</v>
      </c>
      <c r="B18">
        <v>13</v>
      </c>
      <c r="C18">
        <v>1</v>
      </c>
      <c r="D18" s="1">
        <v>40373</v>
      </c>
      <c r="E18" t="s">
        <v>34</v>
      </c>
      <c r="F18">
        <v>23</v>
      </c>
      <c r="G18" s="42">
        <v>47.7</v>
      </c>
      <c r="H18" s="1">
        <v>39965</v>
      </c>
    </row>
    <row r="19" spans="1:8">
      <c r="A19" t="s">
        <v>15</v>
      </c>
      <c r="B19">
        <v>13</v>
      </c>
      <c r="C19">
        <v>1</v>
      </c>
      <c r="D19" s="1">
        <v>40373</v>
      </c>
      <c r="E19" t="s">
        <v>35</v>
      </c>
      <c r="H19" s="1">
        <v>39965</v>
      </c>
    </row>
    <row r="20" spans="1:8">
      <c r="A20" t="s">
        <v>15</v>
      </c>
      <c r="B20">
        <v>13</v>
      </c>
      <c r="C20">
        <v>1</v>
      </c>
      <c r="D20" s="1">
        <v>40373</v>
      </c>
      <c r="E20" t="s">
        <v>36</v>
      </c>
      <c r="F20">
        <v>12</v>
      </c>
      <c r="G20" s="42">
        <v>9.8000000000000007</v>
      </c>
      <c r="H20" s="1">
        <v>39965</v>
      </c>
    </row>
    <row r="21" spans="1:8">
      <c r="A21" t="s">
        <v>15</v>
      </c>
      <c r="B21">
        <v>13</v>
      </c>
      <c r="C21">
        <v>1</v>
      </c>
      <c r="D21" s="1">
        <v>40373</v>
      </c>
      <c r="E21" t="s">
        <v>37</v>
      </c>
      <c r="H21" s="1">
        <v>39965</v>
      </c>
    </row>
    <row r="22" spans="1:8">
      <c r="A22" s="22" t="s">
        <v>15</v>
      </c>
      <c r="B22" s="22">
        <v>13</v>
      </c>
      <c r="C22" s="22">
        <v>1</v>
      </c>
      <c r="D22" s="24">
        <v>40373</v>
      </c>
      <c r="E22" s="22" t="s">
        <v>38</v>
      </c>
      <c r="F22" s="22"/>
      <c r="G22" s="43"/>
      <c r="H22" s="24">
        <v>39965</v>
      </c>
    </row>
    <row r="23" spans="1:8">
      <c r="A23" t="s">
        <v>15</v>
      </c>
      <c r="B23">
        <v>15</v>
      </c>
      <c r="C23">
        <v>1</v>
      </c>
      <c r="D23" s="1">
        <v>40372</v>
      </c>
      <c r="E23" t="s">
        <v>33</v>
      </c>
      <c r="H23" s="1">
        <v>39965</v>
      </c>
    </row>
    <row r="24" spans="1:8">
      <c r="A24" t="s">
        <v>15</v>
      </c>
      <c r="B24">
        <v>15</v>
      </c>
      <c r="C24">
        <v>1</v>
      </c>
      <c r="D24" s="1">
        <v>40372</v>
      </c>
      <c r="E24" t="s">
        <v>34</v>
      </c>
      <c r="F24">
        <v>5</v>
      </c>
      <c r="G24" s="42">
        <v>20.399999999999999</v>
      </c>
      <c r="H24" s="1">
        <v>39965</v>
      </c>
    </row>
    <row r="25" spans="1:8">
      <c r="A25" t="s">
        <v>15</v>
      </c>
      <c r="B25">
        <v>15</v>
      </c>
      <c r="C25">
        <v>1</v>
      </c>
      <c r="D25" s="1">
        <v>40372</v>
      </c>
      <c r="E25" t="s">
        <v>35</v>
      </c>
      <c r="H25" s="1">
        <v>39965</v>
      </c>
    </row>
    <row r="26" spans="1:8">
      <c r="A26" t="s">
        <v>15</v>
      </c>
      <c r="B26">
        <v>15</v>
      </c>
      <c r="C26">
        <v>1</v>
      </c>
      <c r="D26" s="1">
        <v>40372</v>
      </c>
      <c r="E26" t="s">
        <v>36</v>
      </c>
      <c r="F26">
        <v>4</v>
      </c>
      <c r="G26" s="42">
        <v>4.8</v>
      </c>
      <c r="H26" s="1">
        <v>39965</v>
      </c>
    </row>
    <row r="27" spans="1:8">
      <c r="A27" t="s">
        <v>15</v>
      </c>
      <c r="B27">
        <v>15</v>
      </c>
      <c r="C27">
        <v>1</v>
      </c>
      <c r="D27" s="1">
        <v>40372</v>
      </c>
      <c r="E27" t="s">
        <v>37</v>
      </c>
      <c r="H27" s="1">
        <v>39965</v>
      </c>
    </row>
    <row r="28" spans="1:8">
      <c r="A28" s="22" t="s">
        <v>15</v>
      </c>
      <c r="B28" s="22">
        <v>15</v>
      </c>
      <c r="C28" s="22">
        <v>1</v>
      </c>
      <c r="D28" s="24">
        <v>40372</v>
      </c>
      <c r="E28" s="22" t="s">
        <v>38</v>
      </c>
      <c r="F28" s="22">
        <v>1</v>
      </c>
      <c r="G28" s="43">
        <v>4.9000000000000004</v>
      </c>
      <c r="H28" s="24">
        <v>39965</v>
      </c>
    </row>
    <row r="29" spans="1:8">
      <c r="A29" t="s">
        <v>15</v>
      </c>
      <c r="B29">
        <v>22</v>
      </c>
      <c r="C29">
        <v>1</v>
      </c>
      <c r="D29" s="1">
        <v>40374</v>
      </c>
      <c r="E29" t="s">
        <v>33</v>
      </c>
      <c r="F29">
        <v>1</v>
      </c>
      <c r="G29" s="42">
        <v>0.4</v>
      </c>
      <c r="H29" s="1">
        <v>39965</v>
      </c>
    </row>
    <row r="30" spans="1:8">
      <c r="A30" t="s">
        <v>15</v>
      </c>
      <c r="B30">
        <v>22</v>
      </c>
      <c r="C30">
        <v>1</v>
      </c>
      <c r="D30" s="1">
        <v>40374</v>
      </c>
      <c r="E30" t="s">
        <v>34</v>
      </c>
      <c r="H30" s="1">
        <v>39965</v>
      </c>
    </row>
    <row r="31" spans="1:8">
      <c r="A31" t="s">
        <v>15</v>
      </c>
      <c r="B31">
        <v>22</v>
      </c>
      <c r="C31">
        <v>1</v>
      </c>
      <c r="D31" s="1">
        <v>40374</v>
      </c>
      <c r="E31" t="s">
        <v>35</v>
      </c>
      <c r="H31" s="1">
        <v>39965</v>
      </c>
    </row>
    <row r="32" spans="1:8">
      <c r="A32" t="s">
        <v>15</v>
      </c>
      <c r="B32">
        <v>22</v>
      </c>
      <c r="C32">
        <v>1</v>
      </c>
      <c r="D32" s="1">
        <v>40374</v>
      </c>
      <c r="E32" t="s">
        <v>36</v>
      </c>
      <c r="H32" s="1">
        <v>39965</v>
      </c>
    </row>
    <row r="33" spans="1:8">
      <c r="A33" t="s">
        <v>15</v>
      </c>
      <c r="B33">
        <v>22</v>
      </c>
      <c r="C33">
        <v>1</v>
      </c>
      <c r="D33" s="1">
        <v>40374</v>
      </c>
      <c r="E33" t="s">
        <v>37</v>
      </c>
      <c r="H33" s="1">
        <v>39965</v>
      </c>
    </row>
    <row r="34" spans="1:8">
      <c r="A34" s="22" t="s">
        <v>15</v>
      </c>
      <c r="B34" s="22">
        <v>22</v>
      </c>
      <c r="C34" s="22">
        <v>1</v>
      </c>
      <c r="D34" s="24">
        <v>40374</v>
      </c>
      <c r="E34" s="22" t="s">
        <v>38</v>
      </c>
      <c r="F34" s="22"/>
      <c r="G34" s="43"/>
      <c r="H34" s="24">
        <v>39965</v>
      </c>
    </row>
    <row r="35" spans="1:8">
      <c r="A35" t="s">
        <v>15</v>
      </c>
      <c r="B35" s="2">
        <v>22</v>
      </c>
      <c r="C35" s="3">
        <v>2</v>
      </c>
      <c r="D35" s="4">
        <v>40375</v>
      </c>
      <c r="E35" t="s">
        <v>33</v>
      </c>
      <c r="F35">
        <v>1</v>
      </c>
      <c r="G35" s="42">
        <v>0.4</v>
      </c>
      <c r="H35" s="1">
        <v>39965</v>
      </c>
    </row>
    <row r="36" spans="1:8">
      <c r="A36" t="s">
        <v>15</v>
      </c>
      <c r="B36" s="2">
        <v>22</v>
      </c>
      <c r="C36" s="3">
        <v>2</v>
      </c>
      <c r="D36" s="4">
        <v>40375</v>
      </c>
      <c r="E36" t="s">
        <v>34</v>
      </c>
      <c r="H36" s="1">
        <v>39965</v>
      </c>
    </row>
    <row r="37" spans="1:8">
      <c r="A37" t="s">
        <v>15</v>
      </c>
      <c r="B37" s="2">
        <v>22</v>
      </c>
      <c r="C37" s="3">
        <v>2</v>
      </c>
      <c r="D37" s="4">
        <v>40375</v>
      </c>
      <c r="E37" t="s">
        <v>35</v>
      </c>
      <c r="H37" s="1">
        <v>39965</v>
      </c>
    </row>
    <row r="38" spans="1:8">
      <c r="A38" t="s">
        <v>15</v>
      </c>
      <c r="B38" s="2">
        <v>22</v>
      </c>
      <c r="C38" s="3">
        <v>2</v>
      </c>
      <c r="D38" s="4">
        <v>40375</v>
      </c>
      <c r="E38" t="s">
        <v>36</v>
      </c>
      <c r="H38" s="1">
        <v>39965</v>
      </c>
    </row>
    <row r="39" spans="1:8">
      <c r="A39" t="s">
        <v>15</v>
      </c>
      <c r="B39" s="2">
        <v>22</v>
      </c>
      <c r="C39" s="3">
        <v>2</v>
      </c>
      <c r="D39" s="4">
        <v>40375</v>
      </c>
      <c r="E39" t="s">
        <v>37</v>
      </c>
      <c r="H39" s="1">
        <v>39965</v>
      </c>
    </row>
    <row r="40" spans="1:8">
      <c r="A40" s="22" t="s">
        <v>15</v>
      </c>
      <c r="B40" s="23">
        <v>22</v>
      </c>
      <c r="C40" s="25">
        <v>2</v>
      </c>
      <c r="D40" s="26">
        <v>40375</v>
      </c>
      <c r="E40" s="22" t="s">
        <v>38</v>
      </c>
      <c r="F40" s="22">
        <v>5</v>
      </c>
      <c r="G40" s="43">
        <v>14.9</v>
      </c>
      <c r="H40" s="24">
        <v>39965</v>
      </c>
    </row>
    <row r="41" spans="1:8">
      <c r="A41" t="s">
        <v>15</v>
      </c>
      <c r="B41" s="2">
        <v>22</v>
      </c>
      <c r="C41" s="3">
        <v>3</v>
      </c>
      <c r="D41" s="1">
        <v>40375</v>
      </c>
      <c r="E41" t="s">
        <v>33</v>
      </c>
      <c r="F41">
        <v>4</v>
      </c>
      <c r="G41" s="42">
        <v>2.9</v>
      </c>
      <c r="H41" s="1">
        <v>39965</v>
      </c>
    </row>
    <row r="42" spans="1:8">
      <c r="A42" t="s">
        <v>15</v>
      </c>
      <c r="B42" s="2">
        <v>22</v>
      </c>
      <c r="C42" s="3">
        <v>3</v>
      </c>
      <c r="D42" s="1">
        <v>40375</v>
      </c>
      <c r="E42" t="s">
        <v>34</v>
      </c>
      <c r="F42">
        <v>1</v>
      </c>
      <c r="G42" s="42">
        <v>7.3</v>
      </c>
      <c r="H42" s="1">
        <v>39965</v>
      </c>
    </row>
    <row r="43" spans="1:8">
      <c r="A43" t="s">
        <v>15</v>
      </c>
      <c r="B43" s="2">
        <v>22</v>
      </c>
      <c r="C43" s="3">
        <v>3</v>
      </c>
      <c r="D43" s="1">
        <v>40375</v>
      </c>
      <c r="E43" t="s">
        <v>35</v>
      </c>
      <c r="F43">
        <v>1</v>
      </c>
      <c r="G43" s="42">
        <v>1.5</v>
      </c>
      <c r="H43" s="1">
        <v>39965</v>
      </c>
    </row>
    <row r="44" spans="1:8">
      <c r="A44" t="s">
        <v>15</v>
      </c>
      <c r="B44" s="2">
        <v>22</v>
      </c>
      <c r="C44" s="3">
        <v>3</v>
      </c>
      <c r="D44" s="1">
        <v>40375</v>
      </c>
      <c r="E44" t="s">
        <v>36</v>
      </c>
      <c r="H44" s="1">
        <v>39965</v>
      </c>
    </row>
    <row r="45" spans="1:8">
      <c r="A45" t="s">
        <v>15</v>
      </c>
      <c r="B45" s="2">
        <v>22</v>
      </c>
      <c r="C45" s="3">
        <v>3</v>
      </c>
      <c r="D45" s="1">
        <v>40375</v>
      </c>
      <c r="E45" t="s">
        <v>37</v>
      </c>
      <c r="H45" s="1">
        <v>39965</v>
      </c>
    </row>
    <row r="46" spans="1:8">
      <c r="A46" s="22" t="s">
        <v>15</v>
      </c>
      <c r="B46" s="23">
        <v>22</v>
      </c>
      <c r="C46" s="25">
        <v>3</v>
      </c>
      <c r="D46" s="24">
        <v>40375</v>
      </c>
      <c r="E46" s="22" t="s">
        <v>38</v>
      </c>
      <c r="F46" s="22">
        <v>5</v>
      </c>
      <c r="G46" s="43">
        <v>7.4</v>
      </c>
      <c r="H46" s="24">
        <v>39965</v>
      </c>
    </row>
    <row r="47" spans="1:8">
      <c r="A47" t="s">
        <v>15</v>
      </c>
      <c r="B47" s="15">
        <v>22</v>
      </c>
      <c r="C47" s="7">
        <v>4</v>
      </c>
      <c r="D47" s="1">
        <v>40374</v>
      </c>
      <c r="E47" t="s">
        <v>33</v>
      </c>
      <c r="H47" s="1">
        <v>39965</v>
      </c>
    </row>
    <row r="48" spans="1:8">
      <c r="A48" t="s">
        <v>15</v>
      </c>
      <c r="B48" s="2">
        <v>22</v>
      </c>
      <c r="C48" s="3">
        <v>4</v>
      </c>
      <c r="D48" s="1">
        <v>40374</v>
      </c>
      <c r="E48" t="s">
        <v>34</v>
      </c>
      <c r="H48" s="1">
        <v>39965</v>
      </c>
    </row>
    <row r="49" spans="1:8">
      <c r="A49" t="s">
        <v>15</v>
      </c>
      <c r="B49" s="2">
        <v>22</v>
      </c>
      <c r="C49" s="3">
        <v>4</v>
      </c>
      <c r="D49" s="1">
        <v>40374</v>
      </c>
      <c r="E49" t="s">
        <v>35</v>
      </c>
      <c r="H49" s="1">
        <v>39965</v>
      </c>
    </row>
    <row r="50" spans="1:8">
      <c r="A50" t="s">
        <v>15</v>
      </c>
      <c r="B50" s="2">
        <v>22</v>
      </c>
      <c r="C50" s="3">
        <v>4</v>
      </c>
      <c r="D50" s="1">
        <v>40374</v>
      </c>
      <c r="E50" t="s">
        <v>36</v>
      </c>
      <c r="H50" s="1">
        <v>39965</v>
      </c>
    </row>
    <row r="51" spans="1:8">
      <c r="A51" t="s">
        <v>15</v>
      </c>
      <c r="B51" s="2">
        <v>22</v>
      </c>
      <c r="C51" s="3">
        <v>4</v>
      </c>
      <c r="D51" s="1">
        <v>40374</v>
      </c>
      <c r="E51" t="s">
        <v>37</v>
      </c>
      <c r="H51" s="1">
        <v>39965</v>
      </c>
    </row>
    <row r="52" spans="1:8">
      <c r="A52" s="22" t="s">
        <v>15</v>
      </c>
      <c r="B52" s="23">
        <v>22</v>
      </c>
      <c r="C52" s="25">
        <v>4</v>
      </c>
      <c r="D52" s="24">
        <v>40374</v>
      </c>
      <c r="E52" s="22" t="s">
        <v>38</v>
      </c>
      <c r="F52" s="22">
        <v>1</v>
      </c>
      <c r="G52" s="43">
        <v>3.8</v>
      </c>
      <c r="H52" s="24">
        <v>39965</v>
      </c>
    </row>
    <row r="53" spans="1:8">
      <c r="A53" t="s">
        <v>15</v>
      </c>
      <c r="B53" s="15">
        <v>22</v>
      </c>
      <c r="C53" s="7">
        <v>5</v>
      </c>
      <c r="D53" s="1">
        <v>40373</v>
      </c>
      <c r="E53" t="s">
        <v>33</v>
      </c>
      <c r="F53">
        <v>1</v>
      </c>
      <c r="G53" s="42">
        <v>0.1</v>
      </c>
      <c r="H53" s="1">
        <v>39965</v>
      </c>
    </row>
    <row r="54" spans="1:8">
      <c r="A54" t="s">
        <v>15</v>
      </c>
      <c r="B54" s="2">
        <v>22</v>
      </c>
      <c r="C54" s="3">
        <v>5</v>
      </c>
      <c r="D54" s="1">
        <v>40373</v>
      </c>
      <c r="E54" t="s">
        <v>34</v>
      </c>
      <c r="H54" s="1">
        <v>39965</v>
      </c>
    </row>
    <row r="55" spans="1:8">
      <c r="A55" t="s">
        <v>15</v>
      </c>
      <c r="B55" s="2">
        <v>22</v>
      </c>
      <c r="C55" s="3">
        <v>5</v>
      </c>
      <c r="D55" s="1">
        <v>40373</v>
      </c>
      <c r="E55" t="s">
        <v>35</v>
      </c>
      <c r="H55" s="1">
        <v>39965</v>
      </c>
    </row>
    <row r="56" spans="1:8">
      <c r="A56" t="s">
        <v>15</v>
      </c>
      <c r="B56" s="2">
        <v>22</v>
      </c>
      <c r="C56" s="3">
        <v>5</v>
      </c>
      <c r="D56" s="1">
        <v>40373</v>
      </c>
      <c r="E56" t="s">
        <v>36</v>
      </c>
      <c r="H56" s="1">
        <v>39965</v>
      </c>
    </row>
    <row r="57" spans="1:8">
      <c r="A57" t="s">
        <v>15</v>
      </c>
      <c r="B57" s="2">
        <v>22</v>
      </c>
      <c r="C57" s="3">
        <v>5</v>
      </c>
      <c r="D57" s="1">
        <v>40373</v>
      </c>
      <c r="E57" t="s">
        <v>37</v>
      </c>
      <c r="H57" s="1">
        <v>39965</v>
      </c>
    </row>
    <row r="58" spans="1:8">
      <c r="A58" s="22" t="s">
        <v>15</v>
      </c>
      <c r="B58" s="23">
        <v>22</v>
      </c>
      <c r="C58" s="25">
        <v>5</v>
      </c>
      <c r="D58" s="24">
        <v>40373</v>
      </c>
      <c r="E58" s="22" t="s">
        <v>38</v>
      </c>
      <c r="F58" s="22">
        <v>3</v>
      </c>
      <c r="G58" s="43">
        <v>8.4</v>
      </c>
      <c r="H58" s="24">
        <v>39965</v>
      </c>
    </row>
    <row r="59" spans="1:8">
      <c r="A59" t="s">
        <v>15</v>
      </c>
      <c r="B59" s="15">
        <v>7</v>
      </c>
      <c r="C59" s="7">
        <v>1</v>
      </c>
      <c r="D59" s="1">
        <v>40379</v>
      </c>
      <c r="E59" t="s">
        <v>33</v>
      </c>
      <c r="H59" s="1">
        <v>39965</v>
      </c>
    </row>
    <row r="60" spans="1:8">
      <c r="A60" t="s">
        <v>15</v>
      </c>
      <c r="B60" s="15">
        <v>7</v>
      </c>
      <c r="C60" s="7">
        <v>1</v>
      </c>
      <c r="D60" s="1">
        <v>40380</v>
      </c>
      <c r="E60" t="s">
        <v>34</v>
      </c>
      <c r="F60">
        <v>5</v>
      </c>
      <c r="G60" s="42">
        <v>9.6999999999999993</v>
      </c>
      <c r="H60" s="1">
        <v>39965</v>
      </c>
    </row>
    <row r="61" spans="1:8">
      <c r="A61" t="s">
        <v>15</v>
      </c>
      <c r="B61" s="15">
        <v>7</v>
      </c>
      <c r="C61" s="7">
        <v>1</v>
      </c>
      <c r="D61" s="1">
        <v>40381</v>
      </c>
      <c r="E61" t="s">
        <v>35</v>
      </c>
      <c r="H61" s="1">
        <v>39965</v>
      </c>
    </row>
    <row r="62" spans="1:8">
      <c r="A62" t="s">
        <v>15</v>
      </c>
      <c r="B62" s="15">
        <v>7</v>
      </c>
      <c r="C62" s="7">
        <v>1</v>
      </c>
      <c r="D62" s="1">
        <v>40382</v>
      </c>
      <c r="E62" t="s">
        <v>36</v>
      </c>
      <c r="F62">
        <v>9</v>
      </c>
      <c r="G62" s="42">
        <v>5.6</v>
      </c>
      <c r="H62" s="1">
        <v>39965</v>
      </c>
    </row>
    <row r="63" spans="1:8">
      <c r="A63" t="s">
        <v>15</v>
      </c>
      <c r="B63" s="15">
        <v>7</v>
      </c>
      <c r="C63" s="7">
        <v>1</v>
      </c>
      <c r="D63" s="1">
        <v>40383</v>
      </c>
      <c r="E63" t="s">
        <v>37</v>
      </c>
      <c r="H63" s="1">
        <v>39965</v>
      </c>
    </row>
    <row r="64" spans="1:8">
      <c r="A64" s="22" t="s">
        <v>15</v>
      </c>
      <c r="B64" s="27">
        <v>7</v>
      </c>
      <c r="C64" s="25">
        <v>1</v>
      </c>
      <c r="D64" s="24">
        <v>40384</v>
      </c>
      <c r="E64" s="22" t="s">
        <v>38</v>
      </c>
      <c r="F64" s="22"/>
      <c r="G64" s="43"/>
      <c r="H64" s="24">
        <v>39965</v>
      </c>
    </row>
    <row r="65" spans="1:8">
      <c r="A65" t="s">
        <v>15</v>
      </c>
      <c r="B65" s="15">
        <v>7</v>
      </c>
      <c r="C65" s="7">
        <v>2</v>
      </c>
      <c r="D65" s="1">
        <v>40378</v>
      </c>
      <c r="E65" t="s">
        <v>33</v>
      </c>
      <c r="F65">
        <v>2</v>
      </c>
      <c r="G65" s="42">
        <v>3.3</v>
      </c>
      <c r="H65" s="1">
        <v>39965</v>
      </c>
    </row>
    <row r="66" spans="1:8">
      <c r="A66" t="s">
        <v>15</v>
      </c>
      <c r="B66" s="15">
        <v>7</v>
      </c>
      <c r="C66" s="7">
        <v>2</v>
      </c>
      <c r="D66" s="1">
        <v>40378</v>
      </c>
      <c r="E66" t="s">
        <v>34</v>
      </c>
      <c r="F66">
        <v>10</v>
      </c>
      <c r="G66" s="42">
        <v>10.4</v>
      </c>
      <c r="H66" s="1">
        <v>39965</v>
      </c>
    </row>
    <row r="67" spans="1:8">
      <c r="A67" t="s">
        <v>15</v>
      </c>
      <c r="B67" s="15">
        <v>7</v>
      </c>
      <c r="C67" s="7">
        <v>2</v>
      </c>
      <c r="D67" s="1">
        <v>40378</v>
      </c>
      <c r="E67" t="s">
        <v>35</v>
      </c>
      <c r="F67">
        <v>6</v>
      </c>
      <c r="G67" s="42">
        <v>6.7</v>
      </c>
      <c r="H67" s="1">
        <v>39965</v>
      </c>
    </row>
    <row r="68" spans="1:8">
      <c r="A68" t="s">
        <v>15</v>
      </c>
      <c r="B68" s="15">
        <v>7</v>
      </c>
      <c r="C68" s="7">
        <v>2</v>
      </c>
      <c r="D68" s="1">
        <v>40378</v>
      </c>
      <c r="E68" t="s">
        <v>36</v>
      </c>
      <c r="F68">
        <v>4</v>
      </c>
      <c r="G68" s="42">
        <v>1.4</v>
      </c>
      <c r="H68" s="1">
        <v>39965</v>
      </c>
    </row>
    <row r="69" spans="1:8">
      <c r="A69" t="s">
        <v>15</v>
      </c>
      <c r="B69" s="15">
        <v>7</v>
      </c>
      <c r="C69" s="7">
        <v>2</v>
      </c>
      <c r="D69" s="1">
        <v>40378</v>
      </c>
      <c r="E69" t="s">
        <v>37</v>
      </c>
      <c r="H69" s="1">
        <v>39965</v>
      </c>
    </row>
    <row r="70" spans="1:8">
      <c r="A70" s="22" t="s">
        <v>15</v>
      </c>
      <c r="B70" s="23">
        <v>7</v>
      </c>
      <c r="C70" s="25">
        <v>2</v>
      </c>
      <c r="D70" s="24">
        <v>40378</v>
      </c>
      <c r="E70" s="22" t="s">
        <v>38</v>
      </c>
      <c r="F70" s="22">
        <v>1</v>
      </c>
      <c r="G70" s="43">
        <v>0.4</v>
      </c>
      <c r="H70" s="24">
        <v>39965</v>
      </c>
    </row>
    <row r="71" spans="1:8">
      <c r="A71" t="s">
        <v>15</v>
      </c>
      <c r="B71" s="15">
        <v>7</v>
      </c>
      <c r="C71" s="7">
        <v>3</v>
      </c>
      <c r="D71" s="1">
        <v>40378</v>
      </c>
      <c r="E71" t="s">
        <v>33</v>
      </c>
      <c r="F71" s="7">
        <v>3</v>
      </c>
      <c r="G71" s="44">
        <v>9.5</v>
      </c>
      <c r="H71" s="1">
        <v>39965</v>
      </c>
    </row>
    <row r="72" spans="1:8">
      <c r="A72" t="s">
        <v>15</v>
      </c>
      <c r="B72" s="15">
        <v>7</v>
      </c>
      <c r="C72" s="7">
        <v>3</v>
      </c>
      <c r="D72" s="38">
        <v>40378</v>
      </c>
      <c r="E72" t="s">
        <v>34</v>
      </c>
      <c r="F72" s="7">
        <v>2</v>
      </c>
      <c r="G72" s="44">
        <v>1.8</v>
      </c>
      <c r="H72" s="1">
        <v>39965</v>
      </c>
    </row>
    <row r="73" spans="1:8">
      <c r="A73" t="s">
        <v>15</v>
      </c>
      <c r="B73" s="15">
        <v>7</v>
      </c>
      <c r="C73" s="7">
        <v>3</v>
      </c>
      <c r="D73" s="38">
        <v>40378</v>
      </c>
      <c r="E73" t="s">
        <v>35</v>
      </c>
      <c r="H73" s="1">
        <v>39965</v>
      </c>
    </row>
    <row r="74" spans="1:8">
      <c r="A74" t="s">
        <v>15</v>
      </c>
      <c r="B74" s="15">
        <v>7</v>
      </c>
      <c r="C74" s="7">
        <v>3</v>
      </c>
      <c r="D74" s="38">
        <v>40378</v>
      </c>
      <c r="E74" t="s">
        <v>36</v>
      </c>
      <c r="H74" s="1">
        <v>39965</v>
      </c>
    </row>
    <row r="75" spans="1:8">
      <c r="A75" t="s">
        <v>15</v>
      </c>
      <c r="B75" s="15">
        <v>7</v>
      </c>
      <c r="C75" s="7">
        <v>3</v>
      </c>
      <c r="D75" s="38">
        <v>40378</v>
      </c>
      <c r="E75" t="s">
        <v>37</v>
      </c>
      <c r="F75">
        <v>6</v>
      </c>
      <c r="G75" s="42">
        <v>7.8</v>
      </c>
      <c r="H75" s="1">
        <v>39965</v>
      </c>
    </row>
    <row r="76" spans="1:8">
      <c r="A76" s="22" t="s">
        <v>15</v>
      </c>
      <c r="B76" s="27">
        <v>7</v>
      </c>
      <c r="C76" s="25">
        <v>3</v>
      </c>
      <c r="D76" s="24">
        <v>40378</v>
      </c>
      <c r="E76" s="22" t="s">
        <v>38</v>
      </c>
      <c r="F76" s="22"/>
      <c r="G76" s="43"/>
      <c r="H76" s="24">
        <v>39965</v>
      </c>
    </row>
    <row r="77" spans="1:8">
      <c r="A77" t="s">
        <v>15</v>
      </c>
      <c r="B77" s="15">
        <v>7</v>
      </c>
      <c r="C77" s="7">
        <v>5</v>
      </c>
      <c r="D77" s="1">
        <v>40379</v>
      </c>
      <c r="E77" t="s">
        <v>33</v>
      </c>
      <c r="F77">
        <v>3</v>
      </c>
      <c r="G77" s="42">
        <v>5.3</v>
      </c>
      <c r="H77" s="1">
        <v>39965</v>
      </c>
    </row>
    <row r="78" spans="1:8">
      <c r="A78" t="s">
        <v>15</v>
      </c>
      <c r="B78" s="15">
        <v>7</v>
      </c>
      <c r="C78" s="7">
        <v>5</v>
      </c>
      <c r="D78" s="38">
        <v>40379</v>
      </c>
      <c r="E78" t="s">
        <v>34</v>
      </c>
      <c r="F78">
        <v>3</v>
      </c>
      <c r="G78" s="42">
        <v>7.9</v>
      </c>
      <c r="H78" s="1">
        <v>39965</v>
      </c>
    </row>
    <row r="79" spans="1:8">
      <c r="A79" t="s">
        <v>15</v>
      </c>
      <c r="B79" s="15">
        <v>7</v>
      </c>
      <c r="C79" s="7">
        <v>5</v>
      </c>
      <c r="D79" s="38">
        <v>40379</v>
      </c>
      <c r="E79" t="s">
        <v>35</v>
      </c>
      <c r="H79" s="1">
        <v>39965</v>
      </c>
    </row>
    <row r="80" spans="1:8">
      <c r="A80" t="s">
        <v>15</v>
      </c>
      <c r="B80" s="15">
        <v>7</v>
      </c>
      <c r="C80" s="7">
        <v>5</v>
      </c>
      <c r="D80" s="38">
        <v>40379</v>
      </c>
      <c r="E80" t="s">
        <v>36</v>
      </c>
      <c r="H80" s="1">
        <v>39965</v>
      </c>
    </row>
    <row r="81" spans="1:8">
      <c r="A81" t="s">
        <v>15</v>
      </c>
      <c r="B81" s="15">
        <v>7</v>
      </c>
      <c r="C81" s="7">
        <v>5</v>
      </c>
      <c r="D81" s="38">
        <v>40379</v>
      </c>
      <c r="E81" t="s">
        <v>37</v>
      </c>
      <c r="F81">
        <v>2</v>
      </c>
      <c r="G81" s="42">
        <v>4.3</v>
      </c>
      <c r="H81" s="1">
        <v>39965</v>
      </c>
    </row>
    <row r="82" spans="1:8">
      <c r="A82" s="22" t="s">
        <v>15</v>
      </c>
      <c r="B82" s="27">
        <v>7</v>
      </c>
      <c r="C82" s="25">
        <v>5</v>
      </c>
      <c r="D82" s="24">
        <v>40379</v>
      </c>
      <c r="E82" s="22" t="s">
        <v>38</v>
      </c>
      <c r="F82" s="22"/>
      <c r="G82" s="43"/>
      <c r="H82" s="24">
        <v>39965</v>
      </c>
    </row>
    <row r="83" spans="1:8">
      <c r="A83" t="s">
        <v>15</v>
      </c>
      <c r="B83" s="15">
        <v>40</v>
      </c>
      <c r="C83" s="7">
        <v>1</v>
      </c>
      <c r="D83" s="1">
        <v>40381</v>
      </c>
      <c r="E83" t="s">
        <v>33</v>
      </c>
      <c r="H83" s="1">
        <v>39965</v>
      </c>
    </row>
    <row r="84" spans="1:8">
      <c r="A84" t="s">
        <v>15</v>
      </c>
      <c r="B84" s="15">
        <v>40</v>
      </c>
      <c r="C84" s="7">
        <v>1</v>
      </c>
      <c r="D84" s="38">
        <v>40381</v>
      </c>
      <c r="E84" t="s">
        <v>34</v>
      </c>
      <c r="F84">
        <v>13</v>
      </c>
      <c r="G84" s="42">
        <v>6.8</v>
      </c>
      <c r="H84" s="1">
        <v>39965</v>
      </c>
    </row>
    <row r="85" spans="1:8">
      <c r="A85" t="s">
        <v>15</v>
      </c>
      <c r="B85" s="15">
        <v>40</v>
      </c>
      <c r="C85" s="7">
        <v>1</v>
      </c>
      <c r="D85" s="38">
        <v>40381</v>
      </c>
      <c r="E85" t="s">
        <v>35</v>
      </c>
      <c r="H85" s="1">
        <v>39965</v>
      </c>
    </row>
    <row r="86" spans="1:8">
      <c r="A86" t="s">
        <v>15</v>
      </c>
      <c r="B86" s="15">
        <v>40</v>
      </c>
      <c r="C86" s="7">
        <v>1</v>
      </c>
      <c r="D86" s="38">
        <v>40381</v>
      </c>
      <c r="E86" t="s">
        <v>36</v>
      </c>
      <c r="F86">
        <v>6</v>
      </c>
      <c r="G86" s="42">
        <v>2.9</v>
      </c>
      <c r="H86" s="1">
        <v>39965</v>
      </c>
    </row>
    <row r="87" spans="1:8">
      <c r="A87" t="s">
        <v>15</v>
      </c>
      <c r="B87" s="15">
        <v>40</v>
      </c>
      <c r="C87" s="7">
        <v>1</v>
      </c>
      <c r="D87" s="38">
        <v>40381</v>
      </c>
      <c r="E87" t="s">
        <v>37</v>
      </c>
      <c r="H87" s="1">
        <v>39965</v>
      </c>
    </row>
    <row r="88" spans="1:8">
      <c r="A88" s="22" t="s">
        <v>15</v>
      </c>
      <c r="B88" s="27">
        <v>40</v>
      </c>
      <c r="C88" s="25">
        <v>1</v>
      </c>
      <c r="D88" s="24">
        <v>40381</v>
      </c>
      <c r="E88" s="22" t="s">
        <v>38</v>
      </c>
      <c r="F88" s="22"/>
      <c r="G88" s="43"/>
      <c r="H88" s="24">
        <v>39965</v>
      </c>
    </row>
    <row r="89" spans="1:8">
      <c r="A89" t="s">
        <v>15</v>
      </c>
      <c r="B89" s="15">
        <v>40</v>
      </c>
      <c r="C89" s="7">
        <v>2</v>
      </c>
      <c r="D89" s="1">
        <v>40386</v>
      </c>
      <c r="E89" t="s">
        <v>33</v>
      </c>
      <c r="H89" s="1">
        <v>39965</v>
      </c>
    </row>
    <row r="90" spans="1:8">
      <c r="A90" t="s">
        <v>15</v>
      </c>
      <c r="B90" s="15">
        <v>40</v>
      </c>
      <c r="C90" s="7">
        <v>2</v>
      </c>
      <c r="D90" s="38">
        <v>40386</v>
      </c>
      <c r="E90" t="s">
        <v>34</v>
      </c>
      <c r="H90" s="1">
        <v>39965</v>
      </c>
    </row>
    <row r="91" spans="1:8">
      <c r="A91" t="s">
        <v>15</v>
      </c>
      <c r="B91" s="15">
        <v>40</v>
      </c>
      <c r="C91" s="7">
        <v>2</v>
      </c>
      <c r="D91" s="38">
        <v>40386</v>
      </c>
      <c r="E91" t="s">
        <v>35</v>
      </c>
      <c r="H91" s="1">
        <v>39965</v>
      </c>
    </row>
    <row r="92" spans="1:8">
      <c r="A92" t="s">
        <v>15</v>
      </c>
      <c r="B92" s="15">
        <v>40</v>
      </c>
      <c r="C92" s="7">
        <v>2</v>
      </c>
      <c r="D92" s="38">
        <v>40386</v>
      </c>
      <c r="E92" t="s">
        <v>36</v>
      </c>
      <c r="F92">
        <v>11</v>
      </c>
      <c r="G92" s="42">
        <v>4.3</v>
      </c>
      <c r="H92" s="1">
        <v>39965</v>
      </c>
    </row>
    <row r="93" spans="1:8">
      <c r="A93" t="s">
        <v>15</v>
      </c>
      <c r="B93" s="15">
        <v>40</v>
      </c>
      <c r="C93" s="7">
        <v>2</v>
      </c>
      <c r="D93" s="38">
        <v>40386</v>
      </c>
      <c r="E93" t="s">
        <v>37</v>
      </c>
      <c r="F93">
        <v>3</v>
      </c>
      <c r="G93" s="42">
        <v>5</v>
      </c>
      <c r="H93" s="1">
        <v>39965</v>
      </c>
    </row>
    <row r="94" spans="1:8">
      <c r="A94" s="22" t="s">
        <v>15</v>
      </c>
      <c r="B94" s="27">
        <v>40</v>
      </c>
      <c r="C94" s="25">
        <v>2</v>
      </c>
      <c r="D94" s="24">
        <v>40386</v>
      </c>
      <c r="E94" s="22" t="s">
        <v>38</v>
      </c>
      <c r="F94" s="22"/>
      <c r="G94" s="43"/>
      <c r="H94" s="24">
        <v>39965</v>
      </c>
    </row>
    <row r="95" spans="1:8">
      <c r="A95" t="s">
        <v>15</v>
      </c>
      <c r="B95" s="15">
        <v>40</v>
      </c>
      <c r="C95" s="7">
        <v>3</v>
      </c>
      <c r="D95" s="1">
        <v>40385</v>
      </c>
      <c r="E95" t="s">
        <v>33</v>
      </c>
      <c r="H95" s="1">
        <v>39965</v>
      </c>
    </row>
    <row r="96" spans="1:8">
      <c r="A96" t="s">
        <v>15</v>
      </c>
      <c r="B96" s="15">
        <v>40</v>
      </c>
      <c r="C96" s="7">
        <v>3</v>
      </c>
      <c r="D96" s="38">
        <v>40385</v>
      </c>
      <c r="E96" t="s">
        <v>34</v>
      </c>
      <c r="H96" s="1">
        <v>39965</v>
      </c>
    </row>
    <row r="97" spans="1:8">
      <c r="A97" t="s">
        <v>15</v>
      </c>
      <c r="B97" s="15">
        <v>40</v>
      </c>
      <c r="C97" s="7">
        <v>3</v>
      </c>
      <c r="D97" s="38">
        <v>40385</v>
      </c>
      <c r="E97" t="s">
        <v>35</v>
      </c>
      <c r="H97" s="1">
        <v>39965</v>
      </c>
    </row>
    <row r="98" spans="1:8">
      <c r="A98" t="s">
        <v>15</v>
      </c>
      <c r="B98" s="15">
        <v>40</v>
      </c>
      <c r="C98" s="7">
        <v>3</v>
      </c>
      <c r="D98" s="38">
        <v>40385</v>
      </c>
      <c r="E98" t="s">
        <v>36</v>
      </c>
      <c r="F98">
        <v>12</v>
      </c>
      <c r="G98" s="42">
        <v>4.5</v>
      </c>
      <c r="H98" s="1">
        <v>39965</v>
      </c>
    </row>
    <row r="99" spans="1:8">
      <c r="A99" t="s">
        <v>15</v>
      </c>
      <c r="B99" s="15">
        <v>40</v>
      </c>
      <c r="C99" s="7">
        <v>3</v>
      </c>
      <c r="D99" s="38">
        <v>40385</v>
      </c>
      <c r="E99" t="s">
        <v>37</v>
      </c>
      <c r="H99" s="1">
        <v>39965</v>
      </c>
    </row>
    <row r="100" spans="1:8">
      <c r="A100" s="22" t="s">
        <v>15</v>
      </c>
      <c r="B100" s="27">
        <v>40</v>
      </c>
      <c r="C100" s="25">
        <v>3</v>
      </c>
      <c r="D100" s="24">
        <v>40385</v>
      </c>
      <c r="E100" s="22" t="s">
        <v>38</v>
      </c>
      <c r="F100" s="22"/>
      <c r="G100" s="43"/>
      <c r="H100" s="24">
        <v>39965</v>
      </c>
    </row>
    <row r="101" spans="1:8">
      <c r="A101" t="s">
        <v>15</v>
      </c>
      <c r="B101" s="15">
        <v>40</v>
      </c>
      <c r="C101" s="7">
        <v>4</v>
      </c>
      <c r="D101" s="1">
        <v>40385</v>
      </c>
      <c r="E101" t="s">
        <v>33</v>
      </c>
      <c r="H101" s="1">
        <v>39965</v>
      </c>
    </row>
    <row r="102" spans="1:8">
      <c r="A102" t="s">
        <v>15</v>
      </c>
      <c r="B102" s="15">
        <v>40</v>
      </c>
      <c r="C102" s="7">
        <v>4</v>
      </c>
      <c r="D102" s="38">
        <v>40385</v>
      </c>
      <c r="E102" t="s">
        <v>34</v>
      </c>
      <c r="H102" s="1">
        <v>39965</v>
      </c>
    </row>
    <row r="103" spans="1:8">
      <c r="A103" t="s">
        <v>15</v>
      </c>
      <c r="B103" s="15">
        <v>40</v>
      </c>
      <c r="C103" s="7">
        <v>4</v>
      </c>
      <c r="D103" s="38">
        <v>40385</v>
      </c>
      <c r="E103" t="s">
        <v>35</v>
      </c>
      <c r="H103" s="1">
        <v>39965</v>
      </c>
    </row>
    <row r="104" spans="1:8">
      <c r="A104" t="s">
        <v>15</v>
      </c>
      <c r="B104" s="15">
        <v>40</v>
      </c>
      <c r="C104" s="7">
        <v>4</v>
      </c>
      <c r="D104" s="38">
        <v>40385</v>
      </c>
      <c r="E104" t="s">
        <v>36</v>
      </c>
      <c r="H104" s="1">
        <v>39965</v>
      </c>
    </row>
    <row r="105" spans="1:8">
      <c r="A105" t="s">
        <v>15</v>
      </c>
      <c r="B105" s="15">
        <v>40</v>
      </c>
      <c r="C105" s="7">
        <v>4</v>
      </c>
      <c r="D105" s="38">
        <v>40385</v>
      </c>
      <c r="E105" t="s">
        <v>37</v>
      </c>
      <c r="F105">
        <v>1</v>
      </c>
      <c r="G105" s="42">
        <v>1.1000000000000001</v>
      </c>
      <c r="H105" s="1">
        <v>39965</v>
      </c>
    </row>
    <row r="106" spans="1:8">
      <c r="A106" s="22" t="s">
        <v>15</v>
      </c>
      <c r="B106" s="27">
        <v>40</v>
      </c>
      <c r="C106" s="25">
        <v>4</v>
      </c>
      <c r="D106" s="24">
        <v>40385</v>
      </c>
      <c r="E106" s="22" t="s">
        <v>38</v>
      </c>
      <c r="F106" s="22"/>
      <c r="G106" s="43"/>
      <c r="H106" s="24">
        <v>39965</v>
      </c>
    </row>
    <row r="107" spans="1:8">
      <c r="A107" t="s">
        <v>15</v>
      </c>
      <c r="B107" s="15">
        <v>40</v>
      </c>
      <c r="C107" s="7">
        <v>5</v>
      </c>
      <c r="D107" s="1">
        <v>40385</v>
      </c>
      <c r="E107" t="s">
        <v>33</v>
      </c>
      <c r="H107" s="1">
        <v>39965</v>
      </c>
    </row>
    <row r="108" spans="1:8">
      <c r="A108" t="s">
        <v>15</v>
      </c>
      <c r="B108" s="15">
        <v>40</v>
      </c>
      <c r="C108" s="7">
        <v>5</v>
      </c>
      <c r="D108" s="38">
        <v>40385</v>
      </c>
      <c r="E108" t="s">
        <v>34</v>
      </c>
      <c r="H108" s="1">
        <v>39965</v>
      </c>
    </row>
    <row r="109" spans="1:8">
      <c r="A109" t="s">
        <v>15</v>
      </c>
      <c r="B109" s="15">
        <v>40</v>
      </c>
      <c r="C109" s="7">
        <v>5</v>
      </c>
      <c r="D109" s="38">
        <v>40385</v>
      </c>
      <c r="E109" t="s">
        <v>35</v>
      </c>
      <c r="H109" s="1">
        <v>39965</v>
      </c>
    </row>
    <row r="110" spans="1:8">
      <c r="A110" t="s">
        <v>15</v>
      </c>
      <c r="B110" s="15">
        <v>40</v>
      </c>
      <c r="C110" s="7">
        <v>5</v>
      </c>
      <c r="D110" s="38">
        <v>40385</v>
      </c>
      <c r="E110" t="s">
        <v>36</v>
      </c>
      <c r="F110">
        <v>1</v>
      </c>
      <c r="G110" s="42">
        <v>0.1</v>
      </c>
      <c r="H110" s="1">
        <v>39965</v>
      </c>
    </row>
    <row r="111" spans="1:8">
      <c r="A111" t="s">
        <v>15</v>
      </c>
      <c r="B111" s="15">
        <v>40</v>
      </c>
      <c r="C111" s="7">
        <v>5</v>
      </c>
      <c r="D111" s="38">
        <v>40385</v>
      </c>
      <c r="E111" t="s">
        <v>37</v>
      </c>
      <c r="F111">
        <v>3</v>
      </c>
      <c r="G111" s="42">
        <v>2.8</v>
      </c>
      <c r="H111" s="1">
        <v>39965</v>
      </c>
    </row>
    <row r="112" spans="1:8">
      <c r="A112" s="22" t="s">
        <v>15</v>
      </c>
      <c r="B112" s="27">
        <v>40</v>
      </c>
      <c r="C112" s="25">
        <v>5</v>
      </c>
      <c r="D112" s="24">
        <v>40385</v>
      </c>
      <c r="E112" s="22" t="s">
        <v>38</v>
      </c>
      <c r="F112" s="22">
        <v>2</v>
      </c>
      <c r="G112" s="43">
        <v>5.7</v>
      </c>
      <c r="H112" s="24">
        <v>39965</v>
      </c>
    </row>
    <row r="113" spans="1:8">
      <c r="A113" t="s">
        <v>15</v>
      </c>
      <c r="B113" s="15">
        <v>40</v>
      </c>
      <c r="C113" s="7">
        <v>6</v>
      </c>
      <c r="D113" s="1">
        <v>40386</v>
      </c>
      <c r="E113" t="s">
        <v>33</v>
      </c>
      <c r="F113" s="7">
        <v>1</v>
      </c>
      <c r="G113" s="44">
        <v>0.3</v>
      </c>
      <c r="H113" s="1">
        <v>39965</v>
      </c>
    </row>
    <row r="114" spans="1:8">
      <c r="A114" t="s">
        <v>15</v>
      </c>
      <c r="B114" s="15">
        <v>40</v>
      </c>
      <c r="C114" s="7">
        <v>6</v>
      </c>
      <c r="D114" s="38">
        <v>40386</v>
      </c>
      <c r="E114" t="s">
        <v>34</v>
      </c>
      <c r="F114" s="7">
        <v>15</v>
      </c>
      <c r="G114" s="44">
        <v>8.1</v>
      </c>
      <c r="H114" s="1">
        <v>39965</v>
      </c>
    </row>
    <row r="115" spans="1:8">
      <c r="A115" t="s">
        <v>15</v>
      </c>
      <c r="B115" s="15">
        <v>40</v>
      </c>
      <c r="C115" s="7">
        <v>6</v>
      </c>
      <c r="D115" s="38">
        <v>40386</v>
      </c>
      <c r="E115" t="s">
        <v>35</v>
      </c>
      <c r="H115" s="1">
        <v>39965</v>
      </c>
    </row>
    <row r="116" spans="1:8">
      <c r="A116" t="s">
        <v>15</v>
      </c>
      <c r="B116" s="15">
        <v>40</v>
      </c>
      <c r="C116" s="7">
        <v>6</v>
      </c>
      <c r="D116" s="38">
        <v>40386</v>
      </c>
      <c r="E116" t="s">
        <v>36</v>
      </c>
      <c r="F116">
        <v>4</v>
      </c>
      <c r="G116" s="42">
        <v>1.8</v>
      </c>
      <c r="H116" s="1">
        <v>39965</v>
      </c>
    </row>
    <row r="117" spans="1:8">
      <c r="A117" t="s">
        <v>15</v>
      </c>
      <c r="B117" s="15">
        <v>40</v>
      </c>
      <c r="C117" s="7">
        <v>6</v>
      </c>
      <c r="D117" s="38">
        <v>40386</v>
      </c>
      <c r="E117" t="s">
        <v>37</v>
      </c>
      <c r="F117">
        <v>3</v>
      </c>
      <c r="G117" s="42">
        <v>3.2</v>
      </c>
      <c r="H117" s="1">
        <v>39965</v>
      </c>
    </row>
    <row r="118" spans="1:8">
      <c r="A118" s="22" t="s">
        <v>15</v>
      </c>
      <c r="B118" s="27">
        <v>40</v>
      </c>
      <c r="C118" s="25">
        <v>6</v>
      </c>
      <c r="D118" s="24">
        <v>40386</v>
      </c>
      <c r="E118" s="22" t="s">
        <v>38</v>
      </c>
      <c r="F118" s="22"/>
      <c r="G118" s="43"/>
      <c r="H118" s="24">
        <v>39965</v>
      </c>
    </row>
    <row r="119" spans="1:8">
      <c r="A119" t="s">
        <v>15</v>
      </c>
      <c r="B119" s="15">
        <v>40</v>
      </c>
      <c r="C119" s="7">
        <v>7</v>
      </c>
      <c r="D119" s="1">
        <v>40386</v>
      </c>
      <c r="E119" t="s">
        <v>33</v>
      </c>
      <c r="H119" s="1">
        <v>39965</v>
      </c>
    </row>
    <row r="120" spans="1:8">
      <c r="A120" t="s">
        <v>15</v>
      </c>
      <c r="B120" s="15">
        <v>40</v>
      </c>
      <c r="C120" s="7">
        <v>7</v>
      </c>
      <c r="D120" s="38">
        <v>40386</v>
      </c>
      <c r="E120" t="s">
        <v>34</v>
      </c>
      <c r="H120" s="1">
        <v>39965</v>
      </c>
    </row>
    <row r="121" spans="1:8">
      <c r="A121" t="s">
        <v>15</v>
      </c>
      <c r="B121" s="15">
        <v>40</v>
      </c>
      <c r="C121" s="7">
        <v>7</v>
      </c>
      <c r="D121" s="38">
        <v>40386</v>
      </c>
      <c r="E121" t="s">
        <v>35</v>
      </c>
      <c r="F121">
        <v>2</v>
      </c>
      <c r="G121" s="42">
        <v>1</v>
      </c>
      <c r="H121" s="1">
        <v>39965</v>
      </c>
    </row>
    <row r="122" spans="1:8">
      <c r="A122" t="s">
        <v>15</v>
      </c>
      <c r="B122" s="15">
        <v>40</v>
      </c>
      <c r="C122" s="7">
        <v>7</v>
      </c>
      <c r="D122" s="38">
        <v>40386</v>
      </c>
      <c r="E122" t="s">
        <v>36</v>
      </c>
      <c r="H122" s="1">
        <v>39965</v>
      </c>
    </row>
    <row r="123" spans="1:8">
      <c r="A123" t="s">
        <v>15</v>
      </c>
      <c r="B123" s="15">
        <v>40</v>
      </c>
      <c r="C123" s="7">
        <v>7</v>
      </c>
      <c r="D123" s="38">
        <v>40386</v>
      </c>
      <c r="E123" t="s">
        <v>37</v>
      </c>
      <c r="F123">
        <v>3</v>
      </c>
      <c r="G123" s="42">
        <v>4.7</v>
      </c>
      <c r="H123" s="1">
        <v>39965</v>
      </c>
    </row>
    <row r="124" spans="1:8">
      <c r="A124" s="22" t="s">
        <v>15</v>
      </c>
      <c r="B124" s="27">
        <v>40</v>
      </c>
      <c r="C124" s="25">
        <v>7</v>
      </c>
      <c r="D124" s="24">
        <v>40386</v>
      </c>
      <c r="E124" s="22" t="s">
        <v>38</v>
      </c>
      <c r="F124" s="22"/>
      <c r="G124" s="43"/>
      <c r="H124" s="24">
        <v>39965</v>
      </c>
    </row>
    <row r="125" spans="1:8">
      <c r="A125" t="s">
        <v>15</v>
      </c>
      <c r="B125" s="15">
        <v>40</v>
      </c>
      <c r="C125" s="7">
        <v>8</v>
      </c>
      <c r="D125" s="1">
        <v>40382</v>
      </c>
      <c r="E125" t="s">
        <v>33</v>
      </c>
      <c r="H125" s="1">
        <v>39965</v>
      </c>
    </row>
    <row r="126" spans="1:8">
      <c r="A126" t="s">
        <v>15</v>
      </c>
      <c r="B126" s="15">
        <v>40</v>
      </c>
      <c r="C126" s="7">
        <v>8</v>
      </c>
      <c r="D126" s="38">
        <v>40382</v>
      </c>
      <c r="E126" t="s">
        <v>34</v>
      </c>
      <c r="F126">
        <v>4</v>
      </c>
      <c r="G126" s="42">
        <v>1.3</v>
      </c>
      <c r="H126" s="1">
        <v>39965</v>
      </c>
    </row>
    <row r="127" spans="1:8">
      <c r="A127" t="s">
        <v>15</v>
      </c>
      <c r="B127" s="15">
        <v>40</v>
      </c>
      <c r="C127" s="7">
        <v>8</v>
      </c>
      <c r="D127" s="38">
        <v>40382</v>
      </c>
      <c r="E127" t="s">
        <v>35</v>
      </c>
      <c r="F127">
        <v>1</v>
      </c>
      <c r="G127" s="42">
        <v>0.6</v>
      </c>
      <c r="H127" s="1">
        <v>39965</v>
      </c>
    </row>
    <row r="128" spans="1:8">
      <c r="A128" t="s">
        <v>15</v>
      </c>
      <c r="B128" s="15">
        <v>40</v>
      </c>
      <c r="C128" s="7">
        <v>8</v>
      </c>
      <c r="D128" s="38">
        <v>40382</v>
      </c>
      <c r="E128" t="s">
        <v>36</v>
      </c>
      <c r="H128" s="1">
        <v>39965</v>
      </c>
    </row>
    <row r="129" spans="1:8">
      <c r="A129" t="s">
        <v>15</v>
      </c>
      <c r="B129" s="15">
        <v>40</v>
      </c>
      <c r="C129" s="7">
        <v>8</v>
      </c>
      <c r="D129" s="38">
        <v>40382</v>
      </c>
      <c r="E129" t="s">
        <v>37</v>
      </c>
      <c r="F129">
        <v>1</v>
      </c>
      <c r="G129" s="42">
        <v>0.9</v>
      </c>
      <c r="H129" s="1">
        <v>39965</v>
      </c>
    </row>
    <row r="130" spans="1:8">
      <c r="A130" s="22" t="s">
        <v>15</v>
      </c>
      <c r="B130" s="27">
        <v>40</v>
      </c>
      <c r="C130" s="25">
        <v>8</v>
      </c>
      <c r="D130" s="24">
        <v>40382</v>
      </c>
      <c r="E130" s="22" t="s">
        <v>38</v>
      </c>
      <c r="F130" s="22"/>
      <c r="G130" s="43"/>
      <c r="H130" s="24">
        <v>39965</v>
      </c>
    </row>
    <row r="131" spans="1:8">
      <c r="A131" t="s">
        <v>15</v>
      </c>
      <c r="B131" s="15">
        <v>40</v>
      </c>
      <c r="C131" s="7">
        <v>9</v>
      </c>
      <c r="D131" s="1">
        <v>40381</v>
      </c>
      <c r="E131" t="s">
        <v>33</v>
      </c>
      <c r="H131" s="1">
        <v>39965</v>
      </c>
    </row>
    <row r="132" spans="1:8">
      <c r="A132" t="s">
        <v>15</v>
      </c>
      <c r="B132" s="15">
        <v>40</v>
      </c>
      <c r="C132" s="7">
        <v>9</v>
      </c>
      <c r="D132" s="38">
        <v>40381</v>
      </c>
      <c r="E132" t="s">
        <v>34</v>
      </c>
      <c r="H132" s="1">
        <v>39965</v>
      </c>
    </row>
    <row r="133" spans="1:8">
      <c r="A133" t="s">
        <v>15</v>
      </c>
      <c r="B133" s="15">
        <v>40</v>
      </c>
      <c r="C133" s="7">
        <v>9</v>
      </c>
      <c r="D133" s="38">
        <v>40381</v>
      </c>
      <c r="E133" t="s">
        <v>35</v>
      </c>
      <c r="H133" s="1">
        <v>39965</v>
      </c>
    </row>
    <row r="134" spans="1:8">
      <c r="A134" t="s">
        <v>15</v>
      </c>
      <c r="B134" s="15">
        <v>40</v>
      </c>
      <c r="C134" s="7">
        <v>9</v>
      </c>
      <c r="D134" s="38">
        <v>40381</v>
      </c>
      <c r="E134" t="s">
        <v>36</v>
      </c>
      <c r="F134">
        <v>4</v>
      </c>
      <c r="G134" s="42">
        <v>1.9</v>
      </c>
      <c r="H134" s="1">
        <v>39965</v>
      </c>
    </row>
    <row r="135" spans="1:8">
      <c r="A135" t="s">
        <v>15</v>
      </c>
      <c r="B135" s="15">
        <v>40</v>
      </c>
      <c r="C135" s="7">
        <v>9</v>
      </c>
      <c r="D135" s="38">
        <v>40381</v>
      </c>
      <c r="E135" t="s">
        <v>37</v>
      </c>
      <c r="F135">
        <v>2</v>
      </c>
      <c r="G135" s="42">
        <v>1.7</v>
      </c>
      <c r="H135" s="1">
        <v>39965</v>
      </c>
    </row>
    <row r="136" spans="1:8">
      <c r="A136" s="22" t="s">
        <v>15</v>
      </c>
      <c r="B136" s="27">
        <v>40</v>
      </c>
      <c r="C136" s="25">
        <v>9</v>
      </c>
      <c r="D136" s="24">
        <v>40381</v>
      </c>
      <c r="E136" s="22" t="s">
        <v>38</v>
      </c>
      <c r="F136" s="22"/>
      <c r="G136" s="43"/>
      <c r="H136" s="24">
        <v>39965</v>
      </c>
    </row>
    <row r="137" spans="1:8">
      <c r="A137" s="28"/>
      <c r="B137" s="29"/>
      <c r="C137" s="7"/>
      <c r="D137" s="38"/>
      <c r="E137" s="28"/>
      <c r="F137" s="28"/>
      <c r="G137" s="45"/>
      <c r="H137" s="38"/>
    </row>
    <row r="138" spans="1:8">
      <c r="A138" s="28"/>
      <c r="B138" s="29"/>
      <c r="C138" s="7"/>
      <c r="D138" s="38"/>
      <c r="E138" s="28"/>
      <c r="F138" s="28"/>
      <c r="G138" s="45"/>
      <c r="H138" s="38"/>
    </row>
    <row r="139" spans="1:8">
      <c r="A139" s="28"/>
      <c r="B139" s="29"/>
      <c r="C139" s="7"/>
      <c r="D139" s="38"/>
      <c r="E139" s="28"/>
      <c r="F139" s="28"/>
      <c r="G139" s="45"/>
      <c r="H139" s="38"/>
    </row>
    <row r="140" spans="1:8">
      <c r="A140" s="28"/>
      <c r="B140" s="29"/>
      <c r="C140" s="7"/>
      <c r="D140" s="38"/>
      <c r="E140" s="28"/>
      <c r="F140" s="28"/>
      <c r="G140" s="45"/>
      <c r="H140" s="38"/>
    </row>
    <row r="141" spans="1:8">
      <c r="A141" s="28"/>
      <c r="B141" s="29"/>
      <c r="C141" s="7"/>
      <c r="D141" s="38"/>
      <c r="E141" s="28"/>
      <c r="F141" s="28"/>
      <c r="G141" s="45"/>
      <c r="H141" s="38"/>
    </row>
    <row r="142" spans="1:8">
      <c r="A142" s="28"/>
      <c r="B142" s="29"/>
      <c r="C142" s="7"/>
      <c r="D142" s="38"/>
      <c r="E142" s="28"/>
      <c r="F142" s="28"/>
      <c r="G142" s="45"/>
      <c r="H142" s="38"/>
    </row>
    <row r="143" spans="1:8">
      <c r="A143" s="28"/>
      <c r="B143" s="29"/>
      <c r="C143" s="7"/>
      <c r="D143" s="38"/>
      <c r="E143" s="28"/>
      <c r="F143" s="28"/>
      <c r="G143" s="45"/>
      <c r="H143" s="38"/>
    </row>
    <row r="144" spans="1:8">
      <c r="A144" s="28"/>
      <c r="B144" s="29"/>
      <c r="C144" s="7"/>
      <c r="D144" s="38"/>
      <c r="E144" s="28"/>
      <c r="F144" s="28"/>
      <c r="G144" s="45"/>
      <c r="H144" s="38"/>
    </row>
    <row r="145" spans="1:8">
      <c r="A145" s="28"/>
      <c r="B145" s="29"/>
      <c r="C145" s="7"/>
      <c r="D145" s="38"/>
      <c r="E145" s="28"/>
      <c r="F145" s="28"/>
      <c r="G145" s="45"/>
      <c r="H145" s="38"/>
    </row>
    <row r="146" spans="1:8">
      <c r="A146" s="28"/>
      <c r="B146" s="29"/>
      <c r="C146" s="7"/>
      <c r="D146" s="38"/>
      <c r="E146" s="28"/>
      <c r="F146" s="28"/>
      <c r="G146" s="45"/>
      <c r="H146" s="38"/>
    </row>
    <row r="147" spans="1:8">
      <c r="A147" s="28"/>
      <c r="B147" s="29"/>
      <c r="C147" s="7"/>
      <c r="D147" s="38"/>
      <c r="E147" s="28"/>
      <c r="F147" s="28"/>
      <c r="G147" s="45"/>
      <c r="H147" s="38"/>
    </row>
    <row r="148" spans="1:8">
      <c r="A148" s="28"/>
      <c r="B148" s="29"/>
      <c r="C148" s="7"/>
      <c r="D148" s="38"/>
      <c r="E148" s="28"/>
      <c r="F148" s="28"/>
      <c r="G148" s="45"/>
      <c r="H148" s="38"/>
    </row>
    <row r="149" spans="1:8">
      <c r="A149" s="28"/>
      <c r="B149" s="29"/>
      <c r="C149" s="7"/>
      <c r="D149" s="38"/>
      <c r="E149" s="28"/>
      <c r="F149" s="28"/>
      <c r="G149" s="45"/>
      <c r="H149" s="38"/>
    </row>
    <row r="150" spans="1:8">
      <c r="A150" s="28"/>
      <c r="B150" s="29"/>
      <c r="C150" s="7"/>
      <c r="D150" s="38"/>
      <c r="E150" s="28"/>
      <c r="F150" s="28"/>
      <c r="G150" s="45"/>
      <c r="H150" s="38"/>
    </row>
    <row r="151" spans="1:8">
      <c r="A151" s="28"/>
      <c r="B151" s="29"/>
      <c r="C151" s="7"/>
      <c r="D151" s="38"/>
      <c r="E151" s="28"/>
      <c r="F151" s="28"/>
      <c r="G151" s="45"/>
      <c r="H151" s="38"/>
    </row>
    <row r="152" spans="1:8">
      <c r="A152" s="28"/>
      <c r="B152" s="29"/>
      <c r="C152" s="7"/>
      <c r="D152" s="38"/>
      <c r="E152" s="28"/>
      <c r="F152" s="28"/>
      <c r="G152" s="45"/>
      <c r="H152" s="38"/>
    </row>
    <row r="153" spans="1:8">
      <c r="A153" s="28"/>
      <c r="B153" s="29"/>
      <c r="C153" s="7"/>
      <c r="D153" s="38"/>
      <c r="E153" s="28"/>
      <c r="F153" s="28"/>
      <c r="G153" s="45"/>
      <c r="H153" s="38"/>
    </row>
    <row r="154" spans="1:8">
      <c r="A154" s="28"/>
      <c r="B154" s="29"/>
      <c r="C154" s="7"/>
      <c r="D154" s="38"/>
      <c r="E154" s="28"/>
      <c r="F154" s="28"/>
      <c r="G154" s="45"/>
      <c r="H154" s="38"/>
    </row>
    <row r="155" spans="1:8">
      <c r="A155" s="28"/>
      <c r="B155" s="29"/>
      <c r="C155" s="7"/>
      <c r="D155" s="38"/>
      <c r="E155" s="28"/>
      <c r="F155" s="28"/>
      <c r="G155" s="45"/>
      <c r="H155" s="38"/>
    </row>
    <row r="156" spans="1:8">
      <c r="A156" s="28"/>
      <c r="B156" s="29"/>
      <c r="C156" s="7"/>
      <c r="D156" s="38"/>
      <c r="E156" s="28"/>
      <c r="F156" s="28"/>
      <c r="G156" s="45"/>
      <c r="H156" s="38"/>
    </row>
    <row r="157" spans="1:8">
      <c r="A157" s="28"/>
      <c r="B157" s="29"/>
      <c r="C157" s="7"/>
      <c r="D157" s="38"/>
      <c r="E157" s="28"/>
      <c r="F157" s="28"/>
      <c r="G157" s="45"/>
      <c r="H157" s="38"/>
    </row>
    <row r="158" spans="1:8">
      <c r="A158" s="28"/>
      <c r="B158" s="29"/>
      <c r="C158" s="7"/>
      <c r="D158" s="38"/>
      <c r="E158" s="28"/>
      <c r="F158" s="28"/>
      <c r="G158" s="45"/>
      <c r="H158" s="38"/>
    </row>
    <row r="159" spans="1:8">
      <c r="A159" s="28"/>
      <c r="B159" s="29"/>
      <c r="C159" s="7"/>
      <c r="D159" s="38"/>
      <c r="E159" s="28"/>
      <c r="F159" s="28"/>
      <c r="G159" s="45"/>
      <c r="H159" s="38"/>
    </row>
    <row r="160" spans="1:8">
      <c r="A160" s="28"/>
      <c r="B160" s="29"/>
      <c r="C160" s="7"/>
      <c r="D160" s="38"/>
      <c r="E160" s="28"/>
      <c r="F160" s="28"/>
      <c r="G160" s="45"/>
      <c r="H160" s="38"/>
    </row>
    <row r="161" spans="1:8">
      <c r="A161" s="28"/>
      <c r="B161" s="29"/>
      <c r="C161" s="7"/>
      <c r="D161" s="38"/>
      <c r="E161" s="28"/>
      <c r="F161" s="28"/>
      <c r="G161" s="45"/>
      <c r="H161" s="38"/>
    </row>
    <row r="162" spans="1:8">
      <c r="A162" s="28"/>
      <c r="B162" s="29"/>
      <c r="C162" s="7"/>
      <c r="D162" s="38"/>
      <c r="E162" s="28"/>
      <c r="F162" s="28"/>
      <c r="G162" s="45"/>
      <c r="H162" s="38"/>
    </row>
    <row r="163" spans="1:8">
      <c r="A163" s="28"/>
      <c r="B163" s="29"/>
      <c r="C163" s="7"/>
      <c r="D163" s="38"/>
      <c r="E163" s="28"/>
      <c r="F163" s="28"/>
      <c r="G163" s="45"/>
      <c r="H163" s="38"/>
    </row>
    <row r="164" spans="1:8">
      <c r="A164" s="28"/>
      <c r="B164" s="29"/>
      <c r="C164" s="7"/>
      <c r="D164" s="38"/>
      <c r="E164" s="28"/>
      <c r="F164" s="28"/>
      <c r="G164" s="45"/>
      <c r="H164" s="38"/>
    </row>
    <row r="165" spans="1:8">
      <c r="A165" s="28"/>
      <c r="B165" s="29"/>
      <c r="C165" s="7"/>
      <c r="D165" s="38"/>
      <c r="E165" s="28"/>
      <c r="F165" s="28"/>
      <c r="G165" s="45"/>
      <c r="H165" s="38"/>
    </row>
    <row r="166" spans="1:8">
      <c r="A166" s="28"/>
      <c r="B166" s="29"/>
      <c r="C166" s="7"/>
      <c r="D166" s="38"/>
      <c r="E166" s="28"/>
      <c r="F166" s="28"/>
      <c r="G166" s="45"/>
      <c r="H166" s="38"/>
    </row>
    <row r="167" spans="1:8">
      <c r="A167" s="28"/>
      <c r="B167" s="29"/>
      <c r="C167" s="7"/>
      <c r="D167" s="38"/>
      <c r="E167" s="28"/>
      <c r="F167" s="28"/>
      <c r="G167" s="45"/>
      <c r="H167" s="38"/>
    </row>
    <row r="168" spans="1:8">
      <c r="A168" s="28"/>
      <c r="B168" s="29"/>
      <c r="C168" s="7"/>
      <c r="D168" s="38"/>
      <c r="E168" s="28"/>
      <c r="F168" s="28"/>
      <c r="G168" s="45"/>
      <c r="H168" s="38"/>
    </row>
    <row r="169" spans="1:8">
      <c r="A169" s="28"/>
      <c r="B169" s="29"/>
      <c r="C169" s="7"/>
      <c r="D169" s="38"/>
      <c r="E169" s="28"/>
      <c r="F169" s="28"/>
      <c r="G169" s="45"/>
      <c r="H169" s="38"/>
    </row>
    <row r="170" spans="1:8">
      <c r="A170" s="28"/>
      <c r="B170" s="29"/>
      <c r="C170" s="7"/>
      <c r="D170" s="38"/>
      <c r="E170" s="28"/>
      <c r="F170" s="28"/>
      <c r="G170" s="45"/>
      <c r="H170" s="38"/>
    </row>
    <row r="171" spans="1:8">
      <c r="A171" s="28"/>
      <c r="B171" s="29"/>
      <c r="C171" s="7"/>
      <c r="D171" s="38"/>
      <c r="E171" s="28"/>
      <c r="F171" s="28"/>
      <c r="G171" s="45"/>
      <c r="H171" s="38"/>
    </row>
    <row r="172" spans="1:8">
      <c r="A172" s="28"/>
      <c r="B172" s="29"/>
      <c r="C172" s="7"/>
      <c r="D172" s="38"/>
      <c r="E172" s="28"/>
      <c r="F172" s="28"/>
      <c r="G172" s="45"/>
      <c r="H172" s="38"/>
    </row>
    <row r="173" spans="1:8">
      <c r="A173" s="28"/>
      <c r="B173" s="29"/>
      <c r="C173" s="7"/>
      <c r="D173" s="38"/>
      <c r="E173" s="28"/>
      <c r="F173" s="28"/>
      <c r="G173" s="45"/>
      <c r="H173" s="38"/>
    </row>
    <row r="174" spans="1:8">
      <c r="A174" s="28"/>
      <c r="B174" s="29"/>
      <c r="C174" s="7"/>
      <c r="D174" s="38"/>
      <c r="E174" s="28"/>
      <c r="F174" s="28"/>
      <c r="G174" s="45"/>
      <c r="H174" s="38"/>
    </row>
    <row r="175" spans="1:8">
      <c r="A175" s="28"/>
      <c r="B175" s="29"/>
      <c r="C175" s="7"/>
      <c r="D175" s="38"/>
      <c r="E175" s="28"/>
      <c r="F175" s="28"/>
      <c r="G175" s="45"/>
      <c r="H175" s="38"/>
    </row>
    <row r="176" spans="1:8">
      <c r="A176" s="28"/>
      <c r="B176" s="29"/>
      <c r="C176" s="7"/>
      <c r="D176" s="38"/>
      <c r="E176" s="28"/>
      <c r="F176" s="28"/>
      <c r="G176" s="45"/>
      <c r="H176" s="38"/>
    </row>
    <row r="177" spans="1:8">
      <c r="A177" s="28"/>
      <c r="B177" s="29"/>
      <c r="C177" s="7"/>
      <c r="D177" s="38"/>
      <c r="E177" s="28"/>
      <c r="F177" s="28"/>
      <c r="G177" s="45"/>
      <c r="H177" s="38"/>
    </row>
    <row r="178" spans="1:8">
      <c r="A178" s="28"/>
      <c r="B178" s="29"/>
      <c r="C178" s="7"/>
      <c r="D178" s="38"/>
      <c r="E178" s="28"/>
      <c r="F178" s="28"/>
      <c r="G178" s="45"/>
      <c r="H178" s="38"/>
    </row>
    <row r="179" spans="1:8">
      <c r="A179" s="28"/>
      <c r="B179" s="29"/>
      <c r="C179" s="7"/>
      <c r="D179" s="38"/>
      <c r="E179" s="28"/>
      <c r="F179" s="28"/>
      <c r="G179" s="45"/>
      <c r="H179" s="38"/>
    </row>
    <row r="180" spans="1:8">
      <c r="A180" s="28"/>
      <c r="B180" s="29"/>
      <c r="C180" s="7"/>
      <c r="D180" s="38"/>
      <c r="E180" s="28"/>
      <c r="F180" s="28"/>
      <c r="G180" s="45"/>
      <c r="H180" s="38"/>
    </row>
    <row r="181" spans="1:8">
      <c r="A181" s="28"/>
      <c r="B181" s="29"/>
      <c r="C181" s="7"/>
      <c r="D181" s="38"/>
      <c r="E181" s="28"/>
      <c r="F181" s="28"/>
      <c r="G181" s="45"/>
      <c r="H181" s="38"/>
    </row>
    <row r="182" spans="1:8">
      <c r="A182" s="28"/>
      <c r="B182" s="29"/>
      <c r="C182" s="7"/>
      <c r="D182" s="38"/>
      <c r="E182" s="28"/>
      <c r="F182" s="28"/>
      <c r="G182" s="45"/>
      <c r="H182" s="38"/>
    </row>
    <row r="183" spans="1:8">
      <c r="A183" s="28"/>
      <c r="B183" s="29"/>
      <c r="C183" s="7"/>
      <c r="D183" s="38"/>
      <c r="E183" s="28"/>
      <c r="F183" s="28"/>
      <c r="G183" s="45"/>
      <c r="H183" s="38"/>
    </row>
    <row r="184" spans="1:8">
      <c r="A184" s="28"/>
      <c r="B184" s="29"/>
      <c r="C184" s="7"/>
      <c r="D184" s="38"/>
      <c r="E184" s="28"/>
      <c r="F184" s="28"/>
      <c r="G184" s="45"/>
      <c r="H184" s="38"/>
    </row>
    <row r="185" spans="1:8">
      <c r="A185" s="28"/>
      <c r="B185" s="29"/>
      <c r="C185" s="7"/>
      <c r="D185" s="38"/>
      <c r="E185" s="28"/>
      <c r="F185" s="28"/>
      <c r="G185" s="45"/>
      <c r="H185" s="38"/>
    </row>
    <row r="186" spans="1:8">
      <c r="A186" s="28"/>
      <c r="B186" s="29"/>
      <c r="C186" s="7"/>
      <c r="D186" s="38"/>
      <c r="E186" s="28"/>
      <c r="F186" s="28"/>
      <c r="G186" s="45"/>
      <c r="H186" s="38"/>
    </row>
    <row r="187" spans="1:8">
      <c r="A187" s="28"/>
      <c r="B187" s="29"/>
      <c r="C187" s="7"/>
      <c r="D187" s="38"/>
      <c r="E187" s="28"/>
      <c r="F187" s="28"/>
      <c r="G187" s="45"/>
      <c r="H187" s="38"/>
    </row>
    <row r="188" spans="1:8">
      <c r="A188" s="28"/>
      <c r="B188" s="29"/>
      <c r="C188" s="7"/>
      <c r="D188" s="38"/>
      <c r="E188" s="28"/>
      <c r="F188" s="28"/>
      <c r="G188" s="45"/>
      <c r="H188" s="38"/>
    </row>
    <row r="189" spans="1:8">
      <c r="A189" s="28"/>
      <c r="B189" s="29"/>
      <c r="C189" s="7"/>
      <c r="D189" s="38"/>
      <c r="E189" s="28"/>
      <c r="F189" s="28"/>
      <c r="G189" s="45"/>
      <c r="H189" s="38"/>
    </row>
    <row r="190" spans="1:8">
      <c r="A190" s="28"/>
      <c r="B190" s="29"/>
      <c r="C190" s="7"/>
      <c r="D190" s="38"/>
      <c r="E190" s="28"/>
      <c r="F190" s="28"/>
      <c r="G190" s="45"/>
      <c r="H190" s="38"/>
    </row>
    <row r="191" spans="1:8">
      <c r="A191" s="28"/>
      <c r="B191" s="29"/>
      <c r="C191" s="7"/>
      <c r="D191" s="38"/>
      <c r="E191" s="28"/>
      <c r="F191" s="28"/>
      <c r="G191" s="45"/>
      <c r="H191" s="38"/>
    </row>
    <row r="192" spans="1:8">
      <c r="A192" s="28"/>
      <c r="B192" s="29"/>
      <c r="C192" s="7"/>
      <c r="D192" s="38"/>
      <c r="E192" s="28"/>
      <c r="F192" s="28"/>
      <c r="G192" s="45"/>
      <c r="H192" s="38"/>
    </row>
    <row r="193" spans="1:8">
      <c r="A193" s="28"/>
      <c r="B193" s="29"/>
      <c r="C193" s="7"/>
      <c r="D193" s="38"/>
      <c r="E193" s="28"/>
      <c r="F193" s="28"/>
      <c r="G193" s="45"/>
      <c r="H193" s="38"/>
    </row>
    <row r="194" spans="1:8">
      <c r="A194" s="28"/>
      <c r="B194" s="29"/>
      <c r="C194" s="7"/>
      <c r="D194" s="38"/>
      <c r="E194" s="28"/>
      <c r="F194" s="28"/>
      <c r="G194" s="45"/>
      <c r="H194" s="38"/>
    </row>
    <row r="195" spans="1:8">
      <c r="A195" s="28"/>
      <c r="B195" s="29"/>
      <c r="C195" s="7"/>
      <c r="D195" s="38"/>
      <c r="E195" s="28"/>
      <c r="F195" s="28"/>
      <c r="G195" s="45"/>
      <c r="H195" s="38"/>
    </row>
    <row r="196" spans="1:8">
      <c r="A196" s="28"/>
      <c r="B196" s="29"/>
      <c r="C196" s="7"/>
      <c r="D196" s="38"/>
      <c r="E196" s="28"/>
      <c r="F196" s="28"/>
      <c r="G196" s="45"/>
      <c r="H196" s="38"/>
    </row>
    <row r="197" spans="1:8">
      <c r="A197" s="28"/>
      <c r="B197" s="29"/>
      <c r="C197" s="7"/>
      <c r="D197" s="38"/>
      <c r="E197" s="28"/>
      <c r="F197" s="28"/>
      <c r="G197" s="45"/>
      <c r="H197" s="38"/>
    </row>
    <row r="198" spans="1:8">
      <c r="A198" s="28"/>
      <c r="B198" s="29"/>
      <c r="C198" s="7"/>
      <c r="D198" s="38"/>
      <c r="E198" s="28"/>
      <c r="F198" s="28"/>
      <c r="G198" s="45"/>
      <c r="H198" s="38"/>
    </row>
    <row r="199" spans="1:8">
      <c r="A199" s="28"/>
      <c r="B199" s="29"/>
      <c r="C199" s="7"/>
      <c r="D199" s="38"/>
      <c r="E199" s="28"/>
      <c r="F199" s="28"/>
      <c r="G199" s="45"/>
      <c r="H199" s="38"/>
    </row>
    <row r="200" spans="1:8">
      <c r="A200" s="28"/>
      <c r="B200" s="29"/>
      <c r="C200" s="7"/>
      <c r="D200" s="38"/>
      <c r="E200" s="28"/>
      <c r="F200" s="28"/>
      <c r="G200" s="45"/>
      <c r="H200" s="38"/>
    </row>
    <row r="201" spans="1:8">
      <c r="A201" s="28"/>
      <c r="B201" s="29"/>
      <c r="C201" s="7"/>
      <c r="D201" s="38"/>
      <c r="E201" s="28"/>
      <c r="F201" s="28"/>
      <c r="G201" s="45"/>
      <c r="H201" s="38"/>
    </row>
    <row r="202" spans="1:8">
      <c r="A202" s="28"/>
      <c r="B202" s="29"/>
      <c r="C202" s="7"/>
      <c r="D202" s="38"/>
      <c r="E202" s="28"/>
      <c r="F202" s="28"/>
      <c r="G202" s="45"/>
      <c r="H202" s="38"/>
    </row>
    <row r="203" spans="1:8">
      <c r="A203" s="28"/>
      <c r="B203" s="29"/>
      <c r="C203" s="7"/>
      <c r="D203" s="38"/>
      <c r="E203" s="28"/>
      <c r="F203" s="28"/>
      <c r="G203" s="45"/>
      <c r="H203" s="38"/>
    </row>
    <row r="204" spans="1:8">
      <c r="A204" s="28"/>
      <c r="B204" s="29"/>
      <c r="C204" s="7"/>
      <c r="D204" s="38"/>
      <c r="E204" s="28"/>
      <c r="F204" s="28"/>
      <c r="G204" s="45"/>
      <c r="H204" s="38"/>
    </row>
    <row r="205" spans="1:8">
      <c r="A205" s="28"/>
      <c r="B205" s="29"/>
      <c r="C205" s="7"/>
      <c r="D205" s="38"/>
      <c r="E205" s="28"/>
      <c r="F205" s="28"/>
      <c r="G205" s="45"/>
      <c r="H205" s="38"/>
    </row>
    <row r="206" spans="1:8">
      <c r="A206" s="28"/>
      <c r="B206" s="29"/>
      <c r="C206" s="7"/>
      <c r="D206" s="38"/>
      <c r="E206" s="28"/>
      <c r="F206" s="28"/>
      <c r="G206" s="45"/>
      <c r="H206" s="38"/>
    </row>
    <row r="207" spans="1:8">
      <c r="A207" s="28"/>
      <c r="B207" s="29"/>
      <c r="C207" s="7"/>
      <c r="D207" s="38"/>
      <c r="E207" s="28"/>
      <c r="F207" s="28"/>
      <c r="G207" s="45"/>
      <c r="H207" s="38"/>
    </row>
    <row r="208" spans="1:8">
      <c r="A208" s="28"/>
      <c r="B208" s="29"/>
      <c r="C208" s="7"/>
      <c r="D208" s="38"/>
      <c r="E208" s="28"/>
      <c r="F208" s="28"/>
      <c r="G208" s="45"/>
      <c r="H208" s="38"/>
    </row>
    <row r="209" spans="1:8">
      <c r="A209" s="28"/>
      <c r="B209" s="29"/>
      <c r="C209" s="7"/>
      <c r="D209" s="38"/>
      <c r="E209" s="28"/>
      <c r="F209" s="28"/>
      <c r="G209" s="45"/>
      <c r="H209" s="38"/>
    </row>
    <row r="210" spans="1:8">
      <c r="A210" s="28"/>
      <c r="B210" s="29"/>
      <c r="C210" s="7"/>
      <c r="D210" s="38"/>
      <c r="E210" s="28"/>
      <c r="F210" s="28"/>
      <c r="G210" s="45"/>
      <c r="H210" s="38"/>
    </row>
    <row r="211" spans="1:8">
      <c r="A211" s="28"/>
      <c r="B211" s="29"/>
      <c r="C211" s="7"/>
      <c r="D211" s="38"/>
      <c r="E211" s="28"/>
      <c r="F211" s="28"/>
      <c r="G211" s="45"/>
      <c r="H211" s="38"/>
    </row>
    <row r="212" spans="1:8">
      <c r="A212" s="28"/>
      <c r="B212" s="29"/>
      <c r="C212" s="7"/>
      <c r="D212" s="38"/>
      <c r="E212" s="28"/>
      <c r="F212" s="28"/>
      <c r="G212" s="45"/>
      <c r="H212" s="38"/>
    </row>
    <row r="213" spans="1:8">
      <c r="A213" s="28"/>
      <c r="B213" s="29"/>
      <c r="C213" s="7"/>
      <c r="D213" s="38"/>
      <c r="E213" s="28"/>
      <c r="F213" s="28"/>
      <c r="G213" s="45"/>
      <c r="H213" s="38"/>
    </row>
    <row r="214" spans="1:8">
      <c r="A214" s="28"/>
      <c r="B214" s="29"/>
      <c r="C214" s="7"/>
      <c r="D214" s="38"/>
      <c r="E214" s="28"/>
      <c r="F214" s="28"/>
      <c r="G214" s="45"/>
      <c r="H214" s="38"/>
    </row>
    <row r="215" spans="1:8">
      <c r="A215" s="28"/>
      <c r="B215" s="29"/>
      <c r="C215" s="7"/>
      <c r="D215" s="38"/>
      <c r="E215" s="28"/>
      <c r="F215" s="28"/>
      <c r="G215" s="45"/>
      <c r="H215" s="38"/>
    </row>
    <row r="216" spans="1:8">
      <c r="A216" s="28"/>
      <c r="B216" s="29"/>
      <c r="C216" s="7"/>
      <c r="D216" s="38"/>
      <c r="E216" s="28"/>
      <c r="F216" s="28"/>
      <c r="G216" s="45"/>
      <c r="H216" s="38"/>
    </row>
    <row r="217" spans="1:8">
      <c r="A217" s="28"/>
      <c r="B217" s="29"/>
      <c r="C217" s="7"/>
      <c r="D217" s="38"/>
      <c r="E217" s="28"/>
      <c r="F217" s="28"/>
      <c r="G217" s="45"/>
      <c r="H217" s="38"/>
    </row>
    <row r="218" spans="1:8">
      <c r="A218" s="28"/>
      <c r="B218" s="29"/>
      <c r="C218" s="7"/>
      <c r="D218" s="38"/>
      <c r="E218" s="28"/>
      <c r="F218" s="28"/>
      <c r="G218" s="45"/>
      <c r="H218" s="38"/>
    </row>
    <row r="219" spans="1:8">
      <c r="A219" s="28"/>
      <c r="B219" s="29"/>
      <c r="C219" s="7"/>
      <c r="D219" s="38"/>
      <c r="E219" s="28"/>
      <c r="F219" s="28"/>
      <c r="G219" s="45"/>
      <c r="H219" s="38"/>
    </row>
    <row r="220" spans="1:8">
      <c r="A220" s="28"/>
      <c r="B220" s="29"/>
      <c r="C220" s="7"/>
      <c r="D220" s="38"/>
      <c r="E220" s="28"/>
      <c r="F220" s="28"/>
      <c r="G220" s="45"/>
      <c r="H220" s="38"/>
    </row>
    <row r="221" spans="1:8">
      <c r="A221" s="28"/>
      <c r="B221" s="29"/>
      <c r="C221" s="7"/>
      <c r="D221" s="38"/>
      <c r="E221" s="28"/>
      <c r="F221" s="28"/>
      <c r="G221" s="45"/>
      <c r="H221" s="38"/>
    </row>
    <row r="222" spans="1:8">
      <c r="A222" s="28"/>
      <c r="B222" s="29"/>
      <c r="C222" s="7"/>
      <c r="D222" s="38"/>
      <c r="E222" s="28"/>
      <c r="F222" s="28"/>
      <c r="G222" s="45"/>
      <c r="H222" s="38"/>
    </row>
    <row r="223" spans="1:8">
      <c r="A223" s="28"/>
      <c r="B223" s="29"/>
      <c r="C223" s="7"/>
      <c r="D223" s="38"/>
      <c r="E223" s="28"/>
      <c r="F223" s="28"/>
      <c r="G223" s="45"/>
      <c r="H223" s="38"/>
    </row>
    <row r="224" spans="1:8">
      <c r="A224" s="28"/>
      <c r="B224" s="29"/>
      <c r="C224" s="7"/>
      <c r="D224" s="38"/>
      <c r="E224" s="28"/>
      <c r="F224" s="28"/>
      <c r="G224" s="45"/>
      <c r="H224" s="38"/>
    </row>
    <row r="225" spans="1:8">
      <c r="A225" s="28"/>
      <c r="B225" s="29"/>
      <c r="C225" s="7"/>
      <c r="D225" s="38"/>
      <c r="E225" s="28"/>
      <c r="F225" s="28"/>
      <c r="G225" s="45"/>
      <c r="H225" s="38"/>
    </row>
    <row r="226" spans="1:8">
      <c r="A226" s="28"/>
      <c r="B226" s="29"/>
      <c r="C226" s="7"/>
      <c r="D226" s="38"/>
      <c r="E226" s="28"/>
      <c r="F226" s="28"/>
      <c r="G226" s="45"/>
      <c r="H226" s="38"/>
    </row>
    <row r="227" spans="1:8">
      <c r="A227" s="28"/>
      <c r="B227" s="28"/>
      <c r="C227" s="28"/>
      <c r="D227" s="28"/>
      <c r="E227" s="28"/>
      <c r="F227" s="28"/>
      <c r="G227" s="45"/>
      <c r="H227" s="38"/>
    </row>
    <row r="228" spans="1:8">
      <c r="A228" s="28"/>
      <c r="B228" s="28"/>
      <c r="C228" s="28"/>
      <c r="D228" s="28"/>
      <c r="E228" s="28"/>
      <c r="F228" s="28"/>
      <c r="G228" s="45"/>
      <c r="H228" s="38"/>
    </row>
    <row r="229" spans="1:8">
      <c r="A229" s="28"/>
      <c r="B229" s="28"/>
      <c r="C229" s="28"/>
      <c r="D229" s="28"/>
      <c r="E229" s="28"/>
      <c r="F229" s="28"/>
      <c r="G229" s="45"/>
      <c r="H229" s="38"/>
    </row>
    <row r="230" spans="1:8">
      <c r="A230" s="28"/>
      <c r="B230" s="28"/>
      <c r="C230" s="28"/>
      <c r="D230" s="28"/>
      <c r="E230" s="28"/>
      <c r="F230" s="28"/>
      <c r="G230" s="45"/>
      <c r="H230" s="38"/>
    </row>
    <row r="231" spans="1:8">
      <c r="A231" s="28"/>
      <c r="B231" s="28"/>
      <c r="C231" s="28"/>
      <c r="D231" s="28"/>
      <c r="E231" s="28"/>
      <c r="F231" s="28"/>
      <c r="G231" s="45"/>
      <c r="H231" s="38"/>
    </row>
    <row r="232" spans="1:8">
      <c r="A232" s="28"/>
      <c r="B232" s="28"/>
      <c r="C232" s="28"/>
      <c r="D232" s="28"/>
      <c r="E232" s="28"/>
      <c r="F232" s="28"/>
      <c r="G232" s="45"/>
      <c r="H232" s="38"/>
    </row>
    <row r="233" spans="1:8">
      <c r="A233" s="28"/>
      <c r="B233" s="28"/>
      <c r="C233" s="28"/>
      <c r="D233" s="28"/>
      <c r="E233" s="28"/>
      <c r="F233" s="28"/>
      <c r="G233" s="45"/>
      <c r="H233" s="38"/>
    </row>
    <row r="234" spans="1:8">
      <c r="A234" s="28"/>
      <c r="B234" s="28"/>
      <c r="C234" s="28"/>
      <c r="D234" s="28"/>
      <c r="E234" s="28"/>
      <c r="F234" s="28"/>
      <c r="G234" s="45"/>
      <c r="H234" s="38"/>
    </row>
    <row r="235" spans="1:8">
      <c r="A235" s="28"/>
      <c r="B235" s="28"/>
      <c r="C235" s="28"/>
      <c r="D235" s="28"/>
      <c r="E235" s="28"/>
      <c r="F235" s="28"/>
      <c r="G235" s="45"/>
      <c r="H235" s="38"/>
    </row>
    <row r="236" spans="1:8">
      <c r="A236" s="28"/>
      <c r="B236" s="28"/>
      <c r="C236" s="28"/>
      <c r="D236" s="28"/>
      <c r="E236" s="28"/>
      <c r="F236" s="28"/>
      <c r="G236" s="45"/>
      <c r="H236" s="38"/>
    </row>
    <row r="237" spans="1:8">
      <c r="A237" s="28"/>
      <c r="B237" s="28"/>
      <c r="C237" s="28"/>
      <c r="D237" s="28"/>
      <c r="E237" s="28"/>
      <c r="F237" s="28"/>
      <c r="G237" s="45"/>
      <c r="H237" s="38"/>
    </row>
    <row r="238" spans="1:8">
      <c r="A238" s="28"/>
      <c r="B238" s="28"/>
      <c r="C238" s="28"/>
      <c r="D238" s="28"/>
      <c r="E238" s="28"/>
      <c r="F238" s="28"/>
      <c r="G238" s="45"/>
      <c r="H238" s="38"/>
    </row>
    <row r="239" spans="1:8">
      <c r="A239" s="28"/>
      <c r="B239" s="28"/>
      <c r="C239" s="28"/>
      <c r="D239" s="28"/>
      <c r="E239" s="28"/>
      <c r="F239" s="28"/>
      <c r="G239" s="45"/>
      <c r="H239" s="38"/>
    </row>
    <row r="240" spans="1:8">
      <c r="A240" s="28"/>
      <c r="B240" s="28"/>
      <c r="C240" s="28"/>
      <c r="D240" s="28"/>
      <c r="E240" s="28"/>
      <c r="F240" s="28"/>
      <c r="G240" s="45"/>
      <c r="H240" s="38"/>
    </row>
    <row r="241" spans="1:8">
      <c r="A241" s="28"/>
      <c r="B241" s="28"/>
      <c r="C241" s="28"/>
      <c r="D241" s="28"/>
      <c r="E241" s="28"/>
      <c r="F241" s="28"/>
      <c r="G241" s="45"/>
      <c r="H241" s="29"/>
    </row>
    <row r="242" spans="1:8">
      <c r="A242" s="28"/>
      <c r="B242" s="28"/>
      <c r="C242" s="28"/>
      <c r="D242" s="28"/>
      <c r="E242" s="28"/>
      <c r="F242" s="28"/>
      <c r="G242" s="45"/>
      <c r="H242" s="29"/>
    </row>
    <row r="243" spans="1:8">
      <c r="A243" s="28"/>
      <c r="B243" s="28"/>
      <c r="C243" s="28"/>
      <c r="D243" s="28"/>
      <c r="E243" s="28"/>
      <c r="F243" s="28"/>
      <c r="G243" s="45"/>
      <c r="H243" s="29"/>
    </row>
    <row r="244" spans="1:8">
      <c r="A244" s="28"/>
      <c r="B244" s="28"/>
      <c r="C244" s="28"/>
      <c r="D244" s="28"/>
      <c r="E244" s="28"/>
      <c r="F244" s="28"/>
      <c r="G244" s="45"/>
      <c r="H244" s="29"/>
    </row>
    <row r="245" spans="1:8">
      <c r="A245" s="28"/>
      <c r="B245" s="28"/>
      <c r="C245" s="28"/>
      <c r="D245" s="28"/>
      <c r="E245" s="28"/>
      <c r="F245" s="28"/>
      <c r="G245" s="45"/>
      <c r="H245" s="29"/>
    </row>
    <row r="246" spans="1:8">
      <c r="A246" s="28"/>
      <c r="B246" s="28"/>
      <c r="C246" s="28"/>
      <c r="D246" s="28"/>
      <c r="E246" s="28"/>
      <c r="F246" s="28"/>
      <c r="G246" s="45"/>
      <c r="H246" s="29"/>
    </row>
    <row r="247" spans="1:8">
      <c r="A247" s="28"/>
      <c r="B247" s="28"/>
      <c r="C247" s="28"/>
      <c r="D247" s="28"/>
      <c r="E247" s="28"/>
      <c r="F247" s="28"/>
      <c r="G247" s="45"/>
      <c r="H247" s="29"/>
    </row>
    <row r="248" spans="1:8">
      <c r="A248" s="28"/>
      <c r="B248" s="28"/>
      <c r="C248" s="28"/>
      <c r="D248" s="28"/>
      <c r="E248" s="28"/>
      <c r="F248" s="28"/>
      <c r="G248" s="45"/>
      <c r="H248" s="29"/>
    </row>
    <row r="249" spans="1:8">
      <c r="A249" s="28"/>
      <c r="B249" s="28"/>
      <c r="C249" s="28"/>
      <c r="D249" s="28"/>
      <c r="E249" s="28"/>
      <c r="F249" s="28"/>
      <c r="G249" s="45"/>
      <c r="H249" s="29"/>
    </row>
    <row r="250" spans="1:8">
      <c r="A250" s="28"/>
      <c r="B250" s="28"/>
      <c r="C250" s="28"/>
      <c r="D250" s="28"/>
      <c r="E250" s="28"/>
      <c r="F250" s="28"/>
      <c r="G250" s="45"/>
      <c r="H250" s="29"/>
    </row>
    <row r="251" spans="1:8">
      <c r="A251" s="28"/>
      <c r="B251" s="28"/>
      <c r="C251" s="28"/>
      <c r="D251" s="28"/>
      <c r="E251" s="28"/>
      <c r="F251" s="28"/>
      <c r="G251" s="45"/>
      <c r="H251" s="29"/>
    </row>
    <row r="252" spans="1:8">
      <c r="A252" s="28"/>
      <c r="B252" s="28"/>
      <c r="C252" s="28"/>
      <c r="D252" s="28"/>
      <c r="E252" s="28"/>
      <c r="F252" s="28"/>
      <c r="G252" s="45"/>
      <c r="H252" s="29"/>
    </row>
    <row r="253" spans="1:8">
      <c r="A253" s="28"/>
      <c r="B253" s="28"/>
      <c r="C253" s="28"/>
      <c r="D253" s="28"/>
      <c r="E253" s="28"/>
      <c r="F253" s="28"/>
      <c r="G253" s="45"/>
      <c r="H253" s="29"/>
    </row>
    <row r="254" spans="1:8">
      <c r="A254" s="28"/>
      <c r="B254" s="28"/>
      <c r="C254" s="28"/>
      <c r="D254" s="28"/>
      <c r="E254" s="28"/>
      <c r="F254" s="28"/>
      <c r="G254" s="45"/>
      <c r="H254" s="29"/>
    </row>
    <row r="255" spans="1:8">
      <c r="A255" s="28"/>
      <c r="B255" s="28"/>
      <c r="C255" s="28"/>
      <c r="D255" s="28"/>
      <c r="E255" s="28"/>
      <c r="F255" s="28"/>
      <c r="G255" s="45"/>
      <c r="H255" s="29"/>
    </row>
    <row r="256" spans="1:8">
      <c r="A256" s="28"/>
      <c r="B256" s="28"/>
      <c r="C256" s="28"/>
      <c r="D256" s="28"/>
      <c r="E256" s="28"/>
      <c r="F256" s="28"/>
      <c r="G256" s="45"/>
      <c r="H256" s="29"/>
    </row>
    <row r="257" spans="1:8">
      <c r="A257" s="28"/>
      <c r="B257" s="28"/>
      <c r="C257" s="28"/>
      <c r="D257" s="28"/>
      <c r="E257" s="28"/>
      <c r="F257" s="28"/>
      <c r="G257" s="45"/>
      <c r="H257" s="29"/>
    </row>
    <row r="258" spans="1:8">
      <c r="A258" s="28"/>
      <c r="B258" s="28"/>
      <c r="C258" s="28"/>
      <c r="D258" s="28"/>
      <c r="E258" s="28"/>
      <c r="F258" s="28"/>
      <c r="G258" s="45"/>
      <c r="H258" s="29"/>
    </row>
    <row r="259" spans="1:8">
      <c r="A259" s="28"/>
      <c r="B259" s="28"/>
      <c r="C259" s="28"/>
      <c r="D259" s="28"/>
      <c r="E259" s="28"/>
      <c r="F259" s="28"/>
      <c r="G259" s="45"/>
      <c r="H259" s="29"/>
    </row>
    <row r="260" spans="1:8">
      <c r="A260" s="28"/>
      <c r="B260" s="28"/>
      <c r="C260" s="28"/>
      <c r="D260" s="28"/>
      <c r="E260" s="28"/>
      <c r="F260" s="28"/>
      <c r="G260" s="45"/>
      <c r="H260" s="29"/>
    </row>
    <row r="261" spans="1:8">
      <c r="A261" s="28"/>
      <c r="B261" s="28"/>
      <c r="C261" s="28"/>
      <c r="D261" s="28"/>
      <c r="E261" s="28"/>
      <c r="F261" s="28"/>
      <c r="G261" s="45"/>
      <c r="H261" s="29"/>
    </row>
    <row r="262" spans="1:8">
      <c r="A262" s="28"/>
      <c r="B262" s="28"/>
      <c r="C262" s="28"/>
      <c r="D262" s="28"/>
      <c r="E262" s="28"/>
      <c r="F262" s="28"/>
      <c r="G262" s="45"/>
      <c r="H262" s="29"/>
    </row>
    <row r="263" spans="1:8">
      <c r="A263" s="28"/>
      <c r="B263" s="28"/>
      <c r="C263" s="28"/>
      <c r="D263" s="28"/>
      <c r="E263" s="28"/>
      <c r="F263" s="28"/>
      <c r="G263" s="45"/>
      <c r="H263" s="29"/>
    </row>
    <row r="264" spans="1:8">
      <c r="A264" s="28"/>
      <c r="B264" s="28"/>
      <c r="C264" s="28"/>
      <c r="D264" s="28"/>
      <c r="E264" s="28"/>
      <c r="F264" s="28"/>
      <c r="G264" s="45"/>
      <c r="H264" s="29"/>
    </row>
    <row r="265" spans="1:8">
      <c r="A265" s="28"/>
      <c r="B265" s="28"/>
      <c r="C265" s="28"/>
      <c r="D265" s="28"/>
      <c r="E265" s="28"/>
      <c r="F265" s="28"/>
      <c r="G265" s="45"/>
      <c r="H265" s="29"/>
    </row>
    <row r="266" spans="1:8">
      <c r="A266" s="28"/>
      <c r="B266" s="28"/>
      <c r="C266" s="28"/>
      <c r="D266" s="28"/>
      <c r="E266" s="28"/>
      <c r="F266" s="28"/>
      <c r="G266" s="45"/>
      <c r="H266" s="29"/>
    </row>
    <row r="267" spans="1:8">
      <c r="A267" s="28"/>
      <c r="B267" s="28"/>
      <c r="C267" s="28"/>
      <c r="D267" s="28"/>
      <c r="E267" s="28"/>
      <c r="F267" s="28"/>
      <c r="G267" s="45"/>
      <c r="H267" s="29"/>
    </row>
    <row r="268" spans="1:8">
      <c r="A268" s="28"/>
      <c r="B268" s="28"/>
      <c r="C268" s="28"/>
      <c r="D268" s="28"/>
      <c r="E268" s="28"/>
      <c r="F268" s="28"/>
      <c r="G268" s="45"/>
      <c r="H268" s="29"/>
    </row>
    <row r="269" spans="1:8">
      <c r="A269" s="28"/>
      <c r="B269" s="28"/>
      <c r="C269" s="28"/>
      <c r="D269" s="28"/>
      <c r="E269" s="28"/>
      <c r="F269" s="28"/>
      <c r="G269" s="45"/>
      <c r="H269" s="29"/>
    </row>
    <row r="270" spans="1:8">
      <c r="A270" s="28"/>
      <c r="B270" s="28"/>
      <c r="C270" s="28"/>
      <c r="D270" s="28"/>
      <c r="E270" s="28"/>
      <c r="F270" s="28"/>
      <c r="G270" s="45"/>
      <c r="H270" s="29"/>
    </row>
    <row r="271" spans="1:8">
      <c r="A271" s="28"/>
      <c r="B271" s="28"/>
      <c r="C271" s="28"/>
      <c r="D271" s="28"/>
      <c r="E271" s="28"/>
      <c r="F271" s="28"/>
      <c r="G271" s="45"/>
      <c r="H271" s="29"/>
    </row>
    <row r="272" spans="1:8">
      <c r="A272" s="28"/>
      <c r="B272" s="28"/>
      <c r="C272" s="28"/>
      <c r="D272" s="28"/>
      <c r="E272" s="28"/>
      <c r="F272" s="28"/>
      <c r="G272" s="45"/>
      <c r="H272" s="29"/>
    </row>
    <row r="273" spans="1:8">
      <c r="A273" s="28"/>
      <c r="B273" s="28"/>
      <c r="C273" s="28"/>
      <c r="D273" s="28"/>
      <c r="E273" s="28"/>
      <c r="F273" s="28"/>
      <c r="G273" s="45"/>
      <c r="H273" s="29"/>
    </row>
    <row r="274" spans="1:8">
      <c r="A274" s="28"/>
      <c r="B274" s="28"/>
      <c r="C274" s="28"/>
      <c r="D274" s="28"/>
      <c r="E274" s="28"/>
      <c r="F274" s="28"/>
      <c r="G274" s="45"/>
      <c r="H274" s="29"/>
    </row>
    <row r="275" spans="1:8">
      <c r="A275" s="28"/>
      <c r="B275" s="28"/>
      <c r="C275" s="28"/>
      <c r="D275" s="28"/>
      <c r="E275" s="28"/>
      <c r="F275" s="28"/>
      <c r="G275" s="45"/>
      <c r="H275" s="29"/>
    </row>
    <row r="276" spans="1:8">
      <c r="A276" s="28"/>
      <c r="B276" s="28"/>
      <c r="C276" s="28"/>
      <c r="D276" s="28"/>
      <c r="E276" s="28"/>
      <c r="F276" s="28"/>
      <c r="G276" s="45"/>
      <c r="H276" s="29"/>
    </row>
    <row r="277" spans="1:8">
      <c r="A277" s="28"/>
      <c r="B277" s="28"/>
      <c r="C277" s="28"/>
      <c r="D277" s="28"/>
      <c r="E277" s="28"/>
      <c r="F277" s="28"/>
      <c r="G277" s="45"/>
      <c r="H277" s="29"/>
    </row>
    <row r="278" spans="1:8">
      <c r="A278" s="28"/>
      <c r="B278" s="28"/>
      <c r="C278" s="28"/>
      <c r="D278" s="28"/>
      <c r="E278" s="28"/>
      <c r="F278" s="28"/>
      <c r="G278" s="45"/>
      <c r="H278" s="29"/>
    </row>
    <row r="279" spans="1:8">
      <c r="A279" s="28"/>
      <c r="B279" s="28"/>
      <c r="C279" s="28"/>
      <c r="D279" s="28"/>
      <c r="E279" s="28"/>
      <c r="F279" s="28"/>
      <c r="G279" s="45"/>
      <c r="H279" s="29"/>
    </row>
    <row r="280" spans="1:8">
      <c r="A280" s="28"/>
      <c r="B280" s="28"/>
      <c r="C280" s="28"/>
      <c r="D280" s="28"/>
      <c r="E280" s="28"/>
      <c r="F280" s="28"/>
      <c r="G280" s="45"/>
      <c r="H280" s="29"/>
    </row>
    <row r="281" spans="1:8">
      <c r="A281" s="28"/>
      <c r="B281" s="28"/>
      <c r="C281" s="28"/>
      <c r="D281" s="28"/>
      <c r="E281" s="28"/>
      <c r="F281" s="28"/>
      <c r="G281" s="45"/>
      <c r="H281" s="29"/>
    </row>
    <row r="282" spans="1:8">
      <c r="A282" s="28"/>
      <c r="B282" s="28"/>
      <c r="C282" s="28"/>
      <c r="D282" s="28"/>
      <c r="E282" s="28"/>
      <c r="F282" s="28"/>
      <c r="G282" s="45"/>
      <c r="H282" s="29"/>
    </row>
    <row r="283" spans="1:8">
      <c r="A283" s="28"/>
      <c r="B283" s="28"/>
      <c r="C283" s="28"/>
      <c r="D283" s="28"/>
      <c r="E283" s="28"/>
      <c r="F283" s="28"/>
      <c r="G283" s="45"/>
      <c r="H283" s="29"/>
    </row>
    <row r="284" spans="1:8">
      <c r="A284" s="28"/>
      <c r="B284" s="28"/>
      <c r="C284" s="28"/>
      <c r="D284" s="28"/>
      <c r="E284" s="28"/>
      <c r="F284" s="28"/>
      <c r="G284" s="45"/>
      <c r="H284" s="29"/>
    </row>
    <row r="285" spans="1:8">
      <c r="A285" s="28"/>
      <c r="B285" s="28"/>
      <c r="C285" s="28"/>
      <c r="D285" s="28"/>
      <c r="E285" s="28"/>
      <c r="F285" s="28"/>
      <c r="G285" s="45"/>
      <c r="H285" s="29"/>
    </row>
    <row r="286" spans="1:8">
      <c r="A286" s="28"/>
      <c r="B286" s="28"/>
      <c r="C286" s="28"/>
      <c r="D286" s="28"/>
      <c r="E286" s="28"/>
      <c r="F286" s="28"/>
      <c r="G286" s="45"/>
      <c r="H286" s="29"/>
    </row>
    <row r="287" spans="1:8">
      <c r="A287" s="28"/>
      <c r="B287" s="28"/>
      <c r="C287" s="28"/>
      <c r="D287" s="28"/>
      <c r="E287" s="28"/>
      <c r="F287" s="28"/>
      <c r="G287" s="45"/>
      <c r="H287" s="29"/>
    </row>
    <row r="288" spans="1:8">
      <c r="A288" s="28"/>
      <c r="B288" s="28"/>
      <c r="C288" s="28"/>
      <c r="D288" s="28"/>
      <c r="E288" s="28"/>
      <c r="F288" s="28"/>
      <c r="G288" s="45"/>
      <c r="H288" s="29"/>
    </row>
    <row r="289" spans="1:8">
      <c r="A289" s="28"/>
      <c r="B289" s="28"/>
      <c r="C289" s="28"/>
      <c r="D289" s="28"/>
      <c r="E289" s="28"/>
      <c r="F289" s="28"/>
      <c r="G289" s="45"/>
      <c r="H289" s="29"/>
    </row>
    <row r="290" spans="1:8">
      <c r="A290" s="28"/>
      <c r="B290" s="28"/>
      <c r="C290" s="28"/>
      <c r="D290" s="28"/>
      <c r="E290" s="28"/>
      <c r="F290" s="28"/>
      <c r="G290" s="45"/>
      <c r="H290" s="29"/>
    </row>
    <row r="291" spans="1:8">
      <c r="A291" s="28"/>
      <c r="B291" s="28"/>
      <c r="C291" s="28"/>
      <c r="D291" s="28"/>
      <c r="E291" s="28"/>
      <c r="F291" s="28"/>
      <c r="G291" s="45"/>
      <c r="H291" s="29"/>
    </row>
    <row r="292" spans="1:8">
      <c r="A292" s="28"/>
      <c r="B292" s="28"/>
      <c r="C292" s="28"/>
      <c r="D292" s="28"/>
      <c r="E292" s="28"/>
      <c r="F292" s="28"/>
      <c r="G292" s="45"/>
      <c r="H292" s="29"/>
    </row>
    <row r="293" spans="1:8">
      <c r="A293" s="28"/>
      <c r="B293" s="28"/>
      <c r="C293" s="28"/>
      <c r="D293" s="28"/>
      <c r="E293" s="28"/>
      <c r="F293" s="28"/>
      <c r="G293" s="45"/>
      <c r="H293" s="29"/>
    </row>
    <row r="294" spans="1:8">
      <c r="A294" s="28"/>
      <c r="B294" s="28"/>
      <c r="C294" s="28"/>
      <c r="D294" s="28"/>
      <c r="E294" s="28"/>
      <c r="F294" s="28"/>
      <c r="G294" s="45"/>
      <c r="H294" s="29"/>
    </row>
    <row r="295" spans="1:8">
      <c r="A295" s="28"/>
      <c r="B295" s="28"/>
      <c r="C295" s="28"/>
      <c r="D295" s="28"/>
      <c r="E295" s="28"/>
      <c r="F295" s="28"/>
      <c r="G295" s="45"/>
      <c r="H295" s="29"/>
    </row>
    <row r="296" spans="1:8">
      <c r="A296" s="28"/>
      <c r="B296" s="28"/>
      <c r="C296" s="28"/>
      <c r="D296" s="28"/>
      <c r="E296" s="28"/>
      <c r="F296" s="28"/>
      <c r="G296" s="45"/>
      <c r="H296" s="29"/>
    </row>
    <row r="297" spans="1:8">
      <c r="A297" s="28"/>
      <c r="B297" s="28"/>
      <c r="C297" s="28"/>
      <c r="D297" s="28"/>
      <c r="E297" s="28"/>
      <c r="F297" s="28"/>
      <c r="G297" s="45"/>
      <c r="H297" s="29"/>
    </row>
    <row r="298" spans="1:8">
      <c r="A298" s="28"/>
      <c r="B298" s="28"/>
      <c r="C298" s="28"/>
      <c r="D298" s="28"/>
      <c r="E298" s="28"/>
      <c r="F298" s="28"/>
      <c r="G298" s="45"/>
      <c r="H298" s="29"/>
    </row>
    <row r="299" spans="1:8">
      <c r="A299" s="28"/>
      <c r="B299" s="28"/>
      <c r="C299" s="28"/>
      <c r="D299" s="28"/>
      <c r="E299" s="28"/>
      <c r="F299" s="28"/>
      <c r="G299" s="45"/>
      <c r="H299" s="29"/>
    </row>
    <row r="300" spans="1:8">
      <c r="A300" s="28"/>
      <c r="B300" s="28"/>
      <c r="C300" s="28"/>
      <c r="D300" s="28"/>
      <c r="E300" s="28"/>
      <c r="F300" s="28"/>
      <c r="G300" s="45"/>
      <c r="H300" s="29"/>
    </row>
    <row r="301" spans="1:8">
      <c r="A301" s="28"/>
      <c r="B301" s="28"/>
      <c r="C301" s="28"/>
      <c r="D301" s="28"/>
      <c r="E301" s="28"/>
      <c r="F301" s="28"/>
      <c r="G301" s="45"/>
      <c r="H301" s="29"/>
    </row>
    <row r="302" spans="1:8">
      <c r="A302" s="28"/>
      <c r="B302" s="28"/>
      <c r="C302" s="28"/>
      <c r="D302" s="28"/>
      <c r="E302" s="28"/>
      <c r="F302" s="28"/>
      <c r="G302" s="45"/>
      <c r="H302" s="29"/>
    </row>
    <row r="303" spans="1:8">
      <c r="A303" s="28"/>
      <c r="B303" s="28"/>
      <c r="C303" s="28"/>
      <c r="D303" s="28"/>
      <c r="E303" s="28"/>
      <c r="F303" s="28"/>
      <c r="G303" s="45"/>
      <c r="H303" s="29"/>
    </row>
    <row r="304" spans="1:8">
      <c r="A304" s="28"/>
      <c r="B304" s="28"/>
      <c r="C304" s="28"/>
      <c r="D304" s="28"/>
      <c r="E304" s="28"/>
      <c r="F304" s="28"/>
      <c r="G304" s="45"/>
      <c r="H304" s="29"/>
    </row>
    <row r="305" spans="1:8">
      <c r="A305" s="28"/>
      <c r="B305" s="28"/>
      <c r="C305" s="28"/>
      <c r="D305" s="28"/>
      <c r="E305" s="28"/>
      <c r="F305" s="28"/>
      <c r="G305" s="45"/>
      <c r="H305" s="29"/>
    </row>
    <row r="306" spans="1:8">
      <c r="A306" s="28"/>
      <c r="B306" s="28"/>
      <c r="C306" s="28"/>
      <c r="D306" s="28"/>
      <c r="E306" s="28"/>
      <c r="F306" s="28"/>
      <c r="G306" s="45"/>
      <c r="H306" s="29"/>
    </row>
    <row r="307" spans="1:8">
      <c r="A307" s="28"/>
      <c r="B307" s="28"/>
      <c r="C307" s="28"/>
      <c r="D307" s="28"/>
      <c r="E307" s="28"/>
      <c r="F307" s="28"/>
      <c r="G307" s="45"/>
      <c r="H307" s="29"/>
    </row>
    <row r="308" spans="1:8">
      <c r="A308" s="28"/>
      <c r="B308" s="28"/>
      <c r="C308" s="28"/>
      <c r="D308" s="28"/>
      <c r="E308" s="28"/>
      <c r="F308" s="28"/>
      <c r="G308" s="45"/>
      <c r="H308" s="29"/>
    </row>
    <row r="309" spans="1:8">
      <c r="A309" s="28"/>
      <c r="B309" s="28"/>
      <c r="C309" s="28"/>
      <c r="D309" s="28"/>
      <c r="E309" s="28"/>
      <c r="F309" s="28"/>
      <c r="G309" s="45"/>
      <c r="H309" s="29"/>
    </row>
    <row r="310" spans="1:8">
      <c r="A310" s="28"/>
      <c r="B310" s="28"/>
      <c r="C310" s="28"/>
      <c r="D310" s="28"/>
      <c r="E310" s="28"/>
      <c r="F310" s="28"/>
      <c r="G310" s="45"/>
      <c r="H310" s="29"/>
    </row>
    <row r="311" spans="1:8">
      <c r="A311" s="28"/>
      <c r="B311" s="28"/>
      <c r="C311" s="28"/>
      <c r="D311" s="28"/>
      <c r="E311" s="28"/>
      <c r="F311" s="28"/>
      <c r="G311" s="45"/>
      <c r="H311" s="29"/>
    </row>
    <row r="312" spans="1:8">
      <c r="A312" s="28"/>
      <c r="B312" s="28"/>
      <c r="C312" s="28"/>
      <c r="D312" s="28"/>
      <c r="E312" s="28"/>
      <c r="F312" s="28"/>
      <c r="G312" s="45"/>
      <c r="H312" s="29"/>
    </row>
    <row r="313" spans="1:8">
      <c r="A313" s="28"/>
      <c r="B313" s="28"/>
      <c r="C313" s="28"/>
      <c r="D313" s="28"/>
      <c r="E313" s="28"/>
      <c r="F313" s="28"/>
      <c r="G313" s="45"/>
      <c r="H313" s="29"/>
    </row>
    <row r="314" spans="1:8">
      <c r="A314" s="28"/>
      <c r="B314" s="28"/>
      <c r="C314" s="28"/>
      <c r="D314" s="28"/>
      <c r="E314" s="28"/>
      <c r="F314" s="28"/>
      <c r="G314" s="45"/>
      <c r="H314" s="29"/>
    </row>
    <row r="315" spans="1:8">
      <c r="A315" s="28"/>
      <c r="B315" s="28"/>
      <c r="C315" s="28"/>
      <c r="D315" s="28"/>
      <c r="E315" s="28"/>
      <c r="F315" s="28"/>
      <c r="G315" s="45"/>
      <c r="H315" s="29"/>
    </row>
    <row r="316" spans="1:8">
      <c r="A316" s="28"/>
      <c r="B316" s="28"/>
      <c r="C316" s="28"/>
      <c r="D316" s="28"/>
      <c r="E316" s="28"/>
      <c r="F316" s="28"/>
      <c r="G316" s="45"/>
      <c r="H316" s="29"/>
    </row>
    <row r="317" spans="1:8">
      <c r="A317" s="28"/>
      <c r="B317" s="28"/>
      <c r="C317" s="28"/>
      <c r="D317" s="28"/>
      <c r="E317" s="28"/>
      <c r="F317" s="28"/>
      <c r="G317" s="45"/>
      <c r="H317" s="29"/>
    </row>
    <row r="318" spans="1:8">
      <c r="A318" s="28"/>
      <c r="B318" s="28"/>
      <c r="C318" s="28"/>
      <c r="D318" s="28"/>
      <c r="E318" s="28"/>
      <c r="F318" s="28"/>
      <c r="G318" s="45"/>
      <c r="H318" s="29"/>
    </row>
    <row r="319" spans="1:8">
      <c r="A319" s="28"/>
      <c r="B319" s="28"/>
      <c r="C319" s="28"/>
      <c r="D319" s="28"/>
      <c r="E319" s="28"/>
      <c r="F319" s="28"/>
      <c r="G319" s="45"/>
      <c r="H319" s="29"/>
    </row>
    <row r="320" spans="1:8">
      <c r="A320" s="28"/>
      <c r="B320" s="28"/>
      <c r="C320" s="28"/>
      <c r="D320" s="28"/>
      <c r="E320" s="28"/>
      <c r="F320" s="28"/>
      <c r="G320" s="45"/>
      <c r="H320" s="29"/>
    </row>
    <row r="321" spans="1:8">
      <c r="A321" s="28"/>
      <c r="B321" s="28"/>
      <c r="C321" s="28"/>
      <c r="D321" s="28"/>
      <c r="E321" s="28"/>
      <c r="F321" s="28"/>
      <c r="G321" s="45"/>
      <c r="H321" s="29"/>
    </row>
    <row r="322" spans="1:8">
      <c r="A322" s="28"/>
      <c r="B322" s="28"/>
      <c r="C322" s="28"/>
      <c r="D322" s="28"/>
      <c r="E322" s="28"/>
      <c r="F322" s="28"/>
      <c r="G322" s="45"/>
      <c r="H322" s="29"/>
    </row>
    <row r="323" spans="1:8">
      <c r="A323" s="28"/>
      <c r="B323" s="28"/>
      <c r="C323" s="28"/>
      <c r="D323" s="28"/>
      <c r="E323" s="28"/>
      <c r="F323" s="28"/>
      <c r="G323" s="45"/>
      <c r="H323" s="29"/>
    </row>
    <row r="324" spans="1:8">
      <c r="A324" s="28"/>
      <c r="B324" s="28"/>
      <c r="C324" s="28"/>
      <c r="D324" s="28"/>
      <c r="E324" s="28"/>
      <c r="F324" s="28"/>
      <c r="G324" s="45"/>
      <c r="H324" s="29"/>
    </row>
    <row r="325" spans="1:8">
      <c r="A325" s="28"/>
      <c r="B325" s="28"/>
      <c r="C325" s="28"/>
      <c r="D325" s="28"/>
      <c r="E325" s="28"/>
      <c r="F325" s="28"/>
      <c r="G325" s="45"/>
      <c r="H325" s="29"/>
    </row>
    <row r="326" spans="1:8">
      <c r="A326" s="28"/>
      <c r="B326" s="28"/>
      <c r="C326" s="28"/>
      <c r="D326" s="28"/>
      <c r="E326" s="28"/>
      <c r="F326" s="28"/>
      <c r="G326" s="45"/>
      <c r="H326" s="29"/>
    </row>
    <row r="327" spans="1:8">
      <c r="A327" s="28"/>
      <c r="B327" s="28"/>
      <c r="C327" s="28"/>
      <c r="D327" s="28"/>
      <c r="E327" s="28"/>
      <c r="F327" s="28"/>
      <c r="G327" s="45"/>
      <c r="H327" s="29"/>
    </row>
    <row r="328" spans="1:8">
      <c r="A328" s="28"/>
      <c r="B328" s="28"/>
      <c r="C328" s="28"/>
      <c r="D328" s="28"/>
      <c r="E328" s="28"/>
      <c r="F328" s="28"/>
      <c r="G328" s="45"/>
      <c r="H328" s="29"/>
    </row>
    <row r="329" spans="1:8">
      <c r="A329" s="28"/>
      <c r="B329" s="28"/>
      <c r="C329" s="28"/>
      <c r="D329" s="28"/>
      <c r="E329" s="28"/>
      <c r="F329" s="28"/>
      <c r="G329" s="45"/>
      <c r="H329" s="29"/>
    </row>
    <row r="330" spans="1:8">
      <c r="A330" s="28"/>
      <c r="B330" s="28"/>
      <c r="C330" s="28"/>
      <c r="D330" s="28"/>
      <c r="E330" s="28"/>
      <c r="F330" s="28"/>
      <c r="G330" s="45"/>
      <c r="H330" s="29"/>
    </row>
    <row r="331" spans="1:8">
      <c r="A331" s="28"/>
      <c r="B331" s="28"/>
      <c r="C331" s="28"/>
      <c r="D331" s="28"/>
      <c r="E331" s="28"/>
      <c r="F331" s="28"/>
      <c r="G331" s="45"/>
      <c r="H331" s="29"/>
    </row>
    <row r="332" spans="1:8">
      <c r="A332" s="28"/>
      <c r="B332" s="28"/>
      <c r="C332" s="28"/>
      <c r="D332" s="28"/>
      <c r="E332" s="28"/>
      <c r="F332" s="28"/>
      <c r="G332" s="45"/>
      <c r="H332" s="29"/>
    </row>
    <row r="333" spans="1:8">
      <c r="A333" s="28"/>
      <c r="B333" s="28"/>
      <c r="C333" s="28"/>
      <c r="D333" s="28"/>
      <c r="E333" s="28"/>
      <c r="F333" s="28"/>
      <c r="G333" s="45"/>
      <c r="H333" s="29"/>
    </row>
    <row r="334" spans="1:8">
      <c r="A334" s="28"/>
      <c r="B334" s="28"/>
      <c r="C334" s="28"/>
      <c r="D334" s="28"/>
      <c r="E334" s="28"/>
      <c r="F334" s="28"/>
      <c r="G334" s="45"/>
      <c r="H334" s="29"/>
    </row>
    <row r="335" spans="1:8">
      <c r="A335" s="28"/>
      <c r="B335" s="28"/>
      <c r="C335" s="28"/>
      <c r="D335" s="28"/>
      <c r="E335" s="28"/>
      <c r="F335" s="28"/>
      <c r="G335" s="45"/>
      <c r="H335" s="29"/>
    </row>
    <row r="336" spans="1:8">
      <c r="A336" s="28"/>
      <c r="B336" s="28"/>
      <c r="C336" s="28"/>
      <c r="D336" s="28"/>
      <c r="E336" s="28"/>
      <c r="F336" s="28"/>
      <c r="G336" s="45"/>
      <c r="H336" s="29"/>
    </row>
    <row r="337" spans="1:8">
      <c r="A337" s="28"/>
      <c r="B337" s="28"/>
      <c r="C337" s="28"/>
      <c r="D337" s="28"/>
      <c r="E337" s="28"/>
      <c r="F337" s="28"/>
      <c r="G337" s="45"/>
      <c r="H337" s="29"/>
    </row>
    <row r="338" spans="1:8">
      <c r="A338" s="28"/>
      <c r="B338" s="28"/>
      <c r="C338" s="28"/>
      <c r="D338" s="28"/>
      <c r="E338" s="28"/>
      <c r="F338" s="28"/>
      <c r="G338" s="45"/>
      <c r="H338" s="29"/>
    </row>
    <row r="339" spans="1:8">
      <c r="A339" s="28"/>
      <c r="B339" s="28"/>
      <c r="C339" s="28"/>
      <c r="D339" s="28"/>
      <c r="E339" s="28"/>
      <c r="F339" s="28"/>
      <c r="G339" s="45"/>
      <c r="H339" s="29"/>
    </row>
    <row r="340" spans="1:8">
      <c r="A340" s="28"/>
      <c r="B340" s="28"/>
      <c r="C340" s="28"/>
      <c r="D340" s="28"/>
      <c r="E340" s="28"/>
      <c r="F340" s="28"/>
      <c r="G340" s="45"/>
      <c r="H340" s="29"/>
    </row>
    <row r="341" spans="1:8">
      <c r="A341" s="28"/>
      <c r="B341" s="28"/>
      <c r="C341" s="28"/>
      <c r="D341" s="28"/>
      <c r="E341" s="28"/>
      <c r="F341" s="28"/>
      <c r="G341" s="45"/>
      <c r="H341" s="29"/>
    </row>
    <row r="342" spans="1:8">
      <c r="A342" s="28"/>
      <c r="B342" s="28"/>
      <c r="C342" s="28"/>
      <c r="D342" s="28"/>
      <c r="E342" s="28"/>
      <c r="F342" s="28"/>
      <c r="G342" s="45"/>
      <c r="H342" s="29"/>
    </row>
    <row r="343" spans="1:8">
      <c r="A343" s="28"/>
      <c r="B343" s="28"/>
      <c r="C343" s="28"/>
      <c r="D343" s="28"/>
      <c r="E343" s="28"/>
      <c r="F343" s="28"/>
      <c r="G343" s="45"/>
      <c r="H343" s="29"/>
    </row>
    <row r="344" spans="1:8">
      <c r="A344" s="28"/>
      <c r="B344" s="28"/>
      <c r="C344" s="28"/>
      <c r="D344" s="28"/>
      <c r="E344" s="28"/>
      <c r="F344" s="28"/>
      <c r="G344" s="45"/>
      <c r="H344" s="29"/>
    </row>
    <row r="345" spans="1:8">
      <c r="A345" s="28"/>
      <c r="B345" s="28"/>
      <c r="C345" s="28"/>
      <c r="D345" s="28"/>
      <c r="E345" s="28"/>
      <c r="F345" s="28"/>
      <c r="G345" s="45"/>
      <c r="H345" s="29"/>
    </row>
    <row r="346" spans="1:8">
      <c r="A346" s="28"/>
      <c r="B346" s="28"/>
      <c r="C346" s="28"/>
      <c r="D346" s="28"/>
      <c r="E346" s="28"/>
      <c r="F346" s="28"/>
      <c r="G346" s="45"/>
      <c r="H346" s="29"/>
    </row>
    <row r="347" spans="1:8">
      <c r="A347" s="28"/>
      <c r="B347" s="28"/>
      <c r="C347" s="28"/>
      <c r="D347" s="28"/>
      <c r="E347" s="28"/>
      <c r="F347" s="28"/>
      <c r="G347" s="45"/>
      <c r="H347" s="29"/>
    </row>
    <row r="348" spans="1:8">
      <c r="A348" s="28"/>
      <c r="B348" s="28"/>
      <c r="C348" s="28"/>
      <c r="D348" s="28"/>
      <c r="E348" s="28"/>
      <c r="F348" s="28"/>
      <c r="G348" s="45"/>
      <c r="H348" s="29"/>
    </row>
    <row r="349" spans="1:8">
      <c r="A349" s="28"/>
      <c r="B349" s="28"/>
      <c r="C349" s="28"/>
      <c r="D349" s="28"/>
      <c r="E349" s="28"/>
      <c r="F349" s="28"/>
      <c r="G349" s="45"/>
      <c r="H349" s="29"/>
    </row>
    <row r="350" spans="1:8">
      <c r="A350" s="28"/>
      <c r="B350" s="28"/>
      <c r="C350" s="28"/>
      <c r="D350" s="28"/>
      <c r="E350" s="28"/>
      <c r="F350" s="28"/>
      <c r="G350" s="45"/>
      <c r="H350" s="29"/>
    </row>
    <row r="351" spans="1:8">
      <c r="A351" s="28"/>
      <c r="B351" s="28"/>
      <c r="C351" s="28"/>
      <c r="D351" s="28"/>
      <c r="E351" s="28"/>
      <c r="F351" s="28"/>
      <c r="G351" s="45"/>
      <c r="H351" s="29"/>
    </row>
    <row r="352" spans="1:8">
      <c r="A352" s="28"/>
      <c r="B352" s="28"/>
      <c r="C352" s="28"/>
      <c r="D352" s="28"/>
      <c r="E352" s="28"/>
      <c r="F352" s="28"/>
      <c r="G352" s="45"/>
      <c r="H352" s="29"/>
    </row>
    <row r="353" spans="1:8">
      <c r="A353" s="28"/>
      <c r="B353" s="28"/>
      <c r="C353" s="28"/>
      <c r="D353" s="28"/>
      <c r="E353" s="28"/>
      <c r="F353" s="28"/>
      <c r="G353" s="45"/>
      <c r="H353" s="29"/>
    </row>
    <row r="354" spans="1:8">
      <c r="A354" s="28"/>
      <c r="B354" s="28"/>
      <c r="C354" s="28"/>
      <c r="D354" s="28"/>
      <c r="E354" s="28"/>
      <c r="F354" s="28"/>
      <c r="G354" s="45"/>
      <c r="H354" s="29"/>
    </row>
    <row r="355" spans="1:8">
      <c r="A355" s="28"/>
      <c r="B355" s="28"/>
      <c r="C355" s="28"/>
      <c r="D355" s="28"/>
      <c r="E355" s="28"/>
      <c r="F355" s="28"/>
      <c r="G355" s="45"/>
      <c r="H355" s="29"/>
    </row>
    <row r="356" spans="1:8">
      <c r="A356" s="28"/>
      <c r="B356" s="28"/>
      <c r="C356" s="28"/>
      <c r="D356" s="28"/>
      <c r="E356" s="28"/>
      <c r="F356" s="28"/>
      <c r="G356" s="45"/>
      <c r="H356" s="29"/>
    </row>
    <row r="357" spans="1:8">
      <c r="A357" s="28"/>
      <c r="B357" s="28"/>
      <c r="C357" s="28"/>
      <c r="D357" s="28"/>
      <c r="E357" s="28"/>
      <c r="F357" s="28"/>
      <c r="G357" s="45"/>
      <c r="H357" s="29"/>
    </row>
    <row r="358" spans="1:8">
      <c r="A358" s="28"/>
      <c r="B358" s="28"/>
      <c r="C358" s="28"/>
      <c r="D358" s="28"/>
      <c r="E358" s="28"/>
      <c r="F358" s="28"/>
      <c r="G358" s="45"/>
      <c r="H358" s="29"/>
    </row>
    <row r="359" spans="1:8">
      <c r="A359" s="28"/>
      <c r="B359" s="28"/>
      <c r="C359" s="28"/>
      <c r="D359" s="28"/>
      <c r="E359" s="28"/>
      <c r="F359" s="28"/>
      <c r="G359" s="45"/>
      <c r="H359" s="29"/>
    </row>
    <row r="360" spans="1:8">
      <c r="A360" s="28"/>
      <c r="B360" s="28"/>
      <c r="C360" s="28"/>
      <c r="D360" s="28"/>
      <c r="E360" s="28"/>
      <c r="F360" s="28"/>
      <c r="G360" s="45"/>
      <c r="H360" s="29"/>
    </row>
    <row r="361" spans="1:8">
      <c r="A361" s="28"/>
      <c r="B361" s="28"/>
      <c r="C361" s="28"/>
      <c r="D361" s="28"/>
      <c r="E361" s="28"/>
      <c r="F361" s="28"/>
      <c r="G361" s="45"/>
      <c r="H361" s="29"/>
    </row>
    <row r="362" spans="1:8">
      <c r="A362" s="28"/>
      <c r="B362" s="28"/>
      <c r="C362" s="28"/>
      <c r="D362" s="28"/>
      <c r="E362" s="28"/>
      <c r="F362" s="28"/>
      <c r="G362" s="45"/>
      <c r="H362" s="29"/>
    </row>
    <row r="363" spans="1:8">
      <c r="A363" s="28"/>
      <c r="B363" s="28"/>
      <c r="C363" s="28"/>
      <c r="D363" s="28"/>
      <c r="E363" s="28"/>
      <c r="F363" s="28"/>
      <c r="G363" s="45"/>
      <c r="H363" s="29"/>
    </row>
    <row r="364" spans="1:8">
      <c r="A364" s="28"/>
      <c r="B364" s="28"/>
      <c r="C364" s="28"/>
      <c r="D364" s="28"/>
      <c r="E364" s="28"/>
      <c r="F364" s="28"/>
      <c r="G364" s="45"/>
      <c r="H364" s="29"/>
    </row>
    <row r="365" spans="1:8">
      <c r="A365" s="28"/>
      <c r="B365" s="28"/>
      <c r="C365" s="28"/>
      <c r="D365" s="28"/>
      <c r="E365" s="28"/>
      <c r="F365" s="28"/>
      <c r="G365" s="45"/>
      <c r="H365" s="29"/>
    </row>
    <row r="366" spans="1:8">
      <c r="A366" s="28"/>
      <c r="B366" s="28"/>
      <c r="C366" s="28"/>
      <c r="D366" s="28"/>
      <c r="E366" s="28"/>
      <c r="F366" s="28"/>
      <c r="G366" s="45"/>
      <c r="H366" s="29"/>
    </row>
    <row r="367" spans="1:8">
      <c r="A367" s="28"/>
      <c r="B367" s="28"/>
      <c r="C367" s="28"/>
      <c r="D367" s="28"/>
      <c r="E367" s="28"/>
      <c r="F367" s="28"/>
      <c r="G367" s="45"/>
      <c r="H367" s="29"/>
    </row>
    <row r="368" spans="1:8">
      <c r="A368" s="28"/>
      <c r="B368" s="28"/>
      <c r="C368" s="28"/>
      <c r="D368" s="28"/>
      <c r="E368" s="28"/>
      <c r="F368" s="28"/>
      <c r="G368" s="45"/>
      <c r="H368" s="29"/>
    </row>
    <row r="369" spans="1:8">
      <c r="A369" s="28"/>
      <c r="B369" s="28"/>
      <c r="C369" s="28"/>
      <c r="D369" s="28"/>
      <c r="E369" s="28"/>
      <c r="F369" s="28"/>
      <c r="G369" s="45"/>
      <c r="H369" s="29"/>
    </row>
    <row r="370" spans="1:8">
      <c r="A370" s="28"/>
      <c r="B370" s="28"/>
      <c r="C370" s="28"/>
      <c r="D370" s="28"/>
      <c r="E370" s="28"/>
      <c r="F370" s="28"/>
      <c r="G370" s="45"/>
      <c r="H370" s="29"/>
    </row>
    <row r="371" spans="1:8">
      <c r="A371" s="28"/>
      <c r="B371" s="28"/>
      <c r="C371" s="28"/>
      <c r="D371" s="28"/>
      <c r="E371" s="28"/>
      <c r="F371" s="28"/>
      <c r="G371" s="45"/>
      <c r="H371" s="29"/>
    </row>
    <row r="372" spans="1:8">
      <c r="A372" s="28"/>
      <c r="B372" s="28"/>
      <c r="C372" s="28"/>
      <c r="D372" s="28"/>
      <c r="E372" s="28"/>
      <c r="F372" s="28"/>
      <c r="G372" s="45"/>
      <c r="H372" s="29"/>
    </row>
    <row r="373" spans="1:8">
      <c r="A373" s="28"/>
      <c r="B373" s="28"/>
      <c r="C373" s="28"/>
      <c r="D373" s="28"/>
      <c r="E373" s="28"/>
      <c r="F373" s="28"/>
      <c r="G373" s="45"/>
      <c r="H373" s="29"/>
    </row>
    <row r="374" spans="1:8">
      <c r="A374" s="28"/>
      <c r="B374" s="28"/>
      <c r="C374" s="28"/>
      <c r="D374" s="28"/>
      <c r="E374" s="28"/>
      <c r="F374" s="28"/>
      <c r="G374" s="45"/>
      <c r="H374" s="29"/>
    </row>
    <row r="375" spans="1:8">
      <c r="A375" s="28"/>
      <c r="B375" s="28"/>
      <c r="C375" s="28"/>
      <c r="D375" s="28"/>
      <c r="E375" s="28"/>
      <c r="F375" s="28"/>
      <c r="G375" s="45"/>
      <c r="H375" s="29"/>
    </row>
    <row r="376" spans="1:8">
      <c r="A376" s="28"/>
      <c r="B376" s="28"/>
      <c r="C376" s="28"/>
      <c r="D376" s="28"/>
      <c r="E376" s="28"/>
      <c r="F376" s="28"/>
      <c r="G376" s="45"/>
      <c r="H376" s="29"/>
    </row>
    <row r="377" spans="1:8">
      <c r="A377" s="28"/>
      <c r="B377" s="28"/>
      <c r="C377" s="28"/>
      <c r="D377" s="28"/>
      <c r="E377" s="28"/>
      <c r="F377" s="28"/>
      <c r="G377" s="45"/>
      <c r="H377" s="29"/>
    </row>
    <row r="378" spans="1:8">
      <c r="A378" s="28"/>
      <c r="B378" s="28"/>
      <c r="C378" s="28"/>
      <c r="D378" s="28"/>
      <c r="E378" s="28"/>
      <c r="F378" s="28"/>
      <c r="G378" s="45"/>
      <c r="H378" s="29"/>
    </row>
    <row r="379" spans="1:8">
      <c r="A379" s="28"/>
      <c r="B379" s="28"/>
      <c r="C379" s="28"/>
      <c r="D379" s="28"/>
      <c r="E379" s="28"/>
      <c r="F379" s="28"/>
      <c r="G379" s="45"/>
      <c r="H379" s="29"/>
    </row>
    <row r="380" spans="1:8">
      <c r="A380" s="28"/>
      <c r="B380" s="28"/>
      <c r="C380" s="28"/>
      <c r="D380" s="28"/>
      <c r="E380" s="28"/>
      <c r="F380" s="28"/>
      <c r="G380" s="45"/>
      <c r="H380" s="29"/>
    </row>
    <row r="381" spans="1:8">
      <c r="A381" s="28"/>
      <c r="B381" s="28"/>
      <c r="C381" s="28"/>
      <c r="D381" s="28"/>
      <c r="E381" s="28"/>
      <c r="F381" s="28"/>
      <c r="G381" s="45"/>
      <c r="H381" s="29"/>
    </row>
    <row r="382" spans="1:8">
      <c r="A382" s="28"/>
      <c r="B382" s="28"/>
      <c r="C382" s="28"/>
      <c r="D382" s="28"/>
      <c r="E382" s="28"/>
      <c r="F382" s="28"/>
      <c r="G382" s="45"/>
      <c r="H382" s="29"/>
    </row>
    <row r="383" spans="1:8">
      <c r="A383" s="28"/>
      <c r="B383" s="28"/>
      <c r="C383" s="28"/>
      <c r="D383" s="28"/>
      <c r="E383" s="28"/>
      <c r="F383" s="28"/>
      <c r="G383" s="45"/>
      <c r="H383" s="29"/>
    </row>
    <row r="384" spans="1:8">
      <c r="A384" s="28"/>
      <c r="B384" s="28"/>
      <c r="C384" s="28"/>
      <c r="D384" s="28"/>
      <c r="E384" s="28"/>
      <c r="F384" s="28"/>
      <c r="G384" s="45"/>
      <c r="H384" s="29"/>
    </row>
    <row r="385" spans="1:8">
      <c r="A385" s="28"/>
      <c r="B385" s="28"/>
      <c r="C385" s="28"/>
      <c r="D385" s="28"/>
      <c r="E385" s="28"/>
      <c r="F385" s="28"/>
      <c r="G385" s="45"/>
      <c r="H385" s="29"/>
    </row>
    <row r="386" spans="1:8">
      <c r="A386" s="28"/>
      <c r="B386" s="28"/>
      <c r="C386" s="28"/>
      <c r="D386" s="28"/>
      <c r="E386" s="28"/>
      <c r="F386" s="28"/>
      <c r="G386" s="45"/>
      <c r="H386" s="29"/>
    </row>
    <row r="387" spans="1:8">
      <c r="A387" s="28"/>
      <c r="B387" s="28"/>
      <c r="C387" s="28"/>
      <c r="D387" s="28"/>
      <c r="E387" s="28"/>
      <c r="F387" s="28"/>
      <c r="G387" s="45"/>
      <c r="H387" s="29"/>
    </row>
    <row r="388" spans="1:8">
      <c r="A388" s="28"/>
      <c r="B388" s="28"/>
      <c r="C388" s="28"/>
      <c r="D388" s="28"/>
      <c r="E388" s="28"/>
      <c r="F388" s="28"/>
      <c r="G388" s="45"/>
      <c r="H388" s="29"/>
    </row>
    <row r="389" spans="1:8">
      <c r="A389" s="28"/>
      <c r="B389" s="28"/>
      <c r="C389" s="28"/>
      <c r="D389" s="28"/>
      <c r="E389" s="28"/>
      <c r="F389" s="28"/>
      <c r="G389" s="45"/>
      <c r="H389" s="29"/>
    </row>
    <row r="390" spans="1:8">
      <c r="A390" s="28"/>
      <c r="B390" s="28"/>
      <c r="C390" s="28"/>
      <c r="D390" s="28"/>
      <c r="E390" s="28"/>
      <c r="F390" s="28"/>
      <c r="G390" s="45"/>
      <c r="H390" s="29"/>
    </row>
    <row r="391" spans="1:8">
      <c r="A391" s="28"/>
      <c r="B391" s="28"/>
      <c r="C391" s="28"/>
      <c r="D391" s="28"/>
      <c r="E391" s="28"/>
      <c r="F391" s="28"/>
      <c r="G391" s="45"/>
      <c r="H391" s="29"/>
    </row>
    <row r="392" spans="1:8">
      <c r="A392" s="28"/>
      <c r="B392" s="28"/>
      <c r="C392" s="28"/>
      <c r="D392" s="28"/>
      <c r="E392" s="28"/>
      <c r="F392" s="28"/>
      <c r="G392" s="45"/>
      <c r="H392" s="29"/>
    </row>
    <row r="393" spans="1:8">
      <c r="A393" s="28"/>
      <c r="B393" s="28"/>
      <c r="C393" s="28"/>
      <c r="D393" s="28"/>
      <c r="E393" s="28"/>
      <c r="F393" s="28"/>
      <c r="G393" s="45"/>
      <c r="H393" s="29"/>
    </row>
    <row r="394" spans="1:8">
      <c r="A394" s="28"/>
      <c r="B394" s="28"/>
      <c r="C394" s="28"/>
      <c r="D394" s="28"/>
      <c r="E394" s="28"/>
      <c r="F394" s="28"/>
      <c r="G394" s="45"/>
      <c r="H394" s="29"/>
    </row>
    <row r="395" spans="1:8">
      <c r="A395" s="28"/>
      <c r="B395" s="28"/>
      <c r="C395" s="28"/>
      <c r="D395" s="28"/>
      <c r="E395" s="28"/>
      <c r="F395" s="28"/>
      <c r="G395" s="45"/>
      <c r="H395" s="29"/>
    </row>
    <row r="396" spans="1:8">
      <c r="A396" s="28"/>
      <c r="B396" s="28"/>
      <c r="C396" s="28"/>
      <c r="D396" s="28"/>
      <c r="E396" s="28"/>
      <c r="F396" s="28"/>
      <c r="G396" s="45"/>
      <c r="H396" s="29"/>
    </row>
    <row r="397" spans="1:8">
      <c r="A397" s="28"/>
      <c r="B397" s="28"/>
      <c r="C397" s="28"/>
      <c r="D397" s="28"/>
      <c r="E397" s="28"/>
      <c r="F397" s="28"/>
      <c r="G397" s="45"/>
      <c r="H397" s="29"/>
    </row>
    <row r="398" spans="1:8">
      <c r="A398" s="28"/>
      <c r="B398" s="28"/>
      <c r="C398" s="28"/>
      <c r="D398" s="28"/>
      <c r="E398" s="28"/>
      <c r="F398" s="28"/>
      <c r="G398" s="45"/>
      <c r="H398" s="29"/>
    </row>
    <row r="399" spans="1:8">
      <c r="A399" s="28"/>
      <c r="B399" s="28"/>
      <c r="C399" s="28"/>
      <c r="D399" s="28"/>
      <c r="E399" s="28"/>
      <c r="F399" s="28"/>
      <c r="G399" s="45"/>
      <c r="H399" s="29"/>
    </row>
    <row r="400" spans="1:8">
      <c r="A400" s="28"/>
      <c r="B400" s="28"/>
      <c r="C400" s="28"/>
      <c r="D400" s="28"/>
      <c r="E400" s="28"/>
      <c r="F400" s="28"/>
      <c r="G400" s="45"/>
      <c r="H400" s="29"/>
    </row>
    <row r="401" spans="1:8">
      <c r="A401" s="28"/>
      <c r="B401" s="28"/>
      <c r="C401" s="28"/>
      <c r="D401" s="28"/>
      <c r="E401" s="28"/>
      <c r="F401" s="28"/>
      <c r="G401" s="45"/>
      <c r="H401" s="29"/>
    </row>
    <row r="402" spans="1:8">
      <c r="A402" s="28"/>
      <c r="B402" s="28"/>
      <c r="C402" s="28"/>
      <c r="D402" s="28"/>
      <c r="E402" s="28"/>
      <c r="F402" s="28"/>
      <c r="G402" s="45"/>
      <c r="H402" s="29"/>
    </row>
    <row r="403" spans="1:8">
      <c r="A403" s="28"/>
      <c r="B403" s="28"/>
      <c r="C403" s="28"/>
      <c r="D403" s="28"/>
      <c r="E403" s="28"/>
      <c r="F403" s="28"/>
      <c r="G403" s="45"/>
      <c r="H403" s="29"/>
    </row>
    <row r="404" spans="1:8">
      <c r="A404" s="28"/>
      <c r="B404" s="28"/>
      <c r="C404" s="28"/>
      <c r="D404" s="28"/>
      <c r="E404" s="28"/>
      <c r="F404" s="28"/>
      <c r="G404" s="45"/>
      <c r="H404" s="29"/>
    </row>
    <row r="405" spans="1:8">
      <c r="A405" s="28"/>
      <c r="B405" s="28"/>
      <c r="C405" s="28"/>
      <c r="D405" s="28"/>
      <c r="E405" s="28"/>
      <c r="F405" s="28"/>
      <c r="G405" s="45"/>
      <c r="H405" s="29"/>
    </row>
    <row r="406" spans="1:8">
      <c r="A406" s="28"/>
      <c r="B406" s="28"/>
      <c r="C406" s="28"/>
      <c r="D406" s="28"/>
      <c r="E406" s="28"/>
      <c r="F406" s="28"/>
      <c r="G406" s="45"/>
      <c r="H406" s="29"/>
    </row>
    <row r="407" spans="1:8">
      <c r="A407" s="28"/>
      <c r="B407" s="28"/>
      <c r="C407" s="28"/>
      <c r="D407" s="28"/>
      <c r="E407" s="28"/>
      <c r="F407" s="28"/>
      <c r="G407" s="45"/>
      <c r="H407" s="29"/>
    </row>
    <row r="408" spans="1:8">
      <c r="A408" s="28"/>
      <c r="B408" s="28"/>
      <c r="C408" s="28"/>
      <c r="D408" s="28"/>
      <c r="E408" s="28"/>
      <c r="F408" s="28"/>
      <c r="G408" s="45"/>
      <c r="H408" s="29"/>
    </row>
    <row r="409" spans="1:8">
      <c r="A409" s="28"/>
      <c r="B409" s="28"/>
      <c r="C409" s="28"/>
      <c r="D409" s="28"/>
      <c r="E409" s="28"/>
      <c r="F409" s="28"/>
      <c r="G409" s="45"/>
      <c r="H409" s="29"/>
    </row>
    <row r="410" spans="1:8">
      <c r="A410" s="28"/>
      <c r="B410" s="28"/>
      <c r="C410" s="28"/>
      <c r="D410" s="28"/>
      <c r="E410" s="28"/>
      <c r="F410" s="28"/>
      <c r="G410" s="45"/>
      <c r="H410" s="29"/>
    </row>
    <row r="411" spans="1:8">
      <c r="A411" s="28"/>
      <c r="B411" s="28"/>
      <c r="C411" s="28"/>
      <c r="D411" s="28"/>
      <c r="E411" s="28"/>
      <c r="F411" s="28"/>
      <c r="G411" s="45"/>
      <c r="H411" s="29"/>
    </row>
    <row r="412" spans="1:8">
      <c r="A412" s="28"/>
      <c r="B412" s="28"/>
      <c r="C412" s="28"/>
      <c r="D412" s="28"/>
      <c r="E412" s="28"/>
      <c r="F412" s="28"/>
      <c r="G412" s="45"/>
      <c r="H412" s="29"/>
    </row>
    <row r="413" spans="1:8">
      <c r="A413" s="28"/>
      <c r="B413" s="28"/>
      <c r="C413" s="28"/>
      <c r="D413" s="28"/>
      <c r="E413" s="28"/>
      <c r="F413" s="28"/>
      <c r="G413" s="45"/>
      <c r="H413" s="29"/>
    </row>
    <row r="414" spans="1:8">
      <c r="A414" s="28"/>
      <c r="B414" s="28"/>
      <c r="C414" s="28"/>
      <c r="D414" s="28"/>
      <c r="E414" s="28"/>
      <c r="F414" s="28"/>
      <c r="G414" s="45"/>
      <c r="H414" s="29"/>
    </row>
    <row r="415" spans="1:8">
      <c r="A415" s="28"/>
      <c r="B415" s="28"/>
      <c r="C415" s="28"/>
      <c r="D415" s="28"/>
      <c r="E415" s="28"/>
      <c r="F415" s="28"/>
      <c r="G415" s="45"/>
      <c r="H415" s="29"/>
    </row>
    <row r="416" spans="1:8">
      <c r="A416" s="28"/>
      <c r="B416" s="28"/>
      <c r="C416" s="28"/>
      <c r="D416" s="28"/>
      <c r="E416" s="28"/>
      <c r="F416" s="28"/>
      <c r="G416" s="45"/>
      <c r="H416" s="29"/>
    </row>
    <row r="417" spans="1:8">
      <c r="A417" s="28"/>
      <c r="B417" s="28"/>
      <c r="C417" s="28"/>
      <c r="D417" s="28"/>
      <c r="E417" s="28"/>
      <c r="F417" s="28"/>
      <c r="G417" s="45"/>
      <c r="H417" s="29"/>
    </row>
    <row r="418" spans="1:8">
      <c r="A418" s="28"/>
      <c r="B418" s="28"/>
      <c r="C418" s="28"/>
      <c r="D418" s="28"/>
      <c r="E418" s="28"/>
      <c r="F418" s="28"/>
      <c r="G418" s="45"/>
      <c r="H418" s="29"/>
    </row>
    <row r="419" spans="1:8">
      <c r="A419" s="28"/>
      <c r="B419" s="28"/>
      <c r="C419" s="28"/>
      <c r="D419" s="28"/>
      <c r="E419" s="28"/>
      <c r="F419" s="28"/>
      <c r="G419" s="45"/>
      <c r="H419" s="29"/>
    </row>
    <row r="420" spans="1:8">
      <c r="A420" s="28"/>
      <c r="B420" s="28"/>
      <c r="C420" s="28"/>
      <c r="D420" s="28"/>
      <c r="E420" s="28"/>
      <c r="F420" s="28"/>
      <c r="G420" s="45"/>
      <c r="H420" s="29"/>
    </row>
    <row r="421" spans="1:8">
      <c r="A421" s="28"/>
      <c r="B421" s="28"/>
      <c r="C421" s="28"/>
      <c r="D421" s="28"/>
      <c r="E421" s="28"/>
      <c r="F421" s="28"/>
      <c r="G421" s="45"/>
      <c r="H421" s="29"/>
    </row>
    <row r="422" spans="1:8">
      <c r="A422" s="28"/>
      <c r="B422" s="28"/>
      <c r="C422" s="28"/>
      <c r="D422" s="28"/>
      <c r="E422" s="28"/>
      <c r="F422" s="28"/>
      <c r="G422" s="45"/>
      <c r="H422" s="29"/>
    </row>
    <row r="423" spans="1:8">
      <c r="A423" s="28"/>
      <c r="B423" s="28"/>
      <c r="C423" s="28"/>
      <c r="D423" s="28"/>
      <c r="E423" s="28"/>
      <c r="F423" s="28"/>
      <c r="G423" s="45"/>
      <c r="H423" s="29"/>
    </row>
    <row r="424" spans="1:8">
      <c r="A424" s="28"/>
      <c r="B424" s="28"/>
      <c r="C424" s="28"/>
      <c r="D424" s="28"/>
      <c r="E424" s="28"/>
      <c r="F424" s="28"/>
      <c r="G424" s="45"/>
      <c r="H424" s="29"/>
    </row>
    <row r="425" spans="1:8">
      <c r="A425" s="28"/>
      <c r="B425" s="28"/>
      <c r="C425" s="28"/>
      <c r="D425" s="28"/>
      <c r="E425" s="28"/>
      <c r="F425" s="28"/>
      <c r="G425" s="45"/>
      <c r="H425" s="29"/>
    </row>
    <row r="426" spans="1:8">
      <c r="A426" s="28"/>
      <c r="B426" s="28"/>
      <c r="C426" s="28"/>
      <c r="D426" s="28"/>
      <c r="E426" s="28"/>
      <c r="F426" s="28"/>
      <c r="G426" s="45"/>
      <c r="H426" s="29"/>
    </row>
    <row r="427" spans="1:8">
      <c r="A427" s="28"/>
      <c r="B427" s="28"/>
      <c r="C427" s="28"/>
      <c r="D427" s="28"/>
      <c r="E427" s="28"/>
      <c r="F427" s="28"/>
      <c r="G427" s="45"/>
      <c r="H427" s="29"/>
    </row>
    <row r="428" spans="1:8">
      <c r="A428" s="28"/>
      <c r="B428" s="28"/>
      <c r="C428" s="28"/>
      <c r="D428" s="28"/>
      <c r="E428" s="28"/>
      <c r="F428" s="28"/>
      <c r="G428" s="45"/>
      <c r="H428" s="29"/>
    </row>
    <row r="429" spans="1:8">
      <c r="A429" s="28"/>
      <c r="B429" s="28"/>
      <c r="C429" s="28"/>
      <c r="D429" s="28"/>
      <c r="E429" s="28"/>
      <c r="F429" s="28"/>
      <c r="G429" s="45"/>
      <c r="H429" s="29"/>
    </row>
    <row r="430" spans="1:8">
      <c r="A430" s="28"/>
      <c r="B430" s="28"/>
      <c r="C430" s="28"/>
      <c r="D430" s="28"/>
      <c r="E430" s="28"/>
      <c r="F430" s="28"/>
      <c r="G430" s="45"/>
      <c r="H430" s="29"/>
    </row>
    <row r="431" spans="1:8">
      <c r="A431" s="28"/>
      <c r="B431" s="28"/>
      <c r="C431" s="28"/>
      <c r="D431" s="28"/>
      <c r="E431" s="28"/>
      <c r="F431" s="28"/>
      <c r="G431" s="45"/>
      <c r="H431" s="29"/>
    </row>
    <row r="432" spans="1:8">
      <c r="A432" s="28"/>
      <c r="B432" s="28"/>
      <c r="C432" s="28"/>
      <c r="D432" s="28"/>
      <c r="E432" s="28"/>
      <c r="F432" s="28"/>
      <c r="G432" s="45"/>
      <c r="H432" s="29"/>
    </row>
    <row r="433" spans="1:8">
      <c r="A433" s="28"/>
      <c r="B433" s="28"/>
      <c r="C433" s="28"/>
      <c r="D433" s="28"/>
      <c r="E433" s="28"/>
      <c r="F433" s="28"/>
      <c r="G433" s="45"/>
      <c r="H433" s="29"/>
    </row>
    <row r="434" spans="1:8">
      <c r="A434" s="28"/>
      <c r="B434" s="28"/>
      <c r="C434" s="28"/>
      <c r="D434" s="28"/>
      <c r="E434" s="28"/>
      <c r="F434" s="28"/>
      <c r="G434" s="45"/>
      <c r="H434" s="29"/>
    </row>
    <row r="435" spans="1:8">
      <c r="A435" s="28"/>
      <c r="B435" s="28"/>
      <c r="C435" s="28"/>
      <c r="D435" s="28"/>
      <c r="E435" s="28"/>
      <c r="F435" s="28"/>
      <c r="G435" s="45"/>
      <c r="H435" s="29"/>
    </row>
    <row r="436" spans="1:8">
      <c r="A436" s="28"/>
      <c r="B436" s="28"/>
      <c r="C436" s="28"/>
      <c r="D436" s="28"/>
      <c r="E436" s="28"/>
      <c r="F436" s="28"/>
      <c r="G436" s="45"/>
      <c r="H436" s="29"/>
    </row>
    <row r="437" spans="1:8">
      <c r="A437" s="28"/>
      <c r="B437" s="28"/>
      <c r="C437" s="28"/>
      <c r="D437" s="28"/>
      <c r="E437" s="28"/>
      <c r="F437" s="28"/>
      <c r="G437" s="45"/>
      <c r="H437" s="29"/>
    </row>
    <row r="438" spans="1:8">
      <c r="A438" s="28"/>
      <c r="B438" s="28"/>
      <c r="C438" s="28"/>
      <c r="D438" s="28"/>
      <c r="E438" s="28"/>
      <c r="F438" s="28"/>
      <c r="G438" s="45"/>
      <c r="H438" s="29"/>
    </row>
    <row r="439" spans="1:8">
      <c r="A439" s="28"/>
      <c r="B439" s="28"/>
      <c r="C439" s="28"/>
      <c r="D439" s="28"/>
      <c r="E439" s="28"/>
      <c r="F439" s="28"/>
      <c r="G439" s="45"/>
      <c r="H439" s="29"/>
    </row>
    <row r="440" spans="1:8">
      <c r="A440" s="28"/>
      <c r="B440" s="28"/>
      <c r="C440" s="28"/>
      <c r="D440" s="28"/>
      <c r="E440" s="28"/>
      <c r="F440" s="28"/>
      <c r="G440" s="45"/>
      <c r="H440" s="29"/>
    </row>
    <row r="441" spans="1:8">
      <c r="A441" s="28"/>
      <c r="B441" s="28"/>
      <c r="C441" s="28"/>
      <c r="D441" s="28"/>
      <c r="E441" s="28"/>
      <c r="F441" s="28"/>
      <c r="G441" s="45"/>
      <c r="H441" s="29"/>
    </row>
    <row r="442" spans="1:8">
      <c r="A442" s="28"/>
      <c r="B442" s="28"/>
      <c r="C442" s="28"/>
      <c r="D442" s="28"/>
      <c r="E442" s="28"/>
      <c r="F442" s="28"/>
      <c r="G442" s="45"/>
      <c r="H442" s="29"/>
    </row>
    <row r="443" spans="1:8">
      <c r="A443" s="28"/>
      <c r="B443" s="28"/>
      <c r="C443" s="28"/>
      <c r="D443" s="28"/>
      <c r="E443" s="28"/>
      <c r="F443" s="28"/>
      <c r="G443" s="45"/>
      <c r="H443" s="29"/>
    </row>
    <row r="444" spans="1:8">
      <c r="A444" s="28"/>
      <c r="B444" s="28"/>
      <c r="C444" s="28"/>
      <c r="D444" s="28"/>
      <c r="E444" s="28"/>
      <c r="F444" s="28"/>
      <c r="G444" s="45"/>
      <c r="H444" s="29"/>
    </row>
    <row r="445" spans="1:8">
      <c r="A445" s="28"/>
      <c r="B445" s="28"/>
      <c r="C445" s="28"/>
      <c r="D445" s="28"/>
      <c r="E445" s="28"/>
      <c r="F445" s="28"/>
      <c r="G445" s="45"/>
      <c r="H445" s="29"/>
    </row>
    <row r="446" spans="1:8">
      <c r="A446" s="28"/>
      <c r="B446" s="28"/>
      <c r="C446" s="28"/>
      <c r="D446" s="28"/>
      <c r="E446" s="28"/>
      <c r="F446" s="28"/>
      <c r="G446" s="45"/>
      <c r="H446" s="29"/>
    </row>
    <row r="447" spans="1:8">
      <c r="A447" s="28"/>
      <c r="B447" s="28"/>
      <c r="C447" s="28"/>
      <c r="D447" s="28"/>
      <c r="E447" s="28"/>
      <c r="F447" s="28"/>
      <c r="G447" s="45"/>
      <c r="H447" s="29"/>
    </row>
    <row r="448" spans="1:8">
      <c r="A448" s="28"/>
      <c r="B448" s="28"/>
      <c r="C448" s="28"/>
      <c r="D448" s="28"/>
      <c r="E448" s="28"/>
      <c r="F448" s="28"/>
      <c r="G448" s="45"/>
      <c r="H448" s="29"/>
    </row>
    <row r="449" spans="1:8">
      <c r="A449" s="28"/>
      <c r="B449" s="28"/>
      <c r="C449" s="28"/>
      <c r="D449" s="28"/>
      <c r="E449" s="28"/>
      <c r="F449" s="28"/>
      <c r="G449" s="45"/>
      <c r="H449" s="29"/>
    </row>
    <row r="450" spans="1:8">
      <c r="A450" s="28"/>
      <c r="B450" s="28"/>
      <c r="C450" s="28"/>
      <c r="D450" s="28"/>
      <c r="E450" s="28"/>
      <c r="F450" s="28"/>
      <c r="G450" s="45"/>
      <c r="H450" s="29"/>
    </row>
    <row r="451" spans="1:8">
      <c r="A451" s="28"/>
      <c r="B451" s="28"/>
      <c r="C451" s="28"/>
      <c r="D451" s="28"/>
      <c r="E451" s="28"/>
      <c r="F451" s="28"/>
      <c r="G451" s="45"/>
      <c r="H451" s="29"/>
    </row>
    <row r="452" spans="1:8">
      <c r="A452" s="28"/>
      <c r="B452" s="28"/>
      <c r="C452" s="28"/>
      <c r="D452" s="28"/>
      <c r="E452" s="28"/>
      <c r="F452" s="28"/>
      <c r="G452" s="45"/>
      <c r="H452" s="29"/>
    </row>
    <row r="453" spans="1:8">
      <c r="A453" s="28"/>
      <c r="B453" s="28"/>
      <c r="C453" s="28"/>
      <c r="D453" s="28"/>
      <c r="E453" s="28"/>
      <c r="F453" s="28"/>
      <c r="G453" s="45"/>
      <c r="H453" s="29"/>
    </row>
    <row r="454" spans="1:8">
      <c r="A454" s="28"/>
      <c r="B454" s="28"/>
      <c r="C454" s="28"/>
      <c r="D454" s="28"/>
      <c r="E454" s="28"/>
      <c r="F454" s="28"/>
      <c r="G454" s="45"/>
      <c r="H454" s="29"/>
    </row>
    <row r="455" spans="1:8">
      <c r="A455" s="28"/>
      <c r="B455" s="28"/>
      <c r="C455" s="28"/>
      <c r="D455" s="28"/>
      <c r="E455" s="28"/>
      <c r="F455" s="28"/>
      <c r="G455" s="45"/>
      <c r="H455" s="29"/>
    </row>
    <row r="456" spans="1:8">
      <c r="A456" s="28"/>
      <c r="B456" s="28"/>
      <c r="C456" s="28"/>
      <c r="D456" s="28"/>
      <c r="E456" s="28"/>
      <c r="F456" s="28"/>
      <c r="G456" s="45"/>
      <c r="H456" s="29"/>
    </row>
    <row r="457" spans="1:8">
      <c r="A457" s="28"/>
      <c r="B457" s="28"/>
      <c r="C457" s="28"/>
      <c r="D457" s="28"/>
      <c r="E457" s="28"/>
      <c r="F457" s="28"/>
      <c r="G457" s="45"/>
      <c r="H457" s="29"/>
    </row>
    <row r="458" spans="1:8">
      <c r="A458" s="28"/>
      <c r="B458" s="28"/>
      <c r="C458" s="28"/>
      <c r="D458" s="28"/>
      <c r="E458" s="28"/>
      <c r="F458" s="28"/>
      <c r="G458" s="45"/>
      <c r="H458" s="29"/>
    </row>
    <row r="459" spans="1:8">
      <c r="A459" s="28"/>
      <c r="B459" s="28"/>
      <c r="C459" s="28"/>
      <c r="D459" s="28"/>
      <c r="E459" s="28"/>
      <c r="F459" s="28"/>
      <c r="G459" s="45"/>
      <c r="H459" s="29"/>
    </row>
    <row r="460" spans="1:8">
      <c r="A460" s="28"/>
      <c r="B460" s="28"/>
      <c r="C460" s="28"/>
      <c r="D460" s="28"/>
      <c r="E460" s="28"/>
      <c r="F460" s="28"/>
      <c r="G460" s="45"/>
      <c r="H460" s="29"/>
    </row>
    <row r="461" spans="1:8">
      <c r="A461" s="28"/>
      <c r="B461" s="28"/>
      <c r="C461" s="28"/>
      <c r="D461" s="28"/>
      <c r="E461" s="28"/>
      <c r="F461" s="28"/>
      <c r="G461" s="45"/>
      <c r="H461" s="29"/>
    </row>
    <row r="462" spans="1:8">
      <c r="A462" s="28"/>
      <c r="B462" s="28"/>
      <c r="C462" s="28"/>
      <c r="D462" s="28"/>
      <c r="E462" s="28"/>
      <c r="F462" s="28"/>
      <c r="G462" s="45"/>
      <c r="H462" s="29"/>
    </row>
    <row r="463" spans="1:8">
      <c r="A463" s="28"/>
      <c r="B463" s="28"/>
      <c r="C463" s="28"/>
      <c r="D463" s="28"/>
      <c r="E463" s="28"/>
      <c r="F463" s="28"/>
      <c r="G463" s="45"/>
      <c r="H463" s="29"/>
    </row>
    <row r="464" spans="1:8">
      <c r="A464" s="28"/>
      <c r="B464" s="28"/>
      <c r="C464" s="28"/>
      <c r="D464" s="28"/>
      <c r="E464" s="28"/>
      <c r="F464" s="28"/>
      <c r="G464" s="45"/>
      <c r="H464" s="29"/>
    </row>
    <row r="465" spans="1:8">
      <c r="A465" s="28"/>
      <c r="B465" s="28"/>
      <c r="C465" s="28"/>
      <c r="D465" s="28"/>
      <c r="E465" s="28"/>
      <c r="F465" s="28"/>
      <c r="G465" s="45"/>
      <c r="H465" s="29"/>
    </row>
    <row r="466" spans="1:8">
      <c r="A466" s="28"/>
      <c r="B466" s="28"/>
      <c r="C466" s="28"/>
      <c r="D466" s="28"/>
      <c r="E466" s="28"/>
      <c r="F466" s="28"/>
      <c r="G466" s="45"/>
      <c r="H466" s="29"/>
    </row>
    <row r="467" spans="1:8">
      <c r="A467" s="28"/>
      <c r="B467" s="28"/>
      <c r="C467" s="28"/>
      <c r="D467" s="28"/>
      <c r="E467" s="28"/>
      <c r="F467" s="28"/>
      <c r="G467" s="45"/>
      <c r="H467" s="29"/>
    </row>
    <row r="468" spans="1:8">
      <c r="A468" s="28"/>
      <c r="B468" s="28"/>
      <c r="C468" s="28"/>
      <c r="D468" s="28"/>
      <c r="E468" s="28"/>
      <c r="F468" s="28"/>
      <c r="G468" s="45"/>
      <c r="H468" s="29"/>
    </row>
    <row r="469" spans="1:8">
      <c r="A469" s="28"/>
      <c r="B469" s="28"/>
      <c r="C469" s="28"/>
      <c r="D469" s="28"/>
      <c r="E469" s="28"/>
      <c r="F469" s="28"/>
      <c r="G469" s="45"/>
      <c r="H469" s="29"/>
    </row>
    <row r="470" spans="1:8">
      <c r="A470" s="28"/>
      <c r="B470" s="28"/>
      <c r="C470" s="28"/>
      <c r="D470" s="28"/>
      <c r="E470" s="28"/>
      <c r="F470" s="28"/>
      <c r="G470" s="45"/>
      <c r="H470" s="29"/>
    </row>
    <row r="471" spans="1:8">
      <c r="A471" s="28"/>
      <c r="B471" s="28"/>
      <c r="C471" s="28"/>
      <c r="D471" s="28"/>
      <c r="E471" s="28"/>
      <c r="F471" s="28"/>
      <c r="G471" s="45"/>
      <c r="H471" s="29"/>
    </row>
    <row r="472" spans="1:8">
      <c r="A472" s="28"/>
      <c r="B472" s="28"/>
      <c r="C472" s="28"/>
      <c r="D472" s="28"/>
      <c r="E472" s="28"/>
      <c r="F472" s="28"/>
      <c r="G472" s="45"/>
      <c r="H472" s="29"/>
    </row>
    <row r="473" spans="1:8">
      <c r="A473" s="28"/>
      <c r="B473" s="28"/>
      <c r="C473" s="28"/>
      <c r="D473" s="28"/>
      <c r="E473" s="28"/>
      <c r="F473" s="28"/>
      <c r="G473" s="45"/>
      <c r="H473" s="29"/>
    </row>
    <row r="474" spans="1:8">
      <c r="A474" s="28"/>
      <c r="B474" s="28"/>
      <c r="C474" s="28"/>
      <c r="D474" s="28"/>
      <c r="E474" s="28"/>
      <c r="F474" s="28"/>
      <c r="G474" s="45"/>
      <c r="H474" s="29"/>
    </row>
    <row r="475" spans="1:8">
      <c r="A475" s="28"/>
      <c r="B475" s="28"/>
      <c r="C475" s="28"/>
      <c r="D475" s="28"/>
      <c r="E475" s="28"/>
      <c r="F475" s="28"/>
      <c r="G475" s="45"/>
      <c r="H475" s="29"/>
    </row>
    <row r="476" spans="1:8">
      <c r="A476" s="28"/>
      <c r="B476" s="28"/>
      <c r="C476" s="28"/>
      <c r="D476" s="28"/>
      <c r="E476" s="28"/>
      <c r="F476" s="28"/>
      <c r="G476" s="45"/>
      <c r="H476" s="29"/>
    </row>
    <row r="477" spans="1:8">
      <c r="A477" s="28"/>
      <c r="B477" s="28"/>
      <c r="C477" s="28"/>
      <c r="D477" s="28"/>
      <c r="E477" s="28"/>
      <c r="F477" s="28"/>
      <c r="G477" s="45"/>
      <c r="H477" s="29"/>
    </row>
    <row r="478" spans="1:8">
      <c r="A478" s="28"/>
      <c r="B478" s="28"/>
      <c r="C478" s="28"/>
      <c r="D478" s="28"/>
      <c r="E478" s="28"/>
      <c r="F478" s="28"/>
      <c r="G478" s="45"/>
      <c r="H478" s="29"/>
    </row>
    <row r="479" spans="1:8">
      <c r="A479" s="28"/>
      <c r="B479" s="28"/>
      <c r="C479" s="28"/>
      <c r="D479" s="28"/>
      <c r="E479" s="28"/>
      <c r="F479" s="28"/>
      <c r="G479" s="45"/>
      <c r="H479" s="29"/>
    </row>
    <row r="480" spans="1:8">
      <c r="A480" s="28"/>
      <c r="B480" s="28"/>
      <c r="C480" s="28"/>
      <c r="D480" s="28"/>
      <c r="E480" s="28"/>
      <c r="F480" s="28"/>
      <c r="G480" s="45"/>
      <c r="H480" s="29"/>
    </row>
    <row r="481" spans="1:8">
      <c r="A481" s="28"/>
      <c r="B481" s="28"/>
      <c r="C481" s="28"/>
      <c r="D481" s="28"/>
      <c r="E481" s="28"/>
      <c r="F481" s="28"/>
      <c r="G481" s="45"/>
      <c r="H481" s="29"/>
    </row>
    <row r="482" spans="1:8">
      <c r="A482" s="28"/>
      <c r="B482" s="28"/>
      <c r="C482" s="28"/>
      <c r="D482" s="28"/>
      <c r="E482" s="28"/>
      <c r="F482" s="28"/>
      <c r="G482" s="45"/>
      <c r="H482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1090"/>
  <sheetViews>
    <sheetView zoomScaleNormal="100" workbookViewId="0">
      <pane ySplit="29" topLeftCell="A33" activePane="bottomLeft" state="frozen"/>
      <selection pane="bottomLeft" activeCell="A3" sqref="A3"/>
    </sheetView>
  </sheetViews>
  <sheetFormatPr defaultRowHeight="14.4"/>
  <cols>
    <col min="1" max="1" width="7.109375" customWidth="1"/>
    <col min="2" max="3" width="5" customWidth="1"/>
    <col min="4" max="4" width="10.109375" customWidth="1"/>
    <col min="5" max="5" width="9.44140625" style="6" customWidth="1"/>
    <col min="6" max="6" width="7.88671875" customWidth="1"/>
    <col min="7" max="11" width="6.6640625" customWidth="1"/>
    <col min="12" max="12" width="7.33203125" bestFit="1" customWidth="1"/>
    <col min="13" max="13" width="7.33203125" customWidth="1"/>
    <col min="14" max="15" width="6.6640625" customWidth="1"/>
    <col min="16" max="16" width="7.33203125" style="2" customWidth="1"/>
    <col min="17" max="17" width="14.6640625" bestFit="1" customWidth="1"/>
    <col min="18" max="31" width="9.109375" style="37"/>
    <col min="32" max="39" width="9.109375" style="34"/>
    <col min="40" max="84" width="9.109375" style="30"/>
    <col min="259" max="259" width="6.6640625" customWidth="1"/>
    <col min="261" max="261" width="10.109375" bestFit="1" customWidth="1"/>
    <col min="262" max="262" width="7.88671875" customWidth="1"/>
    <col min="263" max="267" width="6.6640625" customWidth="1"/>
    <col min="268" max="268" width="7.33203125" bestFit="1" customWidth="1"/>
    <col min="269" max="269" width="7.33203125" customWidth="1"/>
    <col min="270" max="271" width="6.6640625" customWidth="1"/>
    <col min="273" max="273" width="14.6640625" bestFit="1" customWidth="1"/>
    <col min="515" max="515" width="6.6640625" customWidth="1"/>
    <col min="517" max="517" width="10.109375" bestFit="1" customWidth="1"/>
    <col min="518" max="518" width="7.88671875" customWidth="1"/>
    <col min="519" max="523" width="6.6640625" customWidth="1"/>
    <col min="524" max="524" width="7.33203125" bestFit="1" customWidth="1"/>
    <col min="525" max="525" width="7.33203125" customWidth="1"/>
    <col min="526" max="527" width="6.6640625" customWidth="1"/>
    <col min="529" max="529" width="14.6640625" bestFit="1" customWidth="1"/>
    <col min="771" max="771" width="6.6640625" customWidth="1"/>
    <col min="773" max="773" width="10.109375" bestFit="1" customWidth="1"/>
    <col min="774" max="774" width="7.88671875" customWidth="1"/>
    <col min="775" max="779" width="6.6640625" customWidth="1"/>
    <col min="780" max="780" width="7.33203125" bestFit="1" customWidth="1"/>
    <col min="781" max="781" width="7.33203125" customWidth="1"/>
    <col min="782" max="783" width="6.6640625" customWidth="1"/>
    <col min="785" max="785" width="14.6640625" bestFit="1" customWidth="1"/>
    <col min="1027" max="1027" width="6.6640625" customWidth="1"/>
    <col min="1029" max="1029" width="10.109375" bestFit="1" customWidth="1"/>
    <col min="1030" max="1030" width="7.88671875" customWidth="1"/>
    <col min="1031" max="1035" width="6.6640625" customWidth="1"/>
    <col min="1036" max="1036" width="7.33203125" bestFit="1" customWidth="1"/>
    <col min="1037" max="1037" width="7.33203125" customWidth="1"/>
    <col min="1038" max="1039" width="6.6640625" customWidth="1"/>
    <col min="1041" max="1041" width="14.6640625" bestFit="1" customWidth="1"/>
    <col min="1283" max="1283" width="6.6640625" customWidth="1"/>
    <col min="1285" max="1285" width="10.109375" bestFit="1" customWidth="1"/>
    <col min="1286" max="1286" width="7.88671875" customWidth="1"/>
    <col min="1287" max="1291" width="6.6640625" customWidth="1"/>
    <col min="1292" max="1292" width="7.33203125" bestFit="1" customWidth="1"/>
    <col min="1293" max="1293" width="7.33203125" customWidth="1"/>
    <col min="1294" max="1295" width="6.6640625" customWidth="1"/>
    <col min="1297" max="1297" width="14.6640625" bestFit="1" customWidth="1"/>
    <col min="1539" max="1539" width="6.6640625" customWidth="1"/>
    <col min="1541" max="1541" width="10.109375" bestFit="1" customWidth="1"/>
    <col min="1542" max="1542" width="7.88671875" customWidth="1"/>
    <col min="1543" max="1547" width="6.6640625" customWidth="1"/>
    <col min="1548" max="1548" width="7.33203125" bestFit="1" customWidth="1"/>
    <col min="1549" max="1549" width="7.33203125" customWidth="1"/>
    <col min="1550" max="1551" width="6.6640625" customWidth="1"/>
    <col min="1553" max="1553" width="14.6640625" bestFit="1" customWidth="1"/>
    <col min="1795" max="1795" width="6.6640625" customWidth="1"/>
    <col min="1797" max="1797" width="10.109375" bestFit="1" customWidth="1"/>
    <col min="1798" max="1798" width="7.88671875" customWidth="1"/>
    <col min="1799" max="1803" width="6.6640625" customWidth="1"/>
    <col min="1804" max="1804" width="7.33203125" bestFit="1" customWidth="1"/>
    <col min="1805" max="1805" width="7.33203125" customWidth="1"/>
    <col min="1806" max="1807" width="6.6640625" customWidth="1"/>
    <col min="1809" max="1809" width="14.6640625" bestFit="1" customWidth="1"/>
    <col min="2051" max="2051" width="6.6640625" customWidth="1"/>
    <col min="2053" max="2053" width="10.109375" bestFit="1" customWidth="1"/>
    <col min="2054" max="2054" width="7.88671875" customWidth="1"/>
    <col min="2055" max="2059" width="6.6640625" customWidth="1"/>
    <col min="2060" max="2060" width="7.33203125" bestFit="1" customWidth="1"/>
    <col min="2061" max="2061" width="7.33203125" customWidth="1"/>
    <col min="2062" max="2063" width="6.6640625" customWidth="1"/>
    <col min="2065" max="2065" width="14.6640625" bestFit="1" customWidth="1"/>
    <col min="2307" max="2307" width="6.6640625" customWidth="1"/>
    <col min="2309" max="2309" width="10.109375" bestFit="1" customWidth="1"/>
    <col min="2310" max="2310" width="7.88671875" customWidth="1"/>
    <col min="2311" max="2315" width="6.6640625" customWidth="1"/>
    <col min="2316" max="2316" width="7.33203125" bestFit="1" customWidth="1"/>
    <col min="2317" max="2317" width="7.33203125" customWidth="1"/>
    <col min="2318" max="2319" width="6.6640625" customWidth="1"/>
    <col min="2321" max="2321" width="14.6640625" bestFit="1" customWidth="1"/>
    <col min="2563" max="2563" width="6.6640625" customWidth="1"/>
    <col min="2565" max="2565" width="10.109375" bestFit="1" customWidth="1"/>
    <col min="2566" max="2566" width="7.88671875" customWidth="1"/>
    <col min="2567" max="2571" width="6.6640625" customWidth="1"/>
    <col min="2572" max="2572" width="7.33203125" bestFit="1" customWidth="1"/>
    <col min="2573" max="2573" width="7.33203125" customWidth="1"/>
    <col min="2574" max="2575" width="6.6640625" customWidth="1"/>
    <col min="2577" max="2577" width="14.6640625" bestFit="1" customWidth="1"/>
    <col min="2819" max="2819" width="6.6640625" customWidth="1"/>
    <col min="2821" max="2821" width="10.109375" bestFit="1" customWidth="1"/>
    <col min="2822" max="2822" width="7.88671875" customWidth="1"/>
    <col min="2823" max="2827" width="6.6640625" customWidth="1"/>
    <col min="2828" max="2828" width="7.33203125" bestFit="1" customWidth="1"/>
    <col min="2829" max="2829" width="7.33203125" customWidth="1"/>
    <col min="2830" max="2831" width="6.6640625" customWidth="1"/>
    <col min="2833" max="2833" width="14.6640625" bestFit="1" customWidth="1"/>
    <col min="3075" max="3075" width="6.6640625" customWidth="1"/>
    <col min="3077" max="3077" width="10.109375" bestFit="1" customWidth="1"/>
    <col min="3078" max="3078" width="7.88671875" customWidth="1"/>
    <col min="3079" max="3083" width="6.6640625" customWidth="1"/>
    <col min="3084" max="3084" width="7.33203125" bestFit="1" customWidth="1"/>
    <col min="3085" max="3085" width="7.33203125" customWidth="1"/>
    <col min="3086" max="3087" width="6.6640625" customWidth="1"/>
    <col min="3089" max="3089" width="14.6640625" bestFit="1" customWidth="1"/>
    <col min="3331" max="3331" width="6.6640625" customWidth="1"/>
    <col min="3333" max="3333" width="10.109375" bestFit="1" customWidth="1"/>
    <col min="3334" max="3334" width="7.88671875" customWidth="1"/>
    <col min="3335" max="3339" width="6.6640625" customWidth="1"/>
    <col min="3340" max="3340" width="7.33203125" bestFit="1" customWidth="1"/>
    <col min="3341" max="3341" width="7.33203125" customWidth="1"/>
    <col min="3342" max="3343" width="6.6640625" customWidth="1"/>
    <col min="3345" max="3345" width="14.6640625" bestFit="1" customWidth="1"/>
    <col min="3587" max="3587" width="6.6640625" customWidth="1"/>
    <col min="3589" max="3589" width="10.109375" bestFit="1" customWidth="1"/>
    <col min="3590" max="3590" width="7.88671875" customWidth="1"/>
    <col min="3591" max="3595" width="6.6640625" customWidth="1"/>
    <col min="3596" max="3596" width="7.33203125" bestFit="1" customWidth="1"/>
    <col min="3597" max="3597" width="7.33203125" customWidth="1"/>
    <col min="3598" max="3599" width="6.6640625" customWidth="1"/>
    <col min="3601" max="3601" width="14.6640625" bestFit="1" customWidth="1"/>
    <col min="3843" max="3843" width="6.6640625" customWidth="1"/>
    <col min="3845" max="3845" width="10.109375" bestFit="1" customWidth="1"/>
    <col min="3846" max="3846" width="7.88671875" customWidth="1"/>
    <col min="3847" max="3851" width="6.6640625" customWidth="1"/>
    <col min="3852" max="3852" width="7.33203125" bestFit="1" customWidth="1"/>
    <col min="3853" max="3853" width="7.33203125" customWidth="1"/>
    <col min="3854" max="3855" width="6.6640625" customWidth="1"/>
    <col min="3857" max="3857" width="14.6640625" bestFit="1" customWidth="1"/>
    <col min="4099" max="4099" width="6.6640625" customWidth="1"/>
    <col min="4101" max="4101" width="10.109375" bestFit="1" customWidth="1"/>
    <col min="4102" max="4102" width="7.88671875" customWidth="1"/>
    <col min="4103" max="4107" width="6.6640625" customWidth="1"/>
    <col min="4108" max="4108" width="7.33203125" bestFit="1" customWidth="1"/>
    <col min="4109" max="4109" width="7.33203125" customWidth="1"/>
    <col min="4110" max="4111" width="6.6640625" customWidth="1"/>
    <col min="4113" max="4113" width="14.6640625" bestFit="1" customWidth="1"/>
    <col min="4355" max="4355" width="6.6640625" customWidth="1"/>
    <col min="4357" max="4357" width="10.109375" bestFit="1" customWidth="1"/>
    <col min="4358" max="4358" width="7.88671875" customWidth="1"/>
    <col min="4359" max="4363" width="6.6640625" customWidth="1"/>
    <col min="4364" max="4364" width="7.33203125" bestFit="1" customWidth="1"/>
    <col min="4365" max="4365" width="7.33203125" customWidth="1"/>
    <col min="4366" max="4367" width="6.6640625" customWidth="1"/>
    <col min="4369" max="4369" width="14.6640625" bestFit="1" customWidth="1"/>
    <col min="4611" max="4611" width="6.6640625" customWidth="1"/>
    <col min="4613" max="4613" width="10.109375" bestFit="1" customWidth="1"/>
    <col min="4614" max="4614" width="7.88671875" customWidth="1"/>
    <col min="4615" max="4619" width="6.6640625" customWidth="1"/>
    <col min="4620" max="4620" width="7.33203125" bestFit="1" customWidth="1"/>
    <col min="4621" max="4621" width="7.33203125" customWidth="1"/>
    <col min="4622" max="4623" width="6.6640625" customWidth="1"/>
    <col min="4625" max="4625" width="14.6640625" bestFit="1" customWidth="1"/>
    <col min="4867" max="4867" width="6.6640625" customWidth="1"/>
    <col min="4869" max="4869" width="10.109375" bestFit="1" customWidth="1"/>
    <col min="4870" max="4870" width="7.88671875" customWidth="1"/>
    <col min="4871" max="4875" width="6.6640625" customWidth="1"/>
    <col min="4876" max="4876" width="7.33203125" bestFit="1" customWidth="1"/>
    <col min="4877" max="4877" width="7.33203125" customWidth="1"/>
    <col min="4878" max="4879" width="6.6640625" customWidth="1"/>
    <col min="4881" max="4881" width="14.6640625" bestFit="1" customWidth="1"/>
    <col min="5123" max="5123" width="6.6640625" customWidth="1"/>
    <col min="5125" max="5125" width="10.109375" bestFit="1" customWidth="1"/>
    <col min="5126" max="5126" width="7.88671875" customWidth="1"/>
    <col min="5127" max="5131" width="6.6640625" customWidth="1"/>
    <col min="5132" max="5132" width="7.33203125" bestFit="1" customWidth="1"/>
    <col min="5133" max="5133" width="7.33203125" customWidth="1"/>
    <col min="5134" max="5135" width="6.6640625" customWidth="1"/>
    <col min="5137" max="5137" width="14.6640625" bestFit="1" customWidth="1"/>
    <col min="5379" max="5379" width="6.6640625" customWidth="1"/>
    <col min="5381" max="5381" width="10.109375" bestFit="1" customWidth="1"/>
    <col min="5382" max="5382" width="7.88671875" customWidth="1"/>
    <col min="5383" max="5387" width="6.6640625" customWidth="1"/>
    <col min="5388" max="5388" width="7.33203125" bestFit="1" customWidth="1"/>
    <col min="5389" max="5389" width="7.33203125" customWidth="1"/>
    <col min="5390" max="5391" width="6.6640625" customWidth="1"/>
    <col min="5393" max="5393" width="14.6640625" bestFit="1" customWidth="1"/>
    <col min="5635" max="5635" width="6.6640625" customWidth="1"/>
    <col min="5637" max="5637" width="10.109375" bestFit="1" customWidth="1"/>
    <col min="5638" max="5638" width="7.88671875" customWidth="1"/>
    <col min="5639" max="5643" width="6.6640625" customWidth="1"/>
    <col min="5644" max="5644" width="7.33203125" bestFit="1" customWidth="1"/>
    <col min="5645" max="5645" width="7.33203125" customWidth="1"/>
    <col min="5646" max="5647" width="6.6640625" customWidth="1"/>
    <col min="5649" max="5649" width="14.6640625" bestFit="1" customWidth="1"/>
    <col min="5891" max="5891" width="6.6640625" customWidth="1"/>
    <col min="5893" max="5893" width="10.109375" bestFit="1" customWidth="1"/>
    <col min="5894" max="5894" width="7.88671875" customWidth="1"/>
    <col min="5895" max="5899" width="6.6640625" customWidth="1"/>
    <col min="5900" max="5900" width="7.33203125" bestFit="1" customWidth="1"/>
    <col min="5901" max="5901" width="7.33203125" customWidth="1"/>
    <col min="5902" max="5903" width="6.6640625" customWidth="1"/>
    <col min="5905" max="5905" width="14.6640625" bestFit="1" customWidth="1"/>
    <col min="6147" max="6147" width="6.6640625" customWidth="1"/>
    <col min="6149" max="6149" width="10.109375" bestFit="1" customWidth="1"/>
    <col min="6150" max="6150" width="7.88671875" customWidth="1"/>
    <col min="6151" max="6155" width="6.6640625" customWidth="1"/>
    <col min="6156" max="6156" width="7.33203125" bestFit="1" customWidth="1"/>
    <col min="6157" max="6157" width="7.33203125" customWidth="1"/>
    <col min="6158" max="6159" width="6.6640625" customWidth="1"/>
    <col min="6161" max="6161" width="14.6640625" bestFit="1" customWidth="1"/>
    <col min="6403" max="6403" width="6.6640625" customWidth="1"/>
    <col min="6405" max="6405" width="10.109375" bestFit="1" customWidth="1"/>
    <col min="6406" max="6406" width="7.88671875" customWidth="1"/>
    <col min="6407" max="6411" width="6.6640625" customWidth="1"/>
    <col min="6412" max="6412" width="7.33203125" bestFit="1" customWidth="1"/>
    <col min="6413" max="6413" width="7.33203125" customWidth="1"/>
    <col min="6414" max="6415" width="6.6640625" customWidth="1"/>
    <col min="6417" max="6417" width="14.6640625" bestFit="1" customWidth="1"/>
    <col min="6659" max="6659" width="6.6640625" customWidth="1"/>
    <col min="6661" max="6661" width="10.109375" bestFit="1" customWidth="1"/>
    <col min="6662" max="6662" width="7.88671875" customWidth="1"/>
    <col min="6663" max="6667" width="6.6640625" customWidth="1"/>
    <col min="6668" max="6668" width="7.33203125" bestFit="1" customWidth="1"/>
    <col min="6669" max="6669" width="7.33203125" customWidth="1"/>
    <col min="6670" max="6671" width="6.6640625" customWidth="1"/>
    <col min="6673" max="6673" width="14.6640625" bestFit="1" customWidth="1"/>
    <col min="6915" max="6915" width="6.6640625" customWidth="1"/>
    <col min="6917" max="6917" width="10.109375" bestFit="1" customWidth="1"/>
    <col min="6918" max="6918" width="7.88671875" customWidth="1"/>
    <col min="6919" max="6923" width="6.6640625" customWidth="1"/>
    <col min="6924" max="6924" width="7.33203125" bestFit="1" customWidth="1"/>
    <col min="6925" max="6925" width="7.33203125" customWidth="1"/>
    <col min="6926" max="6927" width="6.6640625" customWidth="1"/>
    <col min="6929" max="6929" width="14.6640625" bestFit="1" customWidth="1"/>
    <col min="7171" max="7171" width="6.6640625" customWidth="1"/>
    <col min="7173" max="7173" width="10.109375" bestFit="1" customWidth="1"/>
    <col min="7174" max="7174" width="7.88671875" customWidth="1"/>
    <col min="7175" max="7179" width="6.6640625" customWidth="1"/>
    <col min="7180" max="7180" width="7.33203125" bestFit="1" customWidth="1"/>
    <col min="7181" max="7181" width="7.33203125" customWidth="1"/>
    <col min="7182" max="7183" width="6.6640625" customWidth="1"/>
    <col min="7185" max="7185" width="14.6640625" bestFit="1" customWidth="1"/>
    <col min="7427" max="7427" width="6.6640625" customWidth="1"/>
    <col min="7429" max="7429" width="10.109375" bestFit="1" customWidth="1"/>
    <col min="7430" max="7430" width="7.88671875" customWidth="1"/>
    <col min="7431" max="7435" width="6.6640625" customWidth="1"/>
    <col min="7436" max="7436" width="7.33203125" bestFit="1" customWidth="1"/>
    <col min="7437" max="7437" width="7.33203125" customWidth="1"/>
    <col min="7438" max="7439" width="6.6640625" customWidth="1"/>
    <col min="7441" max="7441" width="14.6640625" bestFit="1" customWidth="1"/>
    <col min="7683" max="7683" width="6.6640625" customWidth="1"/>
    <col min="7685" max="7685" width="10.109375" bestFit="1" customWidth="1"/>
    <col min="7686" max="7686" width="7.88671875" customWidth="1"/>
    <col min="7687" max="7691" width="6.6640625" customWidth="1"/>
    <col min="7692" max="7692" width="7.33203125" bestFit="1" customWidth="1"/>
    <col min="7693" max="7693" width="7.33203125" customWidth="1"/>
    <col min="7694" max="7695" width="6.6640625" customWidth="1"/>
    <col min="7697" max="7697" width="14.6640625" bestFit="1" customWidth="1"/>
    <col min="7939" max="7939" width="6.6640625" customWidth="1"/>
    <col min="7941" max="7941" width="10.109375" bestFit="1" customWidth="1"/>
    <col min="7942" max="7942" width="7.88671875" customWidth="1"/>
    <col min="7943" max="7947" width="6.6640625" customWidth="1"/>
    <col min="7948" max="7948" width="7.33203125" bestFit="1" customWidth="1"/>
    <col min="7949" max="7949" width="7.33203125" customWidth="1"/>
    <col min="7950" max="7951" width="6.6640625" customWidth="1"/>
    <col min="7953" max="7953" width="14.6640625" bestFit="1" customWidth="1"/>
    <col min="8195" max="8195" width="6.6640625" customWidth="1"/>
    <col min="8197" max="8197" width="10.109375" bestFit="1" customWidth="1"/>
    <col min="8198" max="8198" width="7.88671875" customWidth="1"/>
    <col min="8199" max="8203" width="6.6640625" customWidth="1"/>
    <col min="8204" max="8204" width="7.33203125" bestFit="1" customWidth="1"/>
    <col min="8205" max="8205" width="7.33203125" customWidth="1"/>
    <col min="8206" max="8207" width="6.6640625" customWidth="1"/>
    <col min="8209" max="8209" width="14.6640625" bestFit="1" customWidth="1"/>
    <col min="8451" max="8451" width="6.6640625" customWidth="1"/>
    <col min="8453" max="8453" width="10.109375" bestFit="1" customWidth="1"/>
    <col min="8454" max="8454" width="7.88671875" customWidth="1"/>
    <col min="8455" max="8459" width="6.6640625" customWidth="1"/>
    <col min="8460" max="8460" width="7.33203125" bestFit="1" customWidth="1"/>
    <col min="8461" max="8461" width="7.33203125" customWidth="1"/>
    <col min="8462" max="8463" width="6.6640625" customWidth="1"/>
    <col min="8465" max="8465" width="14.6640625" bestFit="1" customWidth="1"/>
    <col min="8707" max="8707" width="6.6640625" customWidth="1"/>
    <col min="8709" max="8709" width="10.109375" bestFit="1" customWidth="1"/>
    <col min="8710" max="8710" width="7.88671875" customWidth="1"/>
    <col min="8711" max="8715" width="6.6640625" customWidth="1"/>
    <col min="8716" max="8716" width="7.33203125" bestFit="1" customWidth="1"/>
    <col min="8717" max="8717" width="7.33203125" customWidth="1"/>
    <col min="8718" max="8719" width="6.6640625" customWidth="1"/>
    <col min="8721" max="8721" width="14.6640625" bestFit="1" customWidth="1"/>
    <col min="8963" max="8963" width="6.6640625" customWidth="1"/>
    <col min="8965" max="8965" width="10.109375" bestFit="1" customWidth="1"/>
    <col min="8966" max="8966" width="7.88671875" customWidth="1"/>
    <col min="8967" max="8971" width="6.6640625" customWidth="1"/>
    <col min="8972" max="8972" width="7.33203125" bestFit="1" customWidth="1"/>
    <col min="8973" max="8973" width="7.33203125" customWidth="1"/>
    <col min="8974" max="8975" width="6.6640625" customWidth="1"/>
    <col min="8977" max="8977" width="14.6640625" bestFit="1" customWidth="1"/>
    <col min="9219" max="9219" width="6.6640625" customWidth="1"/>
    <col min="9221" max="9221" width="10.109375" bestFit="1" customWidth="1"/>
    <col min="9222" max="9222" width="7.88671875" customWidth="1"/>
    <col min="9223" max="9227" width="6.6640625" customWidth="1"/>
    <col min="9228" max="9228" width="7.33203125" bestFit="1" customWidth="1"/>
    <col min="9229" max="9229" width="7.33203125" customWidth="1"/>
    <col min="9230" max="9231" width="6.6640625" customWidth="1"/>
    <col min="9233" max="9233" width="14.6640625" bestFit="1" customWidth="1"/>
    <col min="9475" max="9475" width="6.6640625" customWidth="1"/>
    <col min="9477" max="9477" width="10.109375" bestFit="1" customWidth="1"/>
    <col min="9478" max="9478" width="7.88671875" customWidth="1"/>
    <col min="9479" max="9483" width="6.6640625" customWidth="1"/>
    <col min="9484" max="9484" width="7.33203125" bestFit="1" customWidth="1"/>
    <col min="9485" max="9485" width="7.33203125" customWidth="1"/>
    <col min="9486" max="9487" width="6.6640625" customWidth="1"/>
    <col min="9489" max="9489" width="14.6640625" bestFit="1" customWidth="1"/>
    <col min="9731" max="9731" width="6.6640625" customWidth="1"/>
    <col min="9733" max="9733" width="10.109375" bestFit="1" customWidth="1"/>
    <col min="9734" max="9734" width="7.88671875" customWidth="1"/>
    <col min="9735" max="9739" width="6.6640625" customWidth="1"/>
    <col min="9740" max="9740" width="7.33203125" bestFit="1" customWidth="1"/>
    <col min="9741" max="9741" width="7.33203125" customWidth="1"/>
    <col min="9742" max="9743" width="6.6640625" customWidth="1"/>
    <col min="9745" max="9745" width="14.6640625" bestFit="1" customWidth="1"/>
    <col min="9987" max="9987" width="6.6640625" customWidth="1"/>
    <col min="9989" max="9989" width="10.109375" bestFit="1" customWidth="1"/>
    <col min="9990" max="9990" width="7.88671875" customWidth="1"/>
    <col min="9991" max="9995" width="6.6640625" customWidth="1"/>
    <col min="9996" max="9996" width="7.33203125" bestFit="1" customWidth="1"/>
    <col min="9997" max="9997" width="7.33203125" customWidth="1"/>
    <col min="9998" max="9999" width="6.6640625" customWidth="1"/>
    <col min="10001" max="10001" width="14.6640625" bestFit="1" customWidth="1"/>
    <col min="10243" max="10243" width="6.6640625" customWidth="1"/>
    <col min="10245" max="10245" width="10.109375" bestFit="1" customWidth="1"/>
    <col min="10246" max="10246" width="7.88671875" customWidth="1"/>
    <col min="10247" max="10251" width="6.6640625" customWidth="1"/>
    <col min="10252" max="10252" width="7.33203125" bestFit="1" customWidth="1"/>
    <col min="10253" max="10253" width="7.33203125" customWidth="1"/>
    <col min="10254" max="10255" width="6.6640625" customWidth="1"/>
    <col min="10257" max="10257" width="14.6640625" bestFit="1" customWidth="1"/>
    <col min="10499" max="10499" width="6.6640625" customWidth="1"/>
    <col min="10501" max="10501" width="10.109375" bestFit="1" customWidth="1"/>
    <col min="10502" max="10502" width="7.88671875" customWidth="1"/>
    <col min="10503" max="10507" width="6.6640625" customWidth="1"/>
    <col min="10508" max="10508" width="7.33203125" bestFit="1" customWidth="1"/>
    <col min="10509" max="10509" width="7.33203125" customWidth="1"/>
    <col min="10510" max="10511" width="6.6640625" customWidth="1"/>
    <col min="10513" max="10513" width="14.6640625" bestFit="1" customWidth="1"/>
    <col min="10755" max="10755" width="6.6640625" customWidth="1"/>
    <col min="10757" max="10757" width="10.109375" bestFit="1" customWidth="1"/>
    <col min="10758" max="10758" width="7.88671875" customWidth="1"/>
    <col min="10759" max="10763" width="6.6640625" customWidth="1"/>
    <col min="10764" max="10764" width="7.33203125" bestFit="1" customWidth="1"/>
    <col min="10765" max="10765" width="7.33203125" customWidth="1"/>
    <col min="10766" max="10767" width="6.6640625" customWidth="1"/>
    <col min="10769" max="10769" width="14.6640625" bestFit="1" customWidth="1"/>
    <col min="11011" max="11011" width="6.6640625" customWidth="1"/>
    <col min="11013" max="11013" width="10.109375" bestFit="1" customWidth="1"/>
    <col min="11014" max="11014" width="7.88671875" customWidth="1"/>
    <col min="11015" max="11019" width="6.6640625" customWidth="1"/>
    <col min="11020" max="11020" width="7.33203125" bestFit="1" customWidth="1"/>
    <col min="11021" max="11021" width="7.33203125" customWidth="1"/>
    <col min="11022" max="11023" width="6.6640625" customWidth="1"/>
    <col min="11025" max="11025" width="14.6640625" bestFit="1" customWidth="1"/>
    <col min="11267" max="11267" width="6.6640625" customWidth="1"/>
    <col min="11269" max="11269" width="10.109375" bestFit="1" customWidth="1"/>
    <col min="11270" max="11270" width="7.88671875" customWidth="1"/>
    <col min="11271" max="11275" width="6.6640625" customWidth="1"/>
    <col min="11276" max="11276" width="7.33203125" bestFit="1" customWidth="1"/>
    <col min="11277" max="11277" width="7.33203125" customWidth="1"/>
    <col min="11278" max="11279" width="6.6640625" customWidth="1"/>
    <col min="11281" max="11281" width="14.6640625" bestFit="1" customWidth="1"/>
    <col min="11523" max="11523" width="6.6640625" customWidth="1"/>
    <col min="11525" max="11525" width="10.109375" bestFit="1" customWidth="1"/>
    <col min="11526" max="11526" width="7.88671875" customWidth="1"/>
    <col min="11527" max="11531" width="6.6640625" customWidth="1"/>
    <col min="11532" max="11532" width="7.33203125" bestFit="1" customWidth="1"/>
    <col min="11533" max="11533" width="7.33203125" customWidth="1"/>
    <col min="11534" max="11535" width="6.6640625" customWidth="1"/>
    <col min="11537" max="11537" width="14.6640625" bestFit="1" customWidth="1"/>
    <col min="11779" max="11779" width="6.6640625" customWidth="1"/>
    <col min="11781" max="11781" width="10.109375" bestFit="1" customWidth="1"/>
    <col min="11782" max="11782" width="7.88671875" customWidth="1"/>
    <col min="11783" max="11787" width="6.6640625" customWidth="1"/>
    <col min="11788" max="11788" width="7.33203125" bestFit="1" customWidth="1"/>
    <col min="11789" max="11789" width="7.33203125" customWidth="1"/>
    <col min="11790" max="11791" width="6.6640625" customWidth="1"/>
    <col min="11793" max="11793" width="14.6640625" bestFit="1" customWidth="1"/>
    <col min="12035" max="12035" width="6.6640625" customWidth="1"/>
    <col min="12037" max="12037" width="10.109375" bestFit="1" customWidth="1"/>
    <col min="12038" max="12038" width="7.88671875" customWidth="1"/>
    <col min="12039" max="12043" width="6.6640625" customWidth="1"/>
    <col min="12044" max="12044" width="7.33203125" bestFit="1" customWidth="1"/>
    <col min="12045" max="12045" width="7.33203125" customWidth="1"/>
    <col min="12046" max="12047" width="6.6640625" customWidth="1"/>
    <col min="12049" max="12049" width="14.6640625" bestFit="1" customWidth="1"/>
    <col min="12291" max="12291" width="6.6640625" customWidth="1"/>
    <col min="12293" max="12293" width="10.109375" bestFit="1" customWidth="1"/>
    <col min="12294" max="12294" width="7.88671875" customWidth="1"/>
    <col min="12295" max="12299" width="6.6640625" customWidth="1"/>
    <col min="12300" max="12300" width="7.33203125" bestFit="1" customWidth="1"/>
    <col min="12301" max="12301" width="7.33203125" customWidth="1"/>
    <col min="12302" max="12303" width="6.6640625" customWidth="1"/>
    <col min="12305" max="12305" width="14.6640625" bestFit="1" customWidth="1"/>
    <col min="12547" max="12547" width="6.6640625" customWidth="1"/>
    <col min="12549" max="12549" width="10.109375" bestFit="1" customWidth="1"/>
    <col min="12550" max="12550" width="7.88671875" customWidth="1"/>
    <col min="12551" max="12555" width="6.6640625" customWidth="1"/>
    <col min="12556" max="12556" width="7.33203125" bestFit="1" customWidth="1"/>
    <col min="12557" max="12557" width="7.33203125" customWidth="1"/>
    <col min="12558" max="12559" width="6.6640625" customWidth="1"/>
    <col min="12561" max="12561" width="14.6640625" bestFit="1" customWidth="1"/>
    <col min="12803" max="12803" width="6.6640625" customWidth="1"/>
    <col min="12805" max="12805" width="10.109375" bestFit="1" customWidth="1"/>
    <col min="12806" max="12806" width="7.88671875" customWidth="1"/>
    <col min="12807" max="12811" width="6.6640625" customWidth="1"/>
    <col min="12812" max="12812" width="7.33203125" bestFit="1" customWidth="1"/>
    <col min="12813" max="12813" width="7.33203125" customWidth="1"/>
    <col min="12814" max="12815" width="6.6640625" customWidth="1"/>
    <col min="12817" max="12817" width="14.6640625" bestFit="1" customWidth="1"/>
    <col min="13059" max="13059" width="6.6640625" customWidth="1"/>
    <col min="13061" max="13061" width="10.109375" bestFit="1" customWidth="1"/>
    <col min="13062" max="13062" width="7.88671875" customWidth="1"/>
    <col min="13063" max="13067" width="6.6640625" customWidth="1"/>
    <col min="13068" max="13068" width="7.33203125" bestFit="1" customWidth="1"/>
    <col min="13069" max="13069" width="7.33203125" customWidth="1"/>
    <col min="13070" max="13071" width="6.6640625" customWidth="1"/>
    <col min="13073" max="13073" width="14.6640625" bestFit="1" customWidth="1"/>
    <col min="13315" max="13315" width="6.6640625" customWidth="1"/>
    <col min="13317" max="13317" width="10.109375" bestFit="1" customWidth="1"/>
    <col min="13318" max="13318" width="7.88671875" customWidth="1"/>
    <col min="13319" max="13323" width="6.6640625" customWidth="1"/>
    <col min="13324" max="13324" width="7.33203125" bestFit="1" customWidth="1"/>
    <col min="13325" max="13325" width="7.33203125" customWidth="1"/>
    <col min="13326" max="13327" width="6.6640625" customWidth="1"/>
    <col min="13329" max="13329" width="14.6640625" bestFit="1" customWidth="1"/>
    <col min="13571" max="13571" width="6.6640625" customWidth="1"/>
    <col min="13573" max="13573" width="10.109375" bestFit="1" customWidth="1"/>
    <col min="13574" max="13574" width="7.88671875" customWidth="1"/>
    <col min="13575" max="13579" width="6.6640625" customWidth="1"/>
    <col min="13580" max="13580" width="7.33203125" bestFit="1" customWidth="1"/>
    <col min="13581" max="13581" width="7.33203125" customWidth="1"/>
    <col min="13582" max="13583" width="6.6640625" customWidth="1"/>
    <col min="13585" max="13585" width="14.6640625" bestFit="1" customWidth="1"/>
    <col min="13827" max="13827" width="6.6640625" customWidth="1"/>
    <col min="13829" max="13829" width="10.109375" bestFit="1" customWidth="1"/>
    <col min="13830" max="13830" width="7.88671875" customWidth="1"/>
    <col min="13831" max="13835" width="6.6640625" customWidth="1"/>
    <col min="13836" max="13836" width="7.33203125" bestFit="1" customWidth="1"/>
    <col min="13837" max="13837" width="7.33203125" customWidth="1"/>
    <col min="13838" max="13839" width="6.6640625" customWidth="1"/>
    <col min="13841" max="13841" width="14.6640625" bestFit="1" customWidth="1"/>
    <col min="14083" max="14083" width="6.6640625" customWidth="1"/>
    <col min="14085" max="14085" width="10.109375" bestFit="1" customWidth="1"/>
    <col min="14086" max="14086" width="7.88671875" customWidth="1"/>
    <col min="14087" max="14091" width="6.6640625" customWidth="1"/>
    <col min="14092" max="14092" width="7.33203125" bestFit="1" customWidth="1"/>
    <col min="14093" max="14093" width="7.33203125" customWidth="1"/>
    <col min="14094" max="14095" width="6.6640625" customWidth="1"/>
    <col min="14097" max="14097" width="14.6640625" bestFit="1" customWidth="1"/>
    <col min="14339" max="14339" width="6.6640625" customWidth="1"/>
    <col min="14341" max="14341" width="10.109375" bestFit="1" customWidth="1"/>
    <col min="14342" max="14342" width="7.88671875" customWidth="1"/>
    <col min="14343" max="14347" width="6.6640625" customWidth="1"/>
    <col min="14348" max="14348" width="7.33203125" bestFit="1" customWidth="1"/>
    <col min="14349" max="14349" width="7.33203125" customWidth="1"/>
    <col min="14350" max="14351" width="6.6640625" customWidth="1"/>
    <col min="14353" max="14353" width="14.6640625" bestFit="1" customWidth="1"/>
    <col min="14595" max="14595" width="6.6640625" customWidth="1"/>
    <col min="14597" max="14597" width="10.109375" bestFit="1" customWidth="1"/>
    <col min="14598" max="14598" width="7.88671875" customWidth="1"/>
    <col min="14599" max="14603" width="6.6640625" customWidth="1"/>
    <col min="14604" max="14604" width="7.33203125" bestFit="1" customWidth="1"/>
    <col min="14605" max="14605" width="7.33203125" customWidth="1"/>
    <col min="14606" max="14607" width="6.6640625" customWidth="1"/>
    <col min="14609" max="14609" width="14.6640625" bestFit="1" customWidth="1"/>
    <col min="14851" max="14851" width="6.6640625" customWidth="1"/>
    <col min="14853" max="14853" width="10.109375" bestFit="1" customWidth="1"/>
    <col min="14854" max="14854" width="7.88671875" customWidth="1"/>
    <col min="14855" max="14859" width="6.6640625" customWidth="1"/>
    <col min="14860" max="14860" width="7.33203125" bestFit="1" customWidth="1"/>
    <col min="14861" max="14861" width="7.33203125" customWidth="1"/>
    <col min="14862" max="14863" width="6.6640625" customWidth="1"/>
    <col min="14865" max="14865" width="14.6640625" bestFit="1" customWidth="1"/>
    <col min="15107" max="15107" width="6.6640625" customWidth="1"/>
    <col min="15109" max="15109" width="10.109375" bestFit="1" customWidth="1"/>
    <col min="15110" max="15110" width="7.88671875" customWidth="1"/>
    <col min="15111" max="15115" width="6.6640625" customWidth="1"/>
    <col min="15116" max="15116" width="7.33203125" bestFit="1" customWidth="1"/>
    <col min="15117" max="15117" width="7.33203125" customWidth="1"/>
    <col min="15118" max="15119" width="6.6640625" customWidth="1"/>
    <col min="15121" max="15121" width="14.6640625" bestFit="1" customWidth="1"/>
    <col min="15363" max="15363" width="6.6640625" customWidth="1"/>
    <col min="15365" max="15365" width="10.109375" bestFit="1" customWidth="1"/>
    <col min="15366" max="15366" width="7.88671875" customWidth="1"/>
    <col min="15367" max="15371" width="6.6640625" customWidth="1"/>
    <col min="15372" max="15372" width="7.33203125" bestFit="1" customWidth="1"/>
    <col min="15373" max="15373" width="7.33203125" customWidth="1"/>
    <col min="15374" max="15375" width="6.6640625" customWidth="1"/>
    <col min="15377" max="15377" width="14.6640625" bestFit="1" customWidth="1"/>
    <col min="15619" max="15619" width="6.6640625" customWidth="1"/>
    <col min="15621" max="15621" width="10.109375" bestFit="1" customWidth="1"/>
    <col min="15622" max="15622" width="7.88671875" customWidth="1"/>
    <col min="15623" max="15627" width="6.6640625" customWidth="1"/>
    <col min="15628" max="15628" width="7.33203125" bestFit="1" customWidth="1"/>
    <col min="15629" max="15629" width="7.33203125" customWidth="1"/>
    <col min="15630" max="15631" width="6.6640625" customWidth="1"/>
    <col min="15633" max="15633" width="14.6640625" bestFit="1" customWidth="1"/>
    <col min="15875" max="15875" width="6.6640625" customWidth="1"/>
    <col min="15877" max="15877" width="10.109375" bestFit="1" customWidth="1"/>
    <col min="15878" max="15878" width="7.88671875" customWidth="1"/>
    <col min="15879" max="15883" width="6.6640625" customWidth="1"/>
    <col min="15884" max="15884" width="7.33203125" bestFit="1" customWidth="1"/>
    <col min="15885" max="15885" width="7.33203125" customWidth="1"/>
    <col min="15886" max="15887" width="6.6640625" customWidth="1"/>
    <col min="15889" max="15889" width="14.6640625" bestFit="1" customWidth="1"/>
    <col min="16131" max="16131" width="6.6640625" customWidth="1"/>
    <col min="16133" max="16133" width="10.109375" bestFit="1" customWidth="1"/>
    <col min="16134" max="16134" width="7.88671875" customWidth="1"/>
    <col min="16135" max="16139" width="6.6640625" customWidth="1"/>
    <col min="16140" max="16140" width="7.33203125" bestFit="1" customWidth="1"/>
    <col min="16141" max="16141" width="7.33203125" customWidth="1"/>
    <col min="16142" max="16143" width="6.6640625" customWidth="1"/>
    <col min="16145" max="16145" width="14.6640625" bestFit="1" customWidth="1"/>
  </cols>
  <sheetData>
    <row r="1" spans="1:16" ht="13.8" customHeight="1">
      <c r="A1" t="s">
        <v>39</v>
      </c>
      <c r="B1" s="2"/>
      <c r="D1" s="5"/>
    </row>
    <row r="2" spans="1:16">
      <c r="A2" t="s">
        <v>40</v>
      </c>
      <c r="B2" s="2"/>
      <c r="D2" s="5"/>
    </row>
    <row r="3" spans="1:16">
      <c r="A3" t="s">
        <v>70</v>
      </c>
      <c r="E3"/>
      <c r="P3"/>
    </row>
    <row r="4" spans="1:16">
      <c r="B4" s="2"/>
      <c r="D4" s="5"/>
    </row>
    <row r="5" spans="1:16">
      <c r="A5" t="s">
        <v>1</v>
      </c>
      <c r="B5" s="2"/>
      <c r="D5" s="5"/>
    </row>
    <row r="6" spans="1:16">
      <c r="A6" t="s">
        <v>2</v>
      </c>
      <c r="B6" s="2"/>
      <c r="D6" s="5"/>
    </row>
    <row r="7" spans="1:16">
      <c r="A7" t="s">
        <v>3</v>
      </c>
      <c r="B7" s="2"/>
      <c r="D7" s="5"/>
    </row>
    <row r="8" spans="1:16" hidden="1">
      <c r="A8" t="s">
        <v>4</v>
      </c>
      <c r="B8" s="2"/>
      <c r="D8" s="5"/>
    </row>
    <row r="9" spans="1:16" hidden="1">
      <c r="A9" t="s">
        <v>5</v>
      </c>
      <c r="B9" s="2"/>
      <c r="D9" s="5"/>
    </row>
    <row r="10" spans="1:16" hidden="1">
      <c r="A10" t="s">
        <v>41</v>
      </c>
      <c r="B10" s="2"/>
      <c r="D10" s="5"/>
    </row>
    <row r="11" spans="1:16" hidden="1">
      <c r="A11" t="s">
        <v>42</v>
      </c>
      <c r="B11" s="2"/>
      <c r="D11" s="5"/>
    </row>
    <row r="12" spans="1:16" hidden="1">
      <c r="A12" t="s">
        <v>43</v>
      </c>
      <c r="B12" s="2"/>
      <c r="D12" s="5"/>
    </row>
    <row r="13" spans="1:16" hidden="1">
      <c r="A13" t="s">
        <v>44</v>
      </c>
      <c r="B13" s="2"/>
      <c r="D13" s="5"/>
    </row>
    <row r="14" spans="1:16" hidden="1">
      <c r="A14" t="s">
        <v>45</v>
      </c>
      <c r="B14" s="2"/>
      <c r="D14" s="5"/>
    </row>
    <row r="15" spans="1:16" hidden="1">
      <c r="A15" t="s">
        <v>46</v>
      </c>
      <c r="B15" s="2"/>
      <c r="D15" s="5"/>
    </row>
    <row r="16" spans="1:16" hidden="1">
      <c r="A16" t="s">
        <v>47</v>
      </c>
      <c r="B16" s="2"/>
      <c r="D16" s="5"/>
    </row>
    <row r="17" spans="1:84" hidden="1">
      <c r="A17" t="s">
        <v>48</v>
      </c>
      <c r="B17" s="2"/>
      <c r="D17" s="5"/>
    </row>
    <row r="18" spans="1:84" hidden="1">
      <c r="A18" t="s">
        <v>49</v>
      </c>
      <c r="B18" s="2"/>
      <c r="D18" s="5"/>
    </row>
    <row r="19" spans="1:84" hidden="1">
      <c r="A19" t="s">
        <v>50</v>
      </c>
      <c r="B19" s="2"/>
      <c r="D19" s="5"/>
    </row>
    <row r="20" spans="1:84" hidden="1">
      <c r="A20" t="s">
        <v>51</v>
      </c>
      <c r="B20" s="2"/>
      <c r="D20" s="5"/>
    </row>
    <row r="21" spans="1:84" hidden="1">
      <c r="A21" t="s">
        <v>52</v>
      </c>
      <c r="B21" s="2"/>
      <c r="D21" s="5"/>
    </row>
    <row r="22" spans="1:84" hidden="1">
      <c r="A22" t="s">
        <v>7</v>
      </c>
      <c r="B22" s="2"/>
      <c r="D22" s="5"/>
    </row>
    <row r="23" spans="1:84" hidden="1">
      <c r="A23" t="s">
        <v>53</v>
      </c>
      <c r="B23" s="2"/>
      <c r="D23" s="5"/>
    </row>
    <row r="24" spans="1:84">
      <c r="A24" t="s">
        <v>54</v>
      </c>
      <c r="B24" s="2"/>
      <c r="D24" s="5"/>
    </row>
    <row r="25" spans="1:84">
      <c r="A25" t="s">
        <v>55</v>
      </c>
      <c r="B25" s="2"/>
      <c r="D25" s="5"/>
    </row>
    <row r="26" spans="1:84">
      <c r="B26" s="2" t="s">
        <v>56</v>
      </c>
      <c r="D26" s="5"/>
    </row>
    <row r="27" spans="1:84">
      <c r="B27" s="2"/>
      <c r="D27" s="5"/>
    </row>
    <row r="28" spans="1:84">
      <c r="B28" s="2"/>
      <c r="D28" s="5"/>
    </row>
    <row r="29" spans="1:84" s="28" customFormat="1" ht="15" thickBot="1">
      <c r="A29" s="47" t="s">
        <v>8</v>
      </c>
      <c r="B29" s="49" t="s">
        <v>9</v>
      </c>
      <c r="C29" s="47" t="s">
        <v>10</v>
      </c>
      <c r="D29" s="53" t="s">
        <v>11</v>
      </c>
      <c r="E29" s="47" t="s">
        <v>57</v>
      </c>
      <c r="F29" s="47" t="s">
        <v>58</v>
      </c>
      <c r="G29" s="47" t="s">
        <v>59</v>
      </c>
      <c r="H29" s="47" t="s">
        <v>60</v>
      </c>
      <c r="I29" s="47" t="s">
        <v>61</v>
      </c>
      <c r="J29" s="47" t="s">
        <v>62</v>
      </c>
      <c r="K29" s="47" t="s">
        <v>63</v>
      </c>
      <c r="L29" s="47" t="s">
        <v>64</v>
      </c>
      <c r="M29" s="47" t="s">
        <v>65</v>
      </c>
      <c r="N29" s="47" t="s">
        <v>66</v>
      </c>
      <c r="O29" s="47" t="s">
        <v>67</v>
      </c>
      <c r="P29" s="49" t="s">
        <v>68</v>
      </c>
      <c r="Q29" s="47" t="s">
        <v>14</v>
      </c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1"/>
      <c r="AG29" s="51"/>
      <c r="AH29" s="51"/>
      <c r="AI29" s="51"/>
      <c r="AJ29" s="51"/>
      <c r="AK29" s="51"/>
      <c r="AL29" s="51"/>
      <c r="AM29" s="51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</row>
    <row r="30" spans="1:84" ht="15" thickTop="1">
      <c r="A30" t="s">
        <v>15</v>
      </c>
      <c r="B30" s="2">
        <v>13</v>
      </c>
      <c r="C30">
        <v>1</v>
      </c>
      <c r="D30" s="1">
        <v>40373</v>
      </c>
      <c r="E30" s="6">
        <v>1</v>
      </c>
      <c r="F30" s="7">
        <v>2</v>
      </c>
      <c r="G30" s="7">
        <v>2</v>
      </c>
      <c r="H30" s="7">
        <v>0</v>
      </c>
      <c r="I30" s="7">
        <v>97</v>
      </c>
      <c r="J30" s="7">
        <v>1</v>
      </c>
      <c r="K30" s="7">
        <v>0</v>
      </c>
      <c r="L30" s="7">
        <v>3</v>
      </c>
      <c r="M30" s="7">
        <v>0</v>
      </c>
      <c r="N30" s="7">
        <v>0</v>
      </c>
      <c r="O30" s="7">
        <v>0</v>
      </c>
      <c r="P30" s="15">
        <v>0</v>
      </c>
      <c r="Q30" s="1">
        <v>39965</v>
      </c>
    </row>
    <row r="31" spans="1:84">
      <c r="A31" t="s">
        <v>15</v>
      </c>
      <c r="B31" s="2">
        <v>13</v>
      </c>
      <c r="C31">
        <v>1</v>
      </c>
      <c r="D31" s="1">
        <v>40373</v>
      </c>
      <c r="E31" s="6">
        <v>2</v>
      </c>
      <c r="F31" s="7">
        <v>0</v>
      </c>
      <c r="G31" s="7">
        <v>3</v>
      </c>
      <c r="H31" s="7">
        <v>1</v>
      </c>
      <c r="I31" s="7">
        <v>98</v>
      </c>
      <c r="J31" s="7">
        <v>2</v>
      </c>
      <c r="K31" s="7">
        <v>0</v>
      </c>
      <c r="L31" s="7">
        <v>0</v>
      </c>
      <c r="M31" s="7">
        <v>0</v>
      </c>
      <c r="N31" s="7">
        <v>2</v>
      </c>
      <c r="O31" s="7">
        <v>0</v>
      </c>
      <c r="P31" s="15">
        <v>0</v>
      </c>
      <c r="Q31" s="1">
        <v>39965</v>
      </c>
    </row>
    <row r="32" spans="1:84">
      <c r="A32" t="s">
        <v>15</v>
      </c>
      <c r="B32" s="2">
        <v>13</v>
      </c>
      <c r="C32">
        <v>1</v>
      </c>
      <c r="D32" s="1">
        <v>40373</v>
      </c>
      <c r="E32" s="6">
        <v>3</v>
      </c>
      <c r="F32" s="7">
        <v>0</v>
      </c>
      <c r="G32" s="7">
        <v>1</v>
      </c>
      <c r="H32" s="7">
        <v>0</v>
      </c>
      <c r="I32" s="7">
        <v>98</v>
      </c>
      <c r="J32" s="7">
        <v>1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15">
        <v>0</v>
      </c>
      <c r="Q32" s="1">
        <v>39965</v>
      </c>
    </row>
    <row r="33" spans="1:17">
      <c r="A33" t="s">
        <v>15</v>
      </c>
      <c r="B33" s="2">
        <v>13</v>
      </c>
      <c r="C33">
        <v>1</v>
      </c>
      <c r="D33" s="1">
        <v>40373</v>
      </c>
      <c r="E33" s="6">
        <v>4</v>
      </c>
      <c r="F33" s="7">
        <v>0</v>
      </c>
      <c r="G33" s="7">
        <v>1</v>
      </c>
      <c r="H33" s="7">
        <v>0</v>
      </c>
      <c r="I33" s="7">
        <v>100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15">
        <v>0</v>
      </c>
      <c r="Q33" s="1">
        <v>39965</v>
      </c>
    </row>
    <row r="34" spans="1:17">
      <c r="A34" t="s">
        <v>15</v>
      </c>
      <c r="B34" s="2">
        <v>13</v>
      </c>
      <c r="C34">
        <v>1</v>
      </c>
      <c r="D34" s="1">
        <v>40373</v>
      </c>
      <c r="E34" s="6">
        <v>5</v>
      </c>
      <c r="F34" s="7">
        <v>1</v>
      </c>
      <c r="G34" s="7">
        <v>3</v>
      </c>
      <c r="H34" s="7">
        <v>0</v>
      </c>
      <c r="I34" s="7">
        <v>100</v>
      </c>
      <c r="J34" s="7">
        <v>0</v>
      </c>
      <c r="K34" s="7">
        <v>0</v>
      </c>
      <c r="L34" s="7">
        <v>2</v>
      </c>
      <c r="M34" s="7">
        <v>0</v>
      </c>
      <c r="N34" s="7">
        <v>4</v>
      </c>
      <c r="O34" s="7">
        <v>0</v>
      </c>
      <c r="P34" s="15">
        <v>0</v>
      </c>
      <c r="Q34" s="1">
        <v>39965</v>
      </c>
    </row>
    <row r="35" spans="1:17">
      <c r="A35" t="s">
        <v>15</v>
      </c>
      <c r="B35" s="2">
        <v>13</v>
      </c>
      <c r="C35">
        <v>1</v>
      </c>
      <c r="D35" s="1">
        <v>40373</v>
      </c>
      <c r="E35" s="6">
        <v>6</v>
      </c>
      <c r="F35" s="7">
        <v>1</v>
      </c>
      <c r="G35" s="7">
        <v>2</v>
      </c>
      <c r="H35" s="7">
        <v>1</v>
      </c>
      <c r="I35" s="7">
        <v>99</v>
      </c>
      <c r="J35" s="7">
        <v>1</v>
      </c>
      <c r="K35" s="7">
        <v>0</v>
      </c>
      <c r="L35" s="7">
        <v>0</v>
      </c>
      <c r="M35" s="7">
        <v>0</v>
      </c>
      <c r="N35" s="7">
        <v>1</v>
      </c>
      <c r="O35" s="7">
        <v>0</v>
      </c>
      <c r="P35" s="15">
        <v>0</v>
      </c>
      <c r="Q35" s="1">
        <v>39965</v>
      </c>
    </row>
    <row r="36" spans="1:17">
      <c r="A36" t="s">
        <v>15</v>
      </c>
      <c r="B36" s="2">
        <v>13</v>
      </c>
      <c r="C36">
        <v>1</v>
      </c>
      <c r="D36" s="1">
        <v>40373</v>
      </c>
      <c r="E36" s="6">
        <v>7</v>
      </c>
      <c r="F36" s="7">
        <v>10</v>
      </c>
      <c r="G36" s="7">
        <v>1</v>
      </c>
      <c r="H36" s="7">
        <v>0</v>
      </c>
      <c r="I36" s="7">
        <v>98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15">
        <v>0</v>
      </c>
      <c r="Q36" s="1">
        <v>39965</v>
      </c>
    </row>
    <row r="37" spans="1:17">
      <c r="A37" t="s">
        <v>15</v>
      </c>
      <c r="B37" s="2">
        <v>13</v>
      </c>
      <c r="C37">
        <v>1</v>
      </c>
      <c r="D37" s="1">
        <v>40373</v>
      </c>
      <c r="E37" s="6">
        <v>8</v>
      </c>
      <c r="F37" s="7">
        <v>2</v>
      </c>
      <c r="G37" s="7">
        <v>0</v>
      </c>
      <c r="H37" s="7">
        <v>0</v>
      </c>
      <c r="I37" s="7">
        <v>96</v>
      </c>
      <c r="J37" s="7">
        <v>2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15">
        <v>0</v>
      </c>
      <c r="Q37" s="1">
        <v>39965</v>
      </c>
    </row>
    <row r="38" spans="1:17">
      <c r="A38" t="s">
        <v>15</v>
      </c>
      <c r="B38" s="2">
        <v>13</v>
      </c>
      <c r="C38">
        <v>1</v>
      </c>
      <c r="D38" s="1">
        <v>40373</v>
      </c>
      <c r="E38" s="6">
        <v>9</v>
      </c>
      <c r="F38" s="7">
        <v>5</v>
      </c>
      <c r="G38" s="7">
        <v>0</v>
      </c>
      <c r="H38" s="7">
        <v>0</v>
      </c>
      <c r="I38" s="7">
        <v>90</v>
      </c>
      <c r="J38" s="7">
        <v>10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15">
        <v>0</v>
      </c>
      <c r="Q38" s="1">
        <v>39965</v>
      </c>
    </row>
    <row r="39" spans="1:17">
      <c r="A39" t="s">
        <v>15</v>
      </c>
      <c r="B39" s="2">
        <v>13</v>
      </c>
      <c r="C39">
        <v>1</v>
      </c>
      <c r="D39" s="1">
        <v>40373</v>
      </c>
      <c r="E39" s="6">
        <v>10</v>
      </c>
      <c r="F39" s="7">
        <v>15</v>
      </c>
      <c r="G39" s="7">
        <v>10</v>
      </c>
      <c r="H39" s="7">
        <v>0</v>
      </c>
      <c r="I39" s="7">
        <v>90</v>
      </c>
      <c r="J39" s="7">
        <v>5</v>
      </c>
      <c r="K39" s="7">
        <v>3</v>
      </c>
      <c r="L39" s="7">
        <v>0</v>
      </c>
      <c r="M39" s="7">
        <v>0</v>
      </c>
      <c r="N39" s="7">
        <v>0</v>
      </c>
      <c r="O39" s="7">
        <v>0</v>
      </c>
      <c r="P39" s="15">
        <v>0</v>
      </c>
      <c r="Q39" s="1">
        <v>39965</v>
      </c>
    </row>
    <row r="40" spans="1:17">
      <c r="A40" t="s">
        <v>15</v>
      </c>
      <c r="B40" s="2">
        <v>13</v>
      </c>
      <c r="C40">
        <v>1</v>
      </c>
      <c r="D40" s="1">
        <v>40373</v>
      </c>
      <c r="E40" s="6">
        <v>11</v>
      </c>
      <c r="F40" s="7">
        <v>1</v>
      </c>
      <c r="G40" s="7">
        <v>0</v>
      </c>
      <c r="H40" s="7">
        <v>1</v>
      </c>
      <c r="I40" s="7">
        <v>25</v>
      </c>
      <c r="J40" s="7">
        <v>75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15">
        <v>0</v>
      </c>
      <c r="Q40" s="1">
        <v>39965</v>
      </c>
    </row>
    <row r="41" spans="1:17">
      <c r="A41" t="s">
        <v>15</v>
      </c>
      <c r="B41" s="2">
        <v>13</v>
      </c>
      <c r="C41">
        <v>1</v>
      </c>
      <c r="D41" s="1">
        <v>40373</v>
      </c>
      <c r="E41" s="6">
        <v>12</v>
      </c>
      <c r="F41" s="7">
        <v>5</v>
      </c>
      <c r="G41" s="7">
        <v>0</v>
      </c>
      <c r="H41" s="7">
        <v>10</v>
      </c>
      <c r="I41" s="7">
        <v>65</v>
      </c>
      <c r="J41" s="7">
        <v>25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15">
        <v>0</v>
      </c>
      <c r="Q41" s="1">
        <v>39965</v>
      </c>
    </row>
    <row r="42" spans="1:17">
      <c r="A42" t="s">
        <v>15</v>
      </c>
      <c r="B42" s="2">
        <v>13</v>
      </c>
      <c r="C42">
        <v>1</v>
      </c>
      <c r="D42" s="1">
        <v>40373</v>
      </c>
      <c r="E42" s="6">
        <v>13</v>
      </c>
      <c r="F42" s="7">
        <v>0</v>
      </c>
      <c r="G42" s="7">
        <v>3</v>
      </c>
      <c r="H42" s="7">
        <v>1</v>
      </c>
      <c r="I42" s="7">
        <v>100</v>
      </c>
      <c r="J42" s="7">
        <v>0</v>
      </c>
      <c r="K42" s="7">
        <v>0</v>
      </c>
      <c r="L42" s="7">
        <v>0</v>
      </c>
      <c r="M42" s="7">
        <v>0</v>
      </c>
      <c r="N42" s="7">
        <v>1</v>
      </c>
      <c r="O42" s="7">
        <v>0</v>
      </c>
      <c r="P42" s="15">
        <v>0</v>
      </c>
      <c r="Q42" s="1">
        <v>39965</v>
      </c>
    </row>
    <row r="43" spans="1:17">
      <c r="A43" t="s">
        <v>15</v>
      </c>
      <c r="B43" s="2">
        <v>13</v>
      </c>
      <c r="C43">
        <v>1</v>
      </c>
      <c r="D43" s="1">
        <v>40373</v>
      </c>
      <c r="E43" s="6">
        <v>14</v>
      </c>
      <c r="F43" s="7">
        <v>0</v>
      </c>
      <c r="G43" s="7">
        <v>0</v>
      </c>
      <c r="H43" s="7">
        <v>1</v>
      </c>
      <c r="I43" s="7">
        <v>99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15">
        <v>0</v>
      </c>
      <c r="Q43" s="1">
        <v>39965</v>
      </c>
    </row>
    <row r="44" spans="1:17">
      <c r="A44" t="s">
        <v>15</v>
      </c>
      <c r="B44" s="2">
        <v>13</v>
      </c>
      <c r="C44">
        <v>1</v>
      </c>
      <c r="D44" s="1">
        <v>40373</v>
      </c>
      <c r="E44" s="6">
        <v>15</v>
      </c>
      <c r="F44" s="7">
        <v>0</v>
      </c>
      <c r="G44" s="7">
        <v>25</v>
      </c>
      <c r="H44" s="7">
        <v>3</v>
      </c>
      <c r="I44" s="7">
        <v>97</v>
      </c>
      <c r="J44" s="7">
        <v>1</v>
      </c>
      <c r="K44" s="7">
        <v>0</v>
      </c>
      <c r="L44" s="7">
        <v>2</v>
      </c>
      <c r="M44" s="7">
        <v>0</v>
      </c>
      <c r="N44" s="7">
        <v>0</v>
      </c>
      <c r="O44" s="7">
        <v>0</v>
      </c>
      <c r="P44" s="15">
        <v>0</v>
      </c>
      <c r="Q44" s="1">
        <v>39965</v>
      </c>
    </row>
    <row r="45" spans="1:17">
      <c r="A45" t="s">
        <v>15</v>
      </c>
      <c r="B45" s="2">
        <v>13</v>
      </c>
      <c r="C45">
        <v>1</v>
      </c>
      <c r="D45" s="1">
        <v>40373</v>
      </c>
      <c r="E45" s="6">
        <v>16</v>
      </c>
      <c r="F45" s="7">
        <v>0</v>
      </c>
      <c r="G45" s="7">
        <v>2</v>
      </c>
      <c r="H45" s="7">
        <v>2</v>
      </c>
      <c r="I45" s="7">
        <v>98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15">
        <v>0</v>
      </c>
      <c r="Q45" s="1">
        <v>39965</v>
      </c>
    </row>
    <row r="46" spans="1:17">
      <c r="A46" t="s">
        <v>15</v>
      </c>
      <c r="B46" s="2">
        <v>13</v>
      </c>
      <c r="C46">
        <v>1</v>
      </c>
      <c r="D46" s="1">
        <v>40373</v>
      </c>
      <c r="E46" s="6">
        <v>17</v>
      </c>
      <c r="F46" s="7">
        <v>0</v>
      </c>
      <c r="G46" s="7">
        <v>5</v>
      </c>
      <c r="H46" s="7">
        <v>1</v>
      </c>
      <c r="I46" s="7">
        <v>99</v>
      </c>
      <c r="J46" s="7">
        <v>0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  <c r="P46" s="15">
        <v>0</v>
      </c>
      <c r="Q46" s="1">
        <v>39965</v>
      </c>
    </row>
    <row r="47" spans="1:17">
      <c r="A47" t="s">
        <v>15</v>
      </c>
      <c r="B47" s="2">
        <v>13</v>
      </c>
      <c r="C47">
        <v>1</v>
      </c>
      <c r="D47" s="1">
        <v>40373</v>
      </c>
      <c r="E47" s="6">
        <v>18</v>
      </c>
      <c r="F47" s="7">
        <v>0</v>
      </c>
      <c r="G47" s="7">
        <v>4</v>
      </c>
      <c r="H47" s="7">
        <v>2</v>
      </c>
      <c r="I47" s="7">
        <v>96</v>
      </c>
      <c r="J47" s="7">
        <v>0</v>
      </c>
      <c r="K47" s="7">
        <v>0</v>
      </c>
      <c r="L47" s="7">
        <v>2</v>
      </c>
      <c r="M47" s="7">
        <v>0</v>
      </c>
      <c r="N47" s="7">
        <v>0</v>
      </c>
      <c r="O47" s="7">
        <v>0</v>
      </c>
      <c r="P47" s="15">
        <v>0</v>
      </c>
      <c r="Q47" s="1">
        <v>39965</v>
      </c>
    </row>
    <row r="48" spans="1:17">
      <c r="A48" t="s">
        <v>15</v>
      </c>
      <c r="B48" s="2">
        <v>13</v>
      </c>
      <c r="C48">
        <v>1</v>
      </c>
      <c r="D48" s="1">
        <v>40373</v>
      </c>
      <c r="E48" s="6">
        <v>19</v>
      </c>
      <c r="F48" s="7">
        <v>0</v>
      </c>
      <c r="G48" s="7">
        <v>40</v>
      </c>
      <c r="H48" s="7">
        <v>2</v>
      </c>
      <c r="I48" s="7">
        <v>99</v>
      </c>
      <c r="J48" s="7">
        <v>0</v>
      </c>
      <c r="K48" s="7">
        <v>0</v>
      </c>
      <c r="L48" s="7">
        <v>11</v>
      </c>
      <c r="M48" s="7">
        <v>0</v>
      </c>
      <c r="N48" s="7">
        <v>0</v>
      </c>
      <c r="O48" s="7">
        <v>0</v>
      </c>
      <c r="P48" s="15">
        <v>0</v>
      </c>
      <c r="Q48" s="1">
        <v>39965</v>
      </c>
    </row>
    <row r="49" spans="1:84">
      <c r="A49" t="s">
        <v>15</v>
      </c>
      <c r="B49" s="2">
        <v>13</v>
      </c>
      <c r="C49">
        <v>1</v>
      </c>
      <c r="D49" s="1">
        <v>40373</v>
      </c>
      <c r="E49" s="6">
        <v>20</v>
      </c>
      <c r="F49" s="7">
        <v>0</v>
      </c>
      <c r="G49" s="7">
        <v>60</v>
      </c>
      <c r="H49" s="7">
        <v>0</v>
      </c>
      <c r="I49" s="7">
        <v>99</v>
      </c>
      <c r="J49" s="7">
        <v>0</v>
      </c>
      <c r="K49" s="7">
        <v>0</v>
      </c>
      <c r="L49" s="7">
        <v>8</v>
      </c>
      <c r="M49" s="7">
        <v>0</v>
      </c>
      <c r="N49" s="7">
        <v>0</v>
      </c>
      <c r="O49" s="7">
        <v>0</v>
      </c>
      <c r="P49" s="15">
        <v>0</v>
      </c>
      <c r="Q49" s="1">
        <v>39965</v>
      </c>
    </row>
    <row r="50" spans="1:84" s="16" customFormat="1">
      <c r="E50" s="17" t="s">
        <v>69</v>
      </c>
      <c r="F50" s="16">
        <f t="shared" ref="F50:O50" si="0">SUM(F30:F49)/20</f>
        <v>2.1</v>
      </c>
      <c r="G50" s="16">
        <f t="shared" si="0"/>
        <v>8.1</v>
      </c>
      <c r="H50" s="16">
        <f t="shared" si="0"/>
        <v>1.25</v>
      </c>
      <c r="I50" s="16">
        <f t="shared" si="0"/>
        <v>92.15</v>
      </c>
      <c r="J50" s="16">
        <f t="shared" si="0"/>
        <v>6.25</v>
      </c>
      <c r="K50" s="16">
        <f t="shared" si="0"/>
        <v>0.15</v>
      </c>
      <c r="L50" s="16">
        <f t="shared" si="0"/>
        <v>1.5</v>
      </c>
      <c r="M50" s="16">
        <f>SUM(M30:M49)/20</f>
        <v>0</v>
      </c>
      <c r="N50" s="16">
        <f t="shared" si="0"/>
        <v>0.45</v>
      </c>
      <c r="O50" s="16">
        <f t="shared" si="0"/>
        <v>0</v>
      </c>
      <c r="P50" s="18">
        <f>SUM(P30:P49)/20</f>
        <v>0</v>
      </c>
      <c r="Q50" s="14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5"/>
      <c r="AG50" s="35"/>
      <c r="AH50" s="35"/>
      <c r="AI50" s="35"/>
      <c r="AJ50" s="35"/>
      <c r="AK50" s="35"/>
      <c r="AL50" s="35"/>
      <c r="AM50" s="35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</row>
    <row r="51" spans="1:84">
      <c r="A51" t="s">
        <v>15</v>
      </c>
      <c r="B51" s="2">
        <v>15</v>
      </c>
      <c r="C51">
        <v>1</v>
      </c>
      <c r="D51" s="1">
        <v>40372</v>
      </c>
      <c r="E51" s="6">
        <v>1</v>
      </c>
      <c r="F51" s="7">
        <v>3</v>
      </c>
      <c r="G51" s="7">
        <v>3</v>
      </c>
      <c r="H51" s="7">
        <v>1</v>
      </c>
      <c r="I51" s="7">
        <v>95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15">
        <v>0</v>
      </c>
      <c r="Q51" s="1">
        <v>39965</v>
      </c>
    </row>
    <row r="52" spans="1:84">
      <c r="A52" t="s">
        <v>15</v>
      </c>
      <c r="B52" s="2">
        <v>15</v>
      </c>
      <c r="C52">
        <v>1</v>
      </c>
      <c r="D52" s="1">
        <v>40372</v>
      </c>
      <c r="E52" s="6">
        <v>2</v>
      </c>
      <c r="F52" s="7">
        <v>1</v>
      </c>
      <c r="G52" s="7">
        <v>65</v>
      </c>
      <c r="H52" s="7">
        <v>3</v>
      </c>
      <c r="I52" s="7">
        <v>95</v>
      </c>
      <c r="J52" s="7">
        <v>1</v>
      </c>
      <c r="K52" s="7">
        <v>0</v>
      </c>
      <c r="L52" s="7">
        <v>10</v>
      </c>
      <c r="M52" s="7">
        <v>0</v>
      </c>
      <c r="N52" s="7">
        <v>3</v>
      </c>
      <c r="O52" s="7">
        <v>0</v>
      </c>
      <c r="P52" s="15">
        <v>0</v>
      </c>
      <c r="Q52" s="1">
        <v>39965</v>
      </c>
    </row>
    <row r="53" spans="1:84">
      <c r="A53" t="s">
        <v>15</v>
      </c>
      <c r="B53" s="2">
        <v>15</v>
      </c>
      <c r="C53">
        <v>1</v>
      </c>
      <c r="D53" s="1">
        <v>40372</v>
      </c>
      <c r="E53" s="6">
        <v>3</v>
      </c>
      <c r="F53" s="7">
        <v>0</v>
      </c>
      <c r="G53" s="7">
        <v>2</v>
      </c>
      <c r="H53" s="7">
        <v>1</v>
      </c>
      <c r="I53" s="7">
        <v>95</v>
      </c>
      <c r="J53" s="7">
        <v>0</v>
      </c>
      <c r="K53" s="7">
        <v>0</v>
      </c>
      <c r="L53" s="7">
        <v>4</v>
      </c>
      <c r="M53" s="7">
        <v>0</v>
      </c>
      <c r="N53" s="7">
        <v>2</v>
      </c>
      <c r="O53" s="7">
        <v>0</v>
      </c>
      <c r="P53" s="15">
        <v>0</v>
      </c>
      <c r="Q53" s="1">
        <v>39965</v>
      </c>
    </row>
    <row r="54" spans="1:84">
      <c r="A54" t="s">
        <v>15</v>
      </c>
      <c r="B54" s="2">
        <v>15</v>
      </c>
      <c r="C54">
        <v>1</v>
      </c>
      <c r="D54" s="1">
        <v>40372</v>
      </c>
      <c r="E54" s="6">
        <v>4</v>
      </c>
      <c r="F54" s="7">
        <v>3</v>
      </c>
      <c r="G54" s="7">
        <v>5</v>
      </c>
      <c r="H54" s="7">
        <v>1</v>
      </c>
      <c r="I54" s="7">
        <v>100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15">
        <v>0</v>
      </c>
      <c r="Q54" s="1">
        <v>39965</v>
      </c>
    </row>
    <row r="55" spans="1:84">
      <c r="A55" t="s">
        <v>15</v>
      </c>
      <c r="B55" s="2">
        <v>15</v>
      </c>
      <c r="C55">
        <v>1</v>
      </c>
      <c r="D55" s="1">
        <v>40372</v>
      </c>
      <c r="E55" s="6">
        <v>5</v>
      </c>
      <c r="F55" s="7">
        <v>1</v>
      </c>
      <c r="G55" s="7">
        <v>10</v>
      </c>
      <c r="H55" s="7">
        <v>0</v>
      </c>
      <c r="I55" s="7">
        <v>90</v>
      </c>
      <c r="J55" s="7">
        <v>0</v>
      </c>
      <c r="K55" s="7">
        <v>0</v>
      </c>
      <c r="L55" s="7">
        <v>3</v>
      </c>
      <c r="M55" s="7">
        <v>0</v>
      </c>
      <c r="N55" s="7">
        <v>0</v>
      </c>
      <c r="O55" s="7">
        <v>0</v>
      </c>
      <c r="P55" s="15">
        <v>0</v>
      </c>
      <c r="Q55" s="1">
        <v>39965</v>
      </c>
    </row>
    <row r="56" spans="1:84">
      <c r="A56" t="s">
        <v>15</v>
      </c>
      <c r="B56" s="2">
        <v>15</v>
      </c>
      <c r="C56">
        <v>1</v>
      </c>
      <c r="D56" s="1">
        <v>40372</v>
      </c>
      <c r="E56" s="6">
        <v>6</v>
      </c>
      <c r="F56" s="7">
        <v>0</v>
      </c>
      <c r="G56" s="7">
        <v>20</v>
      </c>
      <c r="H56" s="7">
        <v>1</v>
      </c>
      <c r="I56" s="7">
        <v>95</v>
      </c>
      <c r="J56" s="7">
        <v>1</v>
      </c>
      <c r="K56" s="7">
        <v>0</v>
      </c>
      <c r="L56" s="7">
        <v>6</v>
      </c>
      <c r="M56" s="7">
        <v>0</v>
      </c>
      <c r="N56" s="7">
        <v>0</v>
      </c>
      <c r="O56" s="7">
        <v>0</v>
      </c>
      <c r="P56" s="15">
        <v>0</v>
      </c>
      <c r="Q56" s="1">
        <v>39965</v>
      </c>
    </row>
    <row r="57" spans="1:84">
      <c r="A57" t="s">
        <v>15</v>
      </c>
      <c r="B57" s="2">
        <v>15</v>
      </c>
      <c r="C57">
        <v>1</v>
      </c>
      <c r="D57" s="1">
        <v>40372</v>
      </c>
      <c r="E57" s="6">
        <v>7</v>
      </c>
      <c r="F57" s="7">
        <v>4</v>
      </c>
      <c r="G57" s="7">
        <v>5</v>
      </c>
      <c r="H57" s="7">
        <v>3</v>
      </c>
      <c r="I57" s="7">
        <v>95</v>
      </c>
      <c r="J57" s="7">
        <v>3</v>
      </c>
      <c r="K57" s="7">
        <v>0</v>
      </c>
      <c r="L57" s="7">
        <v>0</v>
      </c>
      <c r="M57" s="7">
        <v>1</v>
      </c>
      <c r="N57" s="7">
        <v>2</v>
      </c>
      <c r="O57" s="7">
        <v>0</v>
      </c>
      <c r="P57" s="15">
        <v>1</v>
      </c>
      <c r="Q57" s="1">
        <v>39965</v>
      </c>
    </row>
    <row r="58" spans="1:84">
      <c r="A58" t="s">
        <v>15</v>
      </c>
      <c r="B58" s="2">
        <v>15</v>
      </c>
      <c r="C58">
        <v>1</v>
      </c>
      <c r="D58" s="1">
        <v>40372</v>
      </c>
      <c r="E58" s="6">
        <v>8</v>
      </c>
      <c r="F58" s="7">
        <v>5</v>
      </c>
      <c r="G58" s="7">
        <v>25</v>
      </c>
      <c r="H58" s="7">
        <v>1</v>
      </c>
      <c r="I58" s="7">
        <v>95</v>
      </c>
      <c r="J58" s="7">
        <v>0</v>
      </c>
      <c r="K58" s="7">
        <v>0</v>
      </c>
      <c r="L58" s="7">
        <v>7</v>
      </c>
      <c r="M58" s="7">
        <v>0</v>
      </c>
      <c r="N58" s="7">
        <v>0</v>
      </c>
      <c r="O58" s="7">
        <v>0</v>
      </c>
      <c r="P58" s="15">
        <v>0</v>
      </c>
      <c r="Q58" s="1">
        <v>39965</v>
      </c>
    </row>
    <row r="59" spans="1:84">
      <c r="A59" t="s">
        <v>15</v>
      </c>
      <c r="B59" s="2">
        <v>15</v>
      </c>
      <c r="C59">
        <v>1</v>
      </c>
      <c r="D59" s="1">
        <v>40372</v>
      </c>
      <c r="E59" s="6">
        <v>9</v>
      </c>
      <c r="F59" s="7">
        <v>4</v>
      </c>
      <c r="G59" s="7">
        <v>1</v>
      </c>
      <c r="H59" s="7">
        <v>1</v>
      </c>
      <c r="I59" s="7">
        <v>95</v>
      </c>
      <c r="J59" s="7">
        <v>1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15">
        <v>0</v>
      </c>
      <c r="Q59" s="1">
        <v>39965</v>
      </c>
    </row>
    <row r="60" spans="1:84">
      <c r="A60" t="s">
        <v>15</v>
      </c>
      <c r="B60" s="2">
        <v>15</v>
      </c>
      <c r="C60">
        <v>1</v>
      </c>
      <c r="D60" s="1">
        <v>40372</v>
      </c>
      <c r="E60" s="6">
        <v>10</v>
      </c>
      <c r="F60" s="7">
        <v>20</v>
      </c>
      <c r="G60" s="7">
        <v>1</v>
      </c>
      <c r="H60" s="7">
        <v>3</v>
      </c>
      <c r="I60" s="7">
        <v>35</v>
      </c>
      <c r="J60" s="7">
        <v>60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15">
        <v>0</v>
      </c>
      <c r="Q60" s="1">
        <v>39965</v>
      </c>
    </row>
    <row r="61" spans="1:84">
      <c r="A61" t="s">
        <v>15</v>
      </c>
      <c r="B61" s="2">
        <v>15</v>
      </c>
      <c r="C61">
        <v>1</v>
      </c>
      <c r="D61" s="1">
        <v>40372</v>
      </c>
      <c r="E61" s="6">
        <v>11</v>
      </c>
      <c r="F61" s="7">
        <v>4</v>
      </c>
      <c r="G61" s="7">
        <v>2</v>
      </c>
      <c r="H61" s="7">
        <v>1</v>
      </c>
      <c r="I61" s="7">
        <v>55</v>
      </c>
      <c r="J61" s="7">
        <v>50</v>
      </c>
      <c r="K61" s="7">
        <v>0</v>
      </c>
      <c r="L61" s="7">
        <v>0</v>
      </c>
      <c r="M61" s="7">
        <v>0</v>
      </c>
      <c r="N61" s="7">
        <v>6</v>
      </c>
      <c r="O61" s="7">
        <v>0</v>
      </c>
      <c r="P61" s="15">
        <v>0</v>
      </c>
      <c r="Q61" s="1">
        <v>39965</v>
      </c>
    </row>
    <row r="62" spans="1:84">
      <c r="A62" t="s">
        <v>15</v>
      </c>
      <c r="B62" s="2">
        <v>15</v>
      </c>
      <c r="C62">
        <v>1</v>
      </c>
      <c r="D62" s="1">
        <v>40372</v>
      </c>
      <c r="E62" s="6">
        <v>12</v>
      </c>
      <c r="F62" s="7">
        <v>3</v>
      </c>
      <c r="G62" s="7">
        <v>3</v>
      </c>
      <c r="H62" s="7">
        <v>1</v>
      </c>
      <c r="I62" s="7">
        <v>90</v>
      </c>
      <c r="J62" s="7">
        <v>5</v>
      </c>
      <c r="K62" s="7">
        <v>0</v>
      </c>
      <c r="L62" s="7">
        <v>0</v>
      </c>
      <c r="M62" s="7">
        <v>0</v>
      </c>
      <c r="N62" s="7">
        <v>3</v>
      </c>
      <c r="O62" s="7">
        <v>0</v>
      </c>
      <c r="P62" s="15">
        <v>0</v>
      </c>
      <c r="Q62" s="1">
        <v>39965</v>
      </c>
    </row>
    <row r="63" spans="1:84">
      <c r="A63" t="s">
        <v>15</v>
      </c>
      <c r="B63" s="2">
        <v>15</v>
      </c>
      <c r="C63">
        <v>1</v>
      </c>
      <c r="D63" s="1">
        <v>40372</v>
      </c>
      <c r="E63" s="6">
        <v>13</v>
      </c>
      <c r="F63" s="7">
        <v>2</v>
      </c>
      <c r="G63" s="7">
        <v>1</v>
      </c>
      <c r="H63" s="7">
        <v>1</v>
      </c>
      <c r="I63" s="7">
        <v>25</v>
      </c>
      <c r="J63" s="7">
        <v>25</v>
      </c>
      <c r="K63" s="7">
        <v>0</v>
      </c>
      <c r="L63" s="7">
        <v>0</v>
      </c>
      <c r="M63" s="7">
        <v>0</v>
      </c>
      <c r="N63" s="7">
        <v>1</v>
      </c>
      <c r="O63" s="7">
        <v>0</v>
      </c>
      <c r="P63" s="15">
        <v>0</v>
      </c>
      <c r="Q63" s="1">
        <v>39965</v>
      </c>
    </row>
    <row r="64" spans="1:84">
      <c r="A64" t="s">
        <v>15</v>
      </c>
      <c r="B64" s="2">
        <v>15</v>
      </c>
      <c r="C64">
        <v>1</v>
      </c>
      <c r="D64" s="1">
        <v>40372</v>
      </c>
      <c r="E64" s="6">
        <v>14</v>
      </c>
      <c r="F64" s="7">
        <v>2</v>
      </c>
      <c r="G64" s="7">
        <v>5</v>
      </c>
      <c r="H64" s="7">
        <v>4</v>
      </c>
      <c r="I64" s="7">
        <v>90</v>
      </c>
      <c r="J64" s="7">
        <v>4</v>
      </c>
      <c r="K64" s="7">
        <v>0</v>
      </c>
      <c r="L64" s="7">
        <v>2</v>
      </c>
      <c r="M64" s="7">
        <v>0</v>
      </c>
      <c r="N64" s="7">
        <v>0</v>
      </c>
      <c r="O64" s="7">
        <v>0</v>
      </c>
      <c r="P64" s="15">
        <v>0</v>
      </c>
      <c r="Q64" s="1">
        <v>39965</v>
      </c>
    </row>
    <row r="65" spans="1:84">
      <c r="A65" t="s">
        <v>15</v>
      </c>
      <c r="B65" s="2">
        <v>15</v>
      </c>
      <c r="C65">
        <v>1</v>
      </c>
      <c r="D65" s="1">
        <v>40372</v>
      </c>
      <c r="E65" s="6">
        <v>15</v>
      </c>
      <c r="F65" s="7">
        <v>20</v>
      </c>
      <c r="G65" s="7">
        <v>4</v>
      </c>
      <c r="H65" s="7">
        <v>5</v>
      </c>
      <c r="I65" s="7">
        <v>90</v>
      </c>
      <c r="J65" s="7">
        <v>5</v>
      </c>
      <c r="K65" s="7">
        <v>0</v>
      </c>
      <c r="L65" s="7">
        <v>6</v>
      </c>
      <c r="M65" s="7">
        <v>0</v>
      </c>
      <c r="N65" s="7">
        <v>1</v>
      </c>
      <c r="O65" s="7">
        <v>0</v>
      </c>
      <c r="P65" s="15">
        <v>0</v>
      </c>
      <c r="Q65" s="1">
        <v>39965</v>
      </c>
    </row>
    <row r="66" spans="1:84">
      <c r="A66" t="s">
        <v>15</v>
      </c>
      <c r="B66" s="2">
        <v>15</v>
      </c>
      <c r="C66">
        <v>1</v>
      </c>
      <c r="D66" s="1">
        <v>40372</v>
      </c>
      <c r="E66" s="6">
        <v>16</v>
      </c>
      <c r="F66" s="7">
        <v>40</v>
      </c>
      <c r="G66" s="7">
        <v>0</v>
      </c>
      <c r="H66" s="7">
        <v>2</v>
      </c>
      <c r="I66" s="7">
        <v>15</v>
      </c>
      <c r="J66" s="7">
        <v>25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15">
        <v>0</v>
      </c>
      <c r="Q66" s="1">
        <v>39965</v>
      </c>
    </row>
    <row r="67" spans="1:84">
      <c r="A67" t="s">
        <v>15</v>
      </c>
      <c r="B67" s="2">
        <v>15</v>
      </c>
      <c r="C67">
        <v>1</v>
      </c>
      <c r="D67" s="1">
        <v>40372</v>
      </c>
      <c r="E67" s="6">
        <v>17</v>
      </c>
      <c r="F67" s="7">
        <v>60</v>
      </c>
      <c r="G67" s="7">
        <v>3</v>
      </c>
      <c r="H67" s="7">
        <v>3</v>
      </c>
      <c r="I67" s="7">
        <v>15</v>
      </c>
      <c r="J67" s="7">
        <v>15</v>
      </c>
      <c r="K67" s="7">
        <v>0</v>
      </c>
      <c r="L67" s="7">
        <v>0</v>
      </c>
      <c r="M67" s="7">
        <v>1</v>
      </c>
      <c r="N67" s="7">
        <v>4</v>
      </c>
      <c r="O67" s="7">
        <v>0</v>
      </c>
      <c r="P67" s="15">
        <v>0</v>
      </c>
      <c r="Q67" s="1">
        <v>39965</v>
      </c>
    </row>
    <row r="68" spans="1:84">
      <c r="A68" t="s">
        <v>15</v>
      </c>
      <c r="B68" s="2">
        <v>15</v>
      </c>
      <c r="C68">
        <v>1</v>
      </c>
      <c r="D68" s="1">
        <v>40372</v>
      </c>
      <c r="E68" s="6">
        <v>18</v>
      </c>
      <c r="F68" s="7">
        <v>35</v>
      </c>
      <c r="G68" s="7">
        <v>0</v>
      </c>
      <c r="H68" s="7">
        <v>1</v>
      </c>
      <c r="I68" s="7">
        <v>80</v>
      </c>
      <c r="J68" s="7">
        <v>5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15">
        <v>0</v>
      </c>
      <c r="Q68" s="1">
        <v>39965</v>
      </c>
    </row>
    <row r="69" spans="1:84">
      <c r="A69" t="s">
        <v>15</v>
      </c>
      <c r="B69" s="2">
        <v>15</v>
      </c>
      <c r="C69">
        <v>1</v>
      </c>
      <c r="D69" s="1">
        <v>40372</v>
      </c>
      <c r="E69" s="6">
        <v>19</v>
      </c>
      <c r="F69" s="7">
        <v>4</v>
      </c>
      <c r="G69" s="7">
        <v>0</v>
      </c>
      <c r="H69" s="7">
        <v>2</v>
      </c>
      <c r="I69" s="7">
        <v>55</v>
      </c>
      <c r="J69" s="7">
        <v>45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15">
        <v>0</v>
      </c>
      <c r="Q69" s="1">
        <v>39965</v>
      </c>
    </row>
    <row r="70" spans="1:84">
      <c r="A70" t="s">
        <v>15</v>
      </c>
      <c r="B70" s="2">
        <v>15</v>
      </c>
      <c r="C70">
        <v>1</v>
      </c>
      <c r="D70" s="1">
        <v>40372</v>
      </c>
      <c r="E70" s="6">
        <v>20</v>
      </c>
      <c r="F70" s="7">
        <v>50</v>
      </c>
      <c r="G70" s="7">
        <v>0</v>
      </c>
      <c r="H70" s="7">
        <v>3</v>
      </c>
      <c r="I70" s="7">
        <v>20</v>
      </c>
      <c r="J70" s="7">
        <v>30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15">
        <v>0</v>
      </c>
      <c r="Q70" s="1">
        <v>39965</v>
      </c>
    </row>
    <row r="71" spans="1:84" s="9" customFormat="1">
      <c r="B71" s="10"/>
      <c r="D71" s="11"/>
      <c r="E71" s="8" t="s">
        <v>69</v>
      </c>
      <c r="F71" s="12">
        <f t="shared" ref="F71:O71" si="1">SUM(F51:F70)/20</f>
        <v>13.05</v>
      </c>
      <c r="G71" s="12">
        <f t="shared" si="1"/>
        <v>7.75</v>
      </c>
      <c r="H71" s="12">
        <f t="shared" si="1"/>
        <v>1.9</v>
      </c>
      <c r="I71" s="12">
        <f t="shared" si="1"/>
        <v>71.25</v>
      </c>
      <c r="J71" s="12">
        <f>SUM(J59:J70)/20</f>
        <v>13.5</v>
      </c>
      <c r="K71" s="12">
        <f t="shared" si="1"/>
        <v>0</v>
      </c>
      <c r="L71" s="12">
        <f t="shared" si="1"/>
        <v>1.95</v>
      </c>
      <c r="M71" s="12">
        <f>SUM(M51:M70)/20</f>
        <v>0.1</v>
      </c>
      <c r="N71" s="12">
        <f t="shared" si="1"/>
        <v>1.1000000000000001</v>
      </c>
      <c r="O71" s="12">
        <f t="shared" si="1"/>
        <v>0</v>
      </c>
      <c r="P71" s="10">
        <f>SUM(P51:P70)/20</f>
        <v>0.05</v>
      </c>
      <c r="Q71" s="14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6"/>
      <c r="AG71" s="36"/>
      <c r="AH71" s="36"/>
      <c r="AI71" s="36"/>
      <c r="AJ71" s="36"/>
      <c r="AK71" s="36"/>
      <c r="AL71" s="36"/>
      <c r="AM71" s="36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</row>
    <row r="72" spans="1:84">
      <c r="A72" t="s">
        <v>15</v>
      </c>
      <c r="B72" s="2">
        <v>22</v>
      </c>
      <c r="C72">
        <v>1</v>
      </c>
      <c r="D72" s="1">
        <v>40374</v>
      </c>
      <c r="E72" s="6">
        <v>1</v>
      </c>
      <c r="F72" s="7">
        <v>20</v>
      </c>
      <c r="G72" s="7">
        <v>10</v>
      </c>
      <c r="H72" s="7">
        <v>2</v>
      </c>
      <c r="I72" s="7">
        <v>45</v>
      </c>
      <c r="J72" s="7">
        <v>35</v>
      </c>
      <c r="K72" s="7">
        <v>1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1">
        <v>39965</v>
      </c>
    </row>
    <row r="73" spans="1:84">
      <c r="A73" t="s">
        <v>15</v>
      </c>
      <c r="B73" s="2">
        <v>22</v>
      </c>
      <c r="C73">
        <v>1</v>
      </c>
      <c r="D73" s="1">
        <v>40374</v>
      </c>
      <c r="E73" s="6">
        <v>2</v>
      </c>
      <c r="F73" s="7">
        <v>10</v>
      </c>
      <c r="G73" s="7">
        <v>0</v>
      </c>
      <c r="H73" s="7">
        <v>10</v>
      </c>
      <c r="I73" s="7">
        <v>40</v>
      </c>
      <c r="J73" s="7">
        <v>40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1">
        <v>39965</v>
      </c>
    </row>
    <row r="74" spans="1:84">
      <c r="A74" t="s">
        <v>15</v>
      </c>
      <c r="B74" s="2">
        <v>22</v>
      </c>
      <c r="C74">
        <v>1</v>
      </c>
      <c r="D74" s="1">
        <v>40374</v>
      </c>
      <c r="E74" s="6">
        <v>3</v>
      </c>
      <c r="F74" s="7">
        <v>25</v>
      </c>
      <c r="G74" s="7">
        <v>15</v>
      </c>
      <c r="H74" s="7">
        <v>2</v>
      </c>
      <c r="I74" s="7">
        <v>30</v>
      </c>
      <c r="J74" s="7">
        <v>35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1">
        <v>39965</v>
      </c>
    </row>
    <row r="75" spans="1:84">
      <c r="A75" t="s">
        <v>15</v>
      </c>
      <c r="B75" s="2">
        <v>22</v>
      </c>
      <c r="C75">
        <v>1</v>
      </c>
      <c r="D75" s="1">
        <v>40374</v>
      </c>
      <c r="E75" s="6">
        <v>4</v>
      </c>
      <c r="F75" s="7">
        <v>25</v>
      </c>
      <c r="G75" s="7">
        <v>0</v>
      </c>
      <c r="H75" s="7">
        <v>2</v>
      </c>
      <c r="I75" s="7">
        <v>40</v>
      </c>
      <c r="J75" s="7">
        <v>35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1">
        <v>39965</v>
      </c>
    </row>
    <row r="76" spans="1:84">
      <c r="A76" t="s">
        <v>15</v>
      </c>
      <c r="B76" s="2">
        <v>22</v>
      </c>
      <c r="C76">
        <v>1</v>
      </c>
      <c r="D76" s="1">
        <v>40374</v>
      </c>
      <c r="E76" s="6">
        <v>5</v>
      </c>
      <c r="F76" s="7">
        <v>10</v>
      </c>
      <c r="G76" s="7">
        <v>10</v>
      </c>
      <c r="H76" s="7">
        <v>1</v>
      </c>
      <c r="I76" s="7">
        <v>85</v>
      </c>
      <c r="J76" s="7">
        <v>10</v>
      </c>
      <c r="K76" s="7">
        <v>0</v>
      </c>
      <c r="L76" s="7">
        <v>0</v>
      </c>
      <c r="M76" s="7">
        <v>0</v>
      </c>
      <c r="N76" s="7">
        <v>1</v>
      </c>
      <c r="O76" s="7">
        <v>0</v>
      </c>
      <c r="P76" s="7">
        <v>0</v>
      </c>
      <c r="Q76" s="1">
        <v>39965</v>
      </c>
    </row>
    <row r="77" spans="1:84">
      <c r="A77" t="s">
        <v>15</v>
      </c>
      <c r="B77" s="2">
        <v>22</v>
      </c>
      <c r="C77">
        <v>1</v>
      </c>
      <c r="D77" s="1">
        <v>40374</v>
      </c>
      <c r="E77" s="6">
        <v>6</v>
      </c>
      <c r="F77" s="7">
        <v>40</v>
      </c>
      <c r="G77" s="7">
        <v>20</v>
      </c>
      <c r="H77" s="7">
        <v>5</v>
      </c>
      <c r="I77" s="7">
        <v>40</v>
      </c>
      <c r="J77" s="7">
        <v>40</v>
      </c>
      <c r="K77" s="7">
        <v>0</v>
      </c>
      <c r="L77" s="7">
        <v>0</v>
      </c>
      <c r="M77" s="7">
        <v>0</v>
      </c>
      <c r="N77" s="7">
        <v>4</v>
      </c>
      <c r="O77" s="7">
        <v>0</v>
      </c>
      <c r="P77" s="7">
        <v>0</v>
      </c>
      <c r="Q77" s="1">
        <v>39965</v>
      </c>
    </row>
    <row r="78" spans="1:84">
      <c r="A78" t="s">
        <v>15</v>
      </c>
      <c r="B78" s="2">
        <v>22</v>
      </c>
      <c r="C78">
        <v>1</v>
      </c>
      <c r="D78" s="1">
        <v>40374</v>
      </c>
      <c r="E78" s="6">
        <v>7</v>
      </c>
      <c r="F78" s="7">
        <v>25</v>
      </c>
      <c r="G78" s="7">
        <v>10</v>
      </c>
      <c r="H78" s="7">
        <v>3</v>
      </c>
      <c r="I78" s="7">
        <v>20</v>
      </c>
      <c r="J78" s="7">
        <v>70</v>
      </c>
      <c r="K78" s="7">
        <v>4</v>
      </c>
      <c r="L78" s="7">
        <v>0</v>
      </c>
      <c r="M78" s="7">
        <v>0</v>
      </c>
      <c r="N78" s="7">
        <v>7</v>
      </c>
      <c r="O78" s="7">
        <v>0</v>
      </c>
      <c r="P78" s="7">
        <v>0</v>
      </c>
      <c r="Q78" s="1">
        <v>39965</v>
      </c>
    </row>
    <row r="79" spans="1:84">
      <c r="A79" t="s">
        <v>15</v>
      </c>
      <c r="B79" s="2">
        <v>22</v>
      </c>
      <c r="C79">
        <v>1</v>
      </c>
      <c r="D79" s="1">
        <v>40374</v>
      </c>
      <c r="E79" s="6">
        <v>8</v>
      </c>
      <c r="F79" s="7">
        <v>10</v>
      </c>
      <c r="G79" s="7">
        <v>2</v>
      </c>
      <c r="H79" s="7">
        <v>4</v>
      </c>
      <c r="I79" s="7">
        <v>15</v>
      </c>
      <c r="J79" s="7">
        <v>75</v>
      </c>
      <c r="K79" s="7">
        <v>0</v>
      </c>
      <c r="L79" s="7">
        <v>0</v>
      </c>
      <c r="M79" s="7">
        <v>0</v>
      </c>
      <c r="N79" s="7">
        <v>1</v>
      </c>
      <c r="O79" s="7">
        <v>0</v>
      </c>
      <c r="P79" s="7">
        <v>0</v>
      </c>
      <c r="Q79" s="1">
        <v>39965</v>
      </c>
    </row>
    <row r="80" spans="1:84">
      <c r="A80" t="s">
        <v>15</v>
      </c>
      <c r="B80" s="2">
        <v>22</v>
      </c>
      <c r="C80">
        <v>1</v>
      </c>
      <c r="D80" s="1">
        <v>40374</v>
      </c>
      <c r="E80" s="6">
        <v>9</v>
      </c>
      <c r="F80" s="7">
        <v>20</v>
      </c>
      <c r="G80" s="7">
        <v>0</v>
      </c>
      <c r="H80" s="7">
        <v>1</v>
      </c>
      <c r="I80" s="7">
        <v>45</v>
      </c>
      <c r="J80" s="7">
        <v>35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1">
        <v>39965</v>
      </c>
    </row>
    <row r="81" spans="1:167">
      <c r="A81" t="s">
        <v>15</v>
      </c>
      <c r="B81" s="2">
        <v>22</v>
      </c>
      <c r="C81">
        <v>1</v>
      </c>
      <c r="D81" s="1">
        <v>40374</v>
      </c>
      <c r="E81" s="6">
        <v>10</v>
      </c>
      <c r="F81" s="7">
        <v>60</v>
      </c>
      <c r="G81" s="7">
        <v>0</v>
      </c>
      <c r="H81" s="7">
        <v>15</v>
      </c>
      <c r="I81" s="7">
        <v>35</v>
      </c>
      <c r="J81" s="7">
        <v>30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1">
        <v>39965</v>
      </c>
    </row>
    <row r="82" spans="1:167">
      <c r="A82" t="s">
        <v>15</v>
      </c>
      <c r="B82" s="2">
        <v>22</v>
      </c>
      <c r="C82">
        <v>1</v>
      </c>
      <c r="D82" s="1">
        <v>40374</v>
      </c>
      <c r="E82" s="6">
        <v>11</v>
      </c>
      <c r="F82" s="7">
        <v>20</v>
      </c>
      <c r="G82" s="7">
        <v>0</v>
      </c>
      <c r="H82" s="7">
        <v>5</v>
      </c>
      <c r="I82" s="7">
        <v>30</v>
      </c>
      <c r="J82" s="7">
        <v>55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1">
        <v>39965</v>
      </c>
    </row>
    <row r="83" spans="1:167">
      <c r="A83" t="s">
        <v>15</v>
      </c>
      <c r="B83" s="2">
        <v>22</v>
      </c>
      <c r="C83">
        <v>1</v>
      </c>
      <c r="D83" s="1">
        <v>40374</v>
      </c>
      <c r="E83" s="6">
        <v>12</v>
      </c>
      <c r="F83" s="7">
        <v>10</v>
      </c>
      <c r="G83" s="7">
        <v>20</v>
      </c>
      <c r="H83" s="7">
        <v>5</v>
      </c>
      <c r="I83" s="7">
        <v>80</v>
      </c>
      <c r="J83" s="7">
        <v>15</v>
      </c>
      <c r="K83" s="7">
        <v>4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1">
        <v>39965</v>
      </c>
    </row>
    <row r="84" spans="1:167">
      <c r="A84" t="s">
        <v>15</v>
      </c>
      <c r="B84" s="2">
        <v>22</v>
      </c>
      <c r="C84">
        <v>1</v>
      </c>
      <c r="D84" s="1">
        <v>40374</v>
      </c>
      <c r="E84" s="6">
        <v>13</v>
      </c>
      <c r="F84" s="7">
        <v>50</v>
      </c>
      <c r="G84" s="7">
        <v>2</v>
      </c>
      <c r="H84" s="7">
        <v>3</v>
      </c>
      <c r="I84" s="7">
        <v>25</v>
      </c>
      <c r="J84" s="7">
        <v>30</v>
      </c>
      <c r="K84" s="7">
        <v>0</v>
      </c>
      <c r="L84" s="7">
        <v>0</v>
      </c>
      <c r="M84" s="7">
        <v>0</v>
      </c>
      <c r="N84" s="7">
        <v>5</v>
      </c>
      <c r="O84" s="7">
        <v>0</v>
      </c>
      <c r="P84" s="7">
        <v>0</v>
      </c>
      <c r="Q84" s="1">
        <v>39965</v>
      </c>
    </row>
    <row r="85" spans="1:167">
      <c r="A85" t="s">
        <v>15</v>
      </c>
      <c r="B85" s="2">
        <v>22</v>
      </c>
      <c r="C85">
        <v>1</v>
      </c>
      <c r="D85" s="1">
        <v>40374</v>
      </c>
      <c r="E85" s="6">
        <v>14</v>
      </c>
      <c r="F85" s="7">
        <v>75</v>
      </c>
      <c r="G85" s="7">
        <v>1</v>
      </c>
      <c r="H85" s="7">
        <v>10</v>
      </c>
      <c r="I85" s="7">
        <v>5</v>
      </c>
      <c r="J85" s="7">
        <v>15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1">
        <v>39965</v>
      </c>
    </row>
    <row r="86" spans="1:167">
      <c r="A86" t="s">
        <v>15</v>
      </c>
      <c r="B86" s="2">
        <v>22</v>
      </c>
      <c r="C86">
        <v>1</v>
      </c>
      <c r="D86" s="1">
        <v>40374</v>
      </c>
      <c r="E86" s="6">
        <v>15</v>
      </c>
      <c r="F86" s="7">
        <v>20</v>
      </c>
      <c r="G86" s="7">
        <v>4</v>
      </c>
      <c r="H86" s="7">
        <v>5</v>
      </c>
      <c r="I86" s="7">
        <v>10</v>
      </c>
      <c r="J86" s="7">
        <v>80</v>
      </c>
      <c r="K86" s="7">
        <v>0</v>
      </c>
      <c r="L86" s="7">
        <v>0</v>
      </c>
      <c r="M86" s="7">
        <v>0</v>
      </c>
      <c r="N86" s="7">
        <v>6</v>
      </c>
      <c r="O86" s="7">
        <v>0</v>
      </c>
      <c r="P86" s="7">
        <v>0</v>
      </c>
      <c r="Q86" s="1">
        <v>39965</v>
      </c>
    </row>
    <row r="87" spans="1:167">
      <c r="A87" t="s">
        <v>15</v>
      </c>
      <c r="B87" s="2">
        <v>22</v>
      </c>
      <c r="C87">
        <v>1</v>
      </c>
      <c r="D87" s="1">
        <v>40374</v>
      </c>
      <c r="E87" s="6">
        <v>16</v>
      </c>
      <c r="F87" s="7">
        <v>10</v>
      </c>
      <c r="G87" s="7">
        <v>0</v>
      </c>
      <c r="H87" s="7">
        <v>10</v>
      </c>
      <c r="I87" s="7">
        <v>4</v>
      </c>
      <c r="J87" s="7">
        <v>85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1">
        <v>39965</v>
      </c>
    </row>
    <row r="88" spans="1:167">
      <c r="A88" t="s">
        <v>15</v>
      </c>
      <c r="B88" s="2">
        <v>22</v>
      </c>
      <c r="C88">
        <v>1</v>
      </c>
      <c r="D88" s="1">
        <v>40374</v>
      </c>
      <c r="E88" s="6">
        <v>17</v>
      </c>
      <c r="F88" s="7">
        <v>10</v>
      </c>
      <c r="G88" s="7">
        <v>10</v>
      </c>
      <c r="H88" s="7">
        <v>10</v>
      </c>
      <c r="I88" s="7">
        <v>10</v>
      </c>
      <c r="J88" s="7">
        <v>85</v>
      </c>
      <c r="K88" s="7">
        <v>0</v>
      </c>
      <c r="L88" s="7">
        <v>0</v>
      </c>
      <c r="M88" s="7">
        <v>3</v>
      </c>
      <c r="N88" s="7">
        <v>0</v>
      </c>
      <c r="O88" s="7">
        <v>0</v>
      </c>
      <c r="P88" s="7">
        <v>0</v>
      </c>
      <c r="Q88" s="1">
        <v>39965</v>
      </c>
    </row>
    <row r="89" spans="1:167">
      <c r="A89" t="s">
        <v>15</v>
      </c>
      <c r="B89" s="2">
        <v>22</v>
      </c>
      <c r="C89">
        <v>1</v>
      </c>
      <c r="D89" s="1">
        <v>40374</v>
      </c>
      <c r="E89" s="6">
        <v>18</v>
      </c>
      <c r="F89" s="7">
        <v>10</v>
      </c>
      <c r="G89" s="7">
        <v>3</v>
      </c>
      <c r="H89" s="7">
        <v>4</v>
      </c>
      <c r="I89" s="7">
        <v>40</v>
      </c>
      <c r="J89" s="7">
        <v>25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1">
        <v>39965</v>
      </c>
    </row>
    <row r="90" spans="1:167">
      <c r="A90" t="s">
        <v>15</v>
      </c>
      <c r="B90" s="2">
        <v>22</v>
      </c>
      <c r="C90">
        <v>1</v>
      </c>
      <c r="D90" s="1">
        <v>40374</v>
      </c>
      <c r="E90" s="6">
        <v>19</v>
      </c>
      <c r="F90" s="7">
        <v>25</v>
      </c>
      <c r="G90" s="7">
        <v>0</v>
      </c>
      <c r="H90" s="7">
        <v>3</v>
      </c>
      <c r="I90" s="7">
        <v>5</v>
      </c>
      <c r="J90" s="7">
        <v>85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1">
        <v>39965</v>
      </c>
    </row>
    <row r="91" spans="1:167">
      <c r="A91" t="s">
        <v>15</v>
      </c>
      <c r="B91" s="2">
        <v>22</v>
      </c>
      <c r="C91">
        <v>1</v>
      </c>
      <c r="D91" s="1">
        <v>40374</v>
      </c>
      <c r="E91" s="6">
        <v>20</v>
      </c>
      <c r="F91" s="7">
        <v>40</v>
      </c>
      <c r="G91" s="7">
        <v>0</v>
      </c>
      <c r="H91" s="7">
        <v>10</v>
      </c>
      <c r="I91" s="7">
        <v>15</v>
      </c>
      <c r="J91" s="7">
        <v>60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1">
        <v>39965</v>
      </c>
    </row>
    <row r="92" spans="1:167" s="9" customFormat="1">
      <c r="B92" s="10"/>
      <c r="D92" s="11"/>
      <c r="E92" s="8" t="s">
        <v>69</v>
      </c>
      <c r="F92" s="12">
        <f t="shared" ref="F92:L92" si="2">SUM(F72:F91)/20</f>
        <v>25.75</v>
      </c>
      <c r="G92" s="12">
        <f t="shared" si="2"/>
        <v>5.35</v>
      </c>
      <c r="H92" s="12">
        <f t="shared" si="2"/>
        <v>5.5</v>
      </c>
      <c r="I92" s="12">
        <f t="shared" si="2"/>
        <v>30.95</v>
      </c>
      <c r="J92" s="12">
        <f t="shared" si="2"/>
        <v>47</v>
      </c>
      <c r="K92" s="12">
        <f t="shared" si="2"/>
        <v>0.45</v>
      </c>
      <c r="L92" s="12">
        <f t="shared" si="2"/>
        <v>0</v>
      </c>
      <c r="M92" s="12">
        <f>SUM(M72:M91)/20</f>
        <v>0.15</v>
      </c>
      <c r="N92" s="12">
        <f t="shared" ref="N92:P92" si="3">SUM(N72:N91)/20</f>
        <v>1.2</v>
      </c>
      <c r="O92" s="12">
        <f t="shared" si="3"/>
        <v>0</v>
      </c>
      <c r="P92" s="12">
        <f t="shared" si="3"/>
        <v>0</v>
      </c>
      <c r="Q92" s="14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</row>
    <row r="93" spans="1:167" s="9" customFormat="1">
      <c r="A93" s="3" t="s">
        <v>15</v>
      </c>
      <c r="B93" s="2">
        <v>22</v>
      </c>
      <c r="C93" s="3">
        <v>2</v>
      </c>
      <c r="D93" s="4">
        <v>40375</v>
      </c>
      <c r="E93" s="6">
        <v>1</v>
      </c>
      <c r="F93" s="7">
        <v>35</v>
      </c>
      <c r="G93" s="7">
        <v>0</v>
      </c>
      <c r="H93" s="7">
        <v>1</v>
      </c>
      <c r="I93" s="7">
        <v>25</v>
      </c>
      <c r="J93" s="7">
        <v>65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15">
        <v>0</v>
      </c>
      <c r="Q93" s="1">
        <v>39965</v>
      </c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</row>
    <row r="94" spans="1:167" s="9" customFormat="1">
      <c r="A94" s="3" t="s">
        <v>15</v>
      </c>
      <c r="B94" s="2">
        <v>22</v>
      </c>
      <c r="C94" s="3">
        <v>2</v>
      </c>
      <c r="D94" s="4">
        <v>40375</v>
      </c>
      <c r="E94" s="6">
        <v>2</v>
      </c>
      <c r="F94" s="7">
        <v>10</v>
      </c>
      <c r="G94" s="7">
        <v>20</v>
      </c>
      <c r="H94" s="7">
        <v>4</v>
      </c>
      <c r="I94" s="7">
        <v>25</v>
      </c>
      <c r="J94" s="7">
        <v>65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15">
        <v>1</v>
      </c>
      <c r="Q94" s="1">
        <v>39965</v>
      </c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</row>
    <row r="95" spans="1:167" s="9" customFormat="1">
      <c r="A95" s="3" t="s">
        <v>15</v>
      </c>
      <c r="B95" s="2">
        <v>22</v>
      </c>
      <c r="C95" s="3">
        <v>2</v>
      </c>
      <c r="D95" s="4">
        <v>40375</v>
      </c>
      <c r="E95" s="6">
        <v>3</v>
      </c>
      <c r="F95" s="7">
        <v>4</v>
      </c>
      <c r="G95" s="7">
        <v>25</v>
      </c>
      <c r="H95" s="7">
        <v>15</v>
      </c>
      <c r="I95" s="7">
        <v>45</v>
      </c>
      <c r="J95" s="7">
        <v>55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15">
        <v>0</v>
      </c>
      <c r="Q95" s="1">
        <v>39965</v>
      </c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</row>
    <row r="96" spans="1:167" s="9" customFormat="1">
      <c r="A96" s="3" t="s">
        <v>15</v>
      </c>
      <c r="B96" s="2">
        <v>22</v>
      </c>
      <c r="C96" s="3">
        <v>2</v>
      </c>
      <c r="D96" s="4">
        <v>40375</v>
      </c>
      <c r="E96" s="6">
        <v>4</v>
      </c>
      <c r="F96" s="7">
        <v>30</v>
      </c>
      <c r="G96" s="7">
        <v>0</v>
      </c>
      <c r="H96" s="7">
        <v>10</v>
      </c>
      <c r="I96" s="7">
        <v>10</v>
      </c>
      <c r="J96" s="7">
        <v>80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15">
        <v>0</v>
      </c>
      <c r="Q96" s="1">
        <v>39965</v>
      </c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</row>
    <row r="97" spans="1:167" s="9" customFormat="1">
      <c r="A97" s="3" t="s">
        <v>15</v>
      </c>
      <c r="B97" s="2">
        <v>22</v>
      </c>
      <c r="C97" s="3">
        <v>2</v>
      </c>
      <c r="D97" s="4">
        <v>40375</v>
      </c>
      <c r="E97" s="6">
        <v>5</v>
      </c>
      <c r="F97" s="7">
        <v>20</v>
      </c>
      <c r="G97" s="7">
        <v>0</v>
      </c>
      <c r="H97" s="7">
        <v>30</v>
      </c>
      <c r="I97" s="7">
        <v>20</v>
      </c>
      <c r="J97" s="7">
        <v>60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15">
        <v>0</v>
      </c>
      <c r="Q97" s="1">
        <v>39965</v>
      </c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</row>
    <row r="98" spans="1:167" s="9" customFormat="1">
      <c r="A98" s="3" t="s">
        <v>15</v>
      </c>
      <c r="B98" s="2">
        <v>22</v>
      </c>
      <c r="C98" s="3">
        <v>2</v>
      </c>
      <c r="D98" s="4">
        <v>40375</v>
      </c>
      <c r="E98" s="6">
        <v>6</v>
      </c>
      <c r="F98" s="7">
        <v>65</v>
      </c>
      <c r="G98" s="7">
        <v>0</v>
      </c>
      <c r="H98" s="7">
        <v>10</v>
      </c>
      <c r="I98" s="7">
        <v>15</v>
      </c>
      <c r="J98" s="7">
        <v>40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15">
        <v>0</v>
      </c>
      <c r="Q98" s="1">
        <v>39965</v>
      </c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</row>
    <row r="99" spans="1:167" s="9" customFormat="1">
      <c r="A99" s="3" t="s">
        <v>15</v>
      </c>
      <c r="B99" s="2">
        <v>22</v>
      </c>
      <c r="C99" s="3">
        <v>2</v>
      </c>
      <c r="D99" s="4">
        <v>40375</v>
      </c>
      <c r="E99" s="6">
        <v>7</v>
      </c>
      <c r="F99" s="7">
        <v>35</v>
      </c>
      <c r="G99" s="7">
        <v>4</v>
      </c>
      <c r="H99" s="7">
        <v>15</v>
      </c>
      <c r="I99" s="7">
        <v>35</v>
      </c>
      <c r="J99" s="7">
        <v>55</v>
      </c>
      <c r="K99" s="7">
        <v>0</v>
      </c>
      <c r="L99" s="7">
        <v>4</v>
      </c>
      <c r="M99" s="7">
        <v>0</v>
      </c>
      <c r="N99" s="7">
        <v>0</v>
      </c>
      <c r="O99" s="7">
        <v>0</v>
      </c>
      <c r="P99" s="15">
        <v>0</v>
      </c>
      <c r="Q99" s="1">
        <v>39965</v>
      </c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</row>
    <row r="100" spans="1:167" s="9" customFormat="1">
      <c r="A100" s="3" t="s">
        <v>15</v>
      </c>
      <c r="B100" s="2">
        <v>22</v>
      </c>
      <c r="C100" s="3">
        <v>2</v>
      </c>
      <c r="D100" s="4">
        <v>40375</v>
      </c>
      <c r="E100" s="6">
        <v>8</v>
      </c>
      <c r="F100" s="7">
        <v>10</v>
      </c>
      <c r="G100" s="7">
        <v>0</v>
      </c>
      <c r="H100" s="7">
        <v>45</v>
      </c>
      <c r="I100" s="7">
        <v>25</v>
      </c>
      <c r="J100" s="7">
        <v>55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15">
        <v>0</v>
      </c>
      <c r="Q100" s="1">
        <v>39965</v>
      </c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</row>
    <row r="101" spans="1:167" s="9" customFormat="1">
      <c r="A101" s="3" t="s">
        <v>15</v>
      </c>
      <c r="B101" s="2">
        <v>22</v>
      </c>
      <c r="C101" s="3">
        <v>2</v>
      </c>
      <c r="D101" s="4">
        <v>40375</v>
      </c>
      <c r="E101" s="6">
        <v>9</v>
      </c>
      <c r="F101" s="7">
        <v>30</v>
      </c>
      <c r="G101" s="7">
        <v>0</v>
      </c>
      <c r="H101" s="7">
        <v>45</v>
      </c>
      <c r="I101" s="7">
        <v>10</v>
      </c>
      <c r="J101" s="7">
        <v>60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15">
        <v>0</v>
      </c>
      <c r="Q101" s="1">
        <v>39965</v>
      </c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</row>
    <row r="102" spans="1:167" s="9" customFormat="1">
      <c r="A102" s="3" t="s">
        <v>15</v>
      </c>
      <c r="B102" s="2">
        <v>22</v>
      </c>
      <c r="C102" s="3">
        <v>2</v>
      </c>
      <c r="D102" s="4">
        <v>40375</v>
      </c>
      <c r="E102" s="6">
        <v>10</v>
      </c>
      <c r="F102" s="7">
        <v>10</v>
      </c>
      <c r="G102" s="7">
        <v>0</v>
      </c>
      <c r="H102" s="7">
        <v>25</v>
      </c>
      <c r="I102" s="7">
        <v>10</v>
      </c>
      <c r="J102" s="7">
        <v>85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15">
        <v>0</v>
      </c>
      <c r="Q102" s="1">
        <v>39965</v>
      </c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</row>
    <row r="103" spans="1:167" s="9" customFormat="1">
      <c r="A103" s="3" t="s">
        <v>15</v>
      </c>
      <c r="B103" s="2">
        <v>22</v>
      </c>
      <c r="C103" s="3">
        <v>2</v>
      </c>
      <c r="D103" s="4">
        <v>40375</v>
      </c>
      <c r="E103" s="6">
        <v>11</v>
      </c>
      <c r="F103" s="7">
        <v>10</v>
      </c>
      <c r="G103" s="7">
        <v>0</v>
      </c>
      <c r="H103" s="7">
        <v>5</v>
      </c>
      <c r="I103" s="7">
        <v>10</v>
      </c>
      <c r="J103" s="7">
        <v>85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15">
        <v>0</v>
      </c>
      <c r="Q103" s="1">
        <v>39965</v>
      </c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</row>
    <row r="104" spans="1:167" s="9" customFormat="1">
      <c r="A104" s="3" t="s">
        <v>15</v>
      </c>
      <c r="B104" s="2">
        <v>22</v>
      </c>
      <c r="C104" s="3">
        <v>2</v>
      </c>
      <c r="D104" s="4">
        <v>40375</v>
      </c>
      <c r="E104" s="6">
        <v>12</v>
      </c>
      <c r="F104" s="7">
        <v>4</v>
      </c>
      <c r="G104" s="7">
        <v>40</v>
      </c>
      <c r="H104" s="7">
        <v>0</v>
      </c>
      <c r="I104" s="7">
        <v>5</v>
      </c>
      <c r="J104" s="7">
        <v>90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15">
        <v>0</v>
      </c>
      <c r="Q104" s="1">
        <v>39965</v>
      </c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</row>
    <row r="105" spans="1:167" s="9" customFormat="1">
      <c r="A105" s="3" t="s">
        <v>15</v>
      </c>
      <c r="B105" s="2">
        <v>22</v>
      </c>
      <c r="C105" s="3">
        <v>2</v>
      </c>
      <c r="D105" s="4">
        <v>40375</v>
      </c>
      <c r="E105" s="6">
        <v>13</v>
      </c>
      <c r="F105" s="7">
        <v>15</v>
      </c>
      <c r="G105" s="7">
        <v>5</v>
      </c>
      <c r="H105" s="7">
        <v>1</v>
      </c>
      <c r="I105" s="7">
        <v>60</v>
      </c>
      <c r="J105" s="7">
        <v>20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15">
        <v>0</v>
      </c>
      <c r="Q105" s="1">
        <v>39965</v>
      </c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</row>
    <row r="106" spans="1:167" s="9" customFormat="1">
      <c r="A106" s="3" t="s">
        <v>15</v>
      </c>
      <c r="B106" s="2">
        <v>22</v>
      </c>
      <c r="C106" s="3">
        <v>2</v>
      </c>
      <c r="D106" s="4">
        <v>40375</v>
      </c>
      <c r="E106" s="6">
        <v>14</v>
      </c>
      <c r="F106" s="7">
        <v>5</v>
      </c>
      <c r="G106" s="7">
        <v>15</v>
      </c>
      <c r="H106" s="7">
        <v>2</v>
      </c>
      <c r="I106" s="7">
        <v>80</v>
      </c>
      <c r="J106" s="7">
        <v>3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15">
        <v>0</v>
      </c>
      <c r="Q106" s="1">
        <v>39965</v>
      </c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</row>
    <row r="107" spans="1:167" s="9" customFormat="1">
      <c r="A107" s="3" t="s">
        <v>15</v>
      </c>
      <c r="B107" s="2">
        <v>22</v>
      </c>
      <c r="C107" s="3">
        <v>2</v>
      </c>
      <c r="D107" s="4">
        <v>40375</v>
      </c>
      <c r="E107" s="6">
        <v>15</v>
      </c>
      <c r="F107" s="7">
        <v>45</v>
      </c>
      <c r="G107" s="7">
        <v>1</v>
      </c>
      <c r="H107" s="7">
        <v>1</v>
      </c>
      <c r="I107" s="7">
        <v>25</v>
      </c>
      <c r="J107" s="7">
        <v>30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15">
        <v>0</v>
      </c>
      <c r="Q107" s="1">
        <v>39965</v>
      </c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</row>
    <row r="108" spans="1:167" s="9" customFormat="1">
      <c r="A108" s="3" t="s">
        <v>15</v>
      </c>
      <c r="B108" s="2">
        <v>22</v>
      </c>
      <c r="C108" s="3">
        <v>2</v>
      </c>
      <c r="D108" s="4">
        <v>40375</v>
      </c>
      <c r="E108" s="6">
        <v>16</v>
      </c>
      <c r="F108" s="7">
        <v>30</v>
      </c>
      <c r="G108" s="7">
        <v>5</v>
      </c>
      <c r="H108" s="7">
        <v>3</v>
      </c>
      <c r="I108" s="7">
        <v>25</v>
      </c>
      <c r="J108" s="7">
        <v>45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15">
        <v>0</v>
      </c>
      <c r="Q108" s="1">
        <v>39965</v>
      </c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</row>
    <row r="109" spans="1:167" s="9" customFormat="1">
      <c r="A109" s="3" t="s">
        <v>15</v>
      </c>
      <c r="B109" s="2">
        <v>22</v>
      </c>
      <c r="C109" s="3">
        <v>2</v>
      </c>
      <c r="D109" s="4">
        <v>40375</v>
      </c>
      <c r="E109" s="6">
        <v>17</v>
      </c>
      <c r="F109" s="7">
        <v>10</v>
      </c>
      <c r="G109" s="7">
        <v>0</v>
      </c>
      <c r="H109" s="7">
        <v>10</v>
      </c>
      <c r="I109" s="7">
        <v>35</v>
      </c>
      <c r="J109" s="7">
        <v>60</v>
      </c>
      <c r="K109" s="7">
        <v>0</v>
      </c>
      <c r="L109" s="7">
        <v>0</v>
      </c>
      <c r="M109" s="7">
        <v>0</v>
      </c>
      <c r="N109" s="7">
        <v>3</v>
      </c>
      <c r="O109" s="7">
        <v>0</v>
      </c>
      <c r="P109" s="15">
        <v>0</v>
      </c>
      <c r="Q109" s="1">
        <v>39965</v>
      </c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</row>
    <row r="110" spans="1:167" s="9" customFormat="1">
      <c r="A110" s="3" t="s">
        <v>15</v>
      </c>
      <c r="B110" s="2">
        <v>22</v>
      </c>
      <c r="C110" s="3">
        <v>2</v>
      </c>
      <c r="D110" s="4">
        <v>40375</v>
      </c>
      <c r="E110" s="6">
        <v>18</v>
      </c>
      <c r="F110" s="7">
        <v>65</v>
      </c>
      <c r="G110" s="7">
        <v>1</v>
      </c>
      <c r="H110" s="7">
        <v>3</v>
      </c>
      <c r="I110" s="7">
        <v>15</v>
      </c>
      <c r="J110" s="7">
        <v>20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15">
        <v>0</v>
      </c>
      <c r="Q110" s="1">
        <v>39965</v>
      </c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</row>
    <row r="111" spans="1:167" s="9" customFormat="1">
      <c r="A111" s="3" t="s">
        <v>15</v>
      </c>
      <c r="B111" s="2">
        <v>22</v>
      </c>
      <c r="C111" s="3">
        <v>2</v>
      </c>
      <c r="D111" s="4">
        <v>40375</v>
      </c>
      <c r="E111" s="6">
        <v>19</v>
      </c>
      <c r="F111" s="7">
        <v>5</v>
      </c>
      <c r="G111" s="7">
        <v>1</v>
      </c>
      <c r="H111" s="7">
        <v>15</v>
      </c>
      <c r="I111" s="7">
        <v>15</v>
      </c>
      <c r="J111" s="7">
        <v>70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15">
        <v>0</v>
      </c>
      <c r="Q111" s="1">
        <v>39965</v>
      </c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</row>
    <row r="112" spans="1:167" s="9" customFormat="1">
      <c r="A112" s="3" t="s">
        <v>15</v>
      </c>
      <c r="B112" s="2">
        <v>22</v>
      </c>
      <c r="C112" s="3">
        <v>2</v>
      </c>
      <c r="D112" s="4">
        <v>40375</v>
      </c>
      <c r="E112" s="6">
        <v>20</v>
      </c>
      <c r="F112" s="7">
        <v>35</v>
      </c>
      <c r="G112" s="7">
        <v>0</v>
      </c>
      <c r="H112" s="7">
        <v>25</v>
      </c>
      <c r="I112" s="7">
        <v>10</v>
      </c>
      <c r="J112" s="7">
        <v>30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15">
        <v>0</v>
      </c>
      <c r="Q112" s="1">
        <v>39965</v>
      </c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</row>
    <row r="113" spans="1:84" s="3" customFormat="1">
      <c r="A113" s="16"/>
      <c r="B113" s="18"/>
      <c r="C113" s="16"/>
      <c r="D113" s="14"/>
      <c r="E113" s="17" t="s">
        <v>69</v>
      </c>
      <c r="F113" s="19">
        <f t="shared" ref="F113:P113" si="4">SUM(F93:F112)/20</f>
        <v>23.65</v>
      </c>
      <c r="G113" s="19">
        <f t="shared" si="4"/>
        <v>5.85</v>
      </c>
      <c r="H113" s="19">
        <f t="shared" si="4"/>
        <v>13.25</v>
      </c>
      <c r="I113" s="19">
        <f t="shared" si="4"/>
        <v>25</v>
      </c>
      <c r="J113" s="19">
        <f t="shared" si="4"/>
        <v>53.65</v>
      </c>
      <c r="K113" s="19">
        <f t="shared" si="4"/>
        <v>0</v>
      </c>
      <c r="L113" s="19">
        <f t="shared" si="4"/>
        <v>0.2</v>
      </c>
      <c r="M113" s="19">
        <f t="shared" si="4"/>
        <v>0</v>
      </c>
      <c r="N113" s="19">
        <f t="shared" si="4"/>
        <v>0.15</v>
      </c>
      <c r="O113" s="19">
        <f t="shared" si="4"/>
        <v>0</v>
      </c>
      <c r="P113" s="19">
        <f t="shared" si="4"/>
        <v>0.05</v>
      </c>
      <c r="Q113" s="14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</row>
    <row r="114" spans="1:84">
      <c r="A114" t="s">
        <v>15</v>
      </c>
      <c r="B114" s="2">
        <v>22</v>
      </c>
      <c r="C114" s="3">
        <v>3</v>
      </c>
      <c r="D114" s="1">
        <v>40375</v>
      </c>
      <c r="E114" s="6">
        <v>1</v>
      </c>
      <c r="F114" s="7">
        <v>2</v>
      </c>
      <c r="G114" s="7">
        <v>30</v>
      </c>
      <c r="H114" s="7">
        <v>5</v>
      </c>
      <c r="I114" s="7">
        <v>60</v>
      </c>
      <c r="J114" s="7">
        <v>40</v>
      </c>
      <c r="K114" s="7">
        <v>3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1">
        <v>39965</v>
      </c>
    </row>
    <row r="115" spans="1:84">
      <c r="A115" t="s">
        <v>15</v>
      </c>
      <c r="B115" s="2">
        <v>22</v>
      </c>
      <c r="C115" s="3">
        <v>3</v>
      </c>
      <c r="D115" s="1">
        <v>40375</v>
      </c>
      <c r="E115" s="6">
        <v>2</v>
      </c>
      <c r="F115" s="7">
        <v>10</v>
      </c>
      <c r="G115" s="7">
        <v>10</v>
      </c>
      <c r="H115" s="7">
        <v>5</v>
      </c>
      <c r="I115" s="7">
        <v>60</v>
      </c>
      <c r="J115" s="7">
        <v>40</v>
      </c>
      <c r="K115" s="7">
        <v>4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1">
        <v>39965</v>
      </c>
    </row>
    <row r="116" spans="1:84">
      <c r="A116" t="s">
        <v>15</v>
      </c>
      <c r="B116" s="2">
        <v>22</v>
      </c>
      <c r="C116" s="3">
        <v>3</v>
      </c>
      <c r="D116" s="1">
        <v>40375</v>
      </c>
      <c r="E116" s="6">
        <v>3</v>
      </c>
      <c r="F116" s="7">
        <v>20</v>
      </c>
      <c r="G116" s="7">
        <v>0</v>
      </c>
      <c r="H116" s="7">
        <v>2</v>
      </c>
      <c r="I116" s="7">
        <v>45</v>
      </c>
      <c r="J116" s="7">
        <v>50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1">
        <v>39965</v>
      </c>
    </row>
    <row r="117" spans="1:84">
      <c r="A117" t="s">
        <v>15</v>
      </c>
      <c r="B117" s="2">
        <v>22</v>
      </c>
      <c r="C117" s="3">
        <v>3</v>
      </c>
      <c r="D117" s="1">
        <v>40375</v>
      </c>
      <c r="E117" s="6">
        <v>4</v>
      </c>
      <c r="F117" s="7">
        <v>10</v>
      </c>
      <c r="G117" s="7">
        <v>4</v>
      </c>
      <c r="H117" s="7">
        <v>0</v>
      </c>
      <c r="I117" s="7">
        <v>15</v>
      </c>
      <c r="J117" s="7">
        <v>80</v>
      </c>
      <c r="K117" s="7">
        <v>5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1">
        <v>39965</v>
      </c>
    </row>
    <row r="118" spans="1:84">
      <c r="A118" t="s">
        <v>15</v>
      </c>
      <c r="B118" s="2">
        <v>22</v>
      </c>
      <c r="C118" s="3">
        <v>3</v>
      </c>
      <c r="D118" s="1">
        <v>40375</v>
      </c>
      <c r="E118" s="6">
        <v>5</v>
      </c>
      <c r="F118" s="7">
        <v>20</v>
      </c>
      <c r="G118" s="7">
        <v>3</v>
      </c>
      <c r="H118" s="7">
        <v>5</v>
      </c>
      <c r="I118" s="7">
        <v>30</v>
      </c>
      <c r="J118" s="7">
        <v>60</v>
      </c>
      <c r="K118" s="7">
        <v>0</v>
      </c>
      <c r="L118" s="7">
        <v>0</v>
      </c>
      <c r="M118" s="7">
        <v>0</v>
      </c>
      <c r="N118" s="7">
        <v>6</v>
      </c>
      <c r="O118" s="7">
        <v>0</v>
      </c>
      <c r="P118" s="7">
        <v>0</v>
      </c>
      <c r="Q118" s="1">
        <v>39965</v>
      </c>
    </row>
    <row r="119" spans="1:84">
      <c r="A119" t="s">
        <v>15</v>
      </c>
      <c r="B119" s="2">
        <v>22</v>
      </c>
      <c r="C119" s="3">
        <v>3</v>
      </c>
      <c r="D119" s="1">
        <v>40375</v>
      </c>
      <c r="E119" s="6">
        <v>6</v>
      </c>
      <c r="F119" s="7">
        <v>20</v>
      </c>
      <c r="G119" s="7">
        <v>10</v>
      </c>
      <c r="H119" s="7">
        <v>3</v>
      </c>
      <c r="I119" s="7">
        <v>10</v>
      </c>
      <c r="J119" s="7">
        <v>85</v>
      </c>
      <c r="K119" s="7">
        <v>0</v>
      </c>
      <c r="L119" s="7">
        <v>0</v>
      </c>
      <c r="M119" s="7">
        <v>2</v>
      </c>
      <c r="N119" s="7">
        <v>0</v>
      </c>
      <c r="O119" s="7">
        <v>0</v>
      </c>
      <c r="P119" s="7">
        <v>0</v>
      </c>
      <c r="Q119" s="1">
        <v>39965</v>
      </c>
    </row>
    <row r="120" spans="1:84">
      <c r="A120" t="s">
        <v>15</v>
      </c>
      <c r="B120" s="2">
        <v>22</v>
      </c>
      <c r="C120" s="3">
        <v>3</v>
      </c>
      <c r="D120" s="1">
        <v>40375</v>
      </c>
      <c r="E120" s="6">
        <v>7</v>
      </c>
      <c r="F120" s="7">
        <v>20</v>
      </c>
      <c r="G120" s="7">
        <v>10</v>
      </c>
      <c r="H120" s="7">
        <v>30</v>
      </c>
      <c r="I120" s="7">
        <v>30</v>
      </c>
      <c r="J120" s="7">
        <v>65</v>
      </c>
      <c r="K120" s="7">
        <v>0</v>
      </c>
      <c r="L120" s="7">
        <v>0</v>
      </c>
      <c r="M120" s="7">
        <v>0</v>
      </c>
      <c r="N120" s="7">
        <v>4</v>
      </c>
      <c r="O120" s="7">
        <v>0</v>
      </c>
      <c r="P120" s="7">
        <v>0</v>
      </c>
      <c r="Q120" s="1">
        <v>39965</v>
      </c>
    </row>
    <row r="121" spans="1:84">
      <c r="A121" t="s">
        <v>15</v>
      </c>
      <c r="B121" s="2">
        <v>22</v>
      </c>
      <c r="C121" s="3">
        <v>3</v>
      </c>
      <c r="D121" s="1">
        <v>40375</v>
      </c>
      <c r="E121" s="6">
        <v>8</v>
      </c>
      <c r="F121" s="7">
        <v>10</v>
      </c>
      <c r="G121" s="7">
        <v>5</v>
      </c>
      <c r="H121" s="7">
        <v>20</v>
      </c>
      <c r="I121" s="7">
        <v>35</v>
      </c>
      <c r="J121" s="7">
        <v>60</v>
      </c>
      <c r="K121" s="7">
        <v>0</v>
      </c>
      <c r="L121" s="7">
        <v>0</v>
      </c>
      <c r="M121" s="7">
        <v>0</v>
      </c>
      <c r="N121" s="7">
        <v>2</v>
      </c>
      <c r="O121" s="7">
        <v>0</v>
      </c>
      <c r="P121" s="7">
        <v>0</v>
      </c>
      <c r="Q121" s="1">
        <v>39965</v>
      </c>
    </row>
    <row r="122" spans="1:84">
      <c r="A122" t="s">
        <v>15</v>
      </c>
      <c r="B122" s="2">
        <v>22</v>
      </c>
      <c r="C122" s="3">
        <v>3</v>
      </c>
      <c r="D122" s="1">
        <v>40375</v>
      </c>
      <c r="E122" s="6">
        <v>9</v>
      </c>
      <c r="F122" s="7">
        <v>2</v>
      </c>
      <c r="G122" s="7">
        <v>55</v>
      </c>
      <c r="H122" s="7">
        <v>3</v>
      </c>
      <c r="I122" s="7">
        <v>25</v>
      </c>
      <c r="J122" s="7">
        <v>70</v>
      </c>
      <c r="K122" s="7">
        <v>17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1">
        <v>39965</v>
      </c>
    </row>
    <row r="123" spans="1:84">
      <c r="A123" t="s">
        <v>15</v>
      </c>
      <c r="B123" s="2">
        <v>22</v>
      </c>
      <c r="C123" s="3">
        <v>3</v>
      </c>
      <c r="D123" s="1">
        <v>40375</v>
      </c>
      <c r="E123" s="6">
        <v>10</v>
      </c>
      <c r="F123" s="7">
        <v>30</v>
      </c>
      <c r="G123" s="7">
        <v>10</v>
      </c>
      <c r="H123" s="7">
        <v>3</v>
      </c>
      <c r="I123" s="7">
        <v>70</v>
      </c>
      <c r="J123" s="7">
        <v>35</v>
      </c>
      <c r="K123" s="7">
        <v>0</v>
      </c>
      <c r="L123" s="7">
        <v>0</v>
      </c>
      <c r="M123" s="7">
        <v>0</v>
      </c>
      <c r="N123" s="7">
        <v>4</v>
      </c>
      <c r="O123" s="7">
        <v>0</v>
      </c>
      <c r="P123" s="7">
        <v>0</v>
      </c>
      <c r="Q123" s="1">
        <v>39965</v>
      </c>
    </row>
    <row r="124" spans="1:84">
      <c r="A124" t="s">
        <v>15</v>
      </c>
      <c r="B124" s="2">
        <v>22</v>
      </c>
      <c r="C124" s="3">
        <v>3</v>
      </c>
      <c r="D124" s="1">
        <v>40375</v>
      </c>
      <c r="E124" s="6">
        <v>11</v>
      </c>
      <c r="F124" s="7">
        <v>15</v>
      </c>
      <c r="G124" s="7">
        <v>0</v>
      </c>
      <c r="H124" s="7">
        <v>1</v>
      </c>
      <c r="I124" s="7">
        <v>60</v>
      </c>
      <c r="J124" s="7">
        <v>25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1">
        <v>39965</v>
      </c>
    </row>
    <row r="125" spans="1:84">
      <c r="A125" t="s">
        <v>15</v>
      </c>
      <c r="B125" s="2">
        <v>22</v>
      </c>
      <c r="C125" s="3">
        <v>3</v>
      </c>
      <c r="D125" s="1">
        <v>40375</v>
      </c>
      <c r="E125" s="6">
        <v>12</v>
      </c>
      <c r="F125" s="7">
        <v>20</v>
      </c>
      <c r="G125" s="7">
        <v>3</v>
      </c>
      <c r="H125" s="7">
        <v>2</v>
      </c>
      <c r="I125" s="7">
        <v>55</v>
      </c>
      <c r="J125" s="7">
        <v>25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1">
        <v>39965</v>
      </c>
    </row>
    <row r="126" spans="1:84">
      <c r="A126" t="s">
        <v>15</v>
      </c>
      <c r="B126" s="2">
        <v>22</v>
      </c>
      <c r="C126" s="3">
        <v>3</v>
      </c>
      <c r="D126" s="1">
        <v>40375</v>
      </c>
      <c r="E126" s="6">
        <v>13</v>
      </c>
      <c r="F126" s="7">
        <v>25</v>
      </c>
      <c r="G126" s="7">
        <v>15</v>
      </c>
      <c r="H126" s="7">
        <v>0</v>
      </c>
      <c r="I126" s="7">
        <v>60</v>
      </c>
      <c r="J126" s="7">
        <v>15</v>
      </c>
      <c r="K126" s="7">
        <v>0</v>
      </c>
      <c r="L126" s="7">
        <v>4</v>
      </c>
      <c r="M126" s="7">
        <v>0</v>
      </c>
      <c r="N126" s="7">
        <v>4</v>
      </c>
      <c r="O126" s="7">
        <v>0</v>
      </c>
      <c r="P126" s="7">
        <v>0</v>
      </c>
      <c r="Q126" s="1">
        <v>39965</v>
      </c>
    </row>
    <row r="127" spans="1:84">
      <c r="A127" t="s">
        <v>15</v>
      </c>
      <c r="B127" s="2">
        <v>22</v>
      </c>
      <c r="C127" s="3">
        <v>3</v>
      </c>
      <c r="D127" s="1">
        <v>40375</v>
      </c>
      <c r="E127" s="6">
        <v>14</v>
      </c>
      <c r="F127" s="7">
        <v>1</v>
      </c>
      <c r="G127" s="7">
        <v>55</v>
      </c>
      <c r="H127" s="7">
        <v>0</v>
      </c>
      <c r="I127" s="7">
        <v>80</v>
      </c>
      <c r="J127" s="7">
        <v>20</v>
      </c>
      <c r="K127" s="7">
        <v>0</v>
      </c>
      <c r="L127" s="7">
        <v>5</v>
      </c>
      <c r="M127" s="7">
        <v>0</v>
      </c>
      <c r="N127" s="7">
        <v>3</v>
      </c>
      <c r="O127" s="7">
        <v>0</v>
      </c>
      <c r="P127" s="7">
        <v>0</v>
      </c>
      <c r="Q127" s="1">
        <v>39965</v>
      </c>
    </row>
    <row r="128" spans="1:84">
      <c r="A128" t="s">
        <v>15</v>
      </c>
      <c r="B128" s="2">
        <v>22</v>
      </c>
      <c r="C128" s="3">
        <v>3</v>
      </c>
      <c r="D128" s="1">
        <v>40375</v>
      </c>
      <c r="E128" s="6">
        <v>15</v>
      </c>
      <c r="F128" s="7">
        <v>4</v>
      </c>
      <c r="G128" s="7">
        <v>65</v>
      </c>
      <c r="H128" s="7">
        <v>0</v>
      </c>
      <c r="I128" s="7">
        <v>45</v>
      </c>
      <c r="J128" s="7">
        <v>5</v>
      </c>
      <c r="K128" s="7">
        <v>0</v>
      </c>
      <c r="L128" s="7">
        <v>25</v>
      </c>
      <c r="M128" s="7">
        <v>0</v>
      </c>
      <c r="N128" s="7">
        <v>1</v>
      </c>
      <c r="O128" s="7">
        <v>0</v>
      </c>
      <c r="P128" s="7">
        <v>0</v>
      </c>
      <c r="Q128" s="1">
        <v>39965</v>
      </c>
    </row>
    <row r="129" spans="1:84">
      <c r="A129" t="s">
        <v>15</v>
      </c>
      <c r="B129" s="2">
        <v>22</v>
      </c>
      <c r="C129" s="3">
        <v>3</v>
      </c>
      <c r="D129" s="1">
        <v>40375</v>
      </c>
      <c r="E129" s="6">
        <v>16</v>
      </c>
      <c r="F129" s="7">
        <v>10</v>
      </c>
      <c r="G129" s="7">
        <v>3</v>
      </c>
      <c r="H129" s="7">
        <v>1</v>
      </c>
      <c r="I129" s="7">
        <v>75</v>
      </c>
      <c r="J129" s="7">
        <v>20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1">
        <v>39965</v>
      </c>
    </row>
    <row r="130" spans="1:84">
      <c r="A130" t="s">
        <v>15</v>
      </c>
      <c r="B130" s="2">
        <v>22</v>
      </c>
      <c r="C130" s="3">
        <v>3</v>
      </c>
      <c r="D130" s="1">
        <v>40375</v>
      </c>
      <c r="E130" s="6">
        <v>17</v>
      </c>
      <c r="F130" s="7">
        <v>5</v>
      </c>
      <c r="G130" s="7">
        <v>20</v>
      </c>
      <c r="H130" s="7">
        <v>0</v>
      </c>
      <c r="I130" s="7">
        <v>65</v>
      </c>
      <c r="J130" s="7">
        <v>15</v>
      </c>
      <c r="K130" s="7">
        <v>0</v>
      </c>
      <c r="L130" s="7">
        <v>10</v>
      </c>
      <c r="M130" s="7">
        <v>0</v>
      </c>
      <c r="N130" s="7">
        <v>0</v>
      </c>
      <c r="O130" s="7">
        <v>0</v>
      </c>
      <c r="P130" s="7">
        <v>0</v>
      </c>
      <c r="Q130" s="1">
        <v>39965</v>
      </c>
    </row>
    <row r="131" spans="1:84">
      <c r="A131" t="s">
        <v>15</v>
      </c>
      <c r="B131" s="2">
        <v>22</v>
      </c>
      <c r="C131" s="3">
        <v>3</v>
      </c>
      <c r="D131" s="1">
        <v>40375</v>
      </c>
      <c r="E131" s="6">
        <v>18</v>
      </c>
      <c r="F131" s="7">
        <v>5</v>
      </c>
      <c r="G131" s="7">
        <v>3</v>
      </c>
      <c r="H131" s="7">
        <v>5</v>
      </c>
      <c r="I131" s="7">
        <v>95</v>
      </c>
      <c r="J131" s="7">
        <v>5</v>
      </c>
      <c r="K131" s="7">
        <v>0</v>
      </c>
      <c r="L131" s="7">
        <v>0</v>
      </c>
      <c r="M131" s="7">
        <v>0</v>
      </c>
      <c r="N131" s="7">
        <v>4</v>
      </c>
      <c r="O131" s="7">
        <v>0</v>
      </c>
      <c r="P131" s="7">
        <v>0</v>
      </c>
      <c r="Q131" s="1">
        <v>39965</v>
      </c>
    </row>
    <row r="132" spans="1:84">
      <c r="A132" t="s">
        <v>15</v>
      </c>
      <c r="B132" s="2">
        <v>22</v>
      </c>
      <c r="C132" s="3">
        <v>3</v>
      </c>
      <c r="D132" s="1">
        <v>40375</v>
      </c>
      <c r="E132" s="6">
        <v>19</v>
      </c>
      <c r="F132" s="7">
        <v>1</v>
      </c>
      <c r="G132" s="7">
        <v>85</v>
      </c>
      <c r="H132" s="7">
        <v>0</v>
      </c>
      <c r="I132" s="7">
        <v>15</v>
      </c>
      <c r="J132" s="7">
        <v>1</v>
      </c>
      <c r="K132" s="7">
        <v>0</v>
      </c>
      <c r="L132" s="7">
        <v>0</v>
      </c>
      <c r="M132" s="7">
        <v>0</v>
      </c>
      <c r="N132" s="7">
        <v>13</v>
      </c>
      <c r="O132" s="7">
        <v>0</v>
      </c>
      <c r="P132" s="7">
        <v>0</v>
      </c>
      <c r="Q132" s="1">
        <v>39965</v>
      </c>
    </row>
    <row r="133" spans="1:84">
      <c r="A133" t="s">
        <v>15</v>
      </c>
      <c r="B133" s="2">
        <v>22</v>
      </c>
      <c r="C133" s="3">
        <v>3</v>
      </c>
      <c r="D133" s="1">
        <v>40375</v>
      </c>
      <c r="E133" s="6">
        <v>20</v>
      </c>
      <c r="F133" s="7">
        <v>3</v>
      </c>
      <c r="G133" s="7">
        <v>10</v>
      </c>
      <c r="H133" s="7">
        <v>0</v>
      </c>
      <c r="I133" s="7">
        <v>100</v>
      </c>
      <c r="J133" s="7">
        <v>0</v>
      </c>
      <c r="K133" s="7">
        <v>0</v>
      </c>
      <c r="L133" s="7">
        <v>0</v>
      </c>
      <c r="M133" s="7">
        <v>5</v>
      </c>
      <c r="N133" s="7">
        <v>0</v>
      </c>
      <c r="O133" s="7">
        <v>0</v>
      </c>
      <c r="P133" s="7">
        <v>0</v>
      </c>
      <c r="Q133" s="1">
        <v>39965</v>
      </c>
    </row>
    <row r="134" spans="1:84" s="3" customFormat="1">
      <c r="A134" s="16"/>
      <c r="B134" s="18"/>
      <c r="C134" s="16"/>
      <c r="D134" s="14"/>
      <c r="E134" s="17" t="s">
        <v>69</v>
      </c>
      <c r="F134" s="19">
        <f t="shared" ref="F134:P134" si="5">SUM(F114:F133)/20</f>
        <v>11.65</v>
      </c>
      <c r="G134" s="19">
        <f t="shared" si="5"/>
        <v>19.8</v>
      </c>
      <c r="H134" s="19">
        <f t="shared" si="5"/>
        <v>4.25</v>
      </c>
      <c r="I134" s="19">
        <f t="shared" si="5"/>
        <v>51.5</v>
      </c>
      <c r="J134" s="19">
        <f t="shared" si="5"/>
        <v>35.799999999999997</v>
      </c>
      <c r="K134" s="19">
        <f t="shared" si="5"/>
        <v>1.45</v>
      </c>
      <c r="L134" s="19">
        <f t="shared" si="5"/>
        <v>2.2000000000000002</v>
      </c>
      <c r="M134" s="19">
        <f t="shared" si="5"/>
        <v>0.35</v>
      </c>
      <c r="N134" s="19">
        <f t="shared" si="5"/>
        <v>2.0499999999999998</v>
      </c>
      <c r="O134" s="19">
        <f t="shared" si="5"/>
        <v>0</v>
      </c>
      <c r="P134" s="19">
        <f t="shared" si="5"/>
        <v>0</v>
      </c>
      <c r="Q134" s="14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</row>
    <row r="135" spans="1:84">
      <c r="A135" t="s">
        <v>15</v>
      </c>
      <c r="B135" s="2">
        <v>22</v>
      </c>
      <c r="C135" s="3">
        <v>4</v>
      </c>
      <c r="D135" s="1">
        <v>40374</v>
      </c>
      <c r="E135" s="6">
        <v>1</v>
      </c>
      <c r="F135" s="7">
        <v>35</v>
      </c>
      <c r="G135" s="7">
        <v>5</v>
      </c>
      <c r="H135" s="7">
        <v>3</v>
      </c>
      <c r="I135" s="7">
        <v>45</v>
      </c>
      <c r="J135" s="7">
        <v>25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1">
        <v>39965</v>
      </c>
    </row>
    <row r="136" spans="1:84">
      <c r="A136" t="s">
        <v>15</v>
      </c>
      <c r="B136" s="2">
        <v>22</v>
      </c>
      <c r="C136" s="3">
        <v>4</v>
      </c>
      <c r="D136" s="1">
        <v>40374</v>
      </c>
      <c r="E136" s="6">
        <v>2</v>
      </c>
      <c r="F136" s="7">
        <v>5</v>
      </c>
      <c r="G136" s="7">
        <v>1</v>
      </c>
      <c r="H136" s="7">
        <v>20</v>
      </c>
      <c r="I136" s="7">
        <v>50</v>
      </c>
      <c r="J136" s="7">
        <v>40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1">
        <v>39965</v>
      </c>
    </row>
    <row r="137" spans="1:84">
      <c r="A137" t="s">
        <v>15</v>
      </c>
      <c r="B137" s="2">
        <v>22</v>
      </c>
      <c r="C137" s="3">
        <v>4</v>
      </c>
      <c r="D137" s="1">
        <v>40374</v>
      </c>
      <c r="E137" s="6">
        <v>3</v>
      </c>
      <c r="F137" s="7">
        <v>15</v>
      </c>
      <c r="G137" s="7">
        <v>55</v>
      </c>
      <c r="H137" s="7">
        <v>0</v>
      </c>
      <c r="I137" s="7">
        <v>75</v>
      </c>
      <c r="J137" s="7">
        <v>15</v>
      </c>
      <c r="K137" s="7">
        <v>1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1">
        <v>39965</v>
      </c>
    </row>
    <row r="138" spans="1:84">
      <c r="A138" t="s">
        <v>15</v>
      </c>
      <c r="B138" s="2">
        <v>22</v>
      </c>
      <c r="C138" s="3">
        <v>4</v>
      </c>
      <c r="D138" s="1">
        <v>40374</v>
      </c>
      <c r="E138" s="6">
        <v>4</v>
      </c>
      <c r="F138" s="7">
        <v>35</v>
      </c>
      <c r="G138" s="7">
        <v>0</v>
      </c>
      <c r="H138" s="7">
        <v>1</v>
      </c>
      <c r="I138" s="7">
        <v>40</v>
      </c>
      <c r="J138" s="7">
        <v>55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1">
        <v>39965</v>
      </c>
    </row>
    <row r="139" spans="1:84">
      <c r="A139" t="s">
        <v>15</v>
      </c>
      <c r="B139" s="2">
        <v>22</v>
      </c>
      <c r="C139" s="3">
        <v>4</v>
      </c>
      <c r="D139" s="1">
        <v>40374</v>
      </c>
      <c r="E139" s="6">
        <v>5</v>
      </c>
      <c r="F139" s="7">
        <v>15</v>
      </c>
      <c r="G139" s="7">
        <v>0</v>
      </c>
      <c r="H139" s="7">
        <v>2</v>
      </c>
      <c r="I139" s="7">
        <v>10</v>
      </c>
      <c r="J139" s="7">
        <v>85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1">
        <v>39965</v>
      </c>
    </row>
    <row r="140" spans="1:84">
      <c r="A140" t="s">
        <v>15</v>
      </c>
      <c r="B140" s="2">
        <v>22</v>
      </c>
      <c r="C140" s="3">
        <v>4</v>
      </c>
      <c r="D140" s="1">
        <v>40374</v>
      </c>
      <c r="E140" s="6">
        <v>6</v>
      </c>
      <c r="F140" s="7">
        <v>2</v>
      </c>
      <c r="G140" s="7">
        <v>70</v>
      </c>
      <c r="H140" s="7">
        <v>1</v>
      </c>
      <c r="I140" s="7">
        <v>45</v>
      </c>
      <c r="J140" s="7">
        <v>45</v>
      </c>
      <c r="K140" s="7">
        <v>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1">
        <v>39965</v>
      </c>
    </row>
    <row r="141" spans="1:84">
      <c r="A141" t="s">
        <v>15</v>
      </c>
      <c r="B141" s="2">
        <v>22</v>
      </c>
      <c r="C141" s="3">
        <v>4</v>
      </c>
      <c r="D141" s="1">
        <v>40374</v>
      </c>
      <c r="E141" s="6">
        <v>7</v>
      </c>
      <c r="F141" s="7">
        <v>25</v>
      </c>
      <c r="G141" s="7">
        <v>45</v>
      </c>
      <c r="H141" s="7">
        <v>1</v>
      </c>
      <c r="I141" s="7">
        <v>70</v>
      </c>
      <c r="J141" s="7">
        <v>25</v>
      </c>
      <c r="K141" s="7">
        <v>0</v>
      </c>
      <c r="L141" s="7">
        <v>0</v>
      </c>
      <c r="M141" s="7">
        <v>3</v>
      </c>
      <c r="N141" s="7">
        <v>0</v>
      </c>
      <c r="O141" s="7">
        <v>0</v>
      </c>
      <c r="P141" s="7">
        <v>0</v>
      </c>
      <c r="Q141" s="1">
        <v>39965</v>
      </c>
    </row>
    <row r="142" spans="1:84">
      <c r="A142" t="s">
        <v>15</v>
      </c>
      <c r="B142" s="2">
        <v>22</v>
      </c>
      <c r="C142" s="3">
        <v>4</v>
      </c>
      <c r="D142" s="1">
        <v>40374</v>
      </c>
      <c r="E142" s="6">
        <v>8</v>
      </c>
      <c r="F142" s="7">
        <v>10</v>
      </c>
      <c r="G142" s="7">
        <v>0</v>
      </c>
      <c r="H142" s="7">
        <v>2</v>
      </c>
      <c r="I142" s="7">
        <v>15</v>
      </c>
      <c r="J142" s="7">
        <v>85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1">
        <v>39965</v>
      </c>
    </row>
    <row r="143" spans="1:84">
      <c r="A143" t="s">
        <v>15</v>
      </c>
      <c r="B143" s="2">
        <v>22</v>
      </c>
      <c r="C143" s="3">
        <v>4</v>
      </c>
      <c r="D143" s="1">
        <v>40374</v>
      </c>
      <c r="E143" s="6">
        <v>9</v>
      </c>
      <c r="F143" s="7">
        <v>30</v>
      </c>
      <c r="G143" s="7">
        <v>0</v>
      </c>
      <c r="H143" s="7">
        <v>1</v>
      </c>
      <c r="I143" s="7">
        <v>15</v>
      </c>
      <c r="J143" s="7">
        <v>80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1">
        <v>39965</v>
      </c>
    </row>
    <row r="144" spans="1:84">
      <c r="A144" t="s">
        <v>15</v>
      </c>
      <c r="B144" s="2">
        <v>22</v>
      </c>
      <c r="C144" s="3">
        <v>4</v>
      </c>
      <c r="D144" s="1">
        <v>40374</v>
      </c>
      <c r="E144" s="6">
        <v>10</v>
      </c>
      <c r="F144" s="7">
        <v>45</v>
      </c>
      <c r="G144" s="7">
        <v>10</v>
      </c>
      <c r="H144" s="7">
        <v>4</v>
      </c>
      <c r="I144" s="7">
        <v>10</v>
      </c>
      <c r="J144" s="7">
        <v>80</v>
      </c>
      <c r="K144" s="7">
        <v>0</v>
      </c>
      <c r="L144" s="7">
        <v>0</v>
      </c>
      <c r="M144" s="7">
        <v>0</v>
      </c>
      <c r="N144" s="7">
        <v>9</v>
      </c>
      <c r="O144" s="7">
        <v>0</v>
      </c>
      <c r="P144" s="7">
        <v>0</v>
      </c>
      <c r="Q144" s="1">
        <v>39965</v>
      </c>
    </row>
    <row r="145" spans="1:84">
      <c r="A145" t="s">
        <v>15</v>
      </c>
      <c r="B145" s="2">
        <v>22</v>
      </c>
      <c r="C145" s="3">
        <v>4</v>
      </c>
      <c r="D145" s="1">
        <v>40374</v>
      </c>
      <c r="E145" s="6">
        <v>11</v>
      </c>
      <c r="F145" s="7">
        <v>10</v>
      </c>
      <c r="G145" s="7">
        <v>0</v>
      </c>
      <c r="H145" s="7">
        <v>5</v>
      </c>
      <c r="I145" s="7">
        <v>40</v>
      </c>
      <c r="J145" s="7">
        <v>55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1">
        <v>39965</v>
      </c>
    </row>
    <row r="146" spans="1:84">
      <c r="A146" t="s">
        <v>15</v>
      </c>
      <c r="B146" s="2">
        <v>22</v>
      </c>
      <c r="C146" s="3">
        <v>4</v>
      </c>
      <c r="D146" s="1">
        <v>40374</v>
      </c>
      <c r="E146" s="6">
        <v>12</v>
      </c>
      <c r="F146" s="7">
        <v>25</v>
      </c>
      <c r="G146" s="7">
        <v>10</v>
      </c>
      <c r="H146" s="7">
        <v>5</v>
      </c>
      <c r="I146" s="7">
        <v>60</v>
      </c>
      <c r="J146" s="7">
        <v>25</v>
      </c>
      <c r="K146" s="7">
        <v>5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1">
        <v>39965</v>
      </c>
    </row>
    <row r="147" spans="1:84">
      <c r="A147" t="s">
        <v>15</v>
      </c>
      <c r="B147" s="2">
        <v>22</v>
      </c>
      <c r="C147" s="3">
        <v>4</v>
      </c>
      <c r="D147" s="1">
        <v>40374</v>
      </c>
      <c r="E147" s="6">
        <v>13</v>
      </c>
      <c r="F147" s="7">
        <v>10</v>
      </c>
      <c r="G147" s="7">
        <v>5</v>
      </c>
      <c r="H147" s="7">
        <v>10</v>
      </c>
      <c r="I147" s="7">
        <v>40</v>
      </c>
      <c r="J147" s="7">
        <v>35</v>
      </c>
      <c r="K147" s="7">
        <v>0</v>
      </c>
      <c r="L147" s="7">
        <v>0</v>
      </c>
      <c r="M147" s="7">
        <v>0</v>
      </c>
      <c r="N147" s="7">
        <v>0</v>
      </c>
      <c r="O147" s="7">
        <v>1</v>
      </c>
      <c r="P147" s="7">
        <v>0</v>
      </c>
      <c r="Q147" s="1">
        <v>39965</v>
      </c>
    </row>
    <row r="148" spans="1:84">
      <c r="A148" t="s">
        <v>15</v>
      </c>
      <c r="B148" s="2">
        <v>22</v>
      </c>
      <c r="C148" s="3">
        <v>4</v>
      </c>
      <c r="D148" s="1">
        <v>40374</v>
      </c>
      <c r="E148" s="6">
        <v>14</v>
      </c>
      <c r="F148" s="7">
        <v>20</v>
      </c>
      <c r="G148" s="7">
        <v>0</v>
      </c>
      <c r="H148" s="7">
        <v>0</v>
      </c>
      <c r="I148" s="7">
        <v>20</v>
      </c>
      <c r="J148" s="7">
        <v>65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1">
        <v>39965</v>
      </c>
    </row>
    <row r="149" spans="1:84">
      <c r="A149" t="s">
        <v>15</v>
      </c>
      <c r="B149" s="2">
        <v>22</v>
      </c>
      <c r="C149" s="3">
        <v>4</v>
      </c>
      <c r="D149" s="1">
        <v>40374</v>
      </c>
      <c r="E149" s="6">
        <v>15</v>
      </c>
      <c r="F149" s="7">
        <v>4</v>
      </c>
      <c r="G149" s="7">
        <v>0</v>
      </c>
      <c r="H149" s="7">
        <v>0</v>
      </c>
      <c r="I149" s="7">
        <v>15</v>
      </c>
      <c r="J149" s="7">
        <v>85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1">
        <v>39965</v>
      </c>
    </row>
    <row r="150" spans="1:84">
      <c r="A150" t="s">
        <v>15</v>
      </c>
      <c r="B150" s="2">
        <v>22</v>
      </c>
      <c r="C150" s="3">
        <v>4</v>
      </c>
      <c r="D150" s="1">
        <v>40374</v>
      </c>
      <c r="E150" s="6">
        <v>16</v>
      </c>
      <c r="F150" s="7">
        <v>10</v>
      </c>
      <c r="G150" s="7">
        <v>25</v>
      </c>
      <c r="H150" s="7">
        <v>1</v>
      </c>
      <c r="I150" s="7">
        <v>50</v>
      </c>
      <c r="J150" s="7">
        <v>35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1">
        <v>39965</v>
      </c>
    </row>
    <row r="151" spans="1:84">
      <c r="A151" t="s">
        <v>15</v>
      </c>
      <c r="B151" s="2">
        <v>22</v>
      </c>
      <c r="C151" s="3">
        <v>4</v>
      </c>
      <c r="D151" s="1">
        <v>40374</v>
      </c>
      <c r="E151" s="6">
        <v>17</v>
      </c>
      <c r="F151" s="7">
        <v>10</v>
      </c>
      <c r="G151" s="7">
        <v>0</v>
      </c>
      <c r="H151" s="7">
        <v>1</v>
      </c>
      <c r="I151" s="7">
        <v>15</v>
      </c>
      <c r="J151" s="7">
        <v>80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1">
        <v>39965</v>
      </c>
    </row>
    <row r="152" spans="1:84">
      <c r="A152" t="s">
        <v>15</v>
      </c>
      <c r="B152" s="2">
        <v>22</v>
      </c>
      <c r="C152" s="3">
        <v>4</v>
      </c>
      <c r="D152" s="1">
        <v>40374</v>
      </c>
      <c r="E152" s="6">
        <v>18</v>
      </c>
      <c r="F152" s="7">
        <v>15</v>
      </c>
      <c r="G152" s="7">
        <v>10</v>
      </c>
      <c r="H152" s="7">
        <v>2</v>
      </c>
      <c r="I152" s="7">
        <v>80</v>
      </c>
      <c r="J152" s="7">
        <v>20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1">
        <v>39965</v>
      </c>
    </row>
    <row r="153" spans="1:84">
      <c r="A153" t="s">
        <v>15</v>
      </c>
      <c r="B153" s="2">
        <v>22</v>
      </c>
      <c r="C153" s="3">
        <v>4</v>
      </c>
      <c r="D153" s="1">
        <v>40374</v>
      </c>
      <c r="E153" s="6">
        <v>19</v>
      </c>
      <c r="F153" s="7">
        <v>25</v>
      </c>
      <c r="G153" s="7">
        <v>5</v>
      </c>
      <c r="H153" s="7">
        <v>1</v>
      </c>
      <c r="I153" s="7">
        <v>40</v>
      </c>
      <c r="J153" s="7">
        <v>35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1">
        <v>39965</v>
      </c>
    </row>
    <row r="154" spans="1:84">
      <c r="A154" t="s">
        <v>15</v>
      </c>
      <c r="B154" s="2">
        <v>22</v>
      </c>
      <c r="C154" s="3">
        <v>4</v>
      </c>
      <c r="D154" s="1">
        <v>40374</v>
      </c>
      <c r="E154" s="6">
        <v>20</v>
      </c>
      <c r="F154" s="7">
        <v>30</v>
      </c>
      <c r="G154" s="7">
        <v>5</v>
      </c>
      <c r="H154" s="7">
        <v>5</v>
      </c>
      <c r="I154" s="7">
        <v>40</v>
      </c>
      <c r="J154" s="7">
        <v>40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1">
        <v>39965</v>
      </c>
    </row>
    <row r="155" spans="1:84" s="9" customFormat="1">
      <c r="B155" s="10"/>
      <c r="D155" s="11"/>
      <c r="E155" s="8" t="s">
        <v>69</v>
      </c>
      <c r="F155" s="12">
        <f t="shared" ref="F155:P155" si="6">SUM(F135:F154)/20</f>
        <v>18.8</v>
      </c>
      <c r="G155" s="12">
        <f t="shared" si="6"/>
        <v>12.3</v>
      </c>
      <c r="H155" s="12">
        <f t="shared" si="6"/>
        <v>3.25</v>
      </c>
      <c r="I155" s="12">
        <f t="shared" si="6"/>
        <v>38.75</v>
      </c>
      <c r="J155" s="12">
        <f t="shared" si="6"/>
        <v>50.5</v>
      </c>
      <c r="K155" s="12">
        <f t="shared" si="6"/>
        <v>0.7</v>
      </c>
      <c r="L155" s="12">
        <f t="shared" si="6"/>
        <v>0</v>
      </c>
      <c r="M155" s="12">
        <f t="shared" si="6"/>
        <v>0.15</v>
      </c>
      <c r="N155" s="12">
        <f t="shared" si="6"/>
        <v>0.45</v>
      </c>
      <c r="O155" s="12">
        <f t="shared" si="6"/>
        <v>0.05</v>
      </c>
      <c r="P155" s="12">
        <f t="shared" si="6"/>
        <v>0</v>
      </c>
      <c r="Q155" s="14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6"/>
      <c r="AG155" s="36"/>
      <c r="AH155" s="36"/>
      <c r="AI155" s="36"/>
      <c r="AJ155" s="36"/>
      <c r="AK155" s="36"/>
      <c r="AL155" s="36"/>
      <c r="AM155" s="36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</row>
    <row r="156" spans="1:84">
      <c r="A156" t="s">
        <v>15</v>
      </c>
      <c r="B156" s="2">
        <v>22</v>
      </c>
      <c r="C156" s="3">
        <v>5</v>
      </c>
      <c r="D156" s="1">
        <v>40373</v>
      </c>
      <c r="E156" s="6">
        <v>1</v>
      </c>
      <c r="F156" s="7">
        <v>30</v>
      </c>
      <c r="G156" s="7">
        <v>15</v>
      </c>
      <c r="H156" s="7">
        <v>1</v>
      </c>
      <c r="I156" s="7">
        <v>40</v>
      </c>
      <c r="J156" s="7">
        <v>30</v>
      </c>
      <c r="K156" s="7">
        <v>0</v>
      </c>
      <c r="L156" s="7">
        <v>4</v>
      </c>
      <c r="M156" s="7">
        <v>0</v>
      </c>
      <c r="N156" s="7">
        <v>0</v>
      </c>
      <c r="O156" s="7">
        <v>0</v>
      </c>
      <c r="P156" s="7">
        <v>0</v>
      </c>
      <c r="Q156" s="1">
        <v>39965</v>
      </c>
    </row>
    <row r="157" spans="1:84">
      <c r="A157" t="s">
        <v>15</v>
      </c>
      <c r="B157" s="2">
        <v>22</v>
      </c>
      <c r="C157" s="3">
        <v>5</v>
      </c>
      <c r="D157" s="1">
        <v>40373</v>
      </c>
      <c r="E157" s="6">
        <v>2</v>
      </c>
      <c r="F157" s="7">
        <v>25</v>
      </c>
      <c r="G157" s="7">
        <v>0</v>
      </c>
      <c r="H157" s="7">
        <v>2</v>
      </c>
      <c r="I157" s="7">
        <v>10</v>
      </c>
      <c r="J157" s="7">
        <v>85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1">
        <v>39965</v>
      </c>
    </row>
    <row r="158" spans="1:84">
      <c r="A158" t="s">
        <v>15</v>
      </c>
      <c r="B158" s="2">
        <v>22</v>
      </c>
      <c r="C158" s="3">
        <v>5</v>
      </c>
      <c r="D158" s="1">
        <v>40373</v>
      </c>
      <c r="E158" s="6">
        <v>3</v>
      </c>
      <c r="F158" s="7">
        <v>20</v>
      </c>
      <c r="G158" s="7">
        <v>10</v>
      </c>
      <c r="H158" s="7">
        <v>1</v>
      </c>
      <c r="I158" s="7">
        <v>15</v>
      </c>
      <c r="J158" s="7">
        <v>75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1">
        <v>39965</v>
      </c>
    </row>
    <row r="159" spans="1:84">
      <c r="A159" t="s">
        <v>15</v>
      </c>
      <c r="B159" s="2">
        <v>22</v>
      </c>
      <c r="C159" s="3">
        <v>5</v>
      </c>
      <c r="D159" s="1">
        <v>40373</v>
      </c>
      <c r="E159" s="6">
        <v>4</v>
      </c>
      <c r="F159" s="7">
        <v>10</v>
      </c>
      <c r="G159" s="7">
        <v>50</v>
      </c>
      <c r="H159" s="7">
        <v>0</v>
      </c>
      <c r="I159" s="7">
        <v>20</v>
      </c>
      <c r="J159" s="7">
        <v>70</v>
      </c>
      <c r="K159" s="7">
        <v>7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1">
        <v>39965</v>
      </c>
    </row>
    <row r="160" spans="1:84">
      <c r="A160" t="s">
        <v>15</v>
      </c>
      <c r="B160" s="2">
        <v>22</v>
      </c>
      <c r="C160" s="3">
        <v>5</v>
      </c>
      <c r="D160" s="1">
        <v>40373</v>
      </c>
      <c r="E160" s="6">
        <v>5</v>
      </c>
      <c r="F160" s="7">
        <v>25</v>
      </c>
      <c r="G160" s="7">
        <v>0</v>
      </c>
      <c r="H160" s="7">
        <v>0</v>
      </c>
      <c r="I160" s="7">
        <v>15</v>
      </c>
      <c r="J160" s="7">
        <v>70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1">
        <v>39965</v>
      </c>
    </row>
    <row r="161" spans="1:84">
      <c r="A161" t="s">
        <v>15</v>
      </c>
      <c r="B161" s="2">
        <v>22</v>
      </c>
      <c r="C161" s="3">
        <v>5</v>
      </c>
      <c r="D161" s="1">
        <v>40373</v>
      </c>
      <c r="E161" s="6">
        <v>6</v>
      </c>
      <c r="F161" s="7">
        <v>40</v>
      </c>
      <c r="G161" s="7">
        <v>35</v>
      </c>
      <c r="H161" s="7">
        <v>4</v>
      </c>
      <c r="I161" s="7">
        <v>35</v>
      </c>
      <c r="J161" s="7">
        <v>20</v>
      </c>
      <c r="K161" s="7">
        <v>7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1">
        <v>39965</v>
      </c>
    </row>
    <row r="162" spans="1:84">
      <c r="A162" t="s">
        <v>15</v>
      </c>
      <c r="B162" s="2">
        <v>22</v>
      </c>
      <c r="C162" s="3">
        <v>5</v>
      </c>
      <c r="D162" s="1">
        <v>40373</v>
      </c>
      <c r="E162" s="6">
        <v>7</v>
      </c>
      <c r="F162" s="7">
        <v>3</v>
      </c>
      <c r="G162" s="7">
        <v>30</v>
      </c>
      <c r="H162" s="7">
        <v>4</v>
      </c>
      <c r="I162" s="7">
        <v>30</v>
      </c>
      <c r="J162" s="7">
        <v>35</v>
      </c>
      <c r="K162" s="7">
        <v>0</v>
      </c>
      <c r="L162" s="7">
        <v>0</v>
      </c>
      <c r="M162" s="7">
        <v>0</v>
      </c>
      <c r="N162" s="7">
        <v>0</v>
      </c>
      <c r="O162" s="7">
        <v>1</v>
      </c>
      <c r="P162" s="7">
        <v>0</v>
      </c>
      <c r="Q162" s="1">
        <v>39965</v>
      </c>
    </row>
    <row r="163" spans="1:84">
      <c r="A163" t="s">
        <v>15</v>
      </c>
      <c r="B163" s="2">
        <v>22</v>
      </c>
      <c r="C163" s="3">
        <v>5</v>
      </c>
      <c r="D163" s="1">
        <v>40373</v>
      </c>
      <c r="E163" s="6">
        <v>8</v>
      </c>
      <c r="F163" s="7">
        <v>55</v>
      </c>
      <c r="G163" s="7">
        <v>1</v>
      </c>
      <c r="H163" s="7">
        <v>1</v>
      </c>
      <c r="I163" s="7">
        <v>25</v>
      </c>
      <c r="J163" s="7">
        <v>45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1">
        <v>39965</v>
      </c>
    </row>
    <row r="164" spans="1:84">
      <c r="A164" t="s">
        <v>15</v>
      </c>
      <c r="B164" s="2">
        <v>22</v>
      </c>
      <c r="C164" s="3">
        <v>5</v>
      </c>
      <c r="D164" s="1">
        <v>40373</v>
      </c>
      <c r="E164" s="6">
        <v>9</v>
      </c>
      <c r="F164" s="7">
        <v>5</v>
      </c>
      <c r="G164" s="7">
        <v>0</v>
      </c>
      <c r="H164" s="7">
        <v>5</v>
      </c>
      <c r="I164" s="7">
        <v>10</v>
      </c>
      <c r="J164" s="7">
        <v>85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1">
        <v>39965</v>
      </c>
    </row>
    <row r="165" spans="1:84">
      <c r="A165" t="s">
        <v>15</v>
      </c>
      <c r="B165" s="2">
        <v>22</v>
      </c>
      <c r="C165" s="3">
        <v>5</v>
      </c>
      <c r="D165" s="1">
        <v>40373</v>
      </c>
      <c r="E165" s="6">
        <v>10</v>
      </c>
      <c r="F165" s="7">
        <v>70</v>
      </c>
      <c r="G165" s="7">
        <v>25</v>
      </c>
      <c r="H165" s="7">
        <v>10</v>
      </c>
      <c r="I165" s="7">
        <v>20</v>
      </c>
      <c r="J165" s="7">
        <v>30</v>
      </c>
      <c r="K165" s="7">
        <v>0</v>
      </c>
      <c r="L165" s="7">
        <v>0</v>
      </c>
      <c r="M165" s="7">
        <v>2</v>
      </c>
      <c r="N165" s="7">
        <v>0</v>
      </c>
      <c r="O165" s="7">
        <v>0</v>
      </c>
      <c r="P165" s="7">
        <v>0</v>
      </c>
      <c r="Q165" s="1">
        <v>39965</v>
      </c>
    </row>
    <row r="166" spans="1:84">
      <c r="A166" t="s">
        <v>15</v>
      </c>
      <c r="B166" s="2">
        <v>22</v>
      </c>
      <c r="C166" s="3">
        <v>5</v>
      </c>
      <c r="D166" s="1">
        <v>40373</v>
      </c>
      <c r="E166" s="6">
        <v>11</v>
      </c>
      <c r="F166" s="7">
        <v>20</v>
      </c>
      <c r="G166" s="7">
        <v>0</v>
      </c>
      <c r="H166" s="7">
        <v>25</v>
      </c>
      <c r="I166" s="7">
        <v>20</v>
      </c>
      <c r="J166" s="7">
        <v>35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1">
        <v>39965</v>
      </c>
    </row>
    <row r="167" spans="1:84">
      <c r="A167" t="s">
        <v>15</v>
      </c>
      <c r="B167" s="2">
        <v>22</v>
      </c>
      <c r="C167" s="3">
        <v>5</v>
      </c>
      <c r="D167" s="1">
        <v>40373</v>
      </c>
      <c r="E167" s="6">
        <v>12</v>
      </c>
      <c r="F167" s="7">
        <v>25</v>
      </c>
      <c r="G167" s="7">
        <v>0</v>
      </c>
      <c r="H167" s="7">
        <v>15</v>
      </c>
      <c r="I167" s="7">
        <v>35</v>
      </c>
      <c r="J167" s="7">
        <v>35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1">
        <v>39965</v>
      </c>
    </row>
    <row r="168" spans="1:84">
      <c r="A168" t="s">
        <v>15</v>
      </c>
      <c r="B168" s="2">
        <v>22</v>
      </c>
      <c r="C168" s="3">
        <v>5</v>
      </c>
      <c r="D168" s="1">
        <v>40373</v>
      </c>
      <c r="E168" s="6">
        <v>13</v>
      </c>
      <c r="F168" s="7">
        <v>4</v>
      </c>
      <c r="G168" s="7">
        <v>1</v>
      </c>
      <c r="H168" s="7">
        <v>10</v>
      </c>
      <c r="I168" s="7">
        <v>40</v>
      </c>
      <c r="J168" s="7">
        <v>45</v>
      </c>
      <c r="K168" s="7">
        <v>0</v>
      </c>
      <c r="L168" s="7">
        <v>0</v>
      </c>
      <c r="M168" s="7">
        <v>0</v>
      </c>
      <c r="N168" s="7">
        <v>1</v>
      </c>
      <c r="O168" s="7">
        <v>0</v>
      </c>
      <c r="P168" s="7">
        <v>0</v>
      </c>
      <c r="Q168" s="1">
        <v>39965</v>
      </c>
    </row>
    <row r="169" spans="1:84">
      <c r="A169" t="s">
        <v>15</v>
      </c>
      <c r="B169" s="2">
        <v>22</v>
      </c>
      <c r="C169" s="3">
        <v>5</v>
      </c>
      <c r="D169" s="1">
        <v>40373</v>
      </c>
      <c r="E169" s="6">
        <v>14</v>
      </c>
      <c r="F169" s="7">
        <v>15</v>
      </c>
      <c r="G169" s="7">
        <v>0</v>
      </c>
      <c r="H169" s="7">
        <v>5</v>
      </c>
      <c r="I169" s="7">
        <v>30</v>
      </c>
      <c r="J169" s="7">
        <v>55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1">
        <v>39965</v>
      </c>
    </row>
    <row r="170" spans="1:84">
      <c r="A170" t="s">
        <v>15</v>
      </c>
      <c r="B170" s="2">
        <v>22</v>
      </c>
      <c r="C170" s="3">
        <v>5</v>
      </c>
      <c r="D170" s="1">
        <v>40373</v>
      </c>
      <c r="E170" s="6">
        <v>15</v>
      </c>
      <c r="F170" s="7">
        <v>40</v>
      </c>
      <c r="G170" s="7">
        <v>0</v>
      </c>
      <c r="H170" s="7">
        <v>3</v>
      </c>
      <c r="I170" s="7">
        <v>25</v>
      </c>
      <c r="J170" s="7">
        <v>40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1">
        <v>39965</v>
      </c>
    </row>
    <row r="171" spans="1:84">
      <c r="A171" t="s">
        <v>15</v>
      </c>
      <c r="B171" s="2">
        <v>22</v>
      </c>
      <c r="C171" s="3">
        <v>5</v>
      </c>
      <c r="D171" s="1">
        <v>40373</v>
      </c>
      <c r="E171" s="6">
        <v>16</v>
      </c>
      <c r="F171" s="7">
        <v>20</v>
      </c>
      <c r="G171" s="7">
        <v>0</v>
      </c>
      <c r="H171" s="7">
        <v>20</v>
      </c>
      <c r="I171" s="7">
        <v>30</v>
      </c>
      <c r="J171" s="7">
        <v>40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1">
        <v>39965</v>
      </c>
    </row>
    <row r="172" spans="1:84">
      <c r="A172" t="s">
        <v>15</v>
      </c>
      <c r="B172" s="2">
        <v>22</v>
      </c>
      <c r="C172" s="3">
        <v>5</v>
      </c>
      <c r="D172" s="1">
        <v>40373</v>
      </c>
      <c r="E172" s="6">
        <v>17</v>
      </c>
      <c r="F172" s="7">
        <v>55</v>
      </c>
      <c r="G172" s="7">
        <v>0</v>
      </c>
      <c r="H172" s="7">
        <v>10</v>
      </c>
      <c r="I172" s="7">
        <v>15</v>
      </c>
      <c r="J172" s="7">
        <v>45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1">
        <v>39965</v>
      </c>
    </row>
    <row r="173" spans="1:84">
      <c r="A173" t="s">
        <v>15</v>
      </c>
      <c r="B173" s="2">
        <v>22</v>
      </c>
      <c r="C173" s="3">
        <v>5</v>
      </c>
      <c r="D173" s="1">
        <v>40373</v>
      </c>
      <c r="E173" s="6">
        <v>18</v>
      </c>
      <c r="F173" s="7">
        <v>40</v>
      </c>
      <c r="G173" s="7">
        <v>10</v>
      </c>
      <c r="H173" s="7">
        <v>30</v>
      </c>
      <c r="I173" s="7">
        <v>65</v>
      </c>
      <c r="J173" s="7">
        <v>3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1">
        <v>39965</v>
      </c>
    </row>
    <row r="174" spans="1:84">
      <c r="A174" t="s">
        <v>15</v>
      </c>
      <c r="B174" s="2">
        <v>22</v>
      </c>
      <c r="C174" s="3">
        <v>5</v>
      </c>
      <c r="D174" s="1">
        <v>40373</v>
      </c>
      <c r="E174" s="6">
        <v>19</v>
      </c>
      <c r="F174" s="7">
        <v>35</v>
      </c>
      <c r="G174" s="7">
        <v>0</v>
      </c>
      <c r="H174" s="7">
        <v>5</v>
      </c>
      <c r="I174" s="7">
        <v>20</v>
      </c>
      <c r="J174" s="7">
        <v>45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1">
        <v>39965</v>
      </c>
    </row>
    <row r="175" spans="1:84">
      <c r="A175" t="s">
        <v>15</v>
      </c>
      <c r="B175" s="2">
        <v>22</v>
      </c>
      <c r="C175" s="3">
        <v>5</v>
      </c>
      <c r="D175" s="1">
        <v>40373</v>
      </c>
      <c r="E175" s="6">
        <v>20</v>
      </c>
      <c r="F175" s="7">
        <v>70</v>
      </c>
      <c r="G175" s="7">
        <v>0</v>
      </c>
      <c r="H175" s="7">
        <v>25</v>
      </c>
      <c r="I175" s="7">
        <v>40</v>
      </c>
      <c r="J175" s="7">
        <v>10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1">
        <v>39965</v>
      </c>
    </row>
    <row r="176" spans="1:84" s="9" customFormat="1">
      <c r="B176" s="10"/>
      <c r="D176" s="11"/>
      <c r="E176" s="8" t="s">
        <v>69</v>
      </c>
      <c r="F176" s="12">
        <f t="shared" ref="F176:P176" si="7">SUM(F156:F175)/20</f>
        <v>30.35</v>
      </c>
      <c r="G176" s="12">
        <f t="shared" si="7"/>
        <v>8.85</v>
      </c>
      <c r="H176" s="12">
        <f t="shared" si="7"/>
        <v>8.8000000000000007</v>
      </c>
      <c r="I176" s="12">
        <f t="shared" si="7"/>
        <v>27</v>
      </c>
      <c r="J176" s="12">
        <f t="shared" si="7"/>
        <v>44.9</v>
      </c>
      <c r="K176" s="12">
        <f t="shared" si="7"/>
        <v>0.7</v>
      </c>
      <c r="L176" s="12">
        <f t="shared" si="7"/>
        <v>0.2</v>
      </c>
      <c r="M176" s="12">
        <f t="shared" si="7"/>
        <v>0.1</v>
      </c>
      <c r="N176" s="12">
        <f t="shared" si="7"/>
        <v>0.05</v>
      </c>
      <c r="O176" s="12">
        <f t="shared" si="7"/>
        <v>0.05</v>
      </c>
      <c r="P176" s="12">
        <f t="shared" si="7"/>
        <v>0</v>
      </c>
      <c r="Q176" s="14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6"/>
      <c r="AG176" s="36"/>
      <c r="AH176" s="36"/>
      <c r="AI176" s="36"/>
      <c r="AJ176" s="36"/>
      <c r="AK176" s="36"/>
      <c r="AL176" s="36"/>
      <c r="AM176" s="36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</row>
    <row r="177" spans="1:17">
      <c r="A177" t="s">
        <v>15</v>
      </c>
      <c r="B177" s="2">
        <v>7</v>
      </c>
      <c r="C177" s="3">
        <v>1</v>
      </c>
      <c r="D177" s="1">
        <v>40379</v>
      </c>
      <c r="E177" s="6">
        <v>1</v>
      </c>
      <c r="F177" s="7">
        <v>20</v>
      </c>
      <c r="G177" s="7">
        <v>0</v>
      </c>
      <c r="H177" s="7">
        <v>10</v>
      </c>
      <c r="I177" s="7">
        <v>70</v>
      </c>
      <c r="J177" s="7">
        <v>20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1">
        <v>39965</v>
      </c>
    </row>
    <row r="178" spans="1:17">
      <c r="A178" t="s">
        <v>15</v>
      </c>
      <c r="B178" s="2">
        <v>7</v>
      </c>
      <c r="C178" s="3">
        <v>1</v>
      </c>
      <c r="D178" s="1">
        <v>40380</v>
      </c>
      <c r="E178" s="6">
        <v>2</v>
      </c>
      <c r="F178" s="7">
        <v>10</v>
      </c>
      <c r="G178" s="7">
        <v>0</v>
      </c>
      <c r="H178" s="7">
        <v>5</v>
      </c>
      <c r="I178" s="7">
        <v>55</v>
      </c>
      <c r="J178" s="7">
        <v>45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1">
        <v>39965</v>
      </c>
    </row>
    <row r="179" spans="1:17">
      <c r="A179" t="s">
        <v>15</v>
      </c>
      <c r="B179" s="2">
        <v>7</v>
      </c>
      <c r="C179" s="3">
        <v>1</v>
      </c>
      <c r="D179" s="1">
        <v>40381</v>
      </c>
      <c r="E179" s="6">
        <v>3</v>
      </c>
      <c r="F179" s="7">
        <v>30</v>
      </c>
      <c r="G179" s="7">
        <v>15</v>
      </c>
      <c r="H179" s="7">
        <v>5</v>
      </c>
      <c r="I179" s="7">
        <v>85</v>
      </c>
      <c r="J179" s="7">
        <v>4</v>
      </c>
      <c r="K179" s="7">
        <v>0</v>
      </c>
      <c r="L179" s="7">
        <v>0</v>
      </c>
      <c r="M179" s="7">
        <v>2</v>
      </c>
      <c r="N179" s="7">
        <v>0</v>
      </c>
      <c r="O179" s="7">
        <v>0</v>
      </c>
      <c r="P179" s="7">
        <v>0</v>
      </c>
      <c r="Q179" s="1">
        <v>39965</v>
      </c>
    </row>
    <row r="180" spans="1:17">
      <c r="A180" t="s">
        <v>15</v>
      </c>
      <c r="B180" s="2">
        <v>7</v>
      </c>
      <c r="C180" s="3">
        <v>1</v>
      </c>
      <c r="D180" s="1">
        <v>40382</v>
      </c>
      <c r="E180" s="6">
        <v>4</v>
      </c>
      <c r="F180" s="7">
        <v>10</v>
      </c>
      <c r="G180" s="7">
        <v>0</v>
      </c>
      <c r="H180" s="7">
        <v>10</v>
      </c>
      <c r="I180" s="7">
        <v>60</v>
      </c>
      <c r="J180" s="7">
        <v>40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1">
        <v>39965</v>
      </c>
    </row>
    <row r="181" spans="1:17">
      <c r="A181" t="s">
        <v>15</v>
      </c>
      <c r="B181" s="2">
        <v>7</v>
      </c>
      <c r="C181" s="3">
        <v>1</v>
      </c>
      <c r="D181" s="1">
        <v>40383</v>
      </c>
      <c r="E181" s="6">
        <v>5</v>
      </c>
      <c r="F181" s="7">
        <v>5</v>
      </c>
      <c r="G181" s="7">
        <v>0</v>
      </c>
      <c r="H181" s="7">
        <v>5</v>
      </c>
      <c r="I181" s="7">
        <v>70</v>
      </c>
      <c r="J181" s="7">
        <v>30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1">
        <v>39965</v>
      </c>
    </row>
    <row r="182" spans="1:17">
      <c r="A182" t="s">
        <v>15</v>
      </c>
      <c r="B182" s="2">
        <v>7</v>
      </c>
      <c r="C182" s="3">
        <v>1</v>
      </c>
      <c r="D182" s="1">
        <v>40384</v>
      </c>
      <c r="E182" s="6">
        <v>6</v>
      </c>
      <c r="F182" s="7">
        <v>3</v>
      </c>
      <c r="G182" s="7">
        <v>0</v>
      </c>
      <c r="H182" s="7">
        <v>15</v>
      </c>
      <c r="I182" s="7">
        <v>99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1">
        <v>39965</v>
      </c>
    </row>
    <row r="183" spans="1:17">
      <c r="A183" t="s">
        <v>15</v>
      </c>
      <c r="B183" s="2">
        <v>7</v>
      </c>
      <c r="C183" s="3">
        <v>1</v>
      </c>
      <c r="D183" s="1">
        <v>40385</v>
      </c>
      <c r="E183" s="6">
        <v>7</v>
      </c>
      <c r="F183" s="7">
        <v>0</v>
      </c>
      <c r="G183" s="7">
        <v>3</v>
      </c>
      <c r="H183" s="7">
        <v>15</v>
      </c>
      <c r="I183" s="7">
        <v>98</v>
      </c>
      <c r="J183" s="7">
        <v>2</v>
      </c>
      <c r="K183" s="7">
        <v>0</v>
      </c>
      <c r="L183" s="7">
        <v>0</v>
      </c>
      <c r="M183" s="7">
        <v>0</v>
      </c>
      <c r="N183" s="7">
        <v>2</v>
      </c>
      <c r="O183" s="7">
        <v>0</v>
      </c>
      <c r="P183" s="7">
        <v>0</v>
      </c>
      <c r="Q183" s="1">
        <v>39965</v>
      </c>
    </row>
    <row r="184" spans="1:17">
      <c r="A184" t="s">
        <v>15</v>
      </c>
      <c r="B184" s="2">
        <v>7</v>
      </c>
      <c r="C184" s="3">
        <v>1</v>
      </c>
      <c r="D184" s="1">
        <v>40386</v>
      </c>
      <c r="E184" s="6">
        <v>8</v>
      </c>
      <c r="F184" s="7">
        <v>20</v>
      </c>
      <c r="G184" s="7">
        <v>5</v>
      </c>
      <c r="H184" s="7">
        <v>10</v>
      </c>
      <c r="I184" s="7">
        <v>96</v>
      </c>
      <c r="J184" s="7">
        <v>1</v>
      </c>
      <c r="K184" s="7">
        <v>1</v>
      </c>
      <c r="L184" s="7">
        <v>1</v>
      </c>
      <c r="M184" s="7">
        <v>0</v>
      </c>
      <c r="N184" s="7">
        <v>4</v>
      </c>
      <c r="O184" s="7">
        <v>0</v>
      </c>
      <c r="P184" s="7">
        <v>0</v>
      </c>
      <c r="Q184" s="1">
        <v>39965</v>
      </c>
    </row>
    <row r="185" spans="1:17">
      <c r="A185" t="s">
        <v>15</v>
      </c>
      <c r="B185" s="2">
        <v>7</v>
      </c>
      <c r="C185" s="3">
        <v>1</v>
      </c>
      <c r="D185" s="1">
        <v>40387</v>
      </c>
      <c r="E185" s="6">
        <v>9</v>
      </c>
      <c r="F185" s="7">
        <v>4</v>
      </c>
      <c r="G185" s="7">
        <v>0</v>
      </c>
      <c r="H185" s="7">
        <v>15</v>
      </c>
      <c r="I185" s="7">
        <v>80</v>
      </c>
      <c r="J185" s="7">
        <v>15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1">
        <v>39965</v>
      </c>
    </row>
    <row r="186" spans="1:17">
      <c r="A186" t="s">
        <v>15</v>
      </c>
      <c r="B186" s="2">
        <v>7</v>
      </c>
      <c r="C186" s="3">
        <v>1</v>
      </c>
      <c r="D186" s="1">
        <v>40388</v>
      </c>
      <c r="E186" s="6">
        <v>10</v>
      </c>
      <c r="F186" s="7">
        <v>3</v>
      </c>
      <c r="G186" s="7">
        <v>10</v>
      </c>
      <c r="H186" s="7">
        <v>15</v>
      </c>
      <c r="I186" s="7">
        <v>90</v>
      </c>
      <c r="J186" s="7">
        <v>10</v>
      </c>
      <c r="K186" s="7">
        <v>3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1">
        <v>39965</v>
      </c>
    </row>
    <row r="187" spans="1:17">
      <c r="A187" t="s">
        <v>15</v>
      </c>
      <c r="B187" s="2">
        <v>7</v>
      </c>
      <c r="C187" s="3">
        <v>1</v>
      </c>
      <c r="D187" s="1">
        <v>40389</v>
      </c>
      <c r="E187" s="6">
        <v>11</v>
      </c>
      <c r="F187" s="7">
        <v>20</v>
      </c>
      <c r="G187" s="7">
        <v>0</v>
      </c>
      <c r="H187" s="7">
        <v>20</v>
      </c>
      <c r="I187" s="7">
        <v>60</v>
      </c>
      <c r="J187" s="7">
        <v>30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1">
        <v>39965</v>
      </c>
    </row>
    <row r="188" spans="1:17">
      <c r="A188" t="s">
        <v>15</v>
      </c>
      <c r="B188" s="2">
        <v>7</v>
      </c>
      <c r="C188" s="3">
        <v>1</v>
      </c>
      <c r="D188" s="1">
        <v>40390</v>
      </c>
      <c r="E188" s="6">
        <v>12</v>
      </c>
      <c r="F188" s="7">
        <v>5</v>
      </c>
      <c r="G188" s="7">
        <v>0</v>
      </c>
      <c r="H188" s="7">
        <v>40</v>
      </c>
      <c r="I188" s="7">
        <v>90</v>
      </c>
      <c r="J188" s="7">
        <v>5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1">
        <v>39965</v>
      </c>
    </row>
    <row r="189" spans="1:17">
      <c r="A189" t="s">
        <v>15</v>
      </c>
      <c r="B189" s="2">
        <v>7</v>
      </c>
      <c r="C189" s="3">
        <v>1</v>
      </c>
      <c r="D189" s="1">
        <v>40391</v>
      </c>
      <c r="E189" s="6">
        <v>13</v>
      </c>
      <c r="F189" s="7">
        <v>20</v>
      </c>
      <c r="G189" s="7">
        <v>0</v>
      </c>
      <c r="H189" s="7">
        <v>20</v>
      </c>
      <c r="I189" s="7">
        <v>70</v>
      </c>
      <c r="J189" s="7">
        <v>20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1">
        <v>39965</v>
      </c>
    </row>
    <row r="190" spans="1:17">
      <c r="A190" t="s">
        <v>15</v>
      </c>
      <c r="B190" s="2">
        <v>7</v>
      </c>
      <c r="C190" s="3">
        <v>1</v>
      </c>
      <c r="D190" s="1">
        <v>40392</v>
      </c>
      <c r="E190" s="6">
        <v>14</v>
      </c>
      <c r="F190" s="7">
        <v>10</v>
      </c>
      <c r="G190" s="7">
        <v>0</v>
      </c>
      <c r="H190" s="7">
        <v>5</v>
      </c>
      <c r="I190" s="7">
        <v>80</v>
      </c>
      <c r="J190" s="7">
        <v>15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1">
        <v>39965</v>
      </c>
    </row>
    <row r="191" spans="1:17">
      <c r="A191" t="s">
        <v>15</v>
      </c>
      <c r="B191" s="2">
        <v>7</v>
      </c>
      <c r="C191" s="3">
        <v>1</v>
      </c>
      <c r="D191" s="1">
        <v>40393</v>
      </c>
      <c r="E191" s="6">
        <v>15</v>
      </c>
      <c r="F191" s="7">
        <v>4</v>
      </c>
      <c r="G191" s="7">
        <v>2</v>
      </c>
      <c r="H191" s="7">
        <v>20</v>
      </c>
      <c r="I191" s="7">
        <v>75</v>
      </c>
      <c r="J191" s="7">
        <v>20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1">
        <v>39965</v>
      </c>
    </row>
    <row r="192" spans="1:17">
      <c r="A192" t="s">
        <v>15</v>
      </c>
      <c r="B192" s="2">
        <v>7</v>
      </c>
      <c r="C192" s="3">
        <v>1</v>
      </c>
      <c r="D192" s="1">
        <v>40394</v>
      </c>
      <c r="E192" s="6">
        <v>16</v>
      </c>
      <c r="F192" s="7">
        <v>5</v>
      </c>
      <c r="G192" s="7">
        <v>0</v>
      </c>
      <c r="H192" s="7">
        <v>10</v>
      </c>
      <c r="I192" s="7">
        <v>50</v>
      </c>
      <c r="J192" s="7">
        <v>50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1">
        <v>39965</v>
      </c>
    </row>
    <row r="193" spans="1:84">
      <c r="A193" t="s">
        <v>15</v>
      </c>
      <c r="B193" s="2">
        <v>7</v>
      </c>
      <c r="C193" s="3">
        <v>1</v>
      </c>
      <c r="D193" s="1">
        <v>40395</v>
      </c>
      <c r="E193" s="6">
        <v>17</v>
      </c>
      <c r="F193" s="7">
        <v>20</v>
      </c>
      <c r="G193" s="7">
        <v>1</v>
      </c>
      <c r="H193" s="7">
        <v>10</v>
      </c>
      <c r="I193" s="7">
        <v>75</v>
      </c>
      <c r="J193" s="7">
        <v>20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1">
        <v>39965</v>
      </c>
    </row>
    <row r="194" spans="1:84">
      <c r="A194" t="s">
        <v>15</v>
      </c>
      <c r="B194" s="2">
        <v>7</v>
      </c>
      <c r="C194" s="3">
        <v>1</v>
      </c>
      <c r="D194" s="1">
        <v>40396</v>
      </c>
      <c r="E194" s="6">
        <v>18</v>
      </c>
      <c r="F194" s="7">
        <v>30</v>
      </c>
      <c r="G194" s="7">
        <v>40</v>
      </c>
      <c r="H194" s="7">
        <v>25</v>
      </c>
      <c r="I194" s="7">
        <v>80</v>
      </c>
      <c r="J194" s="7">
        <v>10</v>
      </c>
      <c r="K194" s="7">
        <v>6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1">
        <v>39965</v>
      </c>
    </row>
    <row r="195" spans="1:84">
      <c r="A195" t="s">
        <v>15</v>
      </c>
      <c r="B195" s="2">
        <v>7</v>
      </c>
      <c r="C195" s="3">
        <v>1</v>
      </c>
      <c r="D195" s="1">
        <v>40397</v>
      </c>
      <c r="E195" s="6">
        <v>19</v>
      </c>
      <c r="F195" s="7">
        <v>3</v>
      </c>
      <c r="G195" s="7">
        <v>4</v>
      </c>
      <c r="H195" s="7">
        <v>35</v>
      </c>
      <c r="I195" s="7">
        <v>95</v>
      </c>
      <c r="J195" s="7">
        <v>5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1">
        <v>39965</v>
      </c>
    </row>
    <row r="196" spans="1:84">
      <c r="A196" t="s">
        <v>15</v>
      </c>
      <c r="B196" s="2">
        <v>7</v>
      </c>
      <c r="C196" s="3">
        <v>1</v>
      </c>
      <c r="D196" s="1">
        <v>40398</v>
      </c>
      <c r="E196" s="6">
        <v>20</v>
      </c>
      <c r="F196" s="7">
        <v>20</v>
      </c>
      <c r="G196" s="7">
        <v>0</v>
      </c>
      <c r="H196" s="7">
        <v>20</v>
      </c>
      <c r="I196" s="7">
        <v>60</v>
      </c>
      <c r="J196" s="7">
        <v>35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1">
        <v>39965</v>
      </c>
    </row>
    <row r="197" spans="1:84" s="9" customFormat="1">
      <c r="B197" s="10"/>
      <c r="D197" s="11"/>
      <c r="E197" s="8" t="s">
        <v>69</v>
      </c>
      <c r="F197" s="12">
        <f t="shared" ref="F197:P197" si="8">SUM(F177:F196)/20</f>
        <v>12.1</v>
      </c>
      <c r="G197" s="12">
        <f t="shared" si="8"/>
        <v>4</v>
      </c>
      <c r="H197" s="12">
        <f t="shared" si="8"/>
        <v>15.5</v>
      </c>
      <c r="I197" s="12">
        <f t="shared" si="8"/>
        <v>76.900000000000006</v>
      </c>
      <c r="J197" s="12">
        <f t="shared" si="8"/>
        <v>18.899999999999999</v>
      </c>
      <c r="K197" s="12">
        <f t="shared" si="8"/>
        <v>0.5</v>
      </c>
      <c r="L197" s="12">
        <f t="shared" si="8"/>
        <v>0.05</v>
      </c>
      <c r="M197" s="12">
        <f t="shared" si="8"/>
        <v>0.1</v>
      </c>
      <c r="N197" s="12">
        <f t="shared" si="8"/>
        <v>0.3</v>
      </c>
      <c r="O197" s="12">
        <f t="shared" si="8"/>
        <v>0</v>
      </c>
      <c r="P197" s="12">
        <f t="shared" si="8"/>
        <v>0</v>
      </c>
      <c r="Q197" s="14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6"/>
      <c r="AG197" s="36"/>
      <c r="AH197" s="36"/>
      <c r="AI197" s="36"/>
      <c r="AJ197" s="36"/>
      <c r="AK197" s="36"/>
      <c r="AL197" s="36"/>
      <c r="AM197" s="36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</row>
    <row r="198" spans="1:84">
      <c r="A198" t="s">
        <v>15</v>
      </c>
      <c r="B198" s="2">
        <v>7</v>
      </c>
      <c r="C198" s="3">
        <v>2</v>
      </c>
      <c r="D198" s="1">
        <v>40378</v>
      </c>
      <c r="E198" s="6">
        <v>1</v>
      </c>
      <c r="F198" s="7">
        <v>1</v>
      </c>
      <c r="G198" s="7">
        <v>35</v>
      </c>
      <c r="H198" s="7">
        <v>4</v>
      </c>
      <c r="I198" s="7">
        <v>20</v>
      </c>
      <c r="J198" s="7">
        <v>75</v>
      </c>
      <c r="K198" s="7">
        <v>0</v>
      </c>
      <c r="L198" s="7">
        <v>0</v>
      </c>
      <c r="M198" s="7">
        <v>0</v>
      </c>
      <c r="N198" s="7">
        <v>3</v>
      </c>
      <c r="O198" s="7">
        <v>0</v>
      </c>
      <c r="P198" s="7">
        <v>0</v>
      </c>
      <c r="Q198" s="1">
        <v>39965</v>
      </c>
    </row>
    <row r="199" spans="1:84">
      <c r="A199" t="s">
        <v>15</v>
      </c>
      <c r="B199" s="2">
        <v>7</v>
      </c>
      <c r="C199" s="3">
        <v>2</v>
      </c>
      <c r="D199" s="1">
        <v>40378</v>
      </c>
      <c r="E199" s="6">
        <v>2</v>
      </c>
      <c r="F199" s="7">
        <v>1</v>
      </c>
      <c r="G199" s="7">
        <v>0</v>
      </c>
      <c r="H199" s="7">
        <v>2</v>
      </c>
      <c r="I199" s="7">
        <v>15</v>
      </c>
      <c r="J199" s="7">
        <v>85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1">
        <v>39965</v>
      </c>
    </row>
    <row r="200" spans="1:84">
      <c r="A200" t="s">
        <v>15</v>
      </c>
      <c r="B200" s="2">
        <v>7</v>
      </c>
      <c r="C200" s="3">
        <v>2</v>
      </c>
      <c r="D200" s="1">
        <v>40378</v>
      </c>
      <c r="E200" s="6">
        <v>3</v>
      </c>
      <c r="F200" s="7">
        <v>5</v>
      </c>
      <c r="G200" s="7">
        <v>0</v>
      </c>
      <c r="H200" s="7">
        <v>2</v>
      </c>
      <c r="I200" s="7">
        <v>4</v>
      </c>
      <c r="J200" s="7">
        <v>95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1">
        <v>39965</v>
      </c>
    </row>
    <row r="201" spans="1:84">
      <c r="A201" t="s">
        <v>15</v>
      </c>
      <c r="B201" s="2">
        <v>7</v>
      </c>
      <c r="C201" s="3">
        <v>2</v>
      </c>
      <c r="D201" s="1">
        <v>40378</v>
      </c>
      <c r="E201" s="6">
        <v>4</v>
      </c>
      <c r="F201" s="7">
        <v>15</v>
      </c>
      <c r="G201" s="7">
        <v>40</v>
      </c>
      <c r="H201" s="7">
        <v>1</v>
      </c>
      <c r="I201" s="7">
        <v>80</v>
      </c>
      <c r="J201" s="7">
        <v>15</v>
      </c>
      <c r="K201" s="7">
        <v>0</v>
      </c>
      <c r="L201" s="7">
        <v>0</v>
      </c>
      <c r="M201" s="7">
        <v>0</v>
      </c>
      <c r="N201" s="7">
        <v>8</v>
      </c>
      <c r="O201" s="7">
        <v>0</v>
      </c>
      <c r="P201" s="7">
        <v>0</v>
      </c>
      <c r="Q201" s="1">
        <v>39965</v>
      </c>
    </row>
    <row r="202" spans="1:84">
      <c r="A202" t="s">
        <v>15</v>
      </c>
      <c r="B202" s="2">
        <v>7</v>
      </c>
      <c r="C202" s="3">
        <v>2</v>
      </c>
      <c r="D202" s="1">
        <v>40378</v>
      </c>
      <c r="E202" s="6">
        <v>5</v>
      </c>
      <c r="F202" s="7">
        <v>0</v>
      </c>
      <c r="G202" s="7">
        <v>10</v>
      </c>
      <c r="H202" s="7">
        <v>2</v>
      </c>
      <c r="I202" s="7">
        <v>10</v>
      </c>
      <c r="J202" s="7">
        <v>90</v>
      </c>
      <c r="K202" s="7">
        <v>0</v>
      </c>
      <c r="L202" s="7">
        <v>0</v>
      </c>
      <c r="M202" s="7">
        <v>0</v>
      </c>
      <c r="N202" s="7">
        <v>4</v>
      </c>
      <c r="O202" s="7">
        <v>0</v>
      </c>
      <c r="P202" s="7">
        <v>0</v>
      </c>
      <c r="Q202" s="1">
        <v>39965</v>
      </c>
    </row>
    <row r="203" spans="1:84">
      <c r="A203" t="s">
        <v>15</v>
      </c>
      <c r="B203" s="2">
        <v>7</v>
      </c>
      <c r="C203" s="3">
        <v>2</v>
      </c>
      <c r="D203" s="1">
        <v>40378</v>
      </c>
      <c r="E203" s="6">
        <v>6</v>
      </c>
      <c r="F203" s="7">
        <v>0</v>
      </c>
      <c r="G203" s="7">
        <v>35</v>
      </c>
      <c r="H203" s="7">
        <v>10</v>
      </c>
      <c r="I203" s="7">
        <v>99</v>
      </c>
      <c r="J203" s="7">
        <v>1</v>
      </c>
      <c r="K203" s="7">
        <v>0</v>
      </c>
      <c r="L203" s="7">
        <v>0</v>
      </c>
      <c r="M203" s="7">
        <v>0</v>
      </c>
      <c r="N203" s="7">
        <v>6</v>
      </c>
      <c r="O203" s="7">
        <v>0</v>
      </c>
      <c r="P203" s="7">
        <v>0</v>
      </c>
      <c r="Q203" s="1">
        <v>39965</v>
      </c>
    </row>
    <row r="204" spans="1:84">
      <c r="A204" t="s">
        <v>15</v>
      </c>
      <c r="B204" s="2">
        <v>7</v>
      </c>
      <c r="C204" s="3">
        <v>2</v>
      </c>
      <c r="D204" s="1">
        <v>40378</v>
      </c>
      <c r="E204" s="6">
        <v>7</v>
      </c>
      <c r="F204" s="7">
        <v>10</v>
      </c>
      <c r="G204" s="7">
        <v>0</v>
      </c>
      <c r="H204" s="7">
        <v>10</v>
      </c>
      <c r="I204" s="7">
        <v>20</v>
      </c>
      <c r="J204" s="7">
        <v>75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1">
        <v>39965</v>
      </c>
    </row>
    <row r="205" spans="1:84">
      <c r="A205" t="s">
        <v>15</v>
      </c>
      <c r="B205" s="2">
        <v>7</v>
      </c>
      <c r="C205" s="3">
        <v>2</v>
      </c>
      <c r="D205" s="1">
        <v>40378</v>
      </c>
      <c r="E205" s="6">
        <v>8</v>
      </c>
      <c r="F205" s="7">
        <v>20</v>
      </c>
      <c r="G205" s="7">
        <v>2</v>
      </c>
      <c r="H205" s="7">
        <v>2</v>
      </c>
      <c r="I205" s="7">
        <v>50</v>
      </c>
      <c r="J205" s="7">
        <v>40</v>
      </c>
      <c r="K205" s="7">
        <v>0</v>
      </c>
      <c r="L205" s="7">
        <v>0</v>
      </c>
      <c r="M205" s="7">
        <v>0</v>
      </c>
      <c r="N205" s="7">
        <v>1</v>
      </c>
      <c r="O205" s="7">
        <v>0</v>
      </c>
      <c r="P205" s="7">
        <v>0</v>
      </c>
      <c r="Q205" s="1">
        <v>39965</v>
      </c>
    </row>
    <row r="206" spans="1:84">
      <c r="A206" t="s">
        <v>15</v>
      </c>
      <c r="B206" s="2">
        <v>7</v>
      </c>
      <c r="C206" s="3">
        <v>2</v>
      </c>
      <c r="D206" s="1">
        <v>40378</v>
      </c>
      <c r="E206" s="6">
        <v>9</v>
      </c>
      <c r="F206" s="7">
        <v>15</v>
      </c>
      <c r="G206" s="7">
        <v>25</v>
      </c>
      <c r="H206" s="7">
        <v>4</v>
      </c>
      <c r="I206" s="7">
        <v>65</v>
      </c>
      <c r="J206" s="7">
        <v>25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1">
        <v>39965</v>
      </c>
    </row>
    <row r="207" spans="1:84">
      <c r="A207" t="s">
        <v>15</v>
      </c>
      <c r="B207" s="2">
        <v>7</v>
      </c>
      <c r="C207" s="3">
        <v>2</v>
      </c>
      <c r="D207" s="1">
        <v>40378</v>
      </c>
      <c r="E207" s="6">
        <v>10</v>
      </c>
      <c r="F207" s="7">
        <v>15</v>
      </c>
      <c r="G207" s="7">
        <v>0</v>
      </c>
      <c r="H207" s="7">
        <v>2</v>
      </c>
      <c r="I207" s="7">
        <v>75</v>
      </c>
      <c r="J207" s="7">
        <v>20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1">
        <v>39965</v>
      </c>
    </row>
    <row r="208" spans="1:84">
      <c r="A208" t="s">
        <v>15</v>
      </c>
      <c r="B208" s="2">
        <v>7</v>
      </c>
      <c r="C208" s="3">
        <v>2</v>
      </c>
      <c r="D208" s="1">
        <v>40378</v>
      </c>
      <c r="E208" s="6">
        <v>11</v>
      </c>
      <c r="F208" s="7">
        <v>2</v>
      </c>
      <c r="G208" s="7">
        <v>0</v>
      </c>
      <c r="H208" s="7">
        <v>3</v>
      </c>
      <c r="I208" s="7">
        <v>10</v>
      </c>
      <c r="J208" s="7">
        <v>95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1">
        <v>39965</v>
      </c>
    </row>
    <row r="209" spans="1:84">
      <c r="A209" t="s">
        <v>15</v>
      </c>
      <c r="B209" s="2">
        <v>7</v>
      </c>
      <c r="C209" s="3">
        <v>2</v>
      </c>
      <c r="D209" s="1">
        <v>40378</v>
      </c>
      <c r="E209" s="6">
        <v>12</v>
      </c>
      <c r="F209" s="7">
        <v>3</v>
      </c>
      <c r="G209" s="7">
        <v>70</v>
      </c>
      <c r="H209" s="7">
        <v>4</v>
      </c>
      <c r="I209" s="7">
        <v>70</v>
      </c>
      <c r="J209" s="7">
        <v>10</v>
      </c>
      <c r="K209" s="7">
        <v>9</v>
      </c>
      <c r="L209" s="7">
        <v>0</v>
      </c>
      <c r="M209" s="7">
        <v>0</v>
      </c>
      <c r="N209" s="7">
        <v>8</v>
      </c>
      <c r="O209" s="7">
        <v>0</v>
      </c>
      <c r="P209" s="7">
        <v>0</v>
      </c>
      <c r="Q209" s="1">
        <v>39965</v>
      </c>
    </row>
    <row r="210" spans="1:84">
      <c r="A210" t="s">
        <v>15</v>
      </c>
      <c r="B210" s="2">
        <v>7</v>
      </c>
      <c r="C210" s="3">
        <v>2</v>
      </c>
      <c r="D210" s="1">
        <v>40378</v>
      </c>
      <c r="E210" s="6">
        <v>13</v>
      </c>
      <c r="F210" s="7">
        <v>1</v>
      </c>
      <c r="G210" s="7">
        <v>0</v>
      </c>
      <c r="H210" s="7">
        <v>5</v>
      </c>
      <c r="I210" s="7">
        <v>80</v>
      </c>
      <c r="J210" s="7">
        <v>20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1">
        <v>39965</v>
      </c>
    </row>
    <row r="211" spans="1:84">
      <c r="A211" t="s">
        <v>15</v>
      </c>
      <c r="B211" s="2">
        <v>7</v>
      </c>
      <c r="C211" s="3">
        <v>2</v>
      </c>
      <c r="D211" s="1">
        <v>40378</v>
      </c>
      <c r="E211" s="6">
        <v>14</v>
      </c>
      <c r="F211" s="7">
        <v>1</v>
      </c>
      <c r="G211" s="7">
        <v>0</v>
      </c>
      <c r="H211" s="7">
        <v>3</v>
      </c>
      <c r="I211" s="7">
        <v>4</v>
      </c>
      <c r="J211" s="7">
        <v>96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1">
        <v>39965</v>
      </c>
    </row>
    <row r="212" spans="1:84">
      <c r="A212" t="s">
        <v>15</v>
      </c>
      <c r="B212" s="2">
        <v>7</v>
      </c>
      <c r="C212" s="3">
        <v>2</v>
      </c>
      <c r="D212" s="1">
        <v>40378</v>
      </c>
      <c r="E212" s="6">
        <v>15</v>
      </c>
      <c r="F212" s="7">
        <v>3</v>
      </c>
      <c r="G212" s="7">
        <v>2</v>
      </c>
      <c r="H212" s="7">
        <v>4</v>
      </c>
      <c r="I212" s="7">
        <v>4</v>
      </c>
      <c r="J212" s="7">
        <v>95</v>
      </c>
      <c r="K212" s="7">
        <v>0</v>
      </c>
      <c r="L212" s="7">
        <v>0</v>
      </c>
      <c r="M212" s="7">
        <v>0</v>
      </c>
      <c r="N212" s="7">
        <v>2</v>
      </c>
      <c r="O212" s="7">
        <v>0</v>
      </c>
      <c r="P212" s="7">
        <v>0</v>
      </c>
      <c r="Q212" s="1">
        <v>39965</v>
      </c>
    </row>
    <row r="213" spans="1:84">
      <c r="A213" t="s">
        <v>15</v>
      </c>
      <c r="B213" s="2">
        <v>7</v>
      </c>
      <c r="C213" s="3">
        <v>2</v>
      </c>
      <c r="D213" s="1">
        <v>40378</v>
      </c>
      <c r="E213" s="6">
        <v>16</v>
      </c>
      <c r="F213" s="7">
        <v>2</v>
      </c>
      <c r="G213" s="7">
        <v>0</v>
      </c>
      <c r="H213" s="7">
        <v>4</v>
      </c>
      <c r="I213" s="7">
        <v>3</v>
      </c>
      <c r="J213" s="7">
        <v>97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1">
        <v>39965</v>
      </c>
    </row>
    <row r="214" spans="1:84">
      <c r="A214" t="s">
        <v>15</v>
      </c>
      <c r="B214" s="2">
        <v>7</v>
      </c>
      <c r="C214" s="3">
        <v>2</v>
      </c>
      <c r="D214" s="1">
        <v>40378</v>
      </c>
      <c r="E214" s="6">
        <v>17</v>
      </c>
      <c r="F214" s="7">
        <v>4</v>
      </c>
      <c r="G214" s="7">
        <v>45</v>
      </c>
      <c r="H214" s="7">
        <v>2</v>
      </c>
      <c r="I214" s="7">
        <v>55</v>
      </c>
      <c r="J214" s="7">
        <v>45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1">
        <v>39965</v>
      </c>
    </row>
    <row r="215" spans="1:84">
      <c r="A215" t="s">
        <v>15</v>
      </c>
      <c r="B215" s="2">
        <v>7</v>
      </c>
      <c r="C215" s="3">
        <v>2</v>
      </c>
      <c r="D215" s="1">
        <v>40378</v>
      </c>
      <c r="E215" s="6">
        <v>18</v>
      </c>
      <c r="F215" s="7">
        <v>5</v>
      </c>
      <c r="G215" s="7">
        <v>10</v>
      </c>
      <c r="H215" s="7">
        <v>1</v>
      </c>
      <c r="I215" s="7">
        <v>75</v>
      </c>
      <c r="J215" s="7">
        <v>20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1">
        <v>39965</v>
      </c>
    </row>
    <row r="216" spans="1:84">
      <c r="A216" t="s">
        <v>15</v>
      </c>
      <c r="B216" s="2">
        <v>7</v>
      </c>
      <c r="C216" s="3">
        <v>2</v>
      </c>
      <c r="D216" s="1">
        <v>40378</v>
      </c>
      <c r="E216" s="6">
        <v>19</v>
      </c>
      <c r="F216" s="7">
        <v>2</v>
      </c>
      <c r="G216" s="7">
        <v>1</v>
      </c>
      <c r="H216" s="7">
        <v>0</v>
      </c>
      <c r="I216" s="7">
        <v>90</v>
      </c>
      <c r="J216" s="7">
        <v>10</v>
      </c>
      <c r="K216" s="7">
        <v>0</v>
      </c>
      <c r="L216" s="7">
        <v>1</v>
      </c>
      <c r="M216" s="7">
        <v>0</v>
      </c>
      <c r="N216" s="7">
        <v>0</v>
      </c>
      <c r="O216" s="7">
        <v>0</v>
      </c>
      <c r="P216" s="7">
        <v>0</v>
      </c>
      <c r="Q216" s="1">
        <v>39965</v>
      </c>
    </row>
    <row r="217" spans="1:84">
      <c r="A217" t="s">
        <v>15</v>
      </c>
      <c r="B217" s="2">
        <v>7</v>
      </c>
      <c r="C217" s="3">
        <v>2</v>
      </c>
      <c r="D217" s="1">
        <v>40378</v>
      </c>
      <c r="E217" s="6">
        <v>20</v>
      </c>
      <c r="F217" s="7">
        <v>10</v>
      </c>
      <c r="G217" s="7">
        <v>0</v>
      </c>
      <c r="H217" s="7">
        <v>10</v>
      </c>
      <c r="I217" s="7">
        <v>10</v>
      </c>
      <c r="J217" s="7">
        <v>85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1">
        <v>39965</v>
      </c>
    </row>
    <row r="218" spans="1:84" s="9" customFormat="1">
      <c r="B218" s="10"/>
      <c r="D218" s="11"/>
      <c r="E218" s="8" t="s">
        <v>69</v>
      </c>
      <c r="F218" s="12">
        <f t="shared" ref="F218:P218" si="9">SUM(F198:F217)/20</f>
        <v>5.75</v>
      </c>
      <c r="G218" s="12">
        <f t="shared" si="9"/>
        <v>13.75</v>
      </c>
      <c r="H218" s="12">
        <f t="shared" si="9"/>
        <v>3.75</v>
      </c>
      <c r="I218" s="12">
        <f t="shared" si="9"/>
        <v>41.95</v>
      </c>
      <c r="J218" s="12">
        <f t="shared" si="9"/>
        <v>54.7</v>
      </c>
      <c r="K218" s="12">
        <f t="shared" si="9"/>
        <v>0.45</v>
      </c>
      <c r="L218" s="12">
        <f t="shared" si="9"/>
        <v>0.05</v>
      </c>
      <c r="M218" s="12">
        <f t="shared" si="9"/>
        <v>0</v>
      </c>
      <c r="N218" s="12">
        <f t="shared" si="9"/>
        <v>1.6</v>
      </c>
      <c r="O218" s="12">
        <f t="shared" si="9"/>
        <v>0</v>
      </c>
      <c r="P218" s="12">
        <f t="shared" si="9"/>
        <v>0</v>
      </c>
      <c r="Q218" s="14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6"/>
      <c r="AG218" s="36"/>
      <c r="AH218" s="36"/>
      <c r="AI218" s="36"/>
      <c r="AJ218" s="36"/>
      <c r="AK218" s="36"/>
      <c r="AL218" s="36"/>
      <c r="AM218" s="36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</row>
    <row r="219" spans="1:84">
      <c r="A219" t="s">
        <v>15</v>
      </c>
      <c r="B219" s="2">
        <v>7</v>
      </c>
      <c r="C219" s="3">
        <v>3</v>
      </c>
      <c r="D219" s="1">
        <v>40378</v>
      </c>
      <c r="E219" s="6">
        <v>1</v>
      </c>
      <c r="F219" s="7">
        <v>2</v>
      </c>
      <c r="G219" s="7">
        <v>3</v>
      </c>
      <c r="H219" s="7">
        <v>3</v>
      </c>
      <c r="I219" s="7">
        <v>50</v>
      </c>
      <c r="J219" s="7">
        <v>50</v>
      </c>
      <c r="K219" s="7">
        <v>0</v>
      </c>
      <c r="L219" s="7">
        <v>0</v>
      </c>
      <c r="M219" s="7">
        <v>0</v>
      </c>
      <c r="N219" s="7">
        <v>9</v>
      </c>
      <c r="O219" s="7">
        <v>0</v>
      </c>
      <c r="P219" s="7">
        <v>0</v>
      </c>
      <c r="Q219" s="1">
        <v>39965</v>
      </c>
    </row>
    <row r="220" spans="1:84">
      <c r="A220" t="s">
        <v>15</v>
      </c>
      <c r="B220" s="2">
        <v>7</v>
      </c>
      <c r="C220" s="3">
        <v>3</v>
      </c>
      <c r="D220" s="1">
        <v>40378</v>
      </c>
      <c r="E220" s="6">
        <v>2</v>
      </c>
      <c r="F220" s="7">
        <v>2</v>
      </c>
      <c r="G220" s="7">
        <v>0</v>
      </c>
      <c r="H220" s="7">
        <v>1</v>
      </c>
      <c r="I220" s="7">
        <v>75</v>
      </c>
      <c r="J220" s="7">
        <v>25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1">
        <v>39965</v>
      </c>
    </row>
    <row r="221" spans="1:84">
      <c r="A221" t="s">
        <v>15</v>
      </c>
      <c r="B221" s="2">
        <v>7</v>
      </c>
      <c r="C221" s="3">
        <v>3</v>
      </c>
      <c r="D221" s="1">
        <v>40378</v>
      </c>
      <c r="E221" s="6">
        <v>3</v>
      </c>
      <c r="F221" s="7">
        <v>1</v>
      </c>
      <c r="G221" s="7">
        <v>0</v>
      </c>
      <c r="H221" s="7">
        <v>0</v>
      </c>
      <c r="I221" s="7">
        <v>75</v>
      </c>
      <c r="J221" s="7">
        <v>25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1">
        <v>39965</v>
      </c>
    </row>
    <row r="222" spans="1:84">
      <c r="A222" t="s">
        <v>15</v>
      </c>
      <c r="B222" s="2">
        <v>7</v>
      </c>
      <c r="C222" s="3">
        <v>3</v>
      </c>
      <c r="D222" s="1">
        <v>40378</v>
      </c>
      <c r="E222" s="6">
        <v>4</v>
      </c>
      <c r="F222" s="7">
        <v>1</v>
      </c>
      <c r="G222" s="7">
        <v>5</v>
      </c>
      <c r="H222" s="7">
        <v>2</v>
      </c>
      <c r="I222" s="7">
        <v>70</v>
      </c>
      <c r="J222" s="7">
        <v>25</v>
      </c>
      <c r="K222" s="7">
        <v>1</v>
      </c>
      <c r="L222" s="7">
        <v>0</v>
      </c>
      <c r="M222" s="7">
        <v>0</v>
      </c>
      <c r="N222" s="7">
        <v>0</v>
      </c>
      <c r="O222" s="7">
        <v>0</v>
      </c>
      <c r="P222" s="7">
        <v>1</v>
      </c>
      <c r="Q222" s="1">
        <v>39965</v>
      </c>
    </row>
    <row r="223" spans="1:84">
      <c r="A223" t="s">
        <v>15</v>
      </c>
      <c r="B223" s="2">
        <v>7</v>
      </c>
      <c r="C223" s="3">
        <v>3</v>
      </c>
      <c r="D223" s="1">
        <v>40378</v>
      </c>
      <c r="E223" s="6">
        <v>5</v>
      </c>
      <c r="F223" s="7">
        <v>0</v>
      </c>
      <c r="G223" s="7">
        <v>15</v>
      </c>
      <c r="H223" s="7">
        <v>1</v>
      </c>
      <c r="I223" s="7">
        <v>60</v>
      </c>
      <c r="J223" s="7">
        <v>40</v>
      </c>
      <c r="K223" s="7">
        <v>0</v>
      </c>
      <c r="L223" s="7">
        <v>1</v>
      </c>
      <c r="M223" s="7">
        <v>0</v>
      </c>
      <c r="N223" s="7">
        <v>6</v>
      </c>
      <c r="O223" s="7">
        <v>0</v>
      </c>
      <c r="P223" s="7">
        <v>0</v>
      </c>
      <c r="Q223" s="1">
        <v>39965</v>
      </c>
    </row>
    <row r="224" spans="1:84">
      <c r="A224" t="s">
        <v>15</v>
      </c>
      <c r="B224" s="2">
        <v>7</v>
      </c>
      <c r="C224" s="3">
        <v>3</v>
      </c>
      <c r="D224" s="1">
        <v>40378</v>
      </c>
      <c r="E224" s="6">
        <v>6</v>
      </c>
      <c r="F224" s="7">
        <v>2</v>
      </c>
      <c r="G224" s="7">
        <v>0</v>
      </c>
      <c r="H224" s="7">
        <v>1</v>
      </c>
      <c r="I224" s="7">
        <v>55</v>
      </c>
      <c r="J224" s="7">
        <v>45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1">
        <v>39965</v>
      </c>
    </row>
    <row r="225" spans="1:84">
      <c r="A225" t="s">
        <v>15</v>
      </c>
      <c r="B225" s="2">
        <v>7</v>
      </c>
      <c r="C225" s="3">
        <v>3</v>
      </c>
      <c r="D225" s="1">
        <v>40378</v>
      </c>
      <c r="E225" s="6">
        <v>7</v>
      </c>
      <c r="F225" s="7">
        <v>1</v>
      </c>
      <c r="G225" s="7">
        <v>0</v>
      </c>
      <c r="H225" s="7">
        <v>15</v>
      </c>
      <c r="I225" s="7">
        <v>98</v>
      </c>
      <c r="J225" s="7">
        <v>2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1">
        <v>39965</v>
      </c>
    </row>
    <row r="226" spans="1:84">
      <c r="A226" t="s">
        <v>15</v>
      </c>
      <c r="B226" s="2">
        <v>7</v>
      </c>
      <c r="C226" s="3">
        <v>3</v>
      </c>
      <c r="D226" s="1">
        <v>40378</v>
      </c>
      <c r="E226" s="6">
        <v>8</v>
      </c>
      <c r="F226" s="7">
        <v>2</v>
      </c>
      <c r="G226" s="7">
        <v>0</v>
      </c>
      <c r="H226" s="7">
        <v>5</v>
      </c>
      <c r="I226" s="7">
        <v>99</v>
      </c>
      <c r="J226" s="7">
        <v>1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1">
        <v>39965</v>
      </c>
    </row>
    <row r="227" spans="1:84">
      <c r="A227" t="s">
        <v>15</v>
      </c>
      <c r="B227" s="2">
        <v>7</v>
      </c>
      <c r="C227" s="3">
        <v>3</v>
      </c>
      <c r="D227" s="1">
        <v>40378</v>
      </c>
      <c r="E227" s="6">
        <v>9</v>
      </c>
      <c r="F227" s="7">
        <v>2</v>
      </c>
      <c r="G227" s="7">
        <v>10</v>
      </c>
      <c r="H227" s="7">
        <v>5</v>
      </c>
      <c r="I227" s="7">
        <v>97</v>
      </c>
      <c r="J227" s="7">
        <v>3</v>
      </c>
      <c r="K227" s="7">
        <v>0</v>
      </c>
      <c r="L227" s="7">
        <v>0</v>
      </c>
      <c r="M227" s="7">
        <v>0</v>
      </c>
      <c r="N227" s="7">
        <v>13</v>
      </c>
      <c r="O227" s="7">
        <v>0</v>
      </c>
      <c r="P227" s="7">
        <v>0</v>
      </c>
      <c r="Q227" s="1">
        <v>39965</v>
      </c>
    </row>
    <row r="228" spans="1:84">
      <c r="A228" t="s">
        <v>15</v>
      </c>
      <c r="B228" s="2">
        <v>7</v>
      </c>
      <c r="C228" s="3">
        <v>3</v>
      </c>
      <c r="D228" s="1">
        <v>40378</v>
      </c>
      <c r="E228" s="6">
        <v>10</v>
      </c>
      <c r="F228" s="7">
        <v>4</v>
      </c>
      <c r="G228" s="7">
        <v>0</v>
      </c>
      <c r="H228" s="7">
        <v>2</v>
      </c>
      <c r="I228" s="7">
        <v>75</v>
      </c>
      <c r="J228" s="7">
        <v>25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1">
        <v>39965</v>
      </c>
    </row>
    <row r="229" spans="1:84">
      <c r="A229" t="s">
        <v>15</v>
      </c>
      <c r="B229" s="2">
        <v>7</v>
      </c>
      <c r="C229" s="3">
        <v>3</v>
      </c>
      <c r="D229" s="1">
        <v>40378</v>
      </c>
      <c r="E229" s="6">
        <v>11</v>
      </c>
      <c r="F229" s="7">
        <v>2</v>
      </c>
      <c r="G229" s="7">
        <v>0</v>
      </c>
      <c r="H229" s="7">
        <v>2</v>
      </c>
      <c r="I229" s="7">
        <v>60</v>
      </c>
      <c r="J229" s="7">
        <v>40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1">
        <v>39965</v>
      </c>
    </row>
    <row r="230" spans="1:84">
      <c r="A230" t="s">
        <v>15</v>
      </c>
      <c r="B230" s="2">
        <v>7</v>
      </c>
      <c r="C230" s="3">
        <v>3</v>
      </c>
      <c r="D230" s="1">
        <v>40378</v>
      </c>
      <c r="E230" s="6">
        <v>12</v>
      </c>
      <c r="F230" s="7">
        <v>3</v>
      </c>
      <c r="G230" s="7">
        <v>0</v>
      </c>
      <c r="H230" s="7">
        <v>1</v>
      </c>
      <c r="I230" s="7">
        <v>50</v>
      </c>
      <c r="J230" s="7">
        <v>50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1">
        <v>39965</v>
      </c>
    </row>
    <row r="231" spans="1:84">
      <c r="A231" t="s">
        <v>15</v>
      </c>
      <c r="B231" s="2">
        <v>7</v>
      </c>
      <c r="C231" s="3">
        <v>3</v>
      </c>
      <c r="D231" s="1">
        <v>40378</v>
      </c>
      <c r="E231" s="6">
        <v>13</v>
      </c>
      <c r="F231" s="7">
        <v>2</v>
      </c>
      <c r="G231" s="7">
        <v>0</v>
      </c>
      <c r="H231" s="7">
        <v>0</v>
      </c>
      <c r="I231" s="7">
        <v>70</v>
      </c>
      <c r="J231" s="7">
        <v>30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1">
        <v>39965</v>
      </c>
    </row>
    <row r="232" spans="1:84">
      <c r="A232" t="s">
        <v>15</v>
      </c>
      <c r="B232" s="2">
        <v>7</v>
      </c>
      <c r="C232" s="3">
        <v>3</v>
      </c>
      <c r="D232" s="1">
        <v>40378</v>
      </c>
      <c r="E232" s="6">
        <v>14</v>
      </c>
      <c r="F232" s="7">
        <v>3</v>
      </c>
      <c r="G232" s="7">
        <v>4</v>
      </c>
      <c r="H232" s="7">
        <v>1</v>
      </c>
      <c r="I232" s="7">
        <v>55</v>
      </c>
      <c r="J232" s="7">
        <v>40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1</v>
      </c>
      <c r="Q232" s="1">
        <v>39965</v>
      </c>
    </row>
    <row r="233" spans="1:84">
      <c r="A233" t="s">
        <v>15</v>
      </c>
      <c r="B233" s="2">
        <v>7</v>
      </c>
      <c r="C233" s="3">
        <v>3</v>
      </c>
      <c r="D233" s="1">
        <v>40378</v>
      </c>
      <c r="E233" s="6">
        <v>15</v>
      </c>
      <c r="F233" s="7">
        <v>5</v>
      </c>
      <c r="G233" s="7">
        <v>0</v>
      </c>
      <c r="H233" s="7">
        <v>1</v>
      </c>
      <c r="I233" s="7">
        <v>55</v>
      </c>
      <c r="J233" s="7">
        <v>45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1">
        <v>39965</v>
      </c>
    </row>
    <row r="234" spans="1:84">
      <c r="A234" t="s">
        <v>15</v>
      </c>
      <c r="B234" s="2">
        <v>7</v>
      </c>
      <c r="C234" s="3">
        <v>3</v>
      </c>
      <c r="D234" s="1">
        <v>40378</v>
      </c>
      <c r="E234" s="6">
        <v>16</v>
      </c>
      <c r="F234" s="7">
        <v>2</v>
      </c>
      <c r="G234" s="7">
        <v>0</v>
      </c>
      <c r="H234" s="7">
        <v>2</v>
      </c>
      <c r="I234" s="7">
        <v>75</v>
      </c>
      <c r="J234" s="7">
        <v>25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1">
        <v>39965</v>
      </c>
    </row>
    <row r="235" spans="1:84">
      <c r="A235" t="s">
        <v>15</v>
      </c>
      <c r="B235" s="2">
        <v>7</v>
      </c>
      <c r="C235" s="3">
        <v>3</v>
      </c>
      <c r="D235" s="1">
        <v>40378</v>
      </c>
      <c r="E235" s="6">
        <v>17</v>
      </c>
      <c r="F235" s="7">
        <v>3</v>
      </c>
      <c r="G235" s="7">
        <v>0</v>
      </c>
      <c r="H235" s="7">
        <v>5</v>
      </c>
      <c r="I235" s="7">
        <v>85</v>
      </c>
      <c r="J235" s="7">
        <v>15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1">
        <v>39965</v>
      </c>
    </row>
    <row r="236" spans="1:84">
      <c r="A236" t="s">
        <v>15</v>
      </c>
      <c r="B236" s="2">
        <v>7</v>
      </c>
      <c r="C236" s="3">
        <v>3</v>
      </c>
      <c r="D236" s="1">
        <v>40378</v>
      </c>
      <c r="E236" s="6">
        <v>18</v>
      </c>
      <c r="F236" s="7">
        <v>4</v>
      </c>
      <c r="G236" s="7">
        <v>0</v>
      </c>
      <c r="H236" s="7">
        <v>15</v>
      </c>
      <c r="I236" s="7">
        <v>90</v>
      </c>
      <c r="J236" s="7">
        <v>10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1">
        <v>39965</v>
      </c>
    </row>
    <row r="237" spans="1:84">
      <c r="A237" t="s">
        <v>15</v>
      </c>
      <c r="B237" s="2">
        <v>7</v>
      </c>
      <c r="C237" s="3">
        <v>3</v>
      </c>
      <c r="D237" s="1">
        <v>40378</v>
      </c>
      <c r="E237" s="6">
        <v>19</v>
      </c>
      <c r="F237" s="7">
        <v>35</v>
      </c>
      <c r="G237" s="7">
        <v>0</v>
      </c>
      <c r="H237" s="7">
        <v>1</v>
      </c>
      <c r="I237" s="7">
        <v>80</v>
      </c>
      <c r="J237" s="7">
        <v>10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1">
        <v>39965</v>
      </c>
    </row>
    <row r="238" spans="1:84">
      <c r="A238" t="s">
        <v>15</v>
      </c>
      <c r="B238" s="2">
        <v>7</v>
      </c>
      <c r="C238" s="3">
        <v>3</v>
      </c>
      <c r="D238" s="1">
        <v>40378</v>
      </c>
      <c r="E238" s="6">
        <v>20</v>
      </c>
      <c r="F238" s="7">
        <v>10</v>
      </c>
      <c r="G238" s="7">
        <v>0</v>
      </c>
      <c r="H238" s="7">
        <v>5</v>
      </c>
      <c r="I238" s="7">
        <v>45</v>
      </c>
      <c r="J238" s="7">
        <v>50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1">
        <v>39965</v>
      </c>
    </row>
    <row r="239" spans="1:84" s="9" customFormat="1">
      <c r="B239" s="10"/>
      <c r="D239" s="11"/>
      <c r="E239" s="8" t="s">
        <v>69</v>
      </c>
      <c r="F239" s="12">
        <f t="shared" ref="F239:P239" si="10">SUM(F219:F238)/20</f>
        <v>4.3</v>
      </c>
      <c r="G239" s="12">
        <f t="shared" si="10"/>
        <v>1.85</v>
      </c>
      <c r="H239" s="12">
        <f t="shared" si="10"/>
        <v>3.4</v>
      </c>
      <c r="I239" s="12">
        <f t="shared" si="10"/>
        <v>70.95</v>
      </c>
      <c r="J239" s="12">
        <f t="shared" si="10"/>
        <v>27.8</v>
      </c>
      <c r="K239" s="12">
        <f t="shared" si="10"/>
        <v>0.05</v>
      </c>
      <c r="L239" s="12">
        <f t="shared" si="10"/>
        <v>0.05</v>
      </c>
      <c r="M239" s="12">
        <f t="shared" si="10"/>
        <v>0</v>
      </c>
      <c r="N239" s="12">
        <f t="shared" si="10"/>
        <v>1.4</v>
      </c>
      <c r="O239" s="12">
        <f t="shared" si="10"/>
        <v>0</v>
      </c>
      <c r="P239" s="12">
        <f t="shared" si="10"/>
        <v>0.1</v>
      </c>
      <c r="Q239" s="14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6"/>
      <c r="AG239" s="36"/>
      <c r="AH239" s="36"/>
      <c r="AI239" s="36"/>
      <c r="AJ239" s="36"/>
      <c r="AK239" s="36"/>
      <c r="AL239" s="36"/>
      <c r="AM239" s="36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</row>
    <row r="240" spans="1:84">
      <c r="A240" t="s">
        <v>15</v>
      </c>
      <c r="B240" s="2">
        <v>7</v>
      </c>
      <c r="C240" s="3">
        <v>5</v>
      </c>
      <c r="D240" s="1">
        <v>40379</v>
      </c>
      <c r="E240" s="6">
        <v>1</v>
      </c>
      <c r="F240" s="7">
        <v>30</v>
      </c>
      <c r="G240" s="7">
        <v>0</v>
      </c>
      <c r="H240" s="7">
        <v>30</v>
      </c>
      <c r="I240" s="7">
        <v>15</v>
      </c>
      <c r="J240" s="7">
        <v>30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1">
        <v>39965</v>
      </c>
    </row>
    <row r="241" spans="1:17">
      <c r="A241" t="s">
        <v>15</v>
      </c>
      <c r="B241" s="2">
        <v>7</v>
      </c>
      <c r="C241" s="3">
        <v>5</v>
      </c>
      <c r="D241" s="1">
        <v>40379</v>
      </c>
      <c r="E241" s="6">
        <v>2</v>
      </c>
      <c r="F241" s="7">
        <v>20</v>
      </c>
      <c r="G241" s="7">
        <v>0</v>
      </c>
      <c r="H241" s="7">
        <v>40</v>
      </c>
      <c r="I241" s="7">
        <v>85</v>
      </c>
      <c r="J241" s="7">
        <v>5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1">
        <v>39965</v>
      </c>
    </row>
    <row r="242" spans="1:17">
      <c r="A242" t="s">
        <v>15</v>
      </c>
      <c r="B242" s="2">
        <v>7</v>
      </c>
      <c r="C242" s="3">
        <v>5</v>
      </c>
      <c r="D242" s="1">
        <v>40379</v>
      </c>
      <c r="E242" s="6">
        <v>3</v>
      </c>
      <c r="F242" s="7">
        <v>15</v>
      </c>
      <c r="G242" s="7">
        <v>0</v>
      </c>
      <c r="H242" s="7">
        <v>4</v>
      </c>
      <c r="I242" s="7">
        <v>50</v>
      </c>
      <c r="J242" s="7">
        <v>40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1">
        <v>39965</v>
      </c>
    </row>
    <row r="243" spans="1:17">
      <c r="A243" t="s">
        <v>15</v>
      </c>
      <c r="B243" s="2">
        <v>7</v>
      </c>
      <c r="C243" s="3">
        <v>5</v>
      </c>
      <c r="D243" s="1">
        <v>40379</v>
      </c>
      <c r="E243" s="6">
        <v>4</v>
      </c>
      <c r="F243" s="7">
        <v>5</v>
      </c>
      <c r="G243" s="7">
        <v>0</v>
      </c>
      <c r="H243" s="7">
        <v>2</v>
      </c>
      <c r="I243" s="7">
        <v>60</v>
      </c>
      <c r="J243" s="7">
        <v>35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1">
        <v>39965</v>
      </c>
    </row>
    <row r="244" spans="1:17">
      <c r="A244" t="s">
        <v>15</v>
      </c>
      <c r="B244" s="2">
        <v>7</v>
      </c>
      <c r="C244" s="3">
        <v>5</v>
      </c>
      <c r="D244" s="1">
        <v>40379</v>
      </c>
      <c r="E244" s="6">
        <v>5</v>
      </c>
      <c r="F244" s="7">
        <v>10</v>
      </c>
      <c r="G244" s="7">
        <v>0</v>
      </c>
      <c r="H244" s="7">
        <v>1</v>
      </c>
      <c r="I244" s="7">
        <v>75</v>
      </c>
      <c r="J244" s="7">
        <v>20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1">
        <v>39965</v>
      </c>
    </row>
    <row r="245" spans="1:17">
      <c r="A245" t="s">
        <v>15</v>
      </c>
      <c r="B245" s="2">
        <v>7</v>
      </c>
      <c r="C245" s="3">
        <v>5</v>
      </c>
      <c r="D245" s="1">
        <v>40379</v>
      </c>
      <c r="E245" s="6">
        <v>6</v>
      </c>
      <c r="F245" s="7">
        <v>0</v>
      </c>
      <c r="G245" s="7">
        <v>55</v>
      </c>
      <c r="H245" s="7">
        <v>5</v>
      </c>
      <c r="I245" s="7">
        <v>97</v>
      </c>
      <c r="J245" s="7">
        <v>2</v>
      </c>
      <c r="K245" s="7">
        <v>19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1">
        <v>39965</v>
      </c>
    </row>
    <row r="246" spans="1:17">
      <c r="A246" t="s">
        <v>15</v>
      </c>
      <c r="B246" s="2">
        <v>7</v>
      </c>
      <c r="C246" s="3">
        <v>5</v>
      </c>
      <c r="D246" s="1">
        <v>40379</v>
      </c>
      <c r="E246" s="6">
        <v>7</v>
      </c>
      <c r="F246" s="7">
        <v>1</v>
      </c>
      <c r="G246" s="7">
        <v>0</v>
      </c>
      <c r="H246" s="7">
        <v>2</v>
      </c>
      <c r="I246" s="7">
        <v>40</v>
      </c>
      <c r="J246" s="7">
        <v>60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1">
        <v>39965</v>
      </c>
    </row>
    <row r="247" spans="1:17">
      <c r="A247" t="s">
        <v>15</v>
      </c>
      <c r="B247" s="2">
        <v>7</v>
      </c>
      <c r="C247" s="3">
        <v>5</v>
      </c>
      <c r="D247" s="1">
        <v>40379</v>
      </c>
      <c r="E247" s="6">
        <v>8</v>
      </c>
      <c r="F247" s="7">
        <v>2</v>
      </c>
      <c r="G247" s="7">
        <v>0</v>
      </c>
      <c r="H247" s="7">
        <v>10</v>
      </c>
      <c r="I247" s="7">
        <v>80</v>
      </c>
      <c r="J247" s="7">
        <v>20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1">
        <v>39965</v>
      </c>
    </row>
    <row r="248" spans="1:17">
      <c r="A248" t="s">
        <v>15</v>
      </c>
      <c r="B248" s="2">
        <v>7</v>
      </c>
      <c r="C248" s="3">
        <v>5</v>
      </c>
      <c r="D248" s="1">
        <v>40379</v>
      </c>
      <c r="E248" s="6">
        <v>9</v>
      </c>
      <c r="F248" s="7">
        <v>15</v>
      </c>
      <c r="G248" s="7">
        <v>0</v>
      </c>
      <c r="H248" s="7">
        <v>10</v>
      </c>
      <c r="I248" s="7">
        <v>90</v>
      </c>
      <c r="J248" s="7">
        <v>10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1">
        <v>39965</v>
      </c>
    </row>
    <row r="249" spans="1:17">
      <c r="A249" t="s">
        <v>15</v>
      </c>
      <c r="B249" s="2">
        <v>7</v>
      </c>
      <c r="C249" s="3">
        <v>5</v>
      </c>
      <c r="D249" s="1">
        <v>40379</v>
      </c>
      <c r="E249" s="6">
        <v>10</v>
      </c>
      <c r="F249" s="7">
        <v>5</v>
      </c>
      <c r="G249" s="7">
        <v>1</v>
      </c>
      <c r="H249" s="7">
        <v>15</v>
      </c>
      <c r="I249" s="7">
        <v>90</v>
      </c>
      <c r="J249" s="7">
        <v>5</v>
      </c>
      <c r="K249" s="7">
        <v>0</v>
      </c>
      <c r="L249" s="7">
        <v>0</v>
      </c>
      <c r="M249" s="7">
        <v>0</v>
      </c>
      <c r="N249" s="7">
        <v>1</v>
      </c>
      <c r="O249" s="7">
        <v>0</v>
      </c>
      <c r="P249" s="7">
        <v>0</v>
      </c>
      <c r="Q249" s="1">
        <v>39965</v>
      </c>
    </row>
    <row r="250" spans="1:17">
      <c r="A250" t="s">
        <v>15</v>
      </c>
      <c r="B250" s="2">
        <v>7</v>
      </c>
      <c r="C250" s="3">
        <v>5</v>
      </c>
      <c r="D250" s="1">
        <v>40379</v>
      </c>
      <c r="E250" s="6">
        <v>11</v>
      </c>
      <c r="F250" s="7">
        <v>5</v>
      </c>
      <c r="G250" s="7">
        <v>1</v>
      </c>
      <c r="H250" s="7">
        <v>10</v>
      </c>
      <c r="I250" s="7">
        <v>20</v>
      </c>
      <c r="J250" s="7">
        <v>80</v>
      </c>
      <c r="K250" s="7">
        <v>0</v>
      </c>
      <c r="L250" s="7">
        <v>1</v>
      </c>
      <c r="M250" s="7">
        <v>0</v>
      </c>
      <c r="N250" s="7">
        <v>0</v>
      </c>
      <c r="O250" s="7">
        <v>0</v>
      </c>
      <c r="P250" s="7">
        <v>0</v>
      </c>
      <c r="Q250" s="1">
        <v>39965</v>
      </c>
    </row>
    <row r="251" spans="1:17">
      <c r="A251" t="s">
        <v>15</v>
      </c>
      <c r="B251" s="2">
        <v>7</v>
      </c>
      <c r="C251" s="3">
        <v>5</v>
      </c>
      <c r="D251" s="1">
        <v>40379</v>
      </c>
      <c r="E251" s="6">
        <v>12</v>
      </c>
      <c r="F251" s="7">
        <v>10</v>
      </c>
      <c r="G251" s="7">
        <v>0</v>
      </c>
      <c r="H251" s="7">
        <v>3</v>
      </c>
      <c r="I251" s="7">
        <v>40</v>
      </c>
      <c r="J251" s="7">
        <v>60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1">
        <v>39965</v>
      </c>
    </row>
    <row r="252" spans="1:17">
      <c r="A252" t="s">
        <v>15</v>
      </c>
      <c r="B252" s="2">
        <v>7</v>
      </c>
      <c r="C252" s="3">
        <v>5</v>
      </c>
      <c r="D252" s="1">
        <v>40379</v>
      </c>
      <c r="E252" s="6">
        <v>13</v>
      </c>
      <c r="F252" s="7">
        <v>5</v>
      </c>
      <c r="G252" s="7">
        <v>1</v>
      </c>
      <c r="H252" s="7">
        <v>4</v>
      </c>
      <c r="I252" s="7">
        <v>96</v>
      </c>
      <c r="J252" s="7">
        <v>3</v>
      </c>
      <c r="K252" s="7">
        <v>0</v>
      </c>
      <c r="L252" s="7">
        <v>0</v>
      </c>
      <c r="M252" s="7">
        <v>0</v>
      </c>
      <c r="N252" s="7">
        <v>2</v>
      </c>
      <c r="O252" s="7">
        <v>0</v>
      </c>
      <c r="P252" s="7">
        <v>0</v>
      </c>
      <c r="Q252" s="1">
        <v>39965</v>
      </c>
    </row>
    <row r="253" spans="1:17">
      <c r="A253" t="s">
        <v>15</v>
      </c>
      <c r="B253" s="2">
        <v>7</v>
      </c>
      <c r="C253" s="3">
        <v>5</v>
      </c>
      <c r="D253" s="1">
        <v>40379</v>
      </c>
      <c r="E253" s="6">
        <v>14</v>
      </c>
      <c r="F253" s="7">
        <v>10</v>
      </c>
      <c r="G253" s="7">
        <v>5</v>
      </c>
      <c r="H253" s="7">
        <v>20</v>
      </c>
      <c r="I253" s="7">
        <v>97</v>
      </c>
      <c r="J253" s="7">
        <v>2</v>
      </c>
      <c r="K253" s="7">
        <v>0</v>
      </c>
      <c r="L253" s="7">
        <v>0</v>
      </c>
      <c r="M253" s="7">
        <v>0</v>
      </c>
      <c r="N253" s="7">
        <v>2</v>
      </c>
      <c r="O253" s="7">
        <v>0</v>
      </c>
      <c r="P253" s="7">
        <v>0</v>
      </c>
      <c r="Q253" s="1">
        <v>39965</v>
      </c>
    </row>
    <row r="254" spans="1:17">
      <c r="A254" t="s">
        <v>15</v>
      </c>
      <c r="B254" s="2">
        <v>7</v>
      </c>
      <c r="C254" s="3">
        <v>5</v>
      </c>
      <c r="D254" s="1">
        <v>40379</v>
      </c>
      <c r="E254" s="6">
        <v>15</v>
      </c>
      <c r="F254" s="7">
        <v>5</v>
      </c>
      <c r="G254" s="7">
        <v>2</v>
      </c>
      <c r="H254" s="7">
        <v>30</v>
      </c>
      <c r="I254" s="7">
        <v>99</v>
      </c>
      <c r="J254" s="7">
        <v>1</v>
      </c>
      <c r="K254" s="7">
        <v>1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1">
        <v>39965</v>
      </c>
    </row>
    <row r="255" spans="1:17">
      <c r="A255" t="s">
        <v>15</v>
      </c>
      <c r="B255" s="2">
        <v>7</v>
      </c>
      <c r="C255" s="3">
        <v>5</v>
      </c>
      <c r="D255" s="1">
        <v>40379</v>
      </c>
      <c r="E255" s="6">
        <v>16</v>
      </c>
      <c r="F255" s="7">
        <v>5</v>
      </c>
      <c r="G255" s="7">
        <v>0</v>
      </c>
      <c r="H255" s="7">
        <v>4</v>
      </c>
      <c r="I255" s="7">
        <v>75</v>
      </c>
      <c r="J255" s="7">
        <v>20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1">
        <v>39965</v>
      </c>
    </row>
    <row r="256" spans="1:17">
      <c r="A256" t="s">
        <v>15</v>
      </c>
      <c r="B256" s="2">
        <v>7</v>
      </c>
      <c r="C256" s="3">
        <v>5</v>
      </c>
      <c r="D256" s="1">
        <v>40379</v>
      </c>
      <c r="E256" s="6">
        <v>17</v>
      </c>
      <c r="F256" s="7">
        <v>15</v>
      </c>
      <c r="G256" s="7">
        <v>0</v>
      </c>
      <c r="H256" s="7">
        <v>20</v>
      </c>
      <c r="I256" s="7">
        <v>90</v>
      </c>
      <c r="J256" s="7">
        <v>4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1">
        <v>39965</v>
      </c>
    </row>
    <row r="257" spans="1:84">
      <c r="A257" t="s">
        <v>15</v>
      </c>
      <c r="B257" s="2">
        <v>7</v>
      </c>
      <c r="C257" s="3">
        <v>5</v>
      </c>
      <c r="D257" s="1">
        <v>40379</v>
      </c>
      <c r="E257" s="6">
        <v>18</v>
      </c>
      <c r="F257" s="7">
        <v>10</v>
      </c>
      <c r="G257" s="7">
        <v>1</v>
      </c>
      <c r="H257" s="7">
        <v>5</v>
      </c>
      <c r="I257" s="7">
        <v>95</v>
      </c>
      <c r="J257" s="7">
        <v>5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1">
        <v>39965</v>
      </c>
    </row>
    <row r="258" spans="1:84">
      <c r="A258" t="s">
        <v>15</v>
      </c>
      <c r="B258" s="2">
        <v>7</v>
      </c>
      <c r="C258" s="3">
        <v>5</v>
      </c>
      <c r="D258" s="1">
        <v>40379</v>
      </c>
      <c r="E258" s="6">
        <v>19</v>
      </c>
      <c r="F258" s="7">
        <v>5</v>
      </c>
      <c r="G258" s="7">
        <v>2</v>
      </c>
      <c r="H258" s="7">
        <v>10</v>
      </c>
      <c r="I258" s="7">
        <v>95</v>
      </c>
      <c r="J258" s="7">
        <v>4</v>
      </c>
      <c r="K258" s="7">
        <v>0</v>
      </c>
      <c r="L258" s="7">
        <v>0</v>
      </c>
      <c r="M258" s="7">
        <v>0</v>
      </c>
      <c r="N258" s="7">
        <v>1</v>
      </c>
      <c r="O258" s="7">
        <v>0</v>
      </c>
      <c r="P258" s="7">
        <v>0</v>
      </c>
      <c r="Q258" s="1">
        <v>39965</v>
      </c>
    </row>
    <row r="259" spans="1:84">
      <c r="A259" t="s">
        <v>15</v>
      </c>
      <c r="B259" s="2">
        <v>7</v>
      </c>
      <c r="C259" s="3">
        <v>5</v>
      </c>
      <c r="D259" s="1">
        <v>40379</v>
      </c>
      <c r="E259" s="6">
        <v>20</v>
      </c>
      <c r="F259" s="7">
        <v>15</v>
      </c>
      <c r="G259" s="7">
        <v>0</v>
      </c>
      <c r="H259" s="7">
        <v>3</v>
      </c>
      <c r="I259" s="7">
        <v>85</v>
      </c>
      <c r="J259" s="7">
        <v>15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1">
        <v>39965</v>
      </c>
    </row>
    <row r="260" spans="1:84" s="9" customFormat="1">
      <c r="B260" s="10"/>
      <c r="D260" s="11"/>
      <c r="E260" s="8" t="s">
        <v>69</v>
      </c>
      <c r="F260" s="12">
        <f t="shared" ref="F260:P260" si="11">SUM(F240:F259)/20</f>
        <v>9.4</v>
      </c>
      <c r="G260" s="12">
        <f t="shared" si="11"/>
        <v>3.4</v>
      </c>
      <c r="H260" s="12">
        <f t="shared" si="11"/>
        <v>11.4</v>
      </c>
      <c r="I260" s="12">
        <f t="shared" si="11"/>
        <v>73.7</v>
      </c>
      <c r="J260" s="12">
        <f t="shared" si="11"/>
        <v>21.05</v>
      </c>
      <c r="K260" s="12">
        <f t="shared" si="11"/>
        <v>1</v>
      </c>
      <c r="L260" s="12">
        <f t="shared" si="11"/>
        <v>0.05</v>
      </c>
      <c r="M260" s="12">
        <f t="shared" si="11"/>
        <v>0</v>
      </c>
      <c r="N260" s="12">
        <f t="shared" si="11"/>
        <v>0.3</v>
      </c>
      <c r="O260" s="12">
        <f t="shared" si="11"/>
        <v>0</v>
      </c>
      <c r="P260" s="12">
        <f t="shared" si="11"/>
        <v>0</v>
      </c>
      <c r="Q260" s="14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6"/>
      <c r="AG260" s="36"/>
      <c r="AH260" s="36"/>
      <c r="AI260" s="36"/>
      <c r="AJ260" s="36"/>
      <c r="AK260" s="36"/>
      <c r="AL260" s="36"/>
      <c r="AM260" s="36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</row>
    <row r="261" spans="1:84">
      <c r="A261" t="s">
        <v>15</v>
      </c>
      <c r="B261" s="2">
        <v>40</v>
      </c>
      <c r="C261" s="3">
        <v>1</v>
      </c>
      <c r="D261" s="1">
        <v>40381</v>
      </c>
      <c r="E261" s="6">
        <v>1</v>
      </c>
      <c r="F261" s="7">
        <v>10</v>
      </c>
      <c r="G261" s="7">
        <v>2</v>
      </c>
      <c r="H261" s="7">
        <v>10</v>
      </c>
      <c r="I261" s="7">
        <v>40</v>
      </c>
      <c r="J261" s="7">
        <v>55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1">
        <v>39965</v>
      </c>
    </row>
    <row r="262" spans="1:84">
      <c r="A262" t="s">
        <v>15</v>
      </c>
      <c r="B262" s="2">
        <v>40</v>
      </c>
      <c r="C262" s="3">
        <v>1</v>
      </c>
      <c r="D262" s="1">
        <v>40381</v>
      </c>
      <c r="E262" s="6">
        <v>2</v>
      </c>
      <c r="F262" s="7">
        <v>25</v>
      </c>
      <c r="G262" s="7">
        <v>0</v>
      </c>
      <c r="H262" s="7">
        <v>1</v>
      </c>
      <c r="I262" s="7">
        <v>5</v>
      </c>
      <c r="J262" s="7">
        <v>90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1">
        <v>39965</v>
      </c>
    </row>
    <row r="263" spans="1:84">
      <c r="A263" t="s">
        <v>15</v>
      </c>
      <c r="B263" s="2">
        <v>40</v>
      </c>
      <c r="C263" s="3">
        <v>1</v>
      </c>
      <c r="D263" s="1">
        <v>40381</v>
      </c>
      <c r="E263" s="6">
        <v>3</v>
      </c>
      <c r="F263" s="7">
        <v>30</v>
      </c>
      <c r="G263" s="7">
        <v>55</v>
      </c>
      <c r="H263" s="7">
        <v>5</v>
      </c>
      <c r="I263" s="7">
        <v>30</v>
      </c>
      <c r="J263" s="7">
        <v>45</v>
      </c>
      <c r="K263" s="7">
        <v>0</v>
      </c>
      <c r="L263" s="7">
        <v>7</v>
      </c>
      <c r="M263" s="7">
        <v>0</v>
      </c>
      <c r="N263" s="7">
        <v>2</v>
      </c>
      <c r="O263" s="7">
        <v>0</v>
      </c>
      <c r="P263" s="7">
        <v>0</v>
      </c>
      <c r="Q263" s="1">
        <v>39965</v>
      </c>
    </row>
    <row r="264" spans="1:84">
      <c r="A264" t="s">
        <v>15</v>
      </c>
      <c r="B264" s="2">
        <v>40</v>
      </c>
      <c r="C264" s="3">
        <v>1</v>
      </c>
      <c r="D264" s="1">
        <v>40381</v>
      </c>
      <c r="E264" s="6">
        <v>4</v>
      </c>
      <c r="F264" s="7">
        <v>10</v>
      </c>
      <c r="G264" s="7">
        <v>1</v>
      </c>
      <c r="H264" s="7">
        <v>15</v>
      </c>
      <c r="I264" s="7">
        <v>10</v>
      </c>
      <c r="J264" s="7">
        <v>85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1">
        <v>39965</v>
      </c>
    </row>
    <row r="265" spans="1:84">
      <c r="A265" t="s">
        <v>15</v>
      </c>
      <c r="B265" s="2">
        <v>40</v>
      </c>
      <c r="C265" s="3">
        <v>1</v>
      </c>
      <c r="D265" s="1">
        <v>40381</v>
      </c>
      <c r="E265" s="6">
        <v>5</v>
      </c>
      <c r="F265" s="7">
        <v>35</v>
      </c>
      <c r="G265" s="7">
        <v>0</v>
      </c>
      <c r="H265" s="7">
        <v>1</v>
      </c>
      <c r="I265" s="7">
        <v>4</v>
      </c>
      <c r="J265" s="7">
        <v>90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1">
        <v>39965</v>
      </c>
    </row>
    <row r="266" spans="1:84">
      <c r="A266" t="s">
        <v>15</v>
      </c>
      <c r="B266" s="2">
        <v>40</v>
      </c>
      <c r="C266" s="3">
        <v>1</v>
      </c>
      <c r="D266" s="1">
        <v>40381</v>
      </c>
      <c r="E266" s="6">
        <v>6</v>
      </c>
      <c r="F266" s="7">
        <v>20</v>
      </c>
      <c r="G266" s="7">
        <v>15</v>
      </c>
      <c r="H266" s="7">
        <v>5</v>
      </c>
      <c r="I266" s="7">
        <v>35</v>
      </c>
      <c r="J266" s="7">
        <v>60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1">
        <v>39965</v>
      </c>
    </row>
    <row r="267" spans="1:84">
      <c r="A267" t="s">
        <v>15</v>
      </c>
      <c r="B267" s="2">
        <v>40</v>
      </c>
      <c r="C267" s="3">
        <v>1</v>
      </c>
      <c r="D267" s="1">
        <v>40381</v>
      </c>
      <c r="E267" s="6">
        <v>7</v>
      </c>
      <c r="F267" s="7">
        <v>4</v>
      </c>
      <c r="G267" s="7">
        <v>25</v>
      </c>
      <c r="H267" s="7">
        <v>25</v>
      </c>
      <c r="I267" s="7">
        <v>20</v>
      </c>
      <c r="J267" s="7">
        <v>80</v>
      </c>
      <c r="K267" s="7">
        <v>0</v>
      </c>
      <c r="L267" s="7">
        <v>11</v>
      </c>
      <c r="M267" s="7">
        <v>0</v>
      </c>
      <c r="N267" s="7">
        <v>3</v>
      </c>
      <c r="O267" s="7">
        <v>0</v>
      </c>
      <c r="P267" s="7">
        <v>0</v>
      </c>
      <c r="Q267" s="1">
        <v>39965</v>
      </c>
    </row>
    <row r="268" spans="1:84">
      <c r="A268" t="s">
        <v>15</v>
      </c>
      <c r="B268" s="2">
        <v>40</v>
      </c>
      <c r="C268" s="3">
        <v>1</v>
      </c>
      <c r="D268" s="1">
        <v>40381</v>
      </c>
      <c r="E268" s="6">
        <v>8</v>
      </c>
      <c r="F268" s="7">
        <v>25</v>
      </c>
      <c r="G268" s="7">
        <v>0</v>
      </c>
      <c r="H268" s="7">
        <v>5</v>
      </c>
      <c r="I268" s="7">
        <v>40</v>
      </c>
      <c r="J268" s="7">
        <v>50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1">
        <v>39965</v>
      </c>
    </row>
    <row r="269" spans="1:84">
      <c r="A269" t="s">
        <v>15</v>
      </c>
      <c r="B269" s="2">
        <v>40</v>
      </c>
      <c r="C269" s="3">
        <v>1</v>
      </c>
      <c r="D269" s="1">
        <v>40381</v>
      </c>
      <c r="E269" s="6">
        <v>9</v>
      </c>
      <c r="F269" s="7">
        <v>5</v>
      </c>
      <c r="G269" s="7">
        <v>10</v>
      </c>
      <c r="H269" s="7">
        <v>5</v>
      </c>
      <c r="I269" s="7">
        <v>45</v>
      </c>
      <c r="J269" s="7">
        <v>50</v>
      </c>
      <c r="K269" s="7">
        <v>0</v>
      </c>
      <c r="L269" s="7">
        <v>0</v>
      </c>
      <c r="M269" s="7">
        <v>0</v>
      </c>
      <c r="N269" s="7">
        <v>4</v>
      </c>
      <c r="O269" s="7">
        <v>0</v>
      </c>
      <c r="P269" s="7">
        <v>0</v>
      </c>
      <c r="Q269" s="1">
        <v>39965</v>
      </c>
    </row>
    <row r="270" spans="1:84">
      <c r="A270" t="s">
        <v>15</v>
      </c>
      <c r="B270" s="2">
        <v>40</v>
      </c>
      <c r="C270" s="3">
        <v>1</v>
      </c>
      <c r="D270" s="1">
        <v>40381</v>
      </c>
      <c r="E270" s="6">
        <v>10</v>
      </c>
      <c r="F270" s="7">
        <v>0</v>
      </c>
      <c r="G270" s="7">
        <v>50</v>
      </c>
      <c r="H270" s="7">
        <v>10</v>
      </c>
      <c r="I270" s="7">
        <v>96</v>
      </c>
      <c r="J270" s="7">
        <v>2</v>
      </c>
      <c r="K270" s="7">
        <v>0</v>
      </c>
      <c r="L270" s="7">
        <v>5</v>
      </c>
      <c r="M270" s="7">
        <v>0</v>
      </c>
      <c r="N270" s="7">
        <v>1</v>
      </c>
      <c r="O270" s="7">
        <v>0</v>
      </c>
      <c r="P270" s="7">
        <v>0</v>
      </c>
      <c r="Q270" s="1">
        <v>39965</v>
      </c>
    </row>
    <row r="271" spans="1:84">
      <c r="A271" t="s">
        <v>15</v>
      </c>
      <c r="B271" s="2">
        <v>40</v>
      </c>
      <c r="C271" s="3">
        <v>1</v>
      </c>
      <c r="D271" s="1">
        <v>40381</v>
      </c>
      <c r="E271" s="6">
        <v>11</v>
      </c>
      <c r="F271" s="7">
        <v>15</v>
      </c>
      <c r="G271" s="7">
        <v>0</v>
      </c>
      <c r="H271" s="7">
        <v>10</v>
      </c>
      <c r="I271" s="7">
        <v>40</v>
      </c>
      <c r="J271" s="7">
        <v>50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1">
        <v>39965</v>
      </c>
    </row>
    <row r="272" spans="1:84">
      <c r="A272" t="s">
        <v>15</v>
      </c>
      <c r="B272" s="2">
        <v>40</v>
      </c>
      <c r="C272" s="3">
        <v>1</v>
      </c>
      <c r="D272" s="1">
        <v>40381</v>
      </c>
      <c r="E272" s="6">
        <v>12</v>
      </c>
      <c r="F272" s="7">
        <v>20</v>
      </c>
      <c r="G272" s="7">
        <v>1</v>
      </c>
      <c r="H272" s="7">
        <v>4</v>
      </c>
      <c r="I272" s="7">
        <v>50</v>
      </c>
      <c r="J272" s="7">
        <v>40</v>
      </c>
      <c r="K272" s="7">
        <v>0</v>
      </c>
      <c r="L272" s="7">
        <v>0</v>
      </c>
      <c r="M272" s="7">
        <v>0</v>
      </c>
      <c r="N272" s="7">
        <v>2</v>
      </c>
      <c r="O272" s="7">
        <v>0</v>
      </c>
      <c r="P272" s="7">
        <v>0</v>
      </c>
      <c r="Q272" s="1">
        <v>39965</v>
      </c>
    </row>
    <row r="273" spans="1:84">
      <c r="A273" t="s">
        <v>15</v>
      </c>
      <c r="B273" s="2">
        <v>40</v>
      </c>
      <c r="C273" s="3">
        <v>1</v>
      </c>
      <c r="D273" s="1">
        <v>40381</v>
      </c>
      <c r="E273" s="6">
        <v>13</v>
      </c>
      <c r="F273" s="7">
        <v>3</v>
      </c>
      <c r="G273" s="7">
        <v>25</v>
      </c>
      <c r="H273" s="7">
        <v>3</v>
      </c>
      <c r="I273" s="7">
        <v>60</v>
      </c>
      <c r="J273" s="7">
        <v>35</v>
      </c>
      <c r="K273" s="7">
        <v>0</v>
      </c>
      <c r="L273" s="7">
        <v>0</v>
      </c>
      <c r="M273" s="7">
        <v>0</v>
      </c>
      <c r="N273" s="7">
        <v>8</v>
      </c>
      <c r="O273" s="7">
        <v>0</v>
      </c>
      <c r="P273" s="7">
        <v>0</v>
      </c>
      <c r="Q273" s="1">
        <v>39965</v>
      </c>
    </row>
    <row r="274" spans="1:84">
      <c r="A274" t="s">
        <v>15</v>
      </c>
      <c r="B274" s="2">
        <v>40</v>
      </c>
      <c r="C274" s="3">
        <v>1</v>
      </c>
      <c r="D274" s="1">
        <v>40381</v>
      </c>
      <c r="E274" s="6">
        <v>14</v>
      </c>
      <c r="F274" s="7">
        <v>0</v>
      </c>
      <c r="G274" s="7">
        <v>25</v>
      </c>
      <c r="H274" s="7">
        <v>25</v>
      </c>
      <c r="I274" s="7">
        <v>50</v>
      </c>
      <c r="J274" s="7">
        <v>50</v>
      </c>
      <c r="K274" s="7">
        <v>0</v>
      </c>
      <c r="L274" s="7">
        <v>0</v>
      </c>
      <c r="M274" s="7">
        <v>0</v>
      </c>
      <c r="N274" s="7">
        <v>1</v>
      </c>
      <c r="O274" s="7">
        <v>0</v>
      </c>
      <c r="P274" s="7">
        <v>0</v>
      </c>
      <c r="Q274" s="1">
        <v>39965</v>
      </c>
    </row>
    <row r="275" spans="1:84">
      <c r="A275" t="s">
        <v>15</v>
      </c>
      <c r="B275" s="2">
        <v>40</v>
      </c>
      <c r="C275" s="3">
        <v>1</v>
      </c>
      <c r="D275" s="1">
        <v>40381</v>
      </c>
      <c r="E275" s="6">
        <v>15</v>
      </c>
      <c r="F275" s="7">
        <v>5</v>
      </c>
      <c r="G275" s="7">
        <v>40</v>
      </c>
      <c r="H275" s="7">
        <v>10</v>
      </c>
      <c r="I275" s="7">
        <v>75</v>
      </c>
      <c r="J275" s="7">
        <v>25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1">
        <v>39965</v>
      </c>
    </row>
    <row r="276" spans="1:84">
      <c r="A276" t="s">
        <v>15</v>
      </c>
      <c r="B276" s="2">
        <v>40</v>
      </c>
      <c r="C276" s="3">
        <v>1</v>
      </c>
      <c r="D276" s="1">
        <v>40381</v>
      </c>
      <c r="E276" s="6">
        <v>16</v>
      </c>
      <c r="F276" s="7">
        <v>15</v>
      </c>
      <c r="G276" s="7">
        <v>25</v>
      </c>
      <c r="H276" s="7">
        <v>5</v>
      </c>
      <c r="I276" s="7">
        <v>40</v>
      </c>
      <c r="J276" s="7">
        <v>55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1">
        <v>39965</v>
      </c>
    </row>
    <row r="277" spans="1:84">
      <c r="A277" t="s">
        <v>15</v>
      </c>
      <c r="B277" s="2">
        <v>40</v>
      </c>
      <c r="C277" s="3">
        <v>1</v>
      </c>
      <c r="D277" s="1">
        <v>40381</v>
      </c>
      <c r="E277" s="6">
        <v>17</v>
      </c>
      <c r="F277" s="7">
        <v>30</v>
      </c>
      <c r="G277" s="7">
        <v>10</v>
      </c>
      <c r="H277" s="7">
        <v>5</v>
      </c>
      <c r="I277" s="7">
        <v>25</v>
      </c>
      <c r="J277" s="7">
        <v>70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1">
        <v>39965</v>
      </c>
    </row>
    <row r="278" spans="1:84">
      <c r="A278" t="s">
        <v>15</v>
      </c>
      <c r="B278" s="2">
        <v>40</v>
      </c>
      <c r="C278" s="3">
        <v>1</v>
      </c>
      <c r="D278" s="1">
        <v>40381</v>
      </c>
      <c r="E278" s="6">
        <v>18</v>
      </c>
      <c r="F278" s="7">
        <v>30</v>
      </c>
      <c r="G278" s="7">
        <v>0</v>
      </c>
      <c r="H278" s="7">
        <v>10</v>
      </c>
      <c r="I278" s="7">
        <v>15</v>
      </c>
      <c r="J278" s="7">
        <v>60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1">
        <v>39965</v>
      </c>
    </row>
    <row r="279" spans="1:84">
      <c r="A279" t="s">
        <v>15</v>
      </c>
      <c r="B279" s="2">
        <v>40</v>
      </c>
      <c r="C279" s="3">
        <v>1</v>
      </c>
      <c r="D279" s="1">
        <v>40381</v>
      </c>
      <c r="E279" s="6">
        <v>19</v>
      </c>
      <c r="F279" s="7">
        <v>10</v>
      </c>
      <c r="G279" s="7">
        <v>0</v>
      </c>
      <c r="H279" s="7">
        <v>20</v>
      </c>
      <c r="I279" s="7">
        <v>65</v>
      </c>
      <c r="J279" s="7">
        <v>30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1">
        <v>39965</v>
      </c>
    </row>
    <row r="280" spans="1:84">
      <c r="A280" t="s">
        <v>15</v>
      </c>
      <c r="B280" s="2">
        <v>40</v>
      </c>
      <c r="C280" s="3">
        <v>1</v>
      </c>
      <c r="D280" s="1">
        <v>40381</v>
      </c>
      <c r="E280" s="6">
        <v>20</v>
      </c>
      <c r="F280" s="7">
        <v>3</v>
      </c>
      <c r="G280" s="7">
        <v>0</v>
      </c>
      <c r="H280" s="7">
        <v>15</v>
      </c>
      <c r="I280" s="7">
        <v>55</v>
      </c>
      <c r="J280" s="7">
        <v>45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1">
        <v>39965</v>
      </c>
    </row>
    <row r="281" spans="1:84" s="9" customFormat="1">
      <c r="D281" s="11"/>
      <c r="E281" s="8" t="s">
        <v>69</v>
      </c>
      <c r="F281" s="12">
        <f t="shared" ref="F281:K281" si="12">SUM(F261:F280)/20</f>
        <v>14.75</v>
      </c>
      <c r="G281" s="12">
        <f t="shared" si="12"/>
        <v>14.2</v>
      </c>
      <c r="H281" s="12">
        <f t="shared" si="12"/>
        <v>9.4499999999999993</v>
      </c>
      <c r="I281" s="12">
        <f t="shared" si="12"/>
        <v>40</v>
      </c>
      <c r="J281" s="12">
        <f t="shared" si="12"/>
        <v>53.35</v>
      </c>
      <c r="K281" s="12">
        <f t="shared" si="12"/>
        <v>0</v>
      </c>
      <c r="L281" s="12">
        <f>SUM(L261:L280)/20</f>
        <v>1.1499999999999999</v>
      </c>
      <c r="M281" s="12">
        <f>SUM(M261:M280)/20</f>
        <v>0</v>
      </c>
      <c r="N281" s="12">
        <f>SUM(N261:N280)/20</f>
        <v>1.05</v>
      </c>
      <c r="O281" s="12">
        <f>SUM(O261:O280)/20</f>
        <v>0</v>
      </c>
      <c r="P281" s="12">
        <f>SUM(P261:P280)/20</f>
        <v>0</v>
      </c>
      <c r="Q281" s="14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6"/>
      <c r="AG281" s="36"/>
      <c r="AH281" s="36"/>
      <c r="AI281" s="36"/>
      <c r="AJ281" s="36"/>
      <c r="AK281" s="36"/>
      <c r="AL281" s="36"/>
      <c r="AM281" s="36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</row>
    <row r="282" spans="1:84">
      <c r="A282" t="s">
        <v>15</v>
      </c>
      <c r="B282" s="2">
        <v>40</v>
      </c>
      <c r="C282" s="3">
        <v>2</v>
      </c>
      <c r="D282" s="1">
        <v>40386</v>
      </c>
      <c r="E282" s="6">
        <v>1</v>
      </c>
      <c r="F282" s="7">
        <v>20</v>
      </c>
      <c r="G282" s="7">
        <v>0</v>
      </c>
      <c r="H282" s="7">
        <v>45</v>
      </c>
      <c r="I282" s="7">
        <v>40</v>
      </c>
      <c r="J282" s="7">
        <v>55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1">
        <v>39965</v>
      </c>
    </row>
    <row r="283" spans="1:84">
      <c r="A283" t="s">
        <v>15</v>
      </c>
      <c r="B283" s="2">
        <v>40</v>
      </c>
      <c r="C283" s="3">
        <v>2</v>
      </c>
      <c r="D283" s="1">
        <v>40386</v>
      </c>
      <c r="E283" s="6">
        <v>2</v>
      </c>
      <c r="F283" s="7">
        <v>10</v>
      </c>
      <c r="G283" s="7">
        <v>15</v>
      </c>
      <c r="H283" s="7">
        <v>30</v>
      </c>
      <c r="I283" s="7">
        <v>85</v>
      </c>
      <c r="J283" s="7">
        <v>15</v>
      </c>
      <c r="K283" s="7">
        <v>0</v>
      </c>
      <c r="L283" s="7">
        <v>0</v>
      </c>
      <c r="M283" s="7">
        <v>0</v>
      </c>
      <c r="N283" s="7">
        <v>4</v>
      </c>
      <c r="O283" s="7">
        <v>0</v>
      </c>
      <c r="P283" s="7">
        <v>0</v>
      </c>
      <c r="Q283" s="1">
        <v>39965</v>
      </c>
    </row>
    <row r="284" spans="1:84">
      <c r="A284" t="s">
        <v>15</v>
      </c>
      <c r="B284" s="2">
        <v>40</v>
      </c>
      <c r="C284" s="3">
        <v>2</v>
      </c>
      <c r="D284" s="1">
        <v>40386</v>
      </c>
      <c r="E284" s="6">
        <v>3</v>
      </c>
      <c r="F284" s="7">
        <v>15</v>
      </c>
      <c r="G284" s="7">
        <v>0</v>
      </c>
      <c r="H284" s="7">
        <v>40</v>
      </c>
      <c r="I284" s="7">
        <v>20</v>
      </c>
      <c r="J284" s="7">
        <v>75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1">
        <v>39965</v>
      </c>
    </row>
    <row r="285" spans="1:84">
      <c r="A285" t="s">
        <v>15</v>
      </c>
      <c r="B285" s="2">
        <v>40</v>
      </c>
      <c r="C285" s="3">
        <v>2</v>
      </c>
      <c r="D285" s="1">
        <v>40386</v>
      </c>
      <c r="E285" s="6">
        <v>4</v>
      </c>
      <c r="F285" s="7">
        <v>1</v>
      </c>
      <c r="G285" s="7">
        <v>10</v>
      </c>
      <c r="H285" s="7">
        <v>60</v>
      </c>
      <c r="I285" s="7">
        <v>15</v>
      </c>
      <c r="J285" s="7">
        <v>85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1">
        <v>39965</v>
      </c>
    </row>
    <row r="286" spans="1:84">
      <c r="A286" t="s">
        <v>15</v>
      </c>
      <c r="B286" s="2">
        <v>40</v>
      </c>
      <c r="C286" s="3">
        <v>2</v>
      </c>
      <c r="D286" s="1">
        <v>40386</v>
      </c>
      <c r="E286" s="6">
        <v>5</v>
      </c>
      <c r="F286" s="7">
        <v>10</v>
      </c>
      <c r="G286" s="7">
        <v>5</v>
      </c>
      <c r="H286" s="7">
        <v>50</v>
      </c>
      <c r="I286" s="7">
        <v>20</v>
      </c>
      <c r="J286" s="7">
        <v>75</v>
      </c>
      <c r="K286" s="7">
        <v>0</v>
      </c>
      <c r="L286" s="7">
        <v>0</v>
      </c>
      <c r="M286" s="7">
        <v>0</v>
      </c>
      <c r="N286" s="7">
        <v>6</v>
      </c>
      <c r="O286" s="7">
        <v>0</v>
      </c>
      <c r="P286" s="7">
        <v>0</v>
      </c>
      <c r="Q286" s="1">
        <v>39965</v>
      </c>
    </row>
    <row r="287" spans="1:84">
      <c r="A287" t="s">
        <v>15</v>
      </c>
      <c r="B287" s="2">
        <v>40</v>
      </c>
      <c r="C287" s="3">
        <v>2</v>
      </c>
      <c r="D287" s="1">
        <v>40386</v>
      </c>
      <c r="E287" s="6">
        <v>6</v>
      </c>
      <c r="F287" s="7">
        <v>10</v>
      </c>
      <c r="G287" s="7">
        <v>3</v>
      </c>
      <c r="H287" s="7">
        <v>15</v>
      </c>
      <c r="I287" s="7">
        <v>20</v>
      </c>
      <c r="J287" s="7">
        <v>75</v>
      </c>
      <c r="K287" s="7">
        <v>0</v>
      </c>
      <c r="L287" s="7">
        <v>0</v>
      </c>
      <c r="M287" s="7">
        <v>0</v>
      </c>
      <c r="N287" s="7">
        <v>2</v>
      </c>
      <c r="O287" s="7">
        <v>0</v>
      </c>
      <c r="P287" s="7">
        <v>0</v>
      </c>
      <c r="Q287" s="1">
        <v>39965</v>
      </c>
    </row>
    <row r="288" spans="1:84">
      <c r="A288" t="s">
        <v>15</v>
      </c>
      <c r="B288" s="2">
        <v>40</v>
      </c>
      <c r="C288" s="3">
        <v>2</v>
      </c>
      <c r="D288" s="1">
        <v>40386</v>
      </c>
      <c r="E288" s="6">
        <v>7</v>
      </c>
      <c r="F288" s="7">
        <v>5</v>
      </c>
      <c r="G288" s="7">
        <v>1</v>
      </c>
      <c r="H288" s="7">
        <v>40</v>
      </c>
      <c r="I288" s="7">
        <v>30</v>
      </c>
      <c r="J288" s="7">
        <v>70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1">
        <v>39965</v>
      </c>
    </row>
    <row r="289" spans="1:84">
      <c r="A289" t="s">
        <v>15</v>
      </c>
      <c r="B289" s="2">
        <v>40</v>
      </c>
      <c r="C289" s="3">
        <v>2</v>
      </c>
      <c r="D289" s="1">
        <v>40386</v>
      </c>
      <c r="E289" s="6">
        <v>8</v>
      </c>
      <c r="F289" s="7">
        <v>2</v>
      </c>
      <c r="G289" s="7">
        <v>0</v>
      </c>
      <c r="H289" s="7">
        <v>40</v>
      </c>
      <c r="I289" s="7">
        <v>45</v>
      </c>
      <c r="J289" s="7">
        <v>55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1">
        <v>39965</v>
      </c>
    </row>
    <row r="290" spans="1:84">
      <c r="A290" t="s">
        <v>15</v>
      </c>
      <c r="B290" s="2">
        <v>40</v>
      </c>
      <c r="C290" s="3">
        <v>2</v>
      </c>
      <c r="D290" s="1">
        <v>40386</v>
      </c>
      <c r="E290" s="6">
        <v>9</v>
      </c>
      <c r="F290" s="7">
        <v>50</v>
      </c>
      <c r="G290" s="7">
        <v>5</v>
      </c>
      <c r="H290" s="7">
        <v>25</v>
      </c>
      <c r="I290" s="7">
        <v>20</v>
      </c>
      <c r="J290" s="7">
        <v>60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1">
        <v>39965</v>
      </c>
    </row>
    <row r="291" spans="1:84">
      <c r="A291" t="s">
        <v>15</v>
      </c>
      <c r="B291" s="2">
        <v>40</v>
      </c>
      <c r="C291" s="3">
        <v>2</v>
      </c>
      <c r="D291" s="1">
        <v>40386</v>
      </c>
      <c r="E291" s="6">
        <v>10</v>
      </c>
      <c r="F291" s="7">
        <v>85</v>
      </c>
      <c r="G291" s="7">
        <v>10</v>
      </c>
      <c r="H291" s="7">
        <v>10</v>
      </c>
      <c r="I291" s="7">
        <v>10</v>
      </c>
      <c r="J291" s="7">
        <v>25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1">
        <v>39965</v>
      </c>
    </row>
    <row r="292" spans="1:84">
      <c r="A292" t="s">
        <v>15</v>
      </c>
      <c r="B292" s="2">
        <v>40</v>
      </c>
      <c r="C292" s="3">
        <v>2</v>
      </c>
      <c r="D292" s="1">
        <v>40386</v>
      </c>
      <c r="E292" s="6">
        <v>11</v>
      </c>
      <c r="F292" s="7">
        <v>10</v>
      </c>
      <c r="G292" s="7">
        <v>3</v>
      </c>
      <c r="H292" s="7">
        <v>45</v>
      </c>
      <c r="I292" s="7">
        <v>65</v>
      </c>
      <c r="J292" s="7">
        <v>30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1">
        <v>39965</v>
      </c>
    </row>
    <row r="293" spans="1:84">
      <c r="A293" t="s">
        <v>15</v>
      </c>
      <c r="B293" s="2">
        <v>40</v>
      </c>
      <c r="C293" s="3">
        <v>2</v>
      </c>
      <c r="D293" s="1">
        <v>40386</v>
      </c>
      <c r="E293" s="6">
        <v>12</v>
      </c>
      <c r="F293" s="7">
        <v>15</v>
      </c>
      <c r="G293" s="7">
        <v>10</v>
      </c>
      <c r="H293" s="7">
        <v>10</v>
      </c>
      <c r="I293" s="7">
        <v>30</v>
      </c>
      <c r="J293" s="7">
        <v>60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1">
        <v>39965</v>
      </c>
    </row>
    <row r="294" spans="1:84">
      <c r="A294" t="s">
        <v>15</v>
      </c>
      <c r="B294" s="2">
        <v>40</v>
      </c>
      <c r="C294" s="3">
        <v>2</v>
      </c>
      <c r="D294" s="1">
        <v>40386</v>
      </c>
      <c r="E294" s="6">
        <v>13</v>
      </c>
      <c r="F294" s="7">
        <v>20</v>
      </c>
      <c r="G294" s="7">
        <v>25</v>
      </c>
      <c r="H294" s="7">
        <v>20</v>
      </c>
      <c r="I294" s="7">
        <v>30</v>
      </c>
      <c r="J294" s="7">
        <v>65</v>
      </c>
      <c r="K294" s="7">
        <v>0</v>
      </c>
      <c r="L294" s="7">
        <v>0</v>
      </c>
      <c r="M294" s="7">
        <v>0</v>
      </c>
      <c r="N294" s="7">
        <v>7</v>
      </c>
      <c r="O294" s="7">
        <v>0</v>
      </c>
      <c r="P294" s="7">
        <v>0</v>
      </c>
      <c r="Q294" s="1">
        <v>39965</v>
      </c>
    </row>
    <row r="295" spans="1:84">
      <c r="A295" t="s">
        <v>15</v>
      </c>
      <c r="B295" s="2">
        <v>40</v>
      </c>
      <c r="C295" s="3">
        <v>2</v>
      </c>
      <c r="D295" s="1">
        <v>40386</v>
      </c>
      <c r="E295" s="6">
        <v>14</v>
      </c>
      <c r="F295" s="7">
        <v>15</v>
      </c>
      <c r="G295" s="7">
        <v>0</v>
      </c>
      <c r="H295" s="7">
        <v>30</v>
      </c>
      <c r="I295" s="7">
        <v>45</v>
      </c>
      <c r="J295" s="7">
        <v>40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1">
        <v>39965</v>
      </c>
    </row>
    <row r="296" spans="1:84">
      <c r="A296" t="s">
        <v>15</v>
      </c>
      <c r="B296" s="2">
        <v>40</v>
      </c>
      <c r="C296" s="3">
        <v>2</v>
      </c>
      <c r="D296" s="1">
        <v>40386</v>
      </c>
      <c r="E296" s="6">
        <v>15</v>
      </c>
      <c r="F296" s="7">
        <v>20</v>
      </c>
      <c r="G296" s="7">
        <v>1</v>
      </c>
      <c r="H296" s="7">
        <v>15</v>
      </c>
      <c r="I296" s="7">
        <v>70</v>
      </c>
      <c r="J296" s="7">
        <v>25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1">
        <v>39965</v>
      </c>
    </row>
    <row r="297" spans="1:84">
      <c r="A297" t="s">
        <v>15</v>
      </c>
      <c r="B297" s="2">
        <v>40</v>
      </c>
      <c r="C297" s="3">
        <v>2</v>
      </c>
      <c r="D297" s="1">
        <v>40386</v>
      </c>
      <c r="E297" s="6">
        <v>16</v>
      </c>
      <c r="F297" s="7">
        <v>0</v>
      </c>
      <c r="G297" s="7">
        <v>45</v>
      </c>
      <c r="H297" s="7">
        <v>15</v>
      </c>
      <c r="I297" s="7">
        <v>40</v>
      </c>
      <c r="J297" s="7">
        <v>60</v>
      </c>
      <c r="K297" s="7">
        <v>0</v>
      </c>
      <c r="L297" s="7">
        <v>0</v>
      </c>
      <c r="M297" s="7">
        <v>0</v>
      </c>
      <c r="N297" s="7">
        <v>6</v>
      </c>
      <c r="O297" s="7">
        <v>0</v>
      </c>
      <c r="P297" s="7">
        <v>0</v>
      </c>
      <c r="Q297" s="1">
        <v>39965</v>
      </c>
    </row>
    <row r="298" spans="1:84">
      <c r="A298" t="s">
        <v>15</v>
      </c>
      <c r="B298" s="2">
        <v>40</v>
      </c>
      <c r="C298" s="3">
        <v>2</v>
      </c>
      <c r="D298" s="1">
        <v>40386</v>
      </c>
      <c r="E298" s="6">
        <v>17</v>
      </c>
      <c r="F298" s="7">
        <v>10</v>
      </c>
      <c r="G298" s="7">
        <v>20</v>
      </c>
      <c r="H298" s="7">
        <v>40</v>
      </c>
      <c r="I298" s="7">
        <v>70</v>
      </c>
      <c r="J298" s="7">
        <v>25</v>
      </c>
      <c r="K298" s="7">
        <v>0</v>
      </c>
      <c r="L298" s="7">
        <v>0</v>
      </c>
      <c r="M298" s="7">
        <v>0</v>
      </c>
      <c r="N298" s="7">
        <v>5</v>
      </c>
      <c r="O298" s="7">
        <v>0</v>
      </c>
      <c r="P298" s="7">
        <v>0</v>
      </c>
      <c r="Q298" s="1">
        <v>39965</v>
      </c>
    </row>
    <row r="299" spans="1:84">
      <c r="A299" t="s">
        <v>15</v>
      </c>
      <c r="B299" s="2">
        <v>40</v>
      </c>
      <c r="C299" s="3">
        <v>2</v>
      </c>
      <c r="D299" s="1">
        <v>40386</v>
      </c>
      <c r="E299" s="6">
        <v>18</v>
      </c>
      <c r="F299" s="7">
        <v>50</v>
      </c>
      <c r="G299" s="7">
        <v>30</v>
      </c>
      <c r="H299" s="7">
        <v>10</v>
      </c>
      <c r="I299" s="7">
        <v>40</v>
      </c>
      <c r="J299" s="7">
        <v>30</v>
      </c>
      <c r="K299" s="7">
        <v>0</v>
      </c>
      <c r="L299" s="7">
        <v>0</v>
      </c>
      <c r="M299" s="7">
        <v>0</v>
      </c>
      <c r="N299" s="7">
        <v>3</v>
      </c>
      <c r="O299" s="7">
        <v>0</v>
      </c>
      <c r="P299" s="7">
        <v>0</v>
      </c>
      <c r="Q299" s="1">
        <v>39965</v>
      </c>
    </row>
    <row r="300" spans="1:84">
      <c r="A300" t="s">
        <v>15</v>
      </c>
      <c r="B300" s="2">
        <v>40</v>
      </c>
      <c r="C300" s="3">
        <v>2</v>
      </c>
      <c r="D300" s="1">
        <v>40386</v>
      </c>
      <c r="E300" s="6">
        <v>19</v>
      </c>
      <c r="F300" s="7">
        <v>30</v>
      </c>
      <c r="G300" s="7">
        <v>0</v>
      </c>
      <c r="H300" s="7">
        <v>20</v>
      </c>
      <c r="I300" s="7">
        <v>15</v>
      </c>
      <c r="J300" s="7">
        <v>70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1">
        <v>39965</v>
      </c>
    </row>
    <row r="301" spans="1:84">
      <c r="A301" t="s">
        <v>15</v>
      </c>
      <c r="B301" s="2">
        <v>40</v>
      </c>
      <c r="C301" s="3">
        <v>2</v>
      </c>
      <c r="D301" s="1">
        <v>40386</v>
      </c>
      <c r="E301" s="6">
        <v>20</v>
      </c>
      <c r="F301" s="7">
        <v>20</v>
      </c>
      <c r="G301" s="7">
        <v>80</v>
      </c>
      <c r="H301" s="7">
        <v>5</v>
      </c>
      <c r="I301" s="7">
        <v>45</v>
      </c>
      <c r="J301" s="7">
        <v>45</v>
      </c>
      <c r="K301" s="7">
        <v>0</v>
      </c>
      <c r="L301" s="7">
        <v>0</v>
      </c>
      <c r="M301" s="7">
        <v>0</v>
      </c>
      <c r="N301" s="7">
        <v>20</v>
      </c>
      <c r="O301" s="7">
        <v>0</v>
      </c>
      <c r="P301" s="7">
        <v>0</v>
      </c>
      <c r="Q301" s="1">
        <v>39965</v>
      </c>
    </row>
    <row r="302" spans="1:84" s="9" customFormat="1">
      <c r="D302" s="11"/>
      <c r="E302" s="8" t="s">
        <v>69</v>
      </c>
      <c r="F302" s="20">
        <f t="shared" ref="F302:K302" si="13">SUM(F282:F301)/20</f>
        <v>19.899999999999999</v>
      </c>
      <c r="G302" s="21">
        <f t="shared" si="13"/>
        <v>13.15</v>
      </c>
      <c r="H302" s="12">
        <f t="shared" si="13"/>
        <v>28.25</v>
      </c>
      <c r="I302" s="12">
        <f t="shared" si="13"/>
        <v>37.75</v>
      </c>
      <c r="J302" s="12">
        <f t="shared" si="13"/>
        <v>52</v>
      </c>
      <c r="K302" s="12">
        <f t="shared" si="13"/>
        <v>0</v>
      </c>
      <c r="L302" s="12">
        <f>SUM(L282:L301)/20</f>
        <v>0</v>
      </c>
      <c r="M302" s="12">
        <f>SUM(M282:M301)/20</f>
        <v>0</v>
      </c>
      <c r="N302" s="12">
        <f>SUM(N282:N301)/20</f>
        <v>2.65</v>
      </c>
      <c r="O302" s="12">
        <f>SUM(O282:O301)/20</f>
        <v>0</v>
      </c>
      <c r="P302" s="12">
        <f>SUM(P282:P301)/20</f>
        <v>0</v>
      </c>
      <c r="Q302" s="14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6"/>
      <c r="AG302" s="36"/>
      <c r="AH302" s="36"/>
      <c r="AI302" s="36"/>
      <c r="AJ302" s="36"/>
      <c r="AK302" s="36"/>
      <c r="AL302" s="36"/>
      <c r="AM302" s="36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</row>
    <row r="303" spans="1:84">
      <c r="A303" t="s">
        <v>15</v>
      </c>
      <c r="B303" s="2">
        <v>40</v>
      </c>
      <c r="C303" s="3">
        <v>3</v>
      </c>
      <c r="D303" s="1">
        <v>40385</v>
      </c>
      <c r="E303" s="6">
        <v>1</v>
      </c>
      <c r="F303" s="7">
        <v>20</v>
      </c>
      <c r="G303" s="7">
        <v>2</v>
      </c>
      <c r="H303" s="7">
        <v>10</v>
      </c>
      <c r="I303" s="7">
        <v>10</v>
      </c>
      <c r="J303" s="7">
        <v>90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1">
        <v>39965</v>
      </c>
    </row>
    <row r="304" spans="1:84">
      <c r="A304" t="s">
        <v>15</v>
      </c>
      <c r="B304" s="2">
        <v>40</v>
      </c>
      <c r="C304" s="3">
        <v>3</v>
      </c>
      <c r="D304" s="1">
        <v>40385</v>
      </c>
      <c r="E304" s="6">
        <v>2</v>
      </c>
      <c r="F304" s="7">
        <v>30</v>
      </c>
      <c r="G304" s="7">
        <v>5</v>
      </c>
      <c r="H304" s="7">
        <v>30</v>
      </c>
      <c r="I304" s="7">
        <v>45</v>
      </c>
      <c r="J304" s="7">
        <v>45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1">
        <v>39965</v>
      </c>
    </row>
    <row r="305" spans="1:17">
      <c r="A305" t="s">
        <v>15</v>
      </c>
      <c r="B305" s="2">
        <v>40</v>
      </c>
      <c r="C305" s="3">
        <v>3</v>
      </c>
      <c r="D305" s="1">
        <v>40385</v>
      </c>
      <c r="E305" s="6">
        <v>3</v>
      </c>
      <c r="F305" s="7">
        <v>45</v>
      </c>
      <c r="G305" s="7">
        <v>50</v>
      </c>
      <c r="H305" s="7">
        <v>4</v>
      </c>
      <c r="I305" s="7">
        <v>25</v>
      </c>
      <c r="J305" s="7">
        <v>65</v>
      </c>
      <c r="K305" s="7">
        <v>0</v>
      </c>
      <c r="L305" s="7">
        <v>0</v>
      </c>
      <c r="M305" s="7">
        <v>0</v>
      </c>
      <c r="N305" s="7">
        <v>12</v>
      </c>
      <c r="O305" s="7">
        <v>0</v>
      </c>
      <c r="P305" s="7">
        <v>0</v>
      </c>
      <c r="Q305" s="1">
        <v>39965</v>
      </c>
    </row>
    <row r="306" spans="1:17">
      <c r="A306" t="s">
        <v>15</v>
      </c>
      <c r="B306" s="2">
        <v>40</v>
      </c>
      <c r="C306" s="3">
        <v>3</v>
      </c>
      <c r="D306" s="1">
        <v>40385</v>
      </c>
      <c r="E306" s="6">
        <v>4</v>
      </c>
      <c r="F306" s="7">
        <v>40</v>
      </c>
      <c r="G306" s="7">
        <v>1</v>
      </c>
      <c r="H306" s="7">
        <v>20</v>
      </c>
      <c r="I306" s="7">
        <v>60</v>
      </c>
      <c r="J306" s="7">
        <v>30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1">
        <v>39965</v>
      </c>
    </row>
    <row r="307" spans="1:17">
      <c r="A307" t="s">
        <v>15</v>
      </c>
      <c r="B307" s="2">
        <v>40</v>
      </c>
      <c r="C307" s="3">
        <v>3</v>
      </c>
      <c r="D307" s="1">
        <v>40385</v>
      </c>
      <c r="E307" s="6">
        <v>5</v>
      </c>
      <c r="F307" s="7">
        <v>10</v>
      </c>
      <c r="G307" s="7">
        <v>0</v>
      </c>
      <c r="H307" s="7">
        <v>30</v>
      </c>
      <c r="I307" s="7">
        <v>65</v>
      </c>
      <c r="J307" s="7">
        <v>30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1">
        <v>39965</v>
      </c>
    </row>
    <row r="308" spans="1:17">
      <c r="A308" t="s">
        <v>15</v>
      </c>
      <c r="B308" s="2">
        <v>40</v>
      </c>
      <c r="C308" s="3">
        <v>3</v>
      </c>
      <c r="D308" s="1">
        <v>40385</v>
      </c>
      <c r="E308" s="6">
        <v>6</v>
      </c>
      <c r="F308" s="7">
        <v>5</v>
      </c>
      <c r="G308" s="7">
        <v>40</v>
      </c>
      <c r="H308" s="7">
        <v>5</v>
      </c>
      <c r="I308" s="7">
        <v>45</v>
      </c>
      <c r="J308" s="7">
        <v>45</v>
      </c>
      <c r="K308" s="7">
        <v>0</v>
      </c>
      <c r="L308" s="7">
        <v>4</v>
      </c>
      <c r="M308" s="7">
        <v>0</v>
      </c>
      <c r="N308" s="7">
        <v>0</v>
      </c>
      <c r="O308" s="7">
        <v>0</v>
      </c>
      <c r="P308" s="7">
        <v>0</v>
      </c>
      <c r="Q308" s="1">
        <v>39965</v>
      </c>
    </row>
    <row r="309" spans="1:17">
      <c r="A309" t="s">
        <v>15</v>
      </c>
      <c r="B309" s="2">
        <v>40</v>
      </c>
      <c r="C309" s="3">
        <v>3</v>
      </c>
      <c r="D309" s="1">
        <v>40385</v>
      </c>
      <c r="E309" s="6">
        <v>7</v>
      </c>
      <c r="F309" s="7">
        <v>35</v>
      </c>
      <c r="G309" s="7">
        <v>15</v>
      </c>
      <c r="H309" s="7">
        <v>5</v>
      </c>
      <c r="I309" s="7">
        <v>50</v>
      </c>
      <c r="J309" s="7">
        <v>40</v>
      </c>
      <c r="K309" s="7">
        <v>0</v>
      </c>
      <c r="L309" s="7">
        <v>0</v>
      </c>
      <c r="M309" s="7">
        <v>0</v>
      </c>
      <c r="N309" s="7">
        <v>14</v>
      </c>
      <c r="O309" s="7">
        <v>0</v>
      </c>
      <c r="P309" s="7">
        <v>0</v>
      </c>
      <c r="Q309" s="1">
        <v>39965</v>
      </c>
    </row>
    <row r="310" spans="1:17">
      <c r="A310" t="s">
        <v>15</v>
      </c>
      <c r="B310" s="2">
        <v>40</v>
      </c>
      <c r="C310" s="3">
        <v>3</v>
      </c>
      <c r="D310" s="1">
        <v>40385</v>
      </c>
      <c r="E310" s="6">
        <v>8</v>
      </c>
      <c r="F310" s="7">
        <v>4</v>
      </c>
      <c r="G310" s="7">
        <v>10</v>
      </c>
      <c r="H310" s="7">
        <v>15</v>
      </c>
      <c r="I310" s="7">
        <v>35</v>
      </c>
      <c r="J310" s="7">
        <v>55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</v>
      </c>
      <c r="Q310" s="1">
        <v>39965</v>
      </c>
    </row>
    <row r="311" spans="1:17">
      <c r="A311" t="s">
        <v>15</v>
      </c>
      <c r="B311" s="2">
        <v>40</v>
      </c>
      <c r="C311" s="3">
        <v>3</v>
      </c>
      <c r="D311" s="1">
        <v>40385</v>
      </c>
      <c r="E311" s="6">
        <v>9</v>
      </c>
      <c r="F311" s="7">
        <v>2</v>
      </c>
      <c r="G311" s="7">
        <v>0</v>
      </c>
      <c r="H311" s="7">
        <v>25</v>
      </c>
      <c r="I311" s="7">
        <v>25</v>
      </c>
      <c r="J311" s="7">
        <v>75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1">
        <v>39965</v>
      </c>
    </row>
    <row r="312" spans="1:17">
      <c r="A312" t="s">
        <v>15</v>
      </c>
      <c r="B312" s="2">
        <v>40</v>
      </c>
      <c r="C312" s="3">
        <v>3</v>
      </c>
      <c r="D312" s="1">
        <v>40385</v>
      </c>
      <c r="E312" s="6">
        <v>10</v>
      </c>
      <c r="F312" s="7">
        <v>20</v>
      </c>
      <c r="G312" s="7">
        <v>0</v>
      </c>
      <c r="H312" s="7">
        <v>20</v>
      </c>
      <c r="I312" s="7">
        <v>30</v>
      </c>
      <c r="J312" s="7">
        <v>65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1">
        <v>39965</v>
      </c>
    </row>
    <row r="313" spans="1:17">
      <c r="A313" t="s">
        <v>15</v>
      </c>
      <c r="B313" s="2">
        <v>40</v>
      </c>
      <c r="C313" s="3">
        <v>3</v>
      </c>
      <c r="D313" s="1">
        <v>40385</v>
      </c>
      <c r="E313" s="6">
        <v>11</v>
      </c>
      <c r="F313" s="7">
        <v>20</v>
      </c>
      <c r="G313" s="7">
        <v>1</v>
      </c>
      <c r="H313" s="7">
        <v>5</v>
      </c>
      <c r="I313" s="7">
        <v>40</v>
      </c>
      <c r="J313" s="7">
        <v>55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1">
        <v>39965</v>
      </c>
    </row>
    <row r="314" spans="1:17">
      <c r="A314" t="s">
        <v>15</v>
      </c>
      <c r="B314" s="2">
        <v>40</v>
      </c>
      <c r="C314" s="3">
        <v>3</v>
      </c>
      <c r="D314" s="1">
        <v>40385</v>
      </c>
      <c r="E314" s="6">
        <v>12</v>
      </c>
      <c r="F314" s="7">
        <v>50</v>
      </c>
      <c r="G314" s="7">
        <v>0</v>
      </c>
      <c r="H314" s="7">
        <v>4</v>
      </c>
      <c r="I314" s="7">
        <v>45</v>
      </c>
      <c r="J314" s="7">
        <v>50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1">
        <v>39965</v>
      </c>
    </row>
    <row r="315" spans="1:17">
      <c r="A315" t="s">
        <v>15</v>
      </c>
      <c r="B315" s="2">
        <v>40</v>
      </c>
      <c r="C315" s="3">
        <v>3</v>
      </c>
      <c r="D315" s="1">
        <v>40385</v>
      </c>
      <c r="E315" s="6">
        <v>13</v>
      </c>
      <c r="F315" s="7">
        <v>55</v>
      </c>
      <c r="G315" s="7">
        <v>0</v>
      </c>
      <c r="H315" s="7">
        <v>4</v>
      </c>
      <c r="I315" s="7">
        <v>45</v>
      </c>
      <c r="J315" s="7">
        <v>40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1">
        <v>39965</v>
      </c>
    </row>
    <row r="316" spans="1:17">
      <c r="A316" t="s">
        <v>15</v>
      </c>
      <c r="B316" s="2">
        <v>40</v>
      </c>
      <c r="C316" s="3">
        <v>3</v>
      </c>
      <c r="D316" s="1">
        <v>40385</v>
      </c>
      <c r="E316" s="6">
        <v>14</v>
      </c>
      <c r="F316" s="7">
        <v>55</v>
      </c>
      <c r="G316" s="7">
        <v>0</v>
      </c>
      <c r="H316" s="7">
        <v>5</v>
      </c>
      <c r="I316" s="7">
        <v>35</v>
      </c>
      <c r="J316" s="7">
        <v>45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1">
        <v>39965</v>
      </c>
    </row>
    <row r="317" spans="1:17">
      <c r="A317" t="s">
        <v>15</v>
      </c>
      <c r="B317" s="2">
        <v>40</v>
      </c>
      <c r="C317" s="3">
        <v>3</v>
      </c>
      <c r="D317" s="1">
        <v>40385</v>
      </c>
      <c r="E317" s="6">
        <v>15</v>
      </c>
      <c r="F317" s="7">
        <v>75</v>
      </c>
      <c r="G317" s="7">
        <v>0</v>
      </c>
      <c r="H317" s="7">
        <v>5</v>
      </c>
      <c r="I317" s="7">
        <v>25</v>
      </c>
      <c r="J317" s="7">
        <v>35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1">
        <v>39965</v>
      </c>
    </row>
    <row r="318" spans="1:17">
      <c r="A318" t="s">
        <v>15</v>
      </c>
      <c r="B318" s="2">
        <v>40</v>
      </c>
      <c r="C318" s="3">
        <v>3</v>
      </c>
      <c r="D318" s="1">
        <v>40385</v>
      </c>
      <c r="E318" s="6">
        <v>16</v>
      </c>
      <c r="F318" s="7">
        <v>40</v>
      </c>
      <c r="G318" s="7">
        <v>0</v>
      </c>
      <c r="H318" s="7">
        <v>5</v>
      </c>
      <c r="I318" s="7">
        <v>40</v>
      </c>
      <c r="J318" s="7">
        <v>50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1">
        <v>39965</v>
      </c>
    </row>
    <row r="319" spans="1:17">
      <c r="A319" t="s">
        <v>15</v>
      </c>
      <c r="B319" s="2">
        <v>40</v>
      </c>
      <c r="C319" s="3">
        <v>3</v>
      </c>
      <c r="D319" s="1">
        <v>40385</v>
      </c>
      <c r="E319" s="6">
        <v>17</v>
      </c>
      <c r="F319" s="7">
        <v>30</v>
      </c>
      <c r="G319" s="7">
        <v>0</v>
      </c>
      <c r="H319" s="7">
        <v>10</v>
      </c>
      <c r="I319" s="7">
        <v>15</v>
      </c>
      <c r="J319" s="7">
        <v>80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1">
        <v>39965</v>
      </c>
    </row>
    <row r="320" spans="1:17">
      <c r="A320" t="s">
        <v>15</v>
      </c>
      <c r="B320" s="2">
        <v>40</v>
      </c>
      <c r="C320" s="3">
        <v>3</v>
      </c>
      <c r="D320" s="1">
        <v>40385</v>
      </c>
      <c r="E320" s="6">
        <v>18</v>
      </c>
      <c r="F320" s="7">
        <v>30</v>
      </c>
      <c r="G320" s="7">
        <v>5</v>
      </c>
      <c r="H320" s="7">
        <v>15</v>
      </c>
      <c r="I320" s="7">
        <v>50</v>
      </c>
      <c r="J320" s="7">
        <v>45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1">
        <v>39965</v>
      </c>
    </row>
    <row r="321" spans="1:84">
      <c r="A321" t="s">
        <v>15</v>
      </c>
      <c r="B321" s="2">
        <v>40</v>
      </c>
      <c r="C321" s="3">
        <v>3</v>
      </c>
      <c r="D321" s="1">
        <v>40385</v>
      </c>
      <c r="E321" s="6">
        <v>19</v>
      </c>
      <c r="F321" s="7">
        <v>20</v>
      </c>
      <c r="G321" s="7">
        <v>15</v>
      </c>
      <c r="H321" s="7">
        <v>30</v>
      </c>
      <c r="I321" s="7">
        <v>35</v>
      </c>
      <c r="J321" s="7">
        <v>60</v>
      </c>
      <c r="K321" s="7">
        <v>0</v>
      </c>
      <c r="L321" s="7">
        <v>0</v>
      </c>
      <c r="M321" s="7">
        <v>0</v>
      </c>
      <c r="N321" s="7">
        <v>2</v>
      </c>
      <c r="O321" s="7">
        <v>0</v>
      </c>
      <c r="P321" s="7">
        <v>0</v>
      </c>
      <c r="Q321" s="1">
        <v>39965</v>
      </c>
    </row>
    <row r="322" spans="1:84">
      <c r="A322" t="s">
        <v>15</v>
      </c>
      <c r="B322" s="2">
        <v>40</v>
      </c>
      <c r="C322" s="3">
        <v>3</v>
      </c>
      <c r="D322" s="1">
        <v>40385</v>
      </c>
      <c r="E322" s="6">
        <v>20</v>
      </c>
      <c r="F322" s="7">
        <v>25</v>
      </c>
      <c r="G322" s="7">
        <v>0</v>
      </c>
      <c r="H322" s="7">
        <v>60</v>
      </c>
      <c r="I322" s="7">
        <v>40</v>
      </c>
      <c r="J322" s="7">
        <v>45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1">
        <v>39965</v>
      </c>
    </row>
    <row r="323" spans="1:84" s="9" customFormat="1">
      <c r="D323" s="11"/>
      <c r="E323" s="8" t="s">
        <v>69</v>
      </c>
      <c r="F323" s="12">
        <f>SUM(F303:F322)/20</f>
        <v>30.55</v>
      </c>
      <c r="G323" s="12">
        <f t="shared" ref="G323:K323" si="14">SUM(G303:G322)/20</f>
        <v>7.2</v>
      </c>
      <c r="H323" s="12">
        <f t="shared" si="14"/>
        <v>15.35</v>
      </c>
      <c r="I323" s="12">
        <f t="shared" si="14"/>
        <v>38</v>
      </c>
      <c r="J323" s="12">
        <f t="shared" si="14"/>
        <v>52.25</v>
      </c>
      <c r="K323" s="12">
        <f t="shared" si="14"/>
        <v>0</v>
      </c>
      <c r="L323" s="12">
        <f>SUM(L303:L322)/20</f>
        <v>0.2</v>
      </c>
      <c r="M323" s="12">
        <f>SUM(M303:M322)/20</f>
        <v>0</v>
      </c>
      <c r="N323" s="12">
        <f>SUM(N303:N322)/20</f>
        <v>1.4</v>
      </c>
      <c r="O323" s="12">
        <f>SUM(O303:O322)/20</f>
        <v>0</v>
      </c>
      <c r="P323" s="12">
        <f>SUM(P303:P322)/20</f>
        <v>0.05</v>
      </c>
      <c r="Q323" s="14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6"/>
      <c r="AG323" s="36"/>
      <c r="AH323" s="36"/>
      <c r="AI323" s="36"/>
      <c r="AJ323" s="36"/>
      <c r="AK323" s="36"/>
      <c r="AL323" s="36"/>
      <c r="AM323" s="36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</row>
    <row r="324" spans="1:84">
      <c r="A324" t="s">
        <v>15</v>
      </c>
      <c r="B324" s="2">
        <v>40</v>
      </c>
      <c r="C324" s="3">
        <v>4</v>
      </c>
      <c r="D324" s="1">
        <v>40385</v>
      </c>
      <c r="E324" s="6">
        <v>1</v>
      </c>
      <c r="F324" s="7">
        <v>3</v>
      </c>
      <c r="G324" s="7">
        <v>0</v>
      </c>
      <c r="H324" s="7">
        <v>30</v>
      </c>
      <c r="I324" s="7">
        <v>10</v>
      </c>
      <c r="J324" s="7">
        <v>90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1">
        <v>39965</v>
      </c>
    </row>
    <row r="325" spans="1:84">
      <c r="A325" t="s">
        <v>15</v>
      </c>
      <c r="B325" s="2">
        <v>40</v>
      </c>
      <c r="C325" s="3">
        <v>4</v>
      </c>
      <c r="D325" s="1">
        <v>40385</v>
      </c>
      <c r="E325" s="6">
        <v>2</v>
      </c>
      <c r="F325" s="7">
        <v>25</v>
      </c>
      <c r="G325" s="7">
        <v>10</v>
      </c>
      <c r="H325" s="7">
        <v>35</v>
      </c>
      <c r="I325" s="7">
        <v>75</v>
      </c>
      <c r="J325" s="7">
        <v>20</v>
      </c>
      <c r="K325" s="7">
        <v>0</v>
      </c>
      <c r="L325" s="7">
        <v>0</v>
      </c>
      <c r="M325" s="7">
        <v>0</v>
      </c>
      <c r="N325" s="7">
        <v>6</v>
      </c>
      <c r="O325" s="7">
        <v>0</v>
      </c>
      <c r="P325" s="7">
        <v>0</v>
      </c>
      <c r="Q325" s="1">
        <v>39965</v>
      </c>
    </row>
    <row r="326" spans="1:84">
      <c r="A326" t="s">
        <v>15</v>
      </c>
      <c r="B326" s="2">
        <v>40</v>
      </c>
      <c r="C326" s="3">
        <v>4</v>
      </c>
      <c r="D326" s="1">
        <v>40385</v>
      </c>
      <c r="E326" s="6">
        <v>3</v>
      </c>
      <c r="F326" s="7">
        <v>20</v>
      </c>
      <c r="G326" s="7">
        <v>2</v>
      </c>
      <c r="H326" s="7">
        <v>25</v>
      </c>
      <c r="I326" s="7">
        <v>45</v>
      </c>
      <c r="J326" s="7">
        <v>50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0</v>
      </c>
      <c r="Q326" s="1">
        <v>39965</v>
      </c>
    </row>
    <row r="327" spans="1:84">
      <c r="A327" t="s">
        <v>15</v>
      </c>
      <c r="B327" s="2">
        <v>40</v>
      </c>
      <c r="C327" s="3">
        <v>4</v>
      </c>
      <c r="D327" s="1">
        <v>40385</v>
      </c>
      <c r="E327" s="6">
        <v>4</v>
      </c>
      <c r="F327" s="7">
        <v>25</v>
      </c>
      <c r="G327" s="7">
        <v>0</v>
      </c>
      <c r="H327" s="7">
        <v>15</v>
      </c>
      <c r="I327" s="7">
        <v>35</v>
      </c>
      <c r="J327" s="7">
        <v>65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1">
        <v>39965</v>
      </c>
    </row>
    <row r="328" spans="1:84">
      <c r="A328" t="s">
        <v>15</v>
      </c>
      <c r="B328" s="2">
        <v>40</v>
      </c>
      <c r="C328" s="3">
        <v>4</v>
      </c>
      <c r="D328" s="1">
        <v>40385</v>
      </c>
      <c r="E328" s="6">
        <v>5</v>
      </c>
      <c r="F328" s="7">
        <v>20</v>
      </c>
      <c r="G328" s="7">
        <v>0</v>
      </c>
      <c r="H328" s="7">
        <v>40</v>
      </c>
      <c r="I328" s="7">
        <v>60</v>
      </c>
      <c r="J328" s="7">
        <v>30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1">
        <v>39965</v>
      </c>
    </row>
    <row r="329" spans="1:84">
      <c r="A329" t="s">
        <v>15</v>
      </c>
      <c r="B329" s="2">
        <v>40</v>
      </c>
      <c r="C329" s="3">
        <v>4</v>
      </c>
      <c r="D329" s="1">
        <v>40385</v>
      </c>
      <c r="E329" s="6">
        <v>6</v>
      </c>
      <c r="F329" s="7">
        <v>10</v>
      </c>
      <c r="G329" s="7">
        <v>0</v>
      </c>
      <c r="H329" s="7">
        <v>30</v>
      </c>
      <c r="I329" s="7">
        <v>40</v>
      </c>
      <c r="J329" s="7">
        <v>55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1">
        <v>39965</v>
      </c>
    </row>
    <row r="330" spans="1:84">
      <c r="A330" t="s">
        <v>15</v>
      </c>
      <c r="B330" s="2">
        <v>40</v>
      </c>
      <c r="C330" s="3">
        <v>4</v>
      </c>
      <c r="D330" s="1">
        <v>40385</v>
      </c>
      <c r="E330" s="6">
        <v>7</v>
      </c>
      <c r="F330" s="7">
        <v>15</v>
      </c>
      <c r="G330" s="7">
        <v>0</v>
      </c>
      <c r="H330" s="7">
        <v>5</v>
      </c>
      <c r="I330" s="7">
        <v>35</v>
      </c>
      <c r="J330" s="7">
        <v>60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1">
        <v>39965</v>
      </c>
    </row>
    <row r="331" spans="1:84">
      <c r="A331" t="s">
        <v>15</v>
      </c>
      <c r="B331" s="2">
        <v>40</v>
      </c>
      <c r="C331" s="3">
        <v>4</v>
      </c>
      <c r="D331" s="1">
        <v>40385</v>
      </c>
      <c r="E331" s="6">
        <v>8</v>
      </c>
      <c r="F331" s="7">
        <v>10</v>
      </c>
      <c r="G331" s="7">
        <v>0</v>
      </c>
      <c r="H331" s="7">
        <v>25</v>
      </c>
      <c r="I331" s="7">
        <v>30</v>
      </c>
      <c r="J331" s="7">
        <v>65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1">
        <v>39965</v>
      </c>
    </row>
    <row r="332" spans="1:84">
      <c r="A332" t="s">
        <v>15</v>
      </c>
      <c r="B332" s="2">
        <v>40</v>
      </c>
      <c r="C332" s="3">
        <v>4</v>
      </c>
      <c r="D332" s="1">
        <v>40385</v>
      </c>
      <c r="E332" s="6">
        <v>9</v>
      </c>
      <c r="F332" s="7">
        <v>15</v>
      </c>
      <c r="G332" s="7">
        <v>0</v>
      </c>
      <c r="H332" s="7">
        <v>25</v>
      </c>
      <c r="I332" s="7">
        <v>35</v>
      </c>
      <c r="J332" s="7">
        <v>60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1">
        <v>39965</v>
      </c>
    </row>
    <row r="333" spans="1:84">
      <c r="A333" t="s">
        <v>15</v>
      </c>
      <c r="B333" s="2">
        <v>40</v>
      </c>
      <c r="C333" s="3">
        <v>4</v>
      </c>
      <c r="D333" s="1">
        <v>40385</v>
      </c>
      <c r="E333" s="6">
        <v>10</v>
      </c>
      <c r="F333" s="7">
        <v>5</v>
      </c>
      <c r="G333" s="7">
        <v>0</v>
      </c>
      <c r="H333" s="7">
        <v>20</v>
      </c>
      <c r="I333" s="7">
        <v>30</v>
      </c>
      <c r="J333" s="7">
        <v>70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1">
        <v>39965</v>
      </c>
    </row>
    <row r="334" spans="1:84">
      <c r="A334" t="s">
        <v>15</v>
      </c>
      <c r="B334" s="2">
        <v>40</v>
      </c>
      <c r="C334" s="3">
        <v>4</v>
      </c>
      <c r="D334" s="1">
        <v>40385</v>
      </c>
      <c r="E334" s="6">
        <v>11</v>
      </c>
      <c r="F334" s="7">
        <v>15</v>
      </c>
      <c r="G334" s="7">
        <v>0</v>
      </c>
      <c r="H334" s="7">
        <v>15</v>
      </c>
      <c r="I334" s="7">
        <v>25</v>
      </c>
      <c r="J334" s="7">
        <v>70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1">
        <v>39965</v>
      </c>
    </row>
    <row r="335" spans="1:84">
      <c r="A335" t="s">
        <v>15</v>
      </c>
      <c r="B335" s="2">
        <v>40</v>
      </c>
      <c r="C335" s="3">
        <v>4</v>
      </c>
      <c r="D335" s="1">
        <v>40385</v>
      </c>
      <c r="E335" s="6">
        <v>12</v>
      </c>
      <c r="F335" s="7">
        <v>2</v>
      </c>
      <c r="G335" s="7">
        <v>40</v>
      </c>
      <c r="H335" s="7">
        <v>5</v>
      </c>
      <c r="I335" s="7">
        <v>25</v>
      </c>
      <c r="J335" s="7">
        <v>75</v>
      </c>
      <c r="K335" s="7">
        <v>10</v>
      </c>
      <c r="L335" s="7">
        <v>0</v>
      </c>
      <c r="M335" s="7">
        <v>0</v>
      </c>
      <c r="N335" s="7">
        <v>1</v>
      </c>
      <c r="O335" s="7">
        <v>0</v>
      </c>
      <c r="P335" s="7">
        <v>0</v>
      </c>
      <c r="Q335" s="1">
        <v>39965</v>
      </c>
    </row>
    <row r="336" spans="1:84">
      <c r="A336" t="s">
        <v>15</v>
      </c>
      <c r="B336" s="2">
        <v>40</v>
      </c>
      <c r="C336" s="3">
        <v>4</v>
      </c>
      <c r="D336" s="1">
        <v>40385</v>
      </c>
      <c r="E336" s="6">
        <v>13</v>
      </c>
      <c r="F336" s="7">
        <v>10</v>
      </c>
      <c r="G336" s="7">
        <v>10</v>
      </c>
      <c r="H336" s="7">
        <v>10</v>
      </c>
      <c r="I336" s="7">
        <v>55</v>
      </c>
      <c r="J336" s="7">
        <v>50</v>
      </c>
      <c r="K336" s="7">
        <v>0</v>
      </c>
      <c r="L336" s="7">
        <v>0</v>
      </c>
      <c r="M336" s="7">
        <v>0</v>
      </c>
      <c r="N336" s="7">
        <v>9</v>
      </c>
      <c r="O336" s="7">
        <v>0</v>
      </c>
      <c r="P336" s="7">
        <v>0</v>
      </c>
      <c r="Q336" s="1">
        <v>39965</v>
      </c>
    </row>
    <row r="337" spans="1:84">
      <c r="A337" t="s">
        <v>15</v>
      </c>
      <c r="B337" s="2">
        <v>40</v>
      </c>
      <c r="C337" s="3">
        <v>4</v>
      </c>
      <c r="D337" s="1">
        <v>40385</v>
      </c>
      <c r="E337" s="6">
        <v>14</v>
      </c>
      <c r="F337" s="7">
        <v>30</v>
      </c>
      <c r="G337" s="7">
        <v>0</v>
      </c>
      <c r="H337" s="7">
        <v>15</v>
      </c>
      <c r="I337" s="7">
        <v>20</v>
      </c>
      <c r="J337" s="7">
        <v>75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1">
        <v>39965</v>
      </c>
    </row>
    <row r="338" spans="1:84">
      <c r="A338" t="s">
        <v>15</v>
      </c>
      <c r="B338" s="2">
        <v>40</v>
      </c>
      <c r="C338" s="3">
        <v>4</v>
      </c>
      <c r="D338" s="1">
        <v>40385</v>
      </c>
      <c r="E338" s="6">
        <v>15</v>
      </c>
      <c r="F338" s="7">
        <v>10</v>
      </c>
      <c r="G338" s="7">
        <v>20</v>
      </c>
      <c r="H338" s="7">
        <v>20</v>
      </c>
      <c r="I338" s="7">
        <v>45</v>
      </c>
      <c r="J338" s="7">
        <v>45</v>
      </c>
      <c r="K338" s="7">
        <v>0</v>
      </c>
      <c r="L338" s="7">
        <v>0</v>
      </c>
      <c r="M338" s="7">
        <v>0</v>
      </c>
      <c r="N338" s="7">
        <v>4</v>
      </c>
      <c r="O338" s="7">
        <v>0</v>
      </c>
      <c r="P338" s="7">
        <v>1</v>
      </c>
      <c r="Q338" s="1">
        <v>39965</v>
      </c>
    </row>
    <row r="339" spans="1:84">
      <c r="A339" t="s">
        <v>15</v>
      </c>
      <c r="B339" s="2">
        <v>40</v>
      </c>
      <c r="C339" s="3">
        <v>4</v>
      </c>
      <c r="D339" s="1">
        <v>40385</v>
      </c>
      <c r="E339" s="6">
        <v>16</v>
      </c>
      <c r="F339" s="7">
        <v>10</v>
      </c>
      <c r="G339" s="7">
        <v>3</v>
      </c>
      <c r="H339" s="7">
        <v>2</v>
      </c>
      <c r="I339" s="7">
        <v>70</v>
      </c>
      <c r="J339" s="7">
        <v>25</v>
      </c>
      <c r="K339" s="7">
        <v>0</v>
      </c>
      <c r="L339" s="7">
        <v>0</v>
      </c>
      <c r="M339" s="7">
        <v>0</v>
      </c>
      <c r="N339" s="7">
        <v>2</v>
      </c>
      <c r="O339" s="7">
        <v>0</v>
      </c>
      <c r="P339" s="7">
        <v>0</v>
      </c>
      <c r="Q339" s="1">
        <v>39965</v>
      </c>
    </row>
    <row r="340" spans="1:84">
      <c r="A340" t="s">
        <v>15</v>
      </c>
      <c r="B340" s="2">
        <v>40</v>
      </c>
      <c r="C340" s="3">
        <v>4</v>
      </c>
      <c r="D340" s="1">
        <v>40385</v>
      </c>
      <c r="E340" s="6">
        <v>17</v>
      </c>
      <c r="F340" s="7">
        <v>10</v>
      </c>
      <c r="G340" s="7">
        <v>15</v>
      </c>
      <c r="H340" s="7">
        <v>20</v>
      </c>
      <c r="I340" s="7">
        <v>85</v>
      </c>
      <c r="J340" s="7">
        <v>15</v>
      </c>
      <c r="K340" s="7">
        <v>0</v>
      </c>
      <c r="L340" s="7">
        <v>0</v>
      </c>
      <c r="M340" s="7">
        <v>0</v>
      </c>
      <c r="N340" s="7">
        <v>4</v>
      </c>
      <c r="O340" s="7">
        <v>0</v>
      </c>
      <c r="P340" s="7">
        <v>0</v>
      </c>
      <c r="Q340" s="1">
        <v>39965</v>
      </c>
    </row>
    <row r="341" spans="1:84">
      <c r="A341" t="s">
        <v>15</v>
      </c>
      <c r="B341" s="2">
        <v>40</v>
      </c>
      <c r="C341" s="3">
        <v>4</v>
      </c>
      <c r="D341" s="1">
        <v>40385</v>
      </c>
      <c r="E341" s="6">
        <v>18</v>
      </c>
      <c r="F341" s="7">
        <v>10</v>
      </c>
      <c r="G341" s="7">
        <v>10</v>
      </c>
      <c r="H341" s="7">
        <v>10</v>
      </c>
      <c r="I341" s="7">
        <v>65</v>
      </c>
      <c r="J341" s="7">
        <v>30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1">
        <v>39965</v>
      </c>
    </row>
    <row r="342" spans="1:84">
      <c r="A342" t="s">
        <v>15</v>
      </c>
      <c r="B342" s="2">
        <v>40</v>
      </c>
      <c r="C342" s="3">
        <v>4</v>
      </c>
      <c r="D342" s="1">
        <v>40385</v>
      </c>
      <c r="E342" s="6">
        <v>19</v>
      </c>
      <c r="F342" s="7">
        <v>40</v>
      </c>
      <c r="G342" s="7">
        <v>10</v>
      </c>
      <c r="H342" s="7">
        <v>15</v>
      </c>
      <c r="I342" s="7">
        <v>55</v>
      </c>
      <c r="J342" s="7">
        <v>30</v>
      </c>
      <c r="K342" s="7">
        <v>0</v>
      </c>
      <c r="L342" s="7">
        <v>0</v>
      </c>
      <c r="M342" s="7">
        <v>0</v>
      </c>
      <c r="N342" s="7">
        <v>15</v>
      </c>
      <c r="O342" s="7">
        <v>0</v>
      </c>
      <c r="P342" s="7">
        <v>0</v>
      </c>
      <c r="Q342" s="1">
        <v>39965</v>
      </c>
    </row>
    <row r="343" spans="1:84">
      <c r="A343" t="s">
        <v>15</v>
      </c>
      <c r="B343" s="2">
        <v>40</v>
      </c>
      <c r="C343" s="3">
        <v>4</v>
      </c>
      <c r="D343" s="1">
        <v>40385</v>
      </c>
      <c r="E343" s="6">
        <v>20</v>
      </c>
      <c r="F343" s="7">
        <v>5</v>
      </c>
      <c r="G343" s="7">
        <v>20</v>
      </c>
      <c r="H343" s="7">
        <v>10</v>
      </c>
      <c r="I343" s="7">
        <v>60</v>
      </c>
      <c r="J343" s="7">
        <v>30</v>
      </c>
      <c r="K343" s="7">
        <v>0</v>
      </c>
      <c r="L343" s="7">
        <v>0</v>
      </c>
      <c r="M343" s="7">
        <v>0</v>
      </c>
      <c r="N343" s="7">
        <v>36</v>
      </c>
      <c r="O343" s="7">
        <v>0</v>
      </c>
      <c r="P343" s="7">
        <v>0</v>
      </c>
      <c r="Q343" s="1">
        <v>39965</v>
      </c>
    </row>
    <row r="344" spans="1:84" s="9" customFormat="1">
      <c r="D344" s="11"/>
      <c r="E344" s="8" t="s">
        <v>69</v>
      </c>
      <c r="F344" s="12">
        <f t="shared" ref="F344:K344" si="15">SUM(F324:F343)/20</f>
        <v>14.5</v>
      </c>
      <c r="G344" s="12">
        <f t="shared" si="15"/>
        <v>7</v>
      </c>
      <c r="H344" s="12">
        <f t="shared" si="15"/>
        <v>18.600000000000001</v>
      </c>
      <c r="I344" s="12">
        <f t="shared" si="15"/>
        <v>45</v>
      </c>
      <c r="J344" s="12">
        <f t="shared" si="15"/>
        <v>50.5</v>
      </c>
      <c r="K344" s="12">
        <f t="shared" si="15"/>
        <v>0.5</v>
      </c>
      <c r="L344" s="12">
        <f>SUM(L324:L343)/20</f>
        <v>0</v>
      </c>
      <c r="M344" s="12">
        <f>SUM(M324:M343)/20</f>
        <v>0</v>
      </c>
      <c r="N344" s="12">
        <f>SUM(N324:N343)/20</f>
        <v>3.9</v>
      </c>
      <c r="O344" s="12">
        <f>SUM(O324:O343)/20</f>
        <v>0</v>
      </c>
      <c r="P344" s="12">
        <f>SUM(P324:P343)/20</f>
        <v>0.05</v>
      </c>
      <c r="Q344" s="14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6"/>
      <c r="AG344" s="36"/>
      <c r="AH344" s="36"/>
      <c r="AI344" s="36"/>
      <c r="AJ344" s="36"/>
      <c r="AK344" s="36"/>
      <c r="AL344" s="36"/>
      <c r="AM344" s="36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</row>
    <row r="345" spans="1:84">
      <c r="A345" t="s">
        <v>15</v>
      </c>
      <c r="B345" s="2">
        <v>40</v>
      </c>
      <c r="C345" s="3">
        <v>5</v>
      </c>
      <c r="D345" s="1">
        <v>40385</v>
      </c>
      <c r="E345" s="6">
        <v>1</v>
      </c>
      <c r="F345" s="7">
        <v>10</v>
      </c>
      <c r="G345" s="7">
        <v>0</v>
      </c>
      <c r="H345" s="7">
        <v>35</v>
      </c>
      <c r="I345" s="7">
        <v>15</v>
      </c>
      <c r="J345" s="7">
        <v>90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1">
        <v>39965</v>
      </c>
    </row>
    <row r="346" spans="1:84">
      <c r="A346" t="s">
        <v>15</v>
      </c>
      <c r="B346" s="2">
        <v>40</v>
      </c>
      <c r="C346" s="3">
        <v>5</v>
      </c>
      <c r="D346" s="1">
        <v>40385</v>
      </c>
      <c r="E346" s="6">
        <v>2</v>
      </c>
      <c r="F346" s="7">
        <v>10</v>
      </c>
      <c r="G346" s="7">
        <v>0</v>
      </c>
      <c r="H346" s="7">
        <v>25</v>
      </c>
      <c r="I346" s="7">
        <v>45</v>
      </c>
      <c r="J346" s="7">
        <v>55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1">
        <v>39965</v>
      </c>
    </row>
    <row r="347" spans="1:84">
      <c r="A347" t="s">
        <v>15</v>
      </c>
      <c r="B347" s="2">
        <v>40</v>
      </c>
      <c r="C347" s="3">
        <v>5</v>
      </c>
      <c r="D347" s="1">
        <v>40385</v>
      </c>
      <c r="E347" s="6">
        <v>3</v>
      </c>
      <c r="F347" s="7">
        <v>20</v>
      </c>
      <c r="G347" s="7">
        <v>3</v>
      </c>
      <c r="H347" s="7">
        <v>30</v>
      </c>
      <c r="I347" s="7">
        <v>55</v>
      </c>
      <c r="J347" s="7">
        <v>45</v>
      </c>
      <c r="K347" s="7">
        <v>0</v>
      </c>
      <c r="L347" s="7">
        <v>0</v>
      </c>
      <c r="M347" s="7">
        <v>0</v>
      </c>
      <c r="N347" s="7">
        <v>1</v>
      </c>
      <c r="O347" s="7">
        <v>0</v>
      </c>
      <c r="P347" s="7">
        <v>0</v>
      </c>
      <c r="Q347" s="1">
        <v>39965</v>
      </c>
    </row>
    <row r="348" spans="1:84">
      <c r="A348" t="s">
        <v>15</v>
      </c>
      <c r="B348" s="2">
        <v>40</v>
      </c>
      <c r="C348" s="3">
        <v>5</v>
      </c>
      <c r="D348" s="1">
        <v>40385</v>
      </c>
      <c r="E348" s="6">
        <v>4</v>
      </c>
      <c r="F348" s="7">
        <v>25</v>
      </c>
      <c r="G348" s="7">
        <v>0</v>
      </c>
      <c r="H348" s="7">
        <v>10</v>
      </c>
      <c r="I348" s="7">
        <v>40</v>
      </c>
      <c r="J348" s="7">
        <v>55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1">
        <v>39965</v>
      </c>
    </row>
    <row r="349" spans="1:84">
      <c r="A349" t="s">
        <v>15</v>
      </c>
      <c r="B349" s="2">
        <v>40</v>
      </c>
      <c r="C349" s="3">
        <v>5</v>
      </c>
      <c r="D349" s="1">
        <v>40385</v>
      </c>
      <c r="E349" s="6">
        <v>5</v>
      </c>
      <c r="F349" s="7">
        <v>10</v>
      </c>
      <c r="G349" s="7">
        <v>0</v>
      </c>
      <c r="H349" s="7">
        <v>35</v>
      </c>
      <c r="I349" s="7">
        <v>30</v>
      </c>
      <c r="J349" s="7">
        <v>60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1">
        <v>39965</v>
      </c>
    </row>
    <row r="350" spans="1:84">
      <c r="A350" t="s">
        <v>15</v>
      </c>
      <c r="B350" s="2">
        <v>40</v>
      </c>
      <c r="C350" s="3">
        <v>5</v>
      </c>
      <c r="D350" s="1">
        <v>40385</v>
      </c>
      <c r="E350" s="6">
        <v>6</v>
      </c>
      <c r="F350" s="7">
        <v>35</v>
      </c>
      <c r="G350" s="7">
        <v>50</v>
      </c>
      <c r="H350" s="7">
        <v>4</v>
      </c>
      <c r="I350" s="7">
        <v>55</v>
      </c>
      <c r="J350" s="7">
        <v>30</v>
      </c>
      <c r="K350" s="7">
        <v>0</v>
      </c>
      <c r="L350" s="7">
        <v>26</v>
      </c>
      <c r="M350" s="7">
        <v>0</v>
      </c>
      <c r="N350" s="7">
        <v>0</v>
      </c>
      <c r="O350" s="7">
        <v>0</v>
      </c>
      <c r="P350" s="7">
        <v>0</v>
      </c>
      <c r="Q350" s="1">
        <v>39965</v>
      </c>
    </row>
    <row r="351" spans="1:84">
      <c r="A351" t="s">
        <v>15</v>
      </c>
      <c r="B351" s="2">
        <v>40</v>
      </c>
      <c r="C351" s="3">
        <v>5</v>
      </c>
      <c r="D351" s="1">
        <v>40385</v>
      </c>
      <c r="E351" s="6">
        <v>7</v>
      </c>
      <c r="F351" s="7">
        <v>0</v>
      </c>
      <c r="G351" s="7">
        <v>10</v>
      </c>
      <c r="H351" s="7">
        <v>1</v>
      </c>
      <c r="I351" s="7">
        <v>60</v>
      </c>
      <c r="J351" s="7">
        <v>40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1">
        <v>39965</v>
      </c>
    </row>
    <row r="352" spans="1:84">
      <c r="A352" t="s">
        <v>15</v>
      </c>
      <c r="B352" s="2">
        <v>40</v>
      </c>
      <c r="C352" s="3">
        <v>5</v>
      </c>
      <c r="D352" s="1">
        <v>40385</v>
      </c>
      <c r="E352" s="6">
        <v>8</v>
      </c>
      <c r="F352" s="7">
        <v>1</v>
      </c>
      <c r="G352" s="7">
        <v>5</v>
      </c>
      <c r="H352" s="7">
        <v>3</v>
      </c>
      <c r="I352" s="7">
        <v>20</v>
      </c>
      <c r="J352" s="7">
        <v>80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1">
        <v>39965</v>
      </c>
    </row>
    <row r="353" spans="1:84">
      <c r="A353" t="s">
        <v>15</v>
      </c>
      <c r="B353" s="2">
        <v>40</v>
      </c>
      <c r="C353" s="3">
        <v>5</v>
      </c>
      <c r="D353" s="1">
        <v>40385</v>
      </c>
      <c r="E353" s="6">
        <v>9</v>
      </c>
      <c r="F353" s="7">
        <v>10</v>
      </c>
      <c r="G353" s="7">
        <v>10</v>
      </c>
      <c r="H353" s="7">
        <v>2</v>
      </c>
      <c r="I353" s="7">
        <v>60</v>
      </c>
      <c r="J353" s="7">
        <v>35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1">
        <v>39965</v>
      </c>
    </row>
    <row r="354" spans="1:84">
      <c r="A354" t="s">
        <v>15</v>
      </c>
      <c r="B354" s="2">
        <v>40</v>
      </c>
      <c r="C354" s="3">
        <v>5</v>
      </c>
      <c r="D354" s="1">
        <v>40385</v>
      </c>
      <c r="E354" s="6">
        <v>10</v>
      </c>
      <c r="F354" s="7">
        <v>35</v>
      </c>
      <c r="G354" s="7">
        <v>5</v>
      </c>
      <c r="H354" s="7">
        <v>15</v>
      </c>
      <c r="I354" s="7">
        <v>40</v>
      </c>
      <c r="J354" s="7">
        <v>50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1">
        <v>39965</v>
      </c>
    </row>
    <row r="355" spans="1:84">
      <c r="A355" t="s">
        <v>15</v>
      </c>
      <c r="B355" s="2">
        <v>40</v>
      </c>
      <c r="C355" s="3">
        <v>5</v>
      </c>
      <c r="D355" s="1">
        <v>40385</v>
      </c>
      <c r="E355" s="6">
        <v>11</v>
      </c>
      <c r="F355" s="7">
        <v>10</v>
      </c>
      <c r="G355" s="7">
        <v>0</v>
      </c>
      <c r="H355" s="7">
        <v>15</v>
      </c>
      <c r="I355" s="7">
        <v>30</v>
      </c>
      <c r="J355" s="7">
        <v>65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1">
        <v>39965</v>
      </c>
    </row>
    <row r="356" spans="1:84">
      <c r="A356" t="s">
        <v>15</v>
      </c>
      <c r="B356" s="2">
        <v>40</v>
      </c>
      <c r="C356" s="3">
        <v>5</v>
      </c>
      <c r="D356" s="1">
        <v>40385</v>
      </c>
      <c r="E356" s="6">
        <v>12</v>
      </c>
      <c r="F356" s="7">
        <v>1</v>
      </c>
      <c r="G356" s="7">
        <v>2</v>
      </c>
      <c r="H356" s="7">
        <v>3</v>
      </c>
      <c r="I356" s="7">
        <v>40</v>
      </c>
      <c r="J356" s="7">
        <v>60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1">
        <v>39965</v>
      </c>
    </row>
    <row r="357" spans="1:84">
      <c r="A357" t="s">
        <v>15</v>
      </c>
      <c r="B357" s="2">
        <v>40</v>
      </c>
      <c r="C357" s="3">
        <v>5</v>
      </c>
      <c r="D357" s="1">
        <v>40385</v>
      </c>
      <c r="E357" s="6">
        <v>13</v>
      </c>
      <c r="F357" s="7">
        <v>0</v>
      </c>
      <c r="G357" s="7">
        <v>40</v>
      </c>
      <c r="H357" s="7">
        <v>10</v>
      </c>
      <c r="I357" s="7">
        <v>100</v>
      </c>
      <c r="J357" s="7">
        <v>0</v>
      </c>
      <c r="K357" s="7">
        <v>0</v>
      </c>
      <c r="L357" s="7">
        <v>0</v>
      </c>
      <c r="M357" s="7">
        <v>0</v>
      </c>
      <c r="N357" s="7">
        <v>6</v>
      </c>
      <c r="O357" s="7">
        <v>0</v>
      </c>
      <c r="P357" s="7">
        <v>0</v>
      </c>
      <c r="Q357" s="1">
        <v>39965</v>
      </c>
    </row>
    <row r="358" spans="1:84">
      <c r="A358" t="s">
        <v>15</v>
      </c>
      <c r="B358" s="2">
        <v>40</v>
      </c>
      <c r="C358" s="3">
        <v>5</v>
      </c>
      <c r="D358" s="1">
        <v>40385</v>
      </c>
      <c r="E358" s="6">
        <v>14</v>
      </c>
      <c r="F358" s="7">
        <v>10</v>
      </c>
      <c r="G358" s="7">
        <v>10</v>
      </c>
      <c r="H358" s="7">
        <v>0</v>
      </c>
      <c r="I358" s="7">
        <v>45</v>
      </c>
      <c r="J358" s="7">
        <v>50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1">
        <v>39965</v>
      </c>
    </row>
    <row r="359" spans="1:84">
      <c r="A359" t="s">
        <v>15</v>
      </c>
      <c r="B359" s="2">
        <v>40</v>
      </c>
      <c r="C359" s="3">
        <v>5</v>
      </c>
      <c r="D359" s="1">
        <v>40385</v>
      </c>
      <c r="E359" s="6">
        <v>15</v>
      </c>
      <c r="F359" s="7">
        <v>10</v>
      </c>
      <c r="G359" s="7">
        <v>0</v>
      </c>
      <c r="H359" s="7">
        <v>0</v>
      </c>
      <c r="I359" s="7">
        <v>55</v>
      </c>
      <c r="J359" s="7">
        <v>45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1">
        <v>39965</v>
      </c>
    </row>
    <row r="360" spans="1:84">
      <c r="A360" t="s">
        <v>15</v>
      </c>
      <c r="B360" s="2">
        <v>40</v>
      </c>
      <c r="C360" s="3">
        <v>5</v>
      </c>
      <c r="D360" s="1">
        <v>40385</v>
      </c>
      <c r="E360" s="6">
        <v>16</v>
      </c>
      <c r="F360" s="7">
        <v>5</v>
      </c>
      <c r="G360" s="7">
        <v>10</v>
      </c>
      <c r="H360" s="7">
        <v>3</v>
      </c>
      <c r="I360" s="7">
        <v>80</v>
      </c>
      <c r="J360" s="7">
        <v>20</v>
      </c>
      <c r="K360" s="7">
        <v>0</v>
      </c>
      <c r="L360" s="7">
        <v>0</v>
      </c>
      <c r="M360" s="7">
        <v>0</v>
      </c>
      <c r="N360" s="7">
        <v>4</v>
      </c>
      <c r="O360" s="7">
        <v>0</v>
      </c>
      <c r="P360" s="7">
        <v>0</v>
      </c>
      <c r="Q360" s="1">
        <v>39965</v>
      </c>
    </row>
    <row r="361" spans="1:84">
      <c r="A361" t="s">
        <v>15</v>
      </c>
      <c r="B361" s="2">
        <v>40</v>
      </c>
      <c r="C361" s="3">
        <v>5</v>
      </c>
      <c r="D361" s="1">
        <v>40385</v>
      </c>
      <c r="E361" s="6">
        <v>17</v>
      </c>
      <c r="F361" s="7">
        <v>0</v>
      </c>
      <c r="G361" s="7">
        <v>60</v>
      </c>
      <c r="H361" s="7">
        <v>4</v>
      </c>
      <c r="I361" s="7">
        <v>100</v>
      </c>
      <c r="J361" s="7">
        <v>0</v>
      </c>
      <c r="K361" s="7">
        <v>0</v>
      </c>
      <c r="L361" s="7">
        <v>0</v>
      </c>
      <c r="M361" s="7">
        <v>0</v>
      </c>
      <c r="N361" s="7">
        <v>14</v>
      </c>
      <c r="O361" s="7">
        <v>0</v>
      </c>
      <c r="P361" s="7">
        <v>0</v>
      </c>
      <c r="Q361" s="1">
        <v>39965</v>
      </c>
    </row>
    <row r="362" spans="1:84">
      <c r="A362" t="s">
        <v>15</v>
      </c>
      <c r="B362" s="2">
        <v>40</v>
      </c>
      <c r="C362" s="3">
        <v>5</v>
      </c>
      <c r="D362" s="1">
        <v>40385</v>
      </c>
      <c r="E362" s="6">
        <v>18</v>
      </c>
      <c r="F362" s="7">
        <v>10</v>
      </c>
      <c r="G362" s="7">
        <v>10</v>
      </c>
      <c r="H362" s="7">
        <v>40</v>
      </c>
      <c r="I362" s="7">
        <v>65</v>
      </c>
      <c r="J362" s="7">
        <v>30</v>
      </c>
      <c r="K362" s="7">
        <v>0</v>
      </c>
      <c r="L362" s="7">
        <v>0</v>
      </c>
      <c r="M362" s="7">
        <v>0</v>
      </c>
      <c r="N362" s="7">
        <v>3</v>
      </c>
      <c r="O362" s="7">
        <v>0</v>
      </c>
      <c r="P362" s="7">
        <v>0</v>
      </c>
      <c r="Q362" s="1">
        <v>39965</v>
      </c>
    </row>
    <row r="363" spans="1:84">
      <c r="A363" t="s">
        <v>15</v>
      </c>
      <c r="B363" s="2">
        <v>40</v>
      </c>
      <c r="C363" s="3">
        <v>5</v>
      </c>
      <c r="D363" s="1">
        <v>40385</v>
      </c>
      <c r="E363" s="6">
        <v>19</v>
      </c>
      <c r="F363" s="7">
        <v>0</v>
      </c>
      <c r="G363" s="7">
        <v>25</v>
      </c>
      <c r="H363" s="7">
        <v>10</v>
      </c>
      <c r="I363" s="7">
        <v>90</v>
      </c>
      <c r="J363" s="7">
        <v>10</v>
      </c>
      <c r="K363" s="7">
        <v>0</v>
      </c>
      <c r="L363" s="7">
        <v>0</v>
      </c>
      <c r="M363" s="7">
        <v>0</v>
      </c>
      <c r="N363" s="7">
        <v>20</v>
      </c>
      <c r="O363" s="7">
        <v>0</v>
      </c>
      <c r="P363" s="7">
        <v>0</v>
      </c>
      <c r="Q363" s="1">
        <v>39965</v>
      </c>
    </row>
    <row r="364" spans="1:84">
      <c r="A364" t="s">
        <v>15</v>
      </c>
      <c r="B364" s="2">
        <v>40</v>
      </c>
      <c r="C364" s="3">
        <v>5</v>
      </c>
      <c r="D364" s="1">
        <v>40385</v>
      </c>
      <c r="E364" s="6">
        <v>20</v>
      </c>
      <c r="F364" s="7">
        <v>15</v>
      </c>
      <c r="G364" s="7">
        <v>35</v>
      </c>
      <c r="H364" s="7">
        <v>5</v>
      </c>
      <c r="I364" s="7">
        <v>75</v>
      </c>
      <c r="J364" s="7">
        <v>20</v>
      </c>
      <c r="K364" s="7">
        <v>0</v>
      </c>
      <c r="L364" s="7">
        <v>4</v>
      </c>
      <c r="M364" s="7">
        <v>0</v>
      </c>
      <c r="N364" s="7">
        <v>3</v>
      </c>
      <c r="O364" s="7">
        <v>0</v>
      </c>
      <c r="P364" s="7">
        <v>0</v>
      </c>
      <c r="Q364" s="1">
        <v>39965</v>
      </c>
    </row>
    <row r="365" spans="1:84" s="9" customFormat="1">
      <c r="D365" s="11"/>
      <c r="E365" s="8" t="s">
        <v>69</v>
      </c>
      <c r="F365" s="12">
        <f t="shared" ref="F365:K365" si="16">SUM(F345:F364)/20</f>
        <v>10.85</v>
      </c>
      <c r="G365" s="12">
        <f t="shared" si="16"/>
        <v>13.75</v>
      </c>
      <c r="H365" s="12">
        <f t="shared" si="16"/>
        <v>12.5</v>
      </c>
      <c r="I365" s="12">
        <f t="shared" si="16"/>
        <v>55</v>
      </c>
      <c r="J365" s="12">
        <f t="shared" si="16"/>
        <v>42</v>
      </c>
      <c r="K365" s="12">
        <f t="shared" si="16"/>
        <v>0</v>
      </c>
      <c r="L365" s="12">
        <f>SUM(L345:L364)/20</f>
        <v>1.5</v>
      </c>
      <c r="M365" s="12">
        <f>SUM(M345:M364)/20</f>
        <v>0</v>
      </c>
      <c r="N365" s="12">
        <f>SUM(N345:N364)/20</f>
        <v>2.5499999999999998</v>
      </c>
      <c r="O365" s="12">
        <f>SUM(O345:O364)/20</f>
        <v>0</v>
      </c>
      <c r="P365" s="12">
        <f>SUM(P345:P364)/20</f>
        <v>0</v>
      </c>
      <c r="Q365" s="14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6"/>
      <c r="AG365" s="36"/>
      <c r="AH365" s="36"/>
      <c r="AI365" s="36"/>
      <c r="AJ365" s="36"/>
      <c r="AK365" s="36"/>
      <c r="AL365" s="36"/>
      <c r="AM365" s="36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</row>
    <row r="366" spans="1:84">
      <c r="A366" t="s">
        <v>15</v>
      </c>
      <c r="B366" s="2">
        <v>40</v>
      </c>
      <c r="C366" s="3">
        <v>6</v>
      </c>
      <c r="D366" s="1">
        <v>40386</v>
      </c>
      <c r="E366" s="6">
        <v>1</v>
      </c>
      <c r="F366" s="7">
        <v>10</v>
      </c>
      <c r="G366" s="7">
        <v>1</v>
      </c>
      <c r="H366" s="7">
        <v>10</v>
      </c>
      <c r="I366" s="7">
        <v>20</v>
      </c>
      <c r="J366" s="7">
        <v>80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1">
        <v>39965</v>
      </c>
    </row>
    <row r="367" spans="1:84">
      <c r="A367" t="s">
        <v>15</v>
      </c>
      <c r="B367" s="2">
        <v>40</v>
      </c>
      <c r="C367" s="3">
        <v>6</v>
      </c>
      <c r="D367" s="1">
        <v>40386</v>
      </c>
      <c r="E367" s="6">
        <v>2</v>
      </c>
      <c r="F367" s="7">
        <v>1</v>
      </c>
      <c r="G367" s="7">
        <v>0</v>
      </c>
      <c r="H367" s="7">
        <v>30</v>
      </c>
      <c r="I367" s="7">
        <v>30</v>
      </c>
      <c r="J367" s="7">
        <v>70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1">
        <v>39965</v>
      </c>
    </row>
    <row r="368" spans="1:84">
      <c r="A368" t="s">
        <v>15</v>
      </c>
      <c r="B368" s="2">
        <v>40</v>
      </c>
      <c r="C368" s="3">
        <v>6</v>
      </c>
      <c r="D368" s="1">
        <v>40386</v>
      </c>
      <c r="E368" s="6">
        <v>3</v>
      </c>
      <c r="F368" s="7">
        <v>20</v>
      </c>
      <c r="G368" s="7">
        <v>0</v>
      </c>
      <c r="H368" s="7">
        <v>15</v>
      </c>
      <c r="I368" s="7">
        <v>20</v>
      </c>
      <c r="J368" s="7">
        <v>75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1">
        <v>39965</v>
      </c>
    </row>
    <row r="369" spans="1:17">
      <c r="A369" t="s">
        <v>15</v>
      </c>
      <c r="B369" s="2">
        <v>40</v>
      </c>
      <c r="C369" s="3">
        <v>6</v>
      </c>
      <c r="D369" s="1">
        <v>40386</v>
      </c>
      <c r="E369" s="6">
        <v>4</v>
      </c>
      <c r="F369" s="7">
        <v>15</v>
      </c>
      <c r="G369" s="7">
        <v>0</v>
      </c>
      <c r="H369" s="7">
        <v>20</v>
      </c>
      <c r="I369" s="7">
        <v>40</v>
      </c>
      <c r="J369" s="7">
        <v>55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1">
        <v>39965</v>
      </c>
    </row>
    <row r="370" spans="1:17">
      <c r="A370" t="s">
        <v>15</v>
      </c>
      <c r="B370" s="2">
        <v>40</v>
      </c>
      <c r="C370" s="3">
        <v>6</v>
      </c>
      <c r="D370" s="1">
        <v>40386</v>
      </c>
      <c r="E370" s="6">
        <v>5</v>
      </c>
      <c r="F370" s="7">
        <v>1</v>
      </c>
      <c r="G370" s="7">
        <v>0</v>
      </c>
      <c r="H370" s="7">
        <v>5</v>
      </c>
      <c r="I370" s="7">
        <v>30</v>
      </c>
      <c r="J370" s="7">
        <v>70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1">
        <v>39965</v>
      </c>
    </row>
    <row r="371" spans="1:17">
      <c r="A371" t="s">
        <v>15</v>
      </c>
      <c r="B371" s="2">
        <v>40</v>
      </c>
      <c r="C371" s="3">
        <v>6</v>
      </c>
      <c r="D371" s="1">
        <v>40386</v>
      </c>
      <c r="E371" s="6">
        <v>6</v>
      </c>
      <c r="F371" s="7">
        <v>20</v>
      </c>
      <c r="G371" s="7">
        <v>0</v>
      </c>
      <c r="H371" s="7">
        <v>15</v>
      </c>
      <c r="I371" s="7">
        <v>55</v>
      </c>
      <c r="J371" s="7">
        <v>40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1">
        <v>39965</v>
      </c>
    </row>
    <row r="372" spans="1:17">
      <c r="A372" t="s">
        <v>15</v>
      </c>
      <c r="B372" s="2">
        <v>40</v>
      </c>
      <c r="C372" s="3">
        <v>6</v>
      </c>
      <c r="D372" s="1">
        <v>40386</v>
      </c>
      <c r="E372" s="6">
        <v>7</v>
      </c>
      <c r="F372" s="7">
        <v>0</v>
      </c>
      <c r="G372" s="7">
        <v>20</v>
      </c>
      <c r="H372" s="7">
        <v>35</v>
      </c>
      <c r="I372" s="7">
        <v>65</v>
      </c>
      <c r="J372" s="7">
        <v>35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1">
        <v>39965</v>
      </c>
    </row>
    <row r="373" spans="1:17">
      <c r="A373" t="s">
        <v>15</v>
      </c>
      <c r="B373" s="2">
        <v>40</v>
      </c>
      <c r="C373" s="3">
        <v>6</v>
      </c>
      <c r="D373" s="1">
        <v>40386</v>
      </c>
      <c r="E373" s="6">
        <v>8</v>
      </c>
      <c r="F373" s="7">
        <v>2</v>
      </c>
      <c r="G373" s="7">
        <v>35</v>
      </c>
      <c r="H373" s="7">
        <v>15</v>
      </c>
      <c r="I373" s="7">
        <v>50</v>
      </c>
      <c r="J373" s="7">
        <v>50</v>
      </c>
      <c r="K373" s="7">
        <v>0</v>
      </c>
      <c r="L373" s="7">
        <v>9</v>
      </c>
      <c r="M373" s="7">
        <v>0</v>
      </c>
      <c r="N373" s="7">
        <v>1</v>
      </c>
      <c r="O373" s="7">
        <v>0</v>
      </c>
      <c r="P373" s="7">
        <v>0</v>
      </c>
      <c r="Q373" s="1">
        <v>39965</v>
      </c>
    </row>
    <row r="374" spans="1:17">
      <c r="A374" t="s">
        <v>15</v>
      </c>
      <c r="B374" s="2">
        <v>40</v>
      </c>
      <c r="C374" s="3">
        <v>6</v>
      </c>
      <c r="D374" s="1">
        <v>40386</v>
      </c>
      <c r="E374" s="6">
        <v>9</v>
      </c>
      <c r="F374" s="7">
        <v>0</v>
      </c>
      <c r="G374" s="7">
        <v>45</v>
      </c>
      <c r="H374" s="7">
        <v>5</v>
      </c>
      <c r="I374" s="7">
        <v>85</v>
      </c>
      <c r="J374" s="7">
        <v>15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1">
        <v>39965</v>
      </c>
    </row>
    <row r="375" spans="1:17">
      <c r="A375" t="s">
        <v>15</v>
      </c>
      <c r="B375" s="2">
        <v>40</v>
      </c>
      <c r="C375" s="3">
        <v>6</v>
      </c>
      <c r="D375" s="1">
        <v>40386</v>
      </c>
      <c r="E375" s="6">
        <v>10</v>
      </c>
      <c r="F375" s="7">
        <v>1</v>
      </c>
      <c r="G375" s="7">
        <v>15</v>
      </c>
      <c r="H375" s="7">
        <v>10</v>
      </c>
      <c r="I375" s="7">
        <v>80</v>
      </c>
      <c r="J375" s="7">
        <v>20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1">
        <v>39965</v>
      </c>
    </row>
    <row r="376" spans="1:17">
      <c r="A376" t="s">
        <v>15</v>
      </c>
      <c r="B376" s="2">
        <v>40</v>
      </c>
      <c r="C376" s="3">
        <v>6</v>
      </c>
      <c r="D376" s="1">
        <v>40386</v>
      </c>
      <c r="E376" s="6">
        <v>11</v>
      </c>
      <c r="F376" s="7">
        <v>25</v>
      </c>
      <c r="G376" s="7">
        <v>0</v>
      </c>
      <c r="H376" s="7">
        <v>20</v>
      </c>
      <c r="I376" s="7">
        <v>20</v>
      </c>
      <c r="J376" s="7">
        <v>70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1">
        <v>39965</v>
      </c>
    </row>
    <row r="377" spans="1:17">
      <c r="A377" t="s">
        <v>15</v>
      </c>
      <c r="B377" s="2">
        <v>40</v>
      </c>
      <c r="C377" s="3">
        <v>6</v>
      </c>
      <c r="D377" s="1">
        <v>40386</v>
      </c>
      <c r="E377" s="6">
        <v>12</v>
      </c>
      <c r="F377" s="7">
        <v>20</v>
      </c>
      <c r="G377" s="7">
        <v>0</v>
      </c>
      <c r="H377" s="7">
        <v>15</v>
      </c>
      <c r="I377" s="7">
        <v>5</v>
      </c>
      <c r="J377" s="7">
        <v>90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1">
        <v>39965</v>
      </c>
    </row>
    <row r="378" spans="1:17">
      <c r="A378" t="s">
        <v>15</v>
      </c>
      <c r="B378" s="2">
        <v>40</v>
      </c>
      <c r="C378" s="3">
        <v>6</v>
      </c>
      <c r="D378" s="1">
        <v>40386</v>
      </c>
      <c r="E378" s="6">
        <v>13</v>
      </c>
      <c r="F378" s="7">
        <v>15</v>
      </c>
      <c r="G378" s="7">
        <v>0</v>
      </c>
      <c r="H378" s="7">
        <v>15</v>
      </c>
      <c r="I378" s="7">
        <v>20</v>
      </c>
      <c r="J378" s="7">
        <v>70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1">
        <v>39965</v>
      </c>
    </row>
    <row r="379" spans="1:17">
      <c r="A379" t="s">
        <v>15</v>
      </c>
      <c r="B379" s="2">
        <v>40</v>
      </c>
      <c r="C379" s="3">
        <v>6</v>
      </c>
      <c r="D379" s="1">
        <v>40386</v>
      </c>
      <c r="E379" s="6">
        <v>14</v>
      </c>
      <c r="F379" s="7">
        <v>15</v>
      </c>
      <c r="G379" s="7">
        <v>1</v>
      </c>
      <c r="H379" s="7">
        <v>10</v>
      </c>
      <c r="I379" s="7">
        <v>25</v>
      </c>
      <c r="J379" s="7">
        <v>70</v>
      </c>
      <c r="K379" s="7">
        <v>0</v>
      </c>
      <c r="L379" s="7">
        <v>0</v>
      </c>
      <c r="M379" s="7">
        <v>0</v>
      </c>
      <c r="N379" s="7">
        <v>2</v>
      </c>
      <c r="O379" s="7">
        <v>0</v>
      </c>
      <c r="P379" s="7">
        <v>0</v>
      </c>
      <c r="Q379" s="1">
        <v>39965</v>
      </c>
    </row>
    <row r="380" spans="1:17">
      <c r="A380" t="s">
        <v>15</v>
      </c>
      <c r="B380" s="2">
        <v>40</v>
      </c>
      <c r="C380" s="3">
        <v>6</v>
      </c>
      <c r="D380" s="1">
        <v>40386</v>
      </c>
      <c r="E380" s="6">
        <v>15</v>
      </c>
      <c r="F380" s="7">
        <v>50</v>
      </c>
      <c r="G380" s="7">
        <v>0</v>
      </c>
      <c r="H380" s="7">
        <v>10</v>
      </c>
      <c r="I380" s="7">
        <v>15</v>
      </c>
      <c r="J380" s="7">
        <v>80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1">
        <v>39965</v>
      </c>
    </row>
    <row r="381" spans="1:17">
      <c r="A381" t="s">
        <v>15</v>
      </c>
      <c r="B381" s="2">
        <v>40</v>
      </c>
      <c r="C381" s="3">
        <v>6</v>
      </c>
      <c r="D381" s="1">
        <v>40386</v>
      </c>
      <c r="E381" s="6">
        <v>16</v>
      </c>
      <c r="F381" s="7">
        <v>45</v>
      </c>
      <c r="G381" s="7">
        <v>1</v>
      </c>
      <c r="H381" s="7">
        <v>15</v>
      </c>
      <c r="I381" s="7">
        <v>20</v>
      </c>
      <c r="J381" s="7">
        <v>70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1">
        <v>39965</v>
      </c>
    </row>
    <row r="382" spans="1:17">
      <c r="A382" t="s">
        <v>15</v>
      </c>
      <c r="B382" s="2">
        <v>40</v>
      </c>
      <c r="C382" s="3">
        <v>6</v>
      </c>
      <c r="D382" s="1">
        <v>40386</v>
      </c>
      <c r="E382" s="6">
        <v>17</v>
      </c>
      <c r="F382" s="7">
        <v>45</v>
      </c>
      <c r="G382" s="7">
        <v>1</v>
      </c>
      <c r="H382" s="7">
        <v>25</v>
      </c>
      <c r="I382" s="7">
        <v>10</v>
      </c>
      <c r="J382" s="7">
        <v>85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1">
        <v>39965</v>
      </c>
    </row>
    <row r="383" spans="1:17">
      <c r="A383" t="s">
        <v>15</v>
      </c>
      <c r="B383" s="2">
        <v>40</v>
      </c>
      <c r="C383" s="3">
        <v>6</v>
      </c>
      <c r="D383" s="1">
        <v>40386</v>
      </c>
      <c r="E383" s="6">
        <v>18</v>
      </c>
      <c r="F383" s="7">
        <v>98</v>
      </c>
      <c r="G383" s="7">
        <v>0</v>
      </c>
      <c r="H383" s="7">
        <v>5</v>
      </c>
      <c r="I383" s="7">
        <v>10</v>
      </c>
      <c r="J383" s="7">
        <v>50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1">
        <v>39965</v>
      </c>
    </row>
    <row r="384" spans="1:17">
      <c r="A384" t="s">
        <v>15</v>
      </c>
      <c r="B384" s="2">
        <v>40</v>
      </c>
      <c r="C384" s="3">
        <v>6</v>
      </c>
      <c r="D384" s="1">
        <v>40386</v>
      </c>
      <c r="E384" s="6">
        <v>19</v>
      </c>
      <c r="F384" s="7">
        <v>20</v>
      </c>
      <c r="G384" s="7">
        <v>15</v>
      </c>
      <c r="H384" s="7">
        <v>5</v>
      </c>
      <c r="I384" s="7">
        <v>10</v>
      </c>
      <c r="J384" s="7">
        <v>85</v>
      </c>
      <c r="K384" s="7">
        <v>0</v>
      </c>
      <c r="L384" s="7">
        <v>0</v>
      </c>
      <c r="M384" s="7">
        <v>0</v>
      </c>
      <c r="N384" s="7">
        <v>5</v>
      </c>
      <c r="O384" s="7">
        <v>0</v>
      </c>
      <c r="P384" s="7">
        <v>0</v>
      </c>
      <c r="Q384" s="1">
        <v>39965</v>
      </c>
    </row>
    <row r="385" spans="1:84">
      <c r="A385" t="s">
        <v>15</v>
      </c>
      <c r="B385" s="2">
        <v>40</v>
      </c>
      <c r="C385" s="3">
        <v>6</v>
      </c>
      <c r="D385" s="1">
        <v>40386</v>
      </c>
      <c r="E385" s="6">
        <v>20</v>
      </c>
      <c r="F385" s="7">
        <v>20</v>
      </c>
      <c r="G385" s="7">
        <v>60</v>
      </c>
      <c r="H385" s="7">
        <v>15</v>
      </c>
      <c r="I385" s="7">
        <v>60</v>
      </c>
      <c r="J385" s="7">
        <v>35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1">
        <v>39965</v>
      </c>
    </row>
    <row r="386" spans="1:84" s="9" customFormat="1">
      <c r="D386" s="11"/>
      <c r="E386" s="8" t="s">
        <v>69</v>
      </c>
      <c r="F386" s="12">
        <f t="shared" ref="F386:K386" si="17">SUM(F366:F385)/20</f>
        <v>21.15</v>
      </c>
      <c r="G386" s="12">
        <f t="shared" si="17"/>
        <v>9.6999999999999993</v>
      </c>
      <c r="H386" s="12">
        <f t="shared" si="17"/>
        <v>14.75</v>
      </c>
      <c r="I386" s="12">
        <f t="shared" si="17"/>
        <v>33.5</v>
      </c>
      <c r="J386" s="12">
        <f t="shared" si="17"/>
        <v>60.75</v>
      </c>
      <c r="K386" s="12">
        <f t="shared" si="17"/>
        <v>0</v>
      </c>
      <c r="L386" s="12">
        <f>SUM(L366:L385)/20</f>
        <v>0.45</v>
      </c>
      <c r="M386" s="12">
        <f>SUM(M366:M385)/20</f>
        <v>0</v>
      </c>
      <c r="N386" s="12">
        <f>SUM(N366:N385)/20</f>
        <v>0.45</v>
      </c>
      <c r="O386" s="12">
        <f>SUM(O366:O385)/20</f>
        <v>0</v>
      </c>
      <c r="P386" s="12">
        <f>SUM(P366:P385)/20</f>
        <v>0</v>
      </c>
      <c r="Q386" s="14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6"/>
      <c r="AG386" s="36"/>
      <c r="AH386" s="36"/>
      <c r="AI386" s="36"/>
      <c r="AJ386" s="36"/>
      <c r="AK386" s="36"/>
      <c r="AL386" s="36"/>
      <c r="AM386" s="36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</row>
    <row r="387" spans="1:84">
      <c r="A387" t="s">
        <v>15</v>
      </c>
      <c r="B387" s="2">
        <v>40</v>
      </c>
      <c r="C387" s="3">
        <v>7</v>
      </c>
      <c r="D387" s="1">
        <v>40386</v>
      </c>
      <c r="E387" s="6">
        <v>1</v>
      </c>
      <c r="F387" s="7">
        <v>20</v>
      </c>
      <c r="G387" s="7">
        <v>10</v>
      </c>
      <c r="H387" s="7">
        <v>15</v>
      </c>
      <c r="I387" s="7">
        <v>55</v>
      </c>
      <c r="J387" s="7">
        <v>40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1">
        <v>39965</v>
      </c>
    </row>
    <row r="388" spans="1:84">
      <c r="A388" t="s">
        <v>15</v>
      </c>
      <c r="B388" s="2">
        <v>40</v>
      </c>
      <c r="C388" s="3">
        <v>7</v>
      </c>
      <c r="D388" s="1">
        <v>40386</v>
      </c>
      <c r="E388" s="6">
        <v>2</v>
      </c>
      <c r="F388" s="7">
        <v>5</v>
      </c>
      <c r="G388" s="7">
        <v>4</v>
      </c>
      <c r="H388" s="7">
        <v>25</v>
      </c>
      <c r="I388" s="7">
        <v>90</v>
      </c>
      <c r="J388" s="7">
        <v>10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1">
        <v>39965</v>
      </c>
    </row>
    <row r="389" spans="1:84">
      <c r="A389" t="s">
        <v>15</v>
      </c>
      <c r="B389" s="2">
        <v>40</v>
      </c>
      <c r="C389" s="3">
        <v>7</v>
      </c>
      <c r="D389" s="1">
        <v>40386</v>
      </c>
      <c r="E389" s="6">
        <v>3</v>
      </c>
      <c r="F389" s="7">
        <v>1</v>
      </c>
      <c r="G389" s="7">
        <v>4</v>
      </c>
      <c r="H389" s="7">
        <v>10</v>
      </c>
      <c r="I389" s="7">
        <v>80</v>
      </c>
      <c r="J389" s="7">
        <v>20</v>
      </c>
      <c r="K389" s="7">
        <v>0</v>
      </c>
      <c r="L389" s="7">
        <v>1</v>
      </c>
      <c r="M389" s="7">
        <v>0</v>
      </c>
      <c r="N389" s="7">
        <v>0</v>
      </c>
      <c r="O389" s="7">
        <v>0</v>
      </c>
      <c r="P389" s="7">
        <v>0</v>
      </c>
      <c r="Q389" s="1">
        <v>39965</v>
      </c>
    </row>
    <row r="390" spans="1:84">
      <c r="A390" t="s">
        <v>15</v>
      </c>
      <c r="B390" s="2">
        <v>40</v>
      </c>
      <c r="C390" s="3">
        <v>7</v>
      </c>
      <c r="D390" s="1">
        <v>40386</v>
      </c>
      <c r="E390" s="6">
        <v>4</v>
      </c>
      <c r="F390" s="7">
        <v>20</v>
      </c>
      <c r="G390" s="7">
        <v>0</v>
      </c>
      <c r="H390" s="7">
        <v>5</v>
      </c>
      <c r="I390" s="7">
        <v>25</v>
      </c>
      <c r="J390" s="7">
        <v>70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1">
        <v>39965</v>
      </c>
    </row>
    <row r="391" spans="1:84">
      <c r="A391" t="s">
        <v>15</v>
      </c>
      <c r="B391" s="2">
        <v>40</v>
      </c>
      <c r="C391" s="3">
        <v>7</v>
      </c>
      <c r="D391" s="1">
        <v>40386</v>
      </c>
      <c r="E391" s="6">
        <v>5</v>
      </c>
      <c r="F391" s="7">
        <v>10</v>
      </c>
      <c r="G391" s="7">
        <v>0</v>
      </c>
      <c r="H391" s="7">
        <v>30</v>
      </c>
      <c r="I391" s="7">
        <v>50</v>
      </c>
      <c r="J391" s="7">
        <v>50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1">
        <v>39965</v>
      </c>
    </row>
    <row r="392" spans="1:84">
      <c r="A392" t="s">
        <v>15</v>
      </c>
      <c r="B392" s="2">
        <v>40</v>
      </c>
      <c r="C392" s="3">
        <v>7</v>
      </c>
      <c r="D392" s="1">
        <v>40386</v>
      </c>
      <c r="E392" s="6">
        <v>6</v>
      </c>
      <c r="F392" s="7">
        <v>10</v>
      </c>
      <c r="G392" s="7">
        <v>0</v>
      </c>
      <c r="H392" s="7">
        <v>30</v>
      </c>
      <c r="I392" s="7">
        <v>30</v>
      </c>
      <c r="J392" s="7">
        <v>70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1">
        <v>39965</v>
      </c>
    </row>
    <row r="393" spans="1:84">
      <c r="A393" t="s">
        <v>15</v>
      </c>
      <c r="B393" s="2">
        <v>40</v>
      </c>
      <c r="C393" s="3">
        <v>7</v>
      </c>
      <c r="D393" s="1">
        <v>40386</v>
      </c>
      <c r="E393" s="6">
        <v>7</v>
      </c>
      <c r="F393" s="7">
        <v>25</v>
      </c>
      <c r="G393" s="7">
        <v>0</v>
      </c>
      <c r="H393" s="7">
        <v>30</v>
      </c>
      <c r="I393" s="7">
        <v>35</v>
      </c>
      <c r="J393" s="7">
        <v>60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1">
        <v>39965</v>
      </c>
    </row>
    <row r="394" spans="1:84">
      <c r="A394" t="s">
        <v>15</v>
      </c>
      <c r="B394" s="2">
        <v>40</v>
      </c>
      <c r="C394" s="3">
        <v>7</v>
      </c>
      <c r="D394" s="1">
        <v>40386</v>
      </c>
      <c r="E394" s="6">
        <v>8</v>
      </c>
      <c r="F394" s="7">
        <v>20</v>
      </c>
      <c r="G394" s="7">
        <v>0</v>
      </c>
      <c r="H394" s="7">
        <v>30</v>
      </c>
      <c r="I394" s="7">
        <v>40</v>
      </c>
      <c r="J394" s="7">
        <v>60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1">
        <v>39965</v>
      </c>
    </row>
    <row r="395" spans="1:84">
      <c r="A395" t="s">
        <v>15</v>
      </c>
      <c r="B395" s="2">
        <v>40</v>
      </c>
      <c r="C395" s="3">
        <v>7</v>
      </c>
      <c r="D395" s="1">
        <v>40386</v>
      </c>
      <c r="E395" s="6">
        <v>9</v>
      </c>
      <c r="F395" s="7">
        <v>20</v>
      </c>
      <c r="G395" s="7">
        <v>0</v>
      </c>
      <c r="H395" s="7">
        <v>10</v>
      </c>
      <c r="I395" s="7">
        <v>35</v>
      </c>
      <c r="J395" s="7">
        <v>55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1">
        <v>39965</v>
      </c>
    </row>
    <row r="396" spans="1:84">
      <c r="A396" t="s">
        <v>15</v>
      </c>
      <c r="B396" s="2">
        <v>40</v>
      </c>
      <c r="C396" s="3">
        <v>7</v>
      </c>
      <c r="D396" s="1">
        <v>40386</v>
      </c>
      <c r="E396" s="6">
        <v>10</v>
      </c>
      <c r="F396" s="7">
        <v>5</v>
      </c>
      <c r="G396" s="7">
        <v>0</v>
      </c>
      <c r="H396" s="7">
        <v>25</v>
      </c>
      <c r="I396" s="7">
        <v>20</v>
      </c>
      <c r="J396" s="7">
        <v>80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1">
        <v>39965</v>
      </c>
    </row>
    <row r="397" spans="1:84">
      <c r="A397" t="s">
        <v>15</v>
      </c>
      <c r="B397" s="2">
        <v>40</v>
      </c>
      <c r="C397" s="3">
        <v>7</v>
      </c>
      <c r="D397" s="1">
        <v>40386</v>
      </c>
      <c r="E397" s="6">
        <v>11</v>
      </c>
      <c r="F397" s="7">
        <v>0</v>
      </c>
      <c r="G397" s="7">
        <v>2</v>
      </c>
      <c r="H397" s="7">
        <v>35</v>
      </c>
      <c r="I397" s="7">
        <v>45</v>
      </c>
      <c r="J397" s="7">
        <v>55</v>
      </c>
      <c r="K397" s="7">
        <v>0</v>
      </c>
      <c r="L397" s="7">
        <v>2</v>
      </c>
      <c r="M397" s="7">
        <v>0</v>
      </c>
      <c r="N397" s="7">
        <v>0</v>
      </c>
      <c r="O397" s="7">
        <v>0</v>
      </c>
      <c r="P397" s="7">
        <v>0</v>
      </c>
      <c r="Q397" s="1">
        <v>39965</v>
      </c>
    </row>
    <row r="398" spans="1:84">
      <c r="A398" t="s">
        <v>15</v>
      </c>
      <c r="B398" s="2">
        <v>40</v>
      </c>
      <c r="C398" s="3">
        <v>7</v>
      </c>
      <c r="D398" s="1">
        <v>40386</v>
      </c>
      <c r="E398" s="6">
        <v>12</v>
      </c>
      <c r="F398" s="7">
        <v>10</v>
      </c>
      <c r="G398" s="7">
        <v>35</v>
      </c>
      <c r="H398" s="7">
        <v>20</v>
      </c>
      <c r="I398" s="7">
        <v>90</v>
      </c>
      <c r="J398" s="7">
        <v>10</v>
      </c>
      <c r="K398" s="7">
        <v>2</v>
      </c>
      <c r="L398" s="7">
        <v>0</v>
      </c>
      <c r="M398" s="7">
        <v>0</v>
      </c>
      <c r="N398" s="7">
        <v>2</v>
      </c>
      <c r="O398" s="7">
        <v>0</v>
      </c>
      <c r="P398" s="7">
        <v>0</v>
      </c>
      <c r="Q398" s="1">
        <v>39965</v>
      </c>
    </row>
    <row r="399" spans="1:84">
      <c r="A399" t="s">
        <v>15</v>
      </c>
      <c r="B399" s="2">
        <v>40</v>
      </c>
      <c r="C399" s="3">
        <v>7</v>
      </c>
      <c r="D399" s="1">
        <v>40386</v>
      </c>
      <c r="E399" s="6">
        <v>13</v>
      </c>
      <c r="F399" s="7">
        <v>35</v>
      </c>
      <c r="G399" s="7">
        <v>0</v>
      </c>
      <c r="H399" s="7">
        <v>20</v>
      </c>
      <c r="I399" s="7">
        <v>75</v>
      </c>
      <c r="J399" s="7">
        <v>20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1">
        <v>39965</v>
      </c>
    </row>
    <row r="400" spans="1:84">
      <c r="A400" t="s">
        <v>15</v>
      </c>
      <c r="B400" s="2">
        <v>40</v>
      </c>
      <c r="C400" s="3">
        <v>7</v>
      </c>
      <c r="D400" s="1">
        <v>40386</v>
      </c>
      <c r="E400" s="6">
        <v>14</v>
      </c>
      <c r="F400" s="7">
        <v>15</v>
      </c>
      <c r="G400" s="7">
        <v>1</v>
      </c>
      <c r="H400" s="7">
        <v>25</v>
      </c>
      <c r="I400" s="7">
        <v>70</v>
      </c>
      <c r="J400" s="7">
        <v>30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1">
        <v>39965</v>
      </c>
    </row>
    <row r="401" spans="1:84">
      <c r="A401" t="s">
        <v>15</v>
      </c>
      <c r="B401" s="2">
        <v>40</v>
      </c>
      <c r="C401" s="3">
        <v>7</v>
      </c>
      <c r="D401" s="1">
        <v>40386</v>
      </c>
      <c r="E401" s="6">
        <v>15</v>
      </c>
      <c r="F401" s="7">
        <v>10</v>
      </c>
      <c r="G401" s="7">
        <v>0</v>
      </c>
      <c r="H401" s="7">
        <v>25</v>
      </c>
      <c r="I401" s="7">
        <v>20</v>
      </c>
      <c r="J401" s="7">
        <v>75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1">
        <v>39965</v>
      </c>
    </row>
    <row r="402" spans="1:84">
      <c r="A402" t="s">
        <v>15</v>
      </c>
      <c r="B402" s="2">
        <v>40</v>
      </c>
      <c r="C402" s="3">
        <v>7</v>
      </c>
      <c r="D402" s="1">
        <v>40386</v>
      </c>
      <c r="E402" s="6">
        <v>16</v>
      </c>
      <c r="F402" s="7">
        <v>15</v>
      </c>
      <c r="G402" s="7">
        <v>0</v>
      </c>
      <c r="H402" s="7">
        <v>10</v>
      </c>
      <c r="I402" s="7">
        <v>70</v>
      </c>
      <c r="J402" s="7">
        <v>25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1">
        <v>39965</v>
      </c>
    </row>
    <row r="403" spans="1:84">
      <c r="A403" t="s">
        <v>15</v>
      </c>
      <c r="B403" s="2">
        <v>40</v>
      </c>
      <c r="C403" s="3">
        <v>7</v>
      </c>
      <c r="D403" s="1">
        <v>40386</v>
      </c>
      <c r="E403" s="6">
        <v>17</v>
      </c>
      <c r="F403" s="7">
        <v>10</v>
      </c>
      <c r="G403" s="7">
        <v>60</v>
      </c>
      <c r="H403" s="7">
        <v>5</v>
      </c>
      <c r="I403" s="7">
        <v>85</v>
      </c>
      <c r="J403" s="7">
        <v>15</v>
      </c>
      <c r="K403" s="7">
        <v>0</v>
      </c>
      <c r="L403" s="7">
        <v>26</v>
      </c>
      <c r="M403" s="7">
        <v>0</v>
      </c>
      <c r="N403" s="7">
        <v>0</v>
      </c>
      <c r="O403" s="7">
        <v>0</v>
      </c>
      <c r="P403" s="7">
        <v>0</v>
      </c>
      <c r="Q403" s="1">
        <v>39965</v>
      </c>
    </row>
    <row r="404" spans="1:84">
      <c r="A404" t="s">
        <v>15</v>
      </c>
      <c r="B404" s="2">
        <v>40</v>
      </c>
      <c r="C404" s="3">
        <v>7</v>
      </c>
      <c r="D404" s="1">
        <v>40386</v>
      </c>
      <c r="E404" s="6">
        <v>18</v>
      </c>
      <c r="F404" s="7">
        <v>5</v>
      </c>
      <c r="G404" s="7">
        <v>65</v>
      </c>
      <c r="H404" s="7">
        <v>3</v>
      </c>
      <c r="I404" s="7">
        <v>90</v>
      </c>
      <c r="J404" s="7">
        <v>10</v>
      </c>
      <c r="K404" s="7">
        <v>0</v>
      </c>
      <c r="L404" s="7">
        <v>0</v>
      </c>
      <c r="M404" s="7">
        <v>5</v>
      </c>
      <c r="N404" s="7">
        <v>0</v>
      </c>
      <c r="O404" s="7">
        <v>0</v>
      </c>
      <c r="P404" s="7">
        <v>0</v>
      </c>
      <c r="Q404" s="1">
        <v>39965</v>
      </c>
    </row>
    <row r="405" spans="1:84">
      <c r="A405" t="s">
        <v>15</v>
      </c>
      <c r="B405" s="2">
        <v>40</v>
      </c>
      <c r="C405" s="3">
        <v>7</v>
      </c>
      <c r="D405" s="1">
        <v>40386</v>
      </c>
      <c r="E405" s="6">
        <v>19</v>
      </c>
      <c r="F405" s="7">
        <v>15</v>
      </c>
      <c r="G405" s="7">
        <v>1</v>
      </c>
      <c r="H405" s="7">
        <v>5</v>
      </c>
      <c r="I405" s="7">
        <v>55</v>
      </c>
      <c r="J405" s="7">
        <v>40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1">
        <v>39965</v>
      </c>
    </row>
    <row r="406" spans="1:84">
      <c r="A406" t="s">
        <v>15</v>
      </c>
      <c r="B406" s="2">
        <v>40</v>
      </c>
      <c r="C406" s="3">
        <v>7</v>
      </c>
      <c r="D406" s="1">
        <v>40386</v>
      </c>
      <c r="E406" s="6">
        <v>20</v>
      </c>
      <c r="F406" s="7">
        <v>20</v>
      </c>
      <c r="G406" s="7">
        <v>0</v>
      </c>
      <c r="H406" s="7">
        <v>10</v>
      </c>
      <c r="I406" s="7">
        <v>40</v>
      </c>
      <c r="J406" s="7">
        <v>55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1">
        <v>39965</v>
      </c>
    </row>
    <row r="407" spans="1:84" s="9" customFormat="1">
      <c r="D407" s="11"/>
      <c r="E407" s="8" t="s">
        <v>69</v>
      </c>
      <c r="F407" s="12">
        <f t="shared" ref="F407:K407" si="18">SUM(F387:F406)/20</f>
        <v>13.55</v>
      </c>
      <c r="G407" s="12">
        <f t="shared" si="18"/>
        <v>9.1</v>
      </c>
      <c r="H407" s="12">
        <f t="shared" si="18"/>
        <v>18.399999999999999</v>
      </c>
      <c r="I407" s="12">
        <f t="shared" si="18"/>
        <v>55</v>
      </c>
      <c r="J407" s="12">
        <f t="shared" si="18"/>
        <v>42.5</v>
      </c>
      <c r="K407" s="12">
        <f t="shared" si="18"/>
        <v>0.1</v>
      </c>
      <c r="L407" s="12">
        <f>SUM(L387:L406)/20</f>
        <v>1.45</v>
      </c>
      <c r="M407" s="12">
        <f>SUM(M387:M406)/20</f>
        <v>0.25</v>
      </c>
      <c r="N407" s="12">
        <f>SUM(N387:N406)/20</f>
        <v>0.15</v>
      </c>
      <c r="O407" s="12">
        <f>SUM(O387:O406)/20</f>
        <v>0</v>
      </c>
      <c r="P407" s="12">
        <f>SUM(P387:P406)/20</f>
        <v>0</v>
      </c>
      <c r="Q407" s="14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6"/>
      <c r="AG407" s="36"/>
      <c r="AH407" s="36"/>
      <c r="AI407" s="36"/>
      <c r="AJ407" s="36"/>
      <c r="AK407" s="36"/>
      <c r="AL407" s="36"/>
      <c r="AM407" s="36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</row>
    <row r="408" spans="1:84">
      <c r="A408" t="s">
        <v>15</v>
      </c>
      <c r="B408" s="2">
        <v>40</v>
      </c>
      <c r="C408" s="3">
        <v>8</v>
      </c>
      <c r="D408" s="1">
        <v>40382</v>
      </c>
      <c r="E408" s="6">
        <v>1</v>
      </c>
      <c r="F408" s="7">
        <v>15</v>
      </c>
      <c r="G408" s="7">
        <v>20</v>
      </c>
      <c r="H408" s="7">
        <v>40</v>
      </c>
      <c r="I408" s="7">
        <v>70</v>
      </c>
      <c r="J408" s="7">
        <v>30</v>
      </c>
      <c r="K408" s="7">
        <v>0</v>
      </c>
      <c r="L408" s="7">
        <v>0</v>
      </c>
      <c r="M408" s="7">
        <v>0</v>
      </c>
      <c r="N408" s="7">
        <v>9</v>
      </c>
      <c r="O408" s="7">
        <v>0</v>
      </c>
      <c r="P408" s="7">
        <v>0</v>
      </c>
      <c r="Q408" s="1">
        <v>39965</v>
      </c>
    </row>
    <row r="409" spans="1:84">
      <c r="A409" t="s">
        <v>15</v>
      </c>
      <c r="B409" s="2">
        <v>40</v>
      </c>
      <c r="C409" s="3">
        <v>8</v>
      </c>
      <c r="D409" s="1">
        <v>40382</v>
      </c>
      <c r="E409" s="6">
        <v>2</v>
      </c>
      <c r="F409" s="7">
        <v>10</v>
      </c>
      <c r="G409" s="7">
        <v>10</v>
      </c>
      <c r="H409" s="7">
        <v>10</v>
      </c>
      <c r="I409" s="7">
        <v>55</v>
      </c>
      <c r="J409" s="7">
        <v>40</v>
      </c>
      <c r="K409" s="7">
        <v>1</v>
      </c>
      <c r="L409" s="7">
        <v>0</v>
      </c>
      <c r="M409" s="7">
        <v>0</v>
      </c>
      <c r="N409" s="7">
        <v>15</v>
      </c>
      <c r="O409" s="7">
        <v>0</v>
      </c>
      <c r="P409" s="7">
        <v>0</v>
      </c>
      <c r="Q409" s="1">
        <v>39965</v>
      </c>
    </row>
    <row r="410" spans="1:84">
      <c r="A410" t="s">
        <v>15</v>
      </c>
      <c r="B410" s="2">
        <v>40</v>
      </c>
      <c r="C410" s="3">
        <v>8</v>
      </c>
      <c r="D410" s="1">
        <v>40382</v>
      </c>
      <c r="E410" s="6">
        <v>3</v>
      </c>
      <c r="F410" s="7">
        <v>35</v>
      </c>
      <c r="G410" s="7">
        <v>5</v>
      </c>
      <c r="H410" s="7">
        <v>5</v>
      </c>
      <c r="I410" s="7">
        <v>20</v>
      </c>
      <c r="J410" s="7">
        <v>70</v>
      </c>
      <c r="K410" s="7">
        <v>0</v>
      </c>
      <c r="L410" s="7">
        <v>0</v>
      </c>
      <c r="M410" s="7">
        <v>0</v>
      </c>
      <c r="N410" s="7">
        <v>5</v>
      </c>
      <c r="O410" s="7">
        <v>0</v>
      </c>
      <c r="P410" s="7">
        <v>0</v>
      </c>
      <c r="Q410" s="1">
        <v>39965</v>
      </c>
    </row>
    <row r="411" spans="1:84">
      <c r="A411" t="s">
        <v>15</v>
      </c>
      <c r="B411" s="2">
        <v>40</v>
      </c>
      <c r="C411" s="3">
        <v>8</v>
      </c>
      <c r="D411" s="1">
        <v>40382</v>
      </c>
      <c r="E411" s="6">
        <v>4</v>
      </c>
      <c r="F411" s="7">
        <v>45</v>
      </c>
      <c r="G411" s="7">
        <v>0</v>
      </c>
      <c r="H411" s="7">
        <v>10</v>
      </c>
      <c r="I411" s="7">
        <v>20</v>
      </c>
      <c r="J411" s="7">
        <v>70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1">
        <v>39965</v>
      </c>
    </row>
    <row r="412" spans="1:84">
      <c r="A412" t="s">
        <v>15</v>
      </c>
      <c r="B412" s="2">
        <v>40</v>
      </c>
      <c r="C412" s="3">
        <v>8</v>
      </c>
      <c r="D412" s="1">
        <v>40382</v>
      </c>
      <c r="E412" s="6">
        <v>5</v>
      </c>
      <c r="F412" s="7">
        <v>25</v>
      </c>
      <c r="G412" s="7">
        <v>50</v>
      </c>
      <c r="H412" s="7">
        <v>25</v>
      </c>
      <c r="I412" s="7">
        <v>70</v>
      </c>
      <c r="J412" s="7">
        <v>20</v>
      </c>
      <c r="K412" s="7">
        <v>0</v>
      </c>
      <c r="L412" s="7">
        <v>0</v>
      </c>
      <c r="M412" s="7">
        <v>3</v>
      </c>
      <c r="N412" s="7">
        <v>5</v>
      </c>
      <c r="O412" s="7">
        <v>0</v>
      </c>
      <c r="P412" s="7">
        <v>0</v>
      </c>
      <c r="Q412" s="1">
        <v>39965</v>
      </c>
    </row>
    <row r="413" spans="1:84">
      <c r="A413" t="s">
        <v>15</v>
      </c>
      <c r="B413" s="2">
        <v>40</v>
      </c>
      <c r="C413" s="3">
        <v>8</v>
      </c>
      <c r="D413" s="1">
        <v>40382</v>
      </c>
      <c r="E413" s="6">
        <v>6</v>
      </c>
      <c r="F413" s="7">
        <v>30</v>
      </c>
      <c r="G413" s="7">
        <v>30</v>
      </c>
      <c r="H413" s="7">
        <v>20</v>
      </c>
      <c r="I413" s="7">
        <v>20</v>
      </c>
      <c r="J413" s="7">
        <v>75</v>
      </c>
      <c r="K413" s="7">
        <v>7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1">
        <v>39965</v>
      </c>
    </row>
    <row r="414" spans="1:84">
      <c r="A414" t="s">
        <v>15</v>
      </c>
      <c r="B414" s="2">
        <v>40</v>
      </c>
      <c r="C414" s="3">
        <v>8</v>
      </c>
      <c r="D414" s="1">
        <v>40382</v>
      </c>
      <c r="E414" s="6">
        <v>7</v>
      </c>
      <c r="F414" s="7">
        <v>15</v>
      </c>
      <c r="G414" s="7">
        <v>0</v>
      </c>
      <c r="H414" s="7">
        <v>10</v>
      </c>
      <c r="I414" s="7">
        <v>10</v>
      </c>
      <c r="J414" s="7">
        <v>90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1">
        <v>39965</v>
      </c>
    </row>
    <row r="415" spans="1:84">
      <c r="A415" t="s">
        <v>15</v>
      </c>
      <c r="B415" s="2">
        <v>40</v>
      </c>
      <c r="C415" s="3">
        <v>8</v>
      </c>
      <c r="D415" s="1">
        <v>40382</v>
      </c>
      <c r="E415" s="6">
        <v>8</v>
      </c>
      <c r="F415" s="7">
        <v>15</v>
      </c>
      <c r="G415" s="7">
        <v>45</v>
      </c>
      <c r="H415" s="7">
        <v>30</v>
      </c>
      <c r="I415" s="7">
        <v>30</v>
      </c>
      <c r="J415" s="7">
        <v>65</v>
      </c>
      <c r="K415" s="7">
        <v>0</v>
      </c>
      <c r="L415" s="7">
        <v>0</v>
      </c>
      <c r="M415" s="7">
        <v>0</v>
      </c>
      <c r="N415" s="7">
        <v>20</v>
      </c>
      <c r="O415" s="7">
        <v>0</v>
      </c>
      <c r="P415" s="7">
        <v>0</v>
      </c>
      <c r="Q415" s="1">
        <v>39965</v>
      </c>
    </row>
    <row r="416" spans="1:84">
      <c r="A416" t="s">
        <v>15</v>
      </c>
      <c r="B416" s="2">
        <v>40</v>
      </c>
      <c r="C416" s="3">
        <v>8</v>
      </c>
      <c r="D416" s="1">
        <v>40382</v>
      </c>
      <c r="E416" s="6">
        <v>9</v>
      </c>
      <c r="F416" s="7">
        <v>20</v>
      </c>
      <c r="G416" s="7">
        <v>0</v>
      </c>
      <c r="H416" s="7">
        <v>30</v>
      </c>
      <c r="I416" s="7">
        <v>60</v>
      </c>
      <c r="J416" s="7">
        <v>40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1">
        <v>39965</v>
      </c>
    </row>
    <row r="417" spans="1:84">
      <c r="A417" t="s">
        <v>15</v>
      </c>
      <c r="B417" s="2">
        <v>40</v>
      </c>
      <c r="C417" s="3">
        <v>8</v>
      </c>
      <c r="D417" s="1">
        <v>40382</v>
      </c>
      <c r="E417" s="6">
        <v>10</v>
      </c>
      <c r="F417" s="7">
        <v>15</v>
      </c>
      <c r="G417" s="7">
        <v>25</v>
      </c>
      <c r="H417" s="7">
        <v>40</v>
      </c>
      <c r="I417" s="7">
        <v>45</v>
      </c>
      <c r="J417" s="7">
        <v>45</v>
      </c>
      <c r="K417" s="7">
        <v>0</v>
      </c>
      <c r="L417" s="7">
        <v>10</v>
      </c>
      <c r="M417" s="7">
        <v>0</v>
      </c>
      <c r="N417" s="7">
        <v>1</v>
      </c>
      <c r="O417" s="7">
        <v>0</v>
      </c>
      <c r="P417" s="7">
        <v>0</v>
      </c>
      <c r="Q417" s="1">
        <v>39965</v>
      </c>
    </row>
    <row r="418" spans="1:84">
      <c r="A418" t="s">
        <v>15</v>
      </c>
      <c r="B418" s="2">
        <v>40</v>
      </c>
      <c r="C418" s="3">
        <v>8</v>
      </c>
      <c r="D418" s="1">
        <v>40382</v>
      </c>
      <c r="E418" s="6">
        <v>11</v>
      </c>
      <c r="F418" s="7">
        <v>10</v>
      </c>
      <c r="G418" s="7">
        <v>0</v>
      </c>
      <c r="H418" s="7">
        <v>55</v>
      </c>
      <c r="I418" s="7">
        <v>65</v>
      </c>
      <c r="J418" s="7">
        <v>30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1">
        <v>39965</v>
      </c>
    </row>
    <row r="419" spans="1:84">
      <c r="A419" t="s">
        <v>15</v>
      </c>
      <c r="B419" s="2">
        <v>40</v>
      </c>
      <c r="C419" s="3">
        <v>8</v>
      </c>
      <c r="D419" s="1">
        <v>40382</v>
      </c>
      <c r="E419" s="6">
        <v>12</v>
      </c>
      <c r="F419" s="7">
        <v>15</v>
      </c>
      <c r="G419" s="7">
        <v>0</v>
      </c>
      <c r="H419" s="7">
        <v>40</v>
      </c>
      <c r="I419" s="7">
        <v>50</v>
      </c>
      <c r="J419" s="7">
        <v>30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1">
        <v>39965</v>
      </c>
    </row>
    <row r="420" spans="1:84">
      <c r="A420" t="s">
        <v>15</v>
      </c>
      <c r="B420" s="2">
        <v>40</v>
      </c>
      <c r="C420" s="3">
        <v>8</v>
      </c>
      <c r="D420" s="1">
        <v>40382</v>
      </c>
      <c r="E420" s="6">
        <v>13</v>
      </c>
      <c r="F420" s="7">
        <v>35</v>
      </c>
      <c r="G420" s="7">
        <v>0</v>
      </c>
      <c r="H420" s="7">
        <v>25</v>
      </c>
      <c r="I420" s="7">
        <v>45</v>
      </c>
      <c r="J420" s="7">
        <v>40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1">
        <v>39965</v>
      </c>
    </row>
    <row r="421" spans="1:84">
      <c r="A421" t="s">
        <v>15</v>
      </c>
      <c r="B421" s="2">
        <v>40</v>
      </c>
      <c r="C421" s="3">
        <v>8</v>
      </c>
      <c r="D421" s="1">
        <v>40382</v>
      </c>
      <c r="E421" s="6">
        <v>14</v>
      </c>
      <c r="F421" s="7">
        <v>20</v>
      </c>
      <c r="G421" s="7">
        <v>0</v>
      </c>
      <c r="H421" s="7">
        <v>10</v>
      </c>
      <c r="I421" s="7">
        <v>30</v>
      </c>
      <c r="J421" s="7">
        <v>55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1">
        <v>39965</v>
      </c>
    </row>
    <row r="422" spans="1:84">
      <c r="A422" t="s">
        <v>15</v>
      </c>
      <c r="B422" s="2">
        <v>40</v>
      </c>
      <c r="C422" s="3">
        <v>8</v>
      </c>
      <c r="D422" s="1">
        <v>40382</v>
      </c>
      <c r="E422" s="6">
        <v>15</v>
      </c>
      <c r="F422" s="7">
        <v>45</v>
      </c>
      <c r="G422" s="7">
        <v>0</v>
      </c>
      <c r="H422" s="7">
        <v>15</v>
      </c>
      <c r="I422" s="7">
        <v>20</v>
      </c>
      <c r="J422" s="7">
        <v>65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1">
        <v>39965</v>
      </c>
    </row>
    <row r="423" spans="1:84">
      <c r="A423" t="s">
        <v>15</v>
      </c>
      <c r="B423" s="2">
        <v>40</v>
      </c>
      <c r="C423" s="3">
        <v>8</v>
      </c>
      <c r="D423" s="1">
        <v>40382</v>
      </c>
      <c r="E423" s="6">
        <v>16</v>
      </c>
      <c r="F423" s="7">
        <v>10</v>
      </c>
      <c r="G423" s="7">
        <v>0</v>
      </c>
      <c r="H423" s="7">
        <v>40</v>
      </c>
      <c r="I423" s="7">
        <v>30</v>
      </c>
      <c r="J423" s="7">
        <v>65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1">
        <v>39965</v>
      </c>
    </row>
    <row r="424" spans="1:84">
      <c r="A424" t="s">
        <v>15</v>
      </c>
      <c r="B424" s="2">
        <v>40</v>
      </c>
      <c r="C424" s="3">
        <v>8</v>
      </c>
      <c r="D424" s="1">
        <v>40382</v>
      </c>
      <c r="E424" s="6">
        <v>17</v>
      </c>
      <c r="F424" s="7">
        <v>20</v>
      </c>
      <c r="G424" s="7">
        <v>0</v>
      </c>
      <c r="H424" s="7">
        <v>10</v>
      </c>
      <c r="I424" s="7">
        <v>10</v>
      </c>
      <c r="J424" s="7">
        <v>90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1">
        <v>39965</v>
      </c>
    </row>
    <row r="425" spans="1:84">
      <c r="A425" t="s">
        <v>15</v>
      </c>
      <c r="B425" s="2">
        <v>40</v>
      </c>
      <c r="C425" s="3">
        <v>8</v>
      </c>
      <c r="D425" s="1">
        <v>40382</v>
      </c>
      <c r="E425" s="6">
        <v>18</v>
      </c>
      <c r="F425" s="7">
        <v>15</v>
      </c>
      <c r="G425" s="7">
        <v>60</v>
      </c>
      <c r="H425" s="7">
        <v>30</v>
      </c>
      <c r="I425" s="7">
        <v>35</v>
      </c>
      <c r="J425" s="7">
        <v>60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1">
        <v>39965</v>
      </c>
    </row>
    <row r="426" spans="1:84">
      <c r="A426" t="s">
        <v>15</v>
      </c>
      <c r="B426" s="2">
        <v>40</v>
      </c>
      <c r="C426" s="3">
        <v>8</v>
      </c>
      <c r="D426" s="1">
        <v>40382</v>
      </c>
      <c r="E426" s="6">
        <v>19</v>
      </c>
      <c r="F426" s="7">
        <v>20</v>
      </c>
      <c r="G426" s="7">
        <v>15</v>
      </c>
      <c r="H426" s="7">
        <v>20</v>
      </c>
      <c r="I426" s="7">
        <v>10</v>
      </c>
      <c r="J426" s="7">
        <v>85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1">
        <v>39965</v>
      </c>
    </row>
    <row r="427" spans="1:84">
      <c r="A427" t="s">
        <v>15</v>
      </c>
      <c r="B427" s="2">
        <v>40</v>
      </c>
      <c r="C427" s="3">
        <v>8</v>
      </c>
      <c r="D427" s="1">
        <v>40382</v>
      </c>
      <c r="E427" s="6">
        <v>20</v>
      </c>
      <c r="F427" s="7">
        <v>15</v>
      </c>
      <c r="G427" s="7">
        <v>0</v>
      </c>
      <c r="H427" s="7">
        <v>20</v>
      </c>
      <c r="I427" s="7">
        <v>5</v>
      </c>
      <c r="J427" s="7">
        <v>90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1">
        <v>39965</v>
      </c>
    </row>
    <row r="428" spans="1:84" s="9" customFormat="1">
      <c r="D428" s="11"/>
      <c r="E428" s="8" t="s">
        <v>69</v>
      </c>
      <c r="F428" s="12">
        <f t="shared" ref="F428:P428" si="19">SUM(F408:F427)/20</f>
        <v>21.5</v>
      </c>
      <c r="G428" s="12">
        <f t="shared" si="19"/>
        <v>13</v>
      </c>
      <c r="H428" s="12">
        <f t="shared" si="19"/>
        <v>24.25</v>
      </c>
      <c r="I428" s="12">
        <f t="shared" si="19"/>
        <v>35</v>
      </c>
      <c r="J428" s="12">
        <f t="shared" si="19"/>
        <v>57.75</v>
      </c>
      <c r="K428" s="12">
        <f t="shared" si="19"/>
        <v>0.4</v>
      </c>
      <c r="L428" s="12">
        <f t="shared" si="19"/>
        <v>0.5</v>
      </c>
      <c r="M428" s="12">
        <f t="shared" si="19"/>
        <v>0.15</v>
      </c>
      <c r="N428" s="12">
        <f t="shared" si="19"/>
        <v>2.75</v>
      </c>
      <c r="O428" s="12">
        <f t="shared" si="19"/>
        <v>0</v>
      </c>
      <c r="P428" s="12">
        <f t="shared" si="19"/>
        <v>0</v>
      </c>
      <c r="Q428" s="14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6"/>
      <c r="AG428" s="36"/>
      <c r="AH428" s="36"/>
      <c r="AI428" s="36"/>
      <c r="AJ428" s="36"/>
      <c r="AK428" s="36"/>
      <c r="AL428" s="36"/>
      <c r="AM428" s="36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</row>
    <row r="429" spans="1:84">
      <c r="A429" t="s">
        <v>15</v>
      </c>
      <c r="B429" s="2">
        <v>40</v>
      </c>
      <c r="C429" s="3">
        <v>9</v>
      </c>
      <c r="D429" s="1">
        <v>40381</v>
      </c>
      <c r="E429" s="6">
        <v>1</v>
      </c>
      <c r="F429" s="7">
        <v>10</v>
      </c>
      <c r="G429" s="7">
        <v>0</v>
      </c>
      <c r="H429" s="7">
        <v>50</v>
      </c>
      <c r="I429" s="7">
        <v>5</v>
      </c>
      <c r="J429" s="7">
        <v>85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1">
        <v>39965</v>
      </c>
    </row>
    <row r="430" spans="1:84">
      <c r="A430" t="s">
        <v>15</v>
      </c>
      <c r="B430" s="2">
        <v>40</v>
      </c>
      <c r="C430" s="3">
        <v>9</v>
      </c>
      <c r="D430" s="1">
        <v>40381</v>
      </c>
      <c r="E430" s="6">
        <v>2</v>
      </c>
      <c r="F430" s="7">
        <v>50</v>
      </c>
      <c r="G430" s="7">
        <v>0</v>
      </c>
      <c r="H430" s="7">
        <v>5</v>
      </c>
      <c r="I430" s="7">
        <v>5</v>
      </c>
      <c r="J430" s="7">
        <v>75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1">
        <v>39965</v>
      </c>
    </row>
    <row r="431" spans="1:84">
      <c r="A431" t="s">
        <v>15</v>
      </c>
      <c r="B431" s="2">
        <v>40</v>
      </c>
      <c r="C431" s="3">
        <v>9</v>
      </c>
      <c r="D431" s="1">
        <v>40381</v>
      </c>
      <c r="E431" s="6">
        <v>3</v>
      </c>
      <c r="F431" s="7">
        <v>25</v>
      </c>
      <c r="G431" s="7">
        <v>0</v>
      </c>
      <c r="H431" s="7">
        <v>10</v>
      </c>
      <c r="I431" s="7">
        <v>10</v>
      </c>
      <c r="J431" s="7">
        <v>85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1">
        <v>39965</v>
      </c>
    </row>
    <row r="432" spans="1:84">
      <c r="A432" t="s">
        <v>15</v>
      </c>
      <c r="B432" s="2">
        <v>40</v>
      </c>
      <c r="C432" s="3">
        <v>9</v>
      </c>
      <c r="D432" s="1">
        <v>40381</v>
      </c>
      <c r="E432" s="6">
        <v>4</v>
      </c>
      <c r="F432" s="7">
        <v>15</v>
      </c>
      <c r="G432" s="7">
        <v>3</v>
      </c>
      <c r="H432" s="7">
        <v>10</v>
      </c>
      <c r="I432" s="7">
        <v>10</v>
      </c>
      <c r="J432" s="7">
        <v>90</v>
      </c>
      <c r="K432" s="7">
        <v>0</v>
      </c>
      <c r="L432" s="7">
        <v>0</v>
      </c>
      <c r="M432" s="7">
        <v>0</v>
      </c>
      <c r="N432" s="7">
        <v>1</v>
      </c>
      <c r="O432" s="7">
        <v>0</v>
      </c>
      <c r="P432" s="7">
        <v>0</v>
      </c>
      <c r="Q432" s="1">
        <v>39965</v>
      </c>
    </row>
    <row r="433" spans="1:17">
      <c r="A433" t="s">
        <v>15</v>
      </c>
      <c r="B433" s="2">
        <v>40</v>
      </c>
      <c r="C433" s="3">
        <v>9</v>
      </c>
      <c r="D433" s="1">
        <v>40381</v>
      </c>
      <c r="E433" s="6">
        <v>5</v>
      </c>
      <c r="F433" s="7">
        <v>40</v>
      </c>
      <c r="G433" s="7">
        <v>4</v>
      </c>
      <c r="H433" s="7">
        <v>25</v>
      </c>
      <c r="I433" s="7">
        <v>50</v>
      </c>
      <c r="J433" s="7">
        <v>15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1">
        <v>39965</v>
      </c>
    </row>
    <row r="434" spans="1:17">
      <c r="A434" t="s">
        <v>15</v>
      </c>
      <c r="B434" s="2">
        <v>40</v>
      </c>
      <c r="C434" s="3">
        <v>9</v>
      </c>
      <c r="D434" s="1">
        <v>40381</v>
      </c>
      <c r="E434" s="6">
        <v>6</v>
      </c>
      <c r="F434" s="7">
        <v>20</v>
      </c>
      <c r="G434" s="7">
        <v>0</v>
      </c>
      <c r="H434" s="7">
        <v>10</v>
      </c>
      <c r="I434" s="7">
        <v>10</v>
      </c>
      <c r="J434" s="7">
        <v>85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1">
        <v>39965</v>
      </c>
    </row>
    <row r="435" spans="1:17">
      <c r="A435" t="s">
        <v>15</v>
      </c>
      <c r="B435" s="2">
        <v>40</v>
      </c>
      <c r="C435" s="3">
        <v>9</v>
      </c>
      <c r="D435" s="1">
        <v>40381</v>
      </c>
      <c r="E435" s="6">
        <v>7</v>
      </c>
      <c r="F435" s="7">
        <v>5</v>
      </c>
      <c r="G435" s="7">
        <v>0</v>
      </c>
      <c r="H435" s="7">
        <v>35</v>
      </c>
      <c r="I435" s="7">
        <v>30</v>
      </c>
      <c r="J435" s="7">
        <v>65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1">
        <v>39965</v>
      </c>
    </row>
    <row r="436" spans="1:17">
      <c r="A436" t="s">
        <v>15</v>
      </c>
      <c r="B436" s="2">
        <v>40</v>
      </c>
      <c r="C436" s="3">
        <v>9</v>
      </c>
      <c r="D436" s="1">
        <v>40381</v>
      </c>
      <c r="E436" s="6">
        <v>8</v>
      </c>
      <c r="F436" s="7">
        <v>60</v>
      </c>
      <c r="G436" s="7">
        <v>0</v>
      </c>
      <c r="H436" s="7">
        <v>4</v>
      </c>
      <c r="I436" s="7">
        <v>20</v>
      </c>
      <c r="J436" s="7">
        <v>60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1">
        <v>39965</v>
      </c>
    </row>
    <row r="437" spans="1:17">
      <c r="A437" t="s">
        <v>15</v>
      </c>
      <c r="B437" s="2">
        <v>40</v>
      </c>
      <c r="C437" s="3">
        <v>9</v>
      </c>
      <c r="D437" s="1">
        <v>40381</v>
      </c>
      <c r="E437" s="6">
        <v>9</v>
      </c>
      <c r="F437" s="7">
        <v>20</v>
      </c>
      <c r="G437" s="7">
        <v>0</v>
      </c>
      <c r="H437" s="7">
        <v>15</v>
      </c>
      <c r="I437" s="7">
        <v>15</v>
      </c>
      <c r="J437" s="7">
        <v>80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1">
        <v>39965</v>
      </c>
    </row>
    <row r="438" spans="1:17">
      <c r="A438" t="s">
        <v>15</v>
      </c>
      <c r="B438" s="2">
        <v>40</v>
      </c>
      <c r="C438" s="3">
        <v>9</v>
      </c>
      <c r="D438" s="1">
        <v>40381</v>
      </c>
      <c r="E438" s="6">
        <v>10</v>
      </c>
      <c r="F438" s="7">
        <v>30</v>
      </c>
      <c r="G438" s="7">
        <v>0</v>
      </c>
      <c r="H438" s="7">
        <v>20</v>
      </c>
      <c r="I438" s="7">
        <v>10</v>
      </c>
      <c r="J438" s="7">
        <v>80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1">
        <v>39965</v>
      </c>
    </row>
    <row r="439" spans="1:17">
      <c r="A439" t="s">
        <v>15</v>
      </c>
      <c r="B439" s="2">
        <v>40</v>
      </c>
      <c r="C439" s="3">
        <v>9</v>
      </c>
      <c r="D439" s="1">
        <v>40381</v>
      </c>
      <c r="E439" s="6">
        <v>11</v>
      </c>
      <c r="F439" s="7">
        <v>40</v>
      </c>
      <c r="G439" s="7">
        <v>4</v>
      </c>
      <c r="H439" s="7">
        <v>2</v>
      </c>
      <c r="I439" s="7">
        <v>70</v>
      </c>
      <c r="J439" s="7">
        <v>20</v>
      </c>
      <c r="K439" s="7">
        <v>0</v>
      </c>
      <c r="L439" s="7">
        <v>0</v>
      </c>
      <c r="M439" s="7">
        <v>0</v>
      </c>
      <c r="N439" s="7">
        <v>2</v>
      </c>
      <c r="O439" s="7">
        <v>0</v>
      </c>
      <c r="P439" s="7">
        <v>0</v>
      </c>
      <c r="Q439" s="1">
        <v>39965</v>
      </c>
    </row>
    <row r="440" spans="1:17">
      <c r="A440" t="s">
        <v>15</v>
      </c>
      <c r="B440" s="2">
        <v>40</v>
      </c>
      <c r="C440" s="3">
        <v>9</v>
      </c>
      <c r="D440" s="1">
        <v>40381</v>
      </c>
      <c r="E440" s="6">
        <v>12</v>
      </c>
      <c r="F440" s="7">
        <v>20</v>
      </c>
      <c r="G440" s="7">
        <v>0</v>
      </c>
      <c r="H440" s="7">
        <v>10</v>
      </c>
      <c r="I440" s="7">
        <v>35</v>
      </c>
      <c r="J440" s="7">
        <v>55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1">
        <v>39965</v>
      </c>
    </row>
    <row r="441" spans="1:17">
      <c r="A441" t="s">
        <v>15</v>
      </c>
      <c r="B441" s="2">
        <v>40</v>
      </c>
      <c r="C441" s="3">
        <v>9</v>
      </c>
      <c r="D441" s="1">
        <v>40381</v>
      </c>
      <c r="E441" s="6">
        <v>13</v>
      </c>
      <c r="F441" s="7">
        <v>30</v>
      </c>
      <c r="G441" s="7">
        <v>10</v>
      </c>
      <c r="H441" s="7">
        <v>5</v>
      </c>
      <c r="I441" s="7">
        <v>35</v>
      </c>
      <c r="J441" s="7">
        <v>55</v>
      </c>
      <c r="K441" s="7">
        <v>0</v>
      </c>
      <c r="L441" s="7">
        <v>0</v>
      </c>
      <c r="M441" s="7">
        <v>0</v>
      </c>
      <c r="N441" s="7">
        <v>5</v>
      </c>
      <c r="O441" s="7">
        <v>0</v>
      </c>
      <c r="P441" s="7">
        <v>1</v>
      </c>
      <c r="Q441" s="1">
        <v>39965</v>
      </c>
    </row>
    <row r="442" spans="1:17">
      <c r="A442" t="s">
        <v>15</v>
      </c>
      <c r="B442" s="2">
        <v>40</v>
      </c>
      <c r="C442" s="3">
        <v>9</v>
      </c>
      <c r="D442" s="1">
        <v>40381</v>
      </c>
      <c r="E442" s="6">
        <v>14</v>
      </c>
      <c r="F442" s="7">
        <v>20</v>
      </c>
      <c r="G442" s="7">
        <v>0</v>
      </c>
      <c r="H442" s="7">
        <v>20</v>
      </c>
      <c r="I442" s="7">
        <v>45</v>
      </c>
      <c r="J442" s="7">
        <v>45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1">
        <v>39965</v>
      </c>
    </row>
    <row r="443" spans="1:17">
      <c r="A443" t="s">
        <v>15</v>
      </c>
      <c r="B443" s="2">
        <v>40</v>
      </c>
      <c r="C443" s="3">
        <v>9</v>
      </c>
      <c r="D443" s="1">
        <v>40381</v>
      </c>
      <c r="E443" s="6">
        <v>15</v>
      </c>
      <c r="F443" s="7">
        <v>20</v>
      </c>
      <c r="G443" s="7">
        <v>0</v>
      </c>
      <c r="H443" s="7">
        <v>20</v>
      </c>
      <c r="I443" s="7">
        <v>45</v>
      </c>
      <c r="J443" s="7">
        <v>55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1">
        <v>39965</v>
      </c>
    </row>
    <row r="444" spans="1:17">
      <c r="A444" t="s">
        <v>15</v>
      </c>
      <c r="B444" s="2">
        <v>40</v>
      </c>
      <c r="C444" s="3">
        <v>9</v>
      </c>
      <c r="D444" s="1">
        <v>40381</v>
      </c>
      <c r="E444" s="6">
        <v>16</v>
      </c>
      <c r="F444" s="7">
        <v>20</v>
      </c>
      <c r="G444" s="7">
        <v>0</v>
      </c>
      <c r="H444" s="7">
        <v>5</v>
      </c>
      <c r="I444" s="7">
        <v>30</v>
      </c>
      <c r="J444" s="7">
        <v>65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1">
        <v>39965</v>
      </c>
    </row>
    <row r="445" spans="1:17">
      <c r="A445" t="s">
        <v>15</v>
      </c>
      <c r="B445" s="2">
        <v>40</v>
      </c>
      <c r="C445" s="3">
        <v>9</v>
      </c>
      <c r="D445" s="1">
        <v>40381</v>
      </c>
      <c r="E445" s="6">
        <v>17</v>
      </c>
      <c r="F445" s="7">
        <v>15</v>
      </c>
      <c r="G445" s="7">
        <v>35</v>
      </c>
      <c r="H445" s="7">
        <v>4</v>
      </c>
      <c r="I445" s="7">
        <v>25</v>
      </c>
      <c r="J445" s="7">
        <v>70</v>
      </c>
      <c r="K445" s="7">
        <v>0</v>
      </c>
      <c r="L445" s="7">
        <v>0</v>
      </c>
      <c r="M445" s="7">
        <v>0</v>
      </c>
      <c r="N445" s="7">
        <v>2</v>
      </c>
      <c r="O445" s="7">
        <v>0</v>
      </c>
      <c r="P445" s="7">
        <v>0</v>
      </c>
      <c r="Q445" s="1">
        <v>39965</v>
      </c>
    </row>
    <row r="446" spans="1:17">
      <c r="A446" t="s">
        <v>15</v>
      </c>
      <c r="B446" s="2">
        <v>40</v>
      </c>
      <c r="C446" s="3">
        <v>9</v>
      </c>
      <c r="D446" s="1">
        <v>40381</v>
      </c>
      <c r="E446" s="6">
        <v>18</v>
      </c>
      <c r="F446" s="7">
        <v>15</v>
      </c>
      <c r="G446" s="7">
        <v>0</v>
      </c>
      <c r="H446" s="7">
        <v>20</v>
      </c>
      <c r="I446" s="7">
        <v>20</v>
      </c>
      <c r="J446" s="7">
        <v>80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1">
        <v>39965</v>
      </c>
    </row>
    <row r="447" spans="1:17">
      <c r="A447" t="s">
        <v>15</v>
      </c>
      <c r="B447" s="2">
        <v>40</v>
      </c>
      <c r="C447" s="3">
        <v>9</v>
      </c>
      <c r="D447" s="1">
        <v>40381</v>
      </c>
      <c r="E447" s="6">
        <v>19</v>
      </c>
      <c r="F447" s="7">
        <v>15</v>
      </c>
      <c r="G447" s="7">
        <v>0</v>
      </c>
      <c r="H447" s="7">
        <v>10</v>
      </c>
      <c r="I447" s="7">
        <v>10</v>
      </c>
      <c r="J447" s="7">
        <v>90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1">
        <v>39965</v>
      </c>
    </row>
    <row r="448" spans="1:17">
      <c r="A448" t="s">
        <v>15</v>
      </c>
      <c r="B448" s="2">
        <v>40</v>
      </c>
      <c r="C448" s="3">
        <v>9</v>
      </c>
      <c r="D448" s="1">
        <v>40381</v>
      </c>
      <c r="E448" s="6">
        <v>20</v>
      </c>
      <c r="F448" s="7">
        <v>20</v>
      </c>
      <c r="G448" s="7">
        <v>0</v>
      </c>
      <c r="H448" s="7">
        <v>5</v>
      </c>
      <c r="I448" s="7">
        <v>15</v>
      </c>
      <c r="J448" s="7">
        <v>75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1">
        <v>39965</v>
      </c>
    </row>
    <row r="449" spans="2:84" s="9" customFormat="1">
      <c r="D449" s="11"/>
      <c r="E449" s="8" t="s">
        <v>69</v>
      </c>
      <c r="F449" s="12">
        <f t="shared" ref="F449:P449" si="20">SUM(F429:F448)/20</f>
        <v>24.5</v>
      </c>
      <c r="G449" s="12">
        <f t="shared" si="20"/>
        <v>2.8</v>
      </c>
      <c r="H449" s="12">
        <f t="shared" si="20"/>
        <v>14.25</v>
      </c>
      <c r="I449" s="12">
        <f t="shared" si="20"/>
        <v>24.75</v>
      </c>
      <c r="J449" s="12">
        <f t="shared" si="20"/>
        <v>66.5</v>
      </c>
      <c r="K449" s="12">
        <f t="shared" si="20"/>
        <v>0</v>
      </c>
      <c r="L449" s="12">
        <f t="shared" si="20"/>
        <v>0</v>
      </c>
      <c r="M449" s="12">
        <f t="shared" si="20"/>
        <v>0</v>
      </c>
      <c r="N449" s="12">
        <f t="shared" si="20"/>
        <v>0.5</v>
      </c>
      <c r="O449" s="12">
        <f t="shared" si="20"/>
        <v>0</v>
      </c>
      <c r="P449" s="12">
        <f t="shared" si="20"/>
        <v>0.05</v>
      </c>
      <c r="Q449" s="14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6"/>
      <c r="AG449" s="36"/>
      <c r="AH449" s="36"/>
      <c r="AI449" s="36"/>
      <c r="AJ449" s="36"/>
      <c r="AK449" s="36"/>
      <c r="AL449" s="36"/>
      <c r="AM449" s="36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</row>
    <row r="450" spans="2:84" s="3" customFormat="1">
      <c r="B450" s="39"/>
      <c r="D450" s="4"/>
      <c r="E450" s="40"/>
      <c r="F450" s="7"/>
      <c r="G450" s="7"/>
      <c r="H450" s="7"/>
      <c r="I450" s="7"/>
      <c r="J450" s="7"/>
      <c r="P450" s="39"/>
      <c r="Q450" s="4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</row>
    <row r="451" spans="2:84" s="3" customFormat="1">
      <c r="B451" s="39"/>
      <c r="D451" s="4"/>
      <c r="E451" s="40"/>
      <c r="F451" s="7"/>
      <c r="G451" s="7"/>
      <c r="H451" s="7"/>
      <c r="I451" s="7"/>
      <c r="J451" s="7"/>
      <c r="P451" s="39"/>
      <c r="Q451" s="4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</row>
    <row r="452" spans="2:84" s="3" customFormat="1">
      <c r="B452" s="39"/>
      <c r="D452" s="4"/>
      <c r="E452" s="40"/>
      <c r="F452" s="7"/>
      <c r="G452" s="7"/>
      <c r="H452" s="7"/>
      <c r="I452" s="7"/>
      <c r="J452" s="7"/>
      <c r="P452" s="39"/>
      <c r="Q452" s="4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</row>
    <row r="453" spans="2:84" s="3" customFormat="1">
      <c r="B453" s="39"/>
      <c r="D453" s="4"/>
      <c r="E453" s="40"/>
      <c r="F453" s="7"/>
      <c r="G453" s="7"/>
      <c r="H453" s="7"/>
      <c r="I453" s="7"/>
      <c r="J453" s="7"/>
      <c r="P453" s="39"/>
      <c r="Q453" s="4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</row>
    <row r="454" spans="2:84" s="3" customFormat="1">
      <c r="B454" s="39"/>
      <c r="D454" s="4"/>
      <c r="E454" s="40"/>
      <c r="F454" s="7"/>
      <c r="G454" s="7"/>
      <c r="H454" s="7"/>
      <c r="I454" s="7"/>
      <c r="J454" s="7"/>
      <c r="P454" s="39"/>
      <c r="Q454" s="4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</row>
    <row r="455" spans="2:84" s="3" customFormat="1">
      <c r="B455" s="39"/>
      <c r="D455" s="4"/>
      <c r="E455" s="40"/>
      <c r="F455" s="7"/>
      <c r="G455" s="7"/>
      <c r="H455" s="7"/>
      <c r="I455" s="7"/>
      <c r="J455" s="7"/>
      <c r="P455" s="39"/>
      <c r="Q455" s="4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</row>
    <row r="456" spans="2:84" s="3" customFormat="1">
      <c r="B456" s="39"/>
      <c r="D456" s="4"/>
      <c r="E456" s="40"/>
      <c r="F456" s="7"/>
      <c r="G456" s="7"/>
      <c r="H456" s="7"/>
      <c r="I456" s="7"/>
      <c r="J456" s="7"/>
      <c r="P456" s="39"/>
      <c r="Q456" s="4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</row>
    <row r="457" spans="2:84" s="3" customFormat="1">
      <c r="B457" s="39"/>
      <c r="D457" s="4"/>
      <c r="E457" s="40"/>
      <c r="F457" s="7"/>
      <c r="G457" s="7"/>
      <c r="H457" s="7"/>
      <c r="I457" s="7"/>
      <c r="J457" s="7"/>
      <c r="P457" s="39"/>
      <c r="Q457" s="4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</row>
    <row r="458" spans="2:84" s="3" customFormat="1">
      <c r="B458" s="39"/>
      <c r="D458" s="4"/>
      <c r="E458" s="40"/>
      <c r="F458" s="7"/>
      <c r="G458" s="7"/>
      <c r="H458" s="7"/>
      <c r="I458" s="7"/>
      <c r="J458" s="7"/>
      <c r="P458" s="39"/>
      <c r="Q458" s="4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</row>
    <row r="459" spans="2:84" s="3" customFormat="1">
      <c r="B459" s="39"/>
      <c r="D459" s="4"/>
      <c r="E459" s="40"/>
      <c r="F459" s="7"/>
      <c r="G459" s="7"/>
      <c r="H459" s="7"/>
      <c r="I459" s="7"/>
      <c r="J459" s="7"/>
      <c r="P459" s="39"/>
      <c r="Q459" s="4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</row>
    <row r="460" spans="2:84" s="3" customFormat="1">
      <c r="B460" s="39"/>
      <c r="D460" s="4"/>
      <c r="E460" s="40"/>
      <c r="F460" s="7"/>
      <c r="G460" s="7"/>
      <c r="H460" s="7"/>
      <c r="I460" s="7"/>
      <c r="J460" s="7"/>
      <c r="P460" s="39"/>
      <c r="Q460" s="4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</row>
    <row r="461" spans="2:84" s="3" customFormat="1">
      <c r="B461" s="39"/>
      <c r="D461" s="4"/>
      <c r="E461" s="40"/>
      <c r="F461" s="7"/>
      <c r="G461" s="7"/>
      <c r="H461" s="7"/>
      <c r="I461" s="7"/>
      <c r="J461" s="7"/>
      <c r="K461" s="7"/>
      <c r="P461" s="39"/>
      <c r="Q461" s="4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</row>
    <row r="462" spans="2:84" s="3" customFormat="1">
      <c r="B462" s="39"/>
      <c r="D462" s="4"/>
      <c r="E462" s="40"/>
      <c r="F462" s="7"/>
      <c r="G462" s="7"/>
      <c r="H462" s="7"/>
      <c r="I462" s="7"/>
      <c r="J462" s="7"/>
      <c r="P462" s="39"/>
      <c r="Q462" s="4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</row>
    <row r="463" spans="2:84" s="3" customFormat="1">
      <c r="B463" s="39"/>
      <c r="D463" s="4"/>
      <c r="E463" s="40"/>
      <c r="F463" s="7"/>
      <c r="G463" s="7"/>
      <c r="H463" s="7"/>
      <c r="I463" s="7"/>
      <c r="J463" s="7"/>
      <c r="P463" s="39"/>
      <c r="Q463" s="4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</row>
    <row r="464" spans="2:84" s="3" customFormat="1">
      <c r="B464" s="39"/>
      <c r="D464" s="4"/>
      <c r="E464" s="40"/>
      <c r="F464" s="7"/>
      <c r="G464" s="7"/>
      <c r="H464" s="7"/>
      <c r="I464" s="7"/>
      <c r="J464" s="7"/>
      <c r="K464" s="7"/>
      <c r="P464" s="39"/>
      <c r="Q464" s="4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</row>
    <row r="465" spans="2:84" s="3" customFormat="1">
      <c r="B465" s="39"/>
      <c r="D465" s="4"/>
      <c r="E465" s="40"/>
      <c r="F465" s="7"/>
      <c r="G465" s="7"/>
      <c r="H465" s="7"/>
      <c r="I465" s="7"/>
      <c r="J465" s="7"/>
      <c r="P465" s="39"/>
      <c r="Q465" s="4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</row>
    <row r="466" spans="2:84" s="3" customFormat="1">
      <c r="B466" s="39"/>
      <c r="D466" s="4"/>
      <c r="E466" s="40"/>
      <c r="F466" s="7"/>
      <c r="G466" s="7"/>
      <c r="H466" s="7"/>
      <c r="I466" s="7"/>
      <c r="J466" s="7"/>
      <c r="P466" s="39"/>
      <c r="Q466" s="4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</row>
    <row r="467" spans="2:84" s="3" customFormat="1">
      <c r="B467" s="39"/>
      <c r="D467" s="4"/>
      <c r="E467" s="40"/>
      <c r="F467" s="7"/>
      <c r="G467" s="7"/>
      <c r="H467" s="7"/>
      <c r="I467" s="7"/>
      <c r="J467" s="7"/>
      <c r="P467" s="39"/>
      <c r="Q467" s="4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</row>
    <row r="468" spans="2:84" s="3" customFormat="1">
      <c r="B468" s="39"/>
      <c r="D468" s="4"/>
      <c r="E468" s="40"/>
      <c r="F468" s="7"/>
      <c r="G468" s="7"/>
      <c r="H468" s="7"/>
      <c r="I468" s="7"/>
      <c r="J468" s="7"/>
      <c r="P468" s="39"/>
      <c r="Q468" s="4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</row>
    <row r="469" spans="2:84" s="3" customFormat="1">
      <c r="B469" s="39"/>
      <c r="D469" s="4"/>
      <c r="E469" s="40"/>
      <c r="F469" s="7"/>
      <c r="G469" s="7"/>
      <c r="H469" s="7"/>
      <c r="I469" s="7"/>
      <c r="J469" s="7"/>
      <c r="P469" s="39"/>
      <c r="Q469" s="4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</row>
    <row r="470" spans="2:84" s="3" customFormat="1">
      <c r="D470" s="4"/>
      <c r="E470" s="40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</row>
    <row r="471" spans="2:84" s="3" customFormat="1">
      <c r="B471" s="39"/>
      <c r="D471" s="4"/>
      <c r="E471" s="40"/>
      <c r="F471" s="7"/>
      <c r="G471" s="7"/>
      <c r="H471" s="7"/>
      <c r="I471" s="7"/>
      <c r="J471" s="7"/>
      <c r="P471" s="39"/>
      <c r="Q471" s="4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</row>
    <row r="472" spans="2:84" s="3" customFormat="1">
      <c r="B472" s="39"/>
      <c r="D472" s="4"/>
      <c r="E472" s="40"/>
      <c r="F472" s="7"/>
      <c r="G472" s="7"/>
      <c r="H472" s="7"/>
      <c r="I472" s="7"/>
      <c r="J472" s="7"/>
      <c r="P472" s="39"/>
      <c r="Q472" s="4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</row>
    <row r="473" spans="2:84" s="3" customFormat="1">
      <c r="B473" s="39"/>
      <c r="D473" s="4"/>
      <c r="E473" s="40"/>
      <c r="F473" s="7"/>
      <c r="G473" s="7"/>
      <c r="H473" s="7"/>
      <c r="I473" s="7"/>
      <c r="J473" s="7"/>
      <c r="P473" s="39"/>
      <c r="Q473" s="4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</row>
    <row r="474" spans="2:84" s="3" customFormat="1">
      <c r="B474" s="39"/>
      <c r="D474" s="4"/>
      <c r="E474" s="40"/>
      <c r="F474" s="7"/>
      <c r="G474" s="7"/>
      <c r="H474" s="7"/>
      <c r="I474" s="7"/>
      <c r="J474" s="7"/>
      <c r="P474" s="39"/>
      <c r="Q474" s="4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</row>
    <row r="475" spans="2:84" s="3" customFormat="1">
      <c r="B475" s="39"/>
      <c r="D475" s="4"/>
      <c r="E475" s="40"/>
      <c r="F475" s="7"/>
      <c r="G475" s="7"/>
      <c r="H475" s="7"/>
      <c r="I475" s="7"/>
      <c r="J475" s="7"/>
      <c r="P475" s="39"/>
      <c r="Q475" s="4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</row>
    <row r="476" spans="2:84" s="3" customFormat="1">
      <c r="B476" s="39"/>
      <c r="D476" s="4"/>
      <c r="E476" s="40"/>
      <c r="F476" s="7"/>
      <c r="G476" s="7"/>
      <c r="H476" s="7"/>
      <c r="I476" s="7"/>
      <c r="J476" s="7"/>
      <c r="P476" s="39"/>
      <c r="Q476" s="4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</row>
    <row r="477" spans="2:84" s="3" customFormat="1">
      <c r="B477" s="39"/>
      <c r="D477" s="4"/>
      <c r="E477" s="40"/>
      <c r="F477" s="7"/>
      <c r="G477" s="7"/>
      <c r="H477" s="7"/>
      <c r="I477" s="7"/>
      <c r="J477" s="7"/>
      <c r="P477" s="39"/>
      <c r="Q477" s="4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</row>
    <row r="478" spans="2:84" s="3" customFormat="1">
      <c r="B478" s="39"/>
      <c r="D478" s="4"/>
      <c r="E478" s="40"/>
      <c r="F478" s="7"/>
      <c r="G478" s="7"/>
      <c r="H478" s="7"/>
      <c r="I478" s="7"/>
      <c r="J478" s="7"/>
      <c r="P478" s="39"/>
      <c r="Q478" s="4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</row>
    <row r="479" spans="2:84" s="3" customFormat="1">
      <c r="B479" s="39"/>
      <c r="D479" s="4"/>
      <c r="E479" s="40"/>
      <c r="F479" s="7"/>
      <c r="G479" s="7"/>
      <c r="H479" s="7"/>
      <c r="I479" s="7"/>
      <c r="J479" s="7"/>
      <c r="K479" s="7"/>
      <c r="P479" s="39"/>
      <c r="Q479" s="4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</row>
    <row r="480" spans="2:84" s="3" customFormat="1">
      <c r="B480" s="39"/>
      <c r="D480" s="4"/>
      <c r="E480" s="40"/>
      <c r="F480" s="7"/>
      <c r="G480" s="7"/>
      <c r="H480" s="7"/>
      <c r="I480" s="7"/>
      <c r="J480" s="7"/>
      <c r="P480" s="39"/>
      <c r="Q480" s="4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</row>
    <row r="481" spans="2:84" s="3" customFormat="1">
      <c r="B481" s="39"/>
      <c r="D481" s="4"/>
      <c r="E481" s="40"/>
      <c r="F481" s="7"/>
      <c r="G481" s="7"/>
      <c r="H481" s="7"/>
      <c r="I481" s="7"/>
      <c r="J481" s="7"/>
      <c r="K481" s="7"/>
      <c r="P481" s="39"/>
      <c r="Q481" s="4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</row>
    <row r="482" spans="2:84" s="3" customFormat="1">
      <c r="B482" s="39"/>
      <c r="D482" s="4"/>
      <c r="E482" s="40"/>
      <c r="F482" s="7"/>
      <c r="G482" s="7"/>
      <c r="H482" s="7"/>
      <c r="I482" s="7"/>
      <c r="J482" s="7"/>
      <c r="P482" s="39"/>
      <c r="Q482" s="4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</row>
    <row r="483" spans="2:84" s="3" customFormat="1">
      <c r="B483" s="39"/>
      <c r="D483" s="4"/>
      <c r="E483" s="40"/>
      <c r="F483" s="7"/>
      <c r="G483" s="7"/>
      <c r="H483" s="7"/>
      <c r="I483" s="7"/>
      <c r="J483" s="7"/>
      <c r="P483" s="39"/>
      <c r="Q483" s="4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</row>
    <row r="484" spans="2:84" s="3" customFormat="1">
      <c r="B484" s="39"/>
      <c r="D484" s="4"/>
      <c r="E484" s="40"/>
      <c r="F484" s="7"/>
      <c r="G484" s="7"/>
      <c r="H484" s="7"/>
      <c r="I484" s="7"/>
      <c r="J484" s="7"/>
      <c r="P484" s="39"/>
      <c r="Q484" s="4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</row>
    <row r="485" spans="2:84" s="3" customFormat="1">
      <c r="B485" s="39"/>
      <c r="D485" s="4"/>
      <c r="E485" s="40"/>
      <c r="F485" s="7"/>
      <c r="G485" s="7"/>
      <c r="H485" s="7"/>
      <c r="I485" s="7"/>
      <c r="J485" s="7"/>
      <c r="K485" s="7"/>
      <c r="P485" s="39"/>
      <c r="Q485" s="4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</row>
    <row r="486" spans="2:84" s="3" customFormat="1">
      <c r="B486" s="39"/>
      <c r="D486" s="4"/>
      <c r="E486" s="40"/>
      <c r="F486" s="7"/>
      <c r="G486" s="7"/>
      <c r="H486" s="7"/>
      <c r="I486" s="7"/>
      <c r="J486" s="7"/>
      <c r="K486" s="7"/>
      <c r="P486" s="39"/>
      <c r="Q486" s="4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</row>
    <row r="487" spans="2:84" s="3" customFormat="1">
      <c r="B487" s="39"/>
      <c r="D487" s="4"/>
      <c r="E487" s="40"/>
      <c r="F487" s="7"/>
      <c r="G487" s="7"/>
      <c r="H487" s="7"/>
      <c r="I487" s="7"/>
      <c r="J487" s="7"/>
      <c r="P487" s="39"/>
      <c r="Q487" s="4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</row>
    <row r="488" spans="2:84" s="3" customFormat="1">
      <c r="B488" s="39"/>
      <c r="D488" s="4"/>
      <c r="E488" s="40"/>
      <c r="F488" s="7"/>
      <c r="G488" s="7"/>
      <c r="H488" s="7"/>
      <c r="I488" s="7"/>
      <c r="J488" s="7"/>
      <c r="P488" s="39"/>
      <c r="Q488" s="4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</row>
    <row r="489" spans="2:84" s="3" customFormat="1">
      <c r="B489" s="39"/>
      <c r="D489" s="4"/>
      <c r="E489" s="40"/>
      <c r="F489" s="7"/>
      <c r="G489" s="7"/>
      <c r="H489" s="7"/>
      <c r="I489" s="7"/>
      <c r="J489" s="7"/>
      <c r="P489" s="39"/>
      <c r="Q489" s="4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</row>
    <row r="490" spans="2:84" s="3" customFormat="1">
      <c r="B490" s="39"/>
      <c r="D490" s="4"/>
      <c r="E490" s="40"/>
      <c r="F490" s="7"/>
      <c r="G490" s="7"/>
      <c r="H490" s="7"/>
      <c r="I490" s="7"/>
      <c r="J490" s="7"/>
      <c r="P490" s="39"/>
      <c r="Q490" s="4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</row>
    <row r="491" spans="2:84" s="3" customFormat="1">
      <c r="D491" s="4"/>
      <c r="E491" s="40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</row>
    <row r="492" spans="2:84" s="3" customFormat="1">
      <c r="B492" s="39"/>
      <c r="D492" s="4"/>
      <c r="E492" s="40"/>
      <c r="F492" s="7"/>
      <c r="G492" s="7"/>
      <c r="H492" s="7"/>
      <c r="I492" s="7"/>
      <c r="J492" s="7"/>
      <c r="P492" s="39"/>
      <c r="Q492" s="4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</row>
    <row r="493" spans="2:84" s="3" customFormat="1">
      <c r="B493" s="39"/>
      <c r="D493" s="4"/>
      <c r="E493" s="40"/>
      <c r="F493" s="7"/>
      <c r="G493" s="7"/>
      <c r="H493" s="7"/>
      <c r="I493" s="7"/>
      <c r="J493" s="7"/>
      <c r="K493" s="7"/>
      <c r="P493" s="39"/>
      <c r="Q493" s="4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</row>
    <row r="494" spans="2:84" s="3" customFormat="1">
      <c r="B494" s="39"/>
      <c r="D494" s="4"/>
      <c r="E494" s="40"/>
      <c r="F494" s="7"/>
      <c r="G494" s="7"/>
      <c r="H494" s="7"/>
      <c r="I494" s="7"/>
      <c r="J494" s="7"/>
      <c r="K494" s="7"/>
      <c r="P494" s="39"/>
      <c r="Q494" s="4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</row>
    <row r="495" spans="2:84" s="3" customFormat="1">
      <c r="B495" s="39"/>
      <c r="D495" s="4"/>
      <c r="E495" s="40"/>
      <c r="F495" s="7"/>
      <c r="G495" s="7"/>
      <c r="H495" s="7"/>
      <c r="I495" s="7"/>
      <c r="J495" s="7"/>
      <c r="P495" s="39"/>
      <c r="Q495" s="4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</row>
    <row r="496" spans="2:84" s="3" customFormat="1">
      <c r="B496" s="39"/>
      <c r="D496" s="4"/>
      <c r="E496" s="40"/>
      <c r="F496" s="7"/>
      <c r="G496" s="7"/>
      <c r="H496" s="7"/>
      <c r="I496" s="7"/>
      <c r="J496" s="7"/>
      <c r="P496" s="39"/>
      <c r="Q496" s="4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</row>
    <row r="497" spans="2:84" s="3" customFormat="1">
      <c r="B497" s="39"/>
      <c r="D497" s="4"/>
      <c r="E497" s="40"/>
      <c r="F497" s="7"/>
      <c r="G497" s="7"/>
      <c r="H497" s="7"/>
      <c r="I497" s="7"/>
      <c r="J497" s="7"/>
      <c r="P497" s="39"/>
      <c r="Q497" s="4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</row>
    <row r="498" spans="2:84" s="3" customFormat="1">
      <c r="B498" s="39"/>
      <c r="D498" s="4"/>
      <c r="E498" s="40"/>
      <c r="F498" s="7"/>
      <c r="G498" s="7"/>
      <c r="H498" s="7"/>
      <c r="I498" s="7"/>
      <c r="J498" s="7"/>
      <c r="P498" s="39"/>
      <c r="Q498" s="4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</row>
    <row r="499" spans="2:84" s="3" customFormat="1">
      <c r="B499" s="39"/>
      <c r="D499" s="4"/>
      <c r="E499" s="40"/>
      <c r="F499" s="7"/>
      <c r="G499" s="7"/>
      <c r="H499" s="7"/>
      <c r="I499" s="7"/>
      <c r="J499" s="7"/>
      <c r="K499" s="7"/>
      <c r="P499" s="39"/>
      <c r="Q499" s="4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</row>
    <row r="500" spans="2:84" s="3" customFormat="1">
      <c r="B500" s="39"/>
      <c r="D500" s="4"/>
      <c r="E500" s="40"/>
      <c r="F500" s="7"/>
      <c r="G500" s="7"/>
      <c r="H500" s="7"/>
      <c r="I500" s="7"/>
      <c r="J500" s="7"/>
      <c r="P500" s="39"/>
      <c r="Q500" s="4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</row>
    <row r="501" spans="2:84" s="3" customFormat="1">
      <c r="B501" s="39"/>
      <c r="D501" s="4"/>
      <c r="E501" s="40"/>
      <c r="F501" s="7"/>
      <c r="G501" s="7"/>
      <c r="H501" s="7"/>
      <c r="I501" s="7"/>
      <c r="J501" s="7"/>
      <c r="P501" s="39"/>
      <c r="Q501" s="4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</row>
    <row r="502" spans="2:84" s="3" customFormat="1">
      <c r="B502" s="39"/>
      <c r="D502" s="4"/>
      <c r="E502" s="40"/>
      <c r="F502" s="7"/>
      <c r="G502" s="7"/>
      <c r="H502" s="7"/>
      <c r="I502" s="7"/>
      <c r="J502" s="7"/>
      <c r="P502" s="39"/>
      <c r="Q502" s="4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</row>
    <row r="503" spans="2:84" s="3" customFormat="1">
      <c r="B503" s="39"/>
      <c r="D503" s="4"/>
      <c r="E503" s="40"/>
      <c r="F503" s="7"/>
      <c r="G503" s="7"/>
      <c r="H503" s="7"/>
      <c r="I503" s="7"/>
      <c r="J503" s="7"/>
      <c r="P503" s="39"/>
      <c r="Q503" s="4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</row>
    <row r="504" spans="2:84" s="3" customFormat="1">
      <c r="B504" s="39"/>
      <c r="D504" s="4"/>
      <c r="E504" s="40"/>
      <c r="F504" s="7"/>
      <c r="G504" s="7"/>
      <c r="H504" s="7"/>
      <c r="I504" s="7"/>
      <c r="J504" s="7"/>
      <c r="P504" s="39"/>
      <c r="Q504" s="4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</row>
    <row r="505" spans="2:84" s="3" customFormat="1">
      <c r="B505" s="39"/>
      <c r="D505" s="4"/>
      <c r="E505" s="40"/>
      <c r="F505" s="7"/>
      <c r="G505" s="7"/>
      <c r="H505" s="7"/>
      <c r="I505" s="7"/>
      <c r="J505" s="7"/>
      <c r="P505" s="39"/>
      <c r="Q505" s="4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</row>
    <row r="506" spans="2:84" s="3" customFormat="1">
      <c r="B506" s="39"/>
      <c r="D506" s="4"/>
      <c r="E506" s="40"/>
      <c r="F506" s="7"/>
      <c r="G506" s="7"/>
      <c r="H506" s="7"/>
      <c r="I506" s="7"/>
      <c r="J506" s="7"/>
      <c r="P506" s="39"/>
      <c r="Q506" s="4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</row>
    <row r="507" spans="2:84" s="3" customFormat="1">
      <c r="B507" s="39"/>
      <c r="D507" s="4"/>
      <c r="E507" s="40"/>
      <c r="F507" s="7"/>
      <c r="G507" s="7"/>
      <c r="H507" s="7"/>
      <c r="I507" s="7"/>
      <c r="J507" s="7"/>
      <c r="K507" s="7"/>
      <c r="P507" s="39"/>
      <c r="Q507" s="4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</row>
    <row r="508" spans="2:84" s="3" customFormat="1">
      <c r="B508" s="39"/>
      <c r="D508" s="4"/>
      <c r="E508" s="40"/>
      <c r="F508" s="7"/>
      <c r="G508" s="7"/>
      <c r="H508" s="7"/>
      <c r="I508" s="7"/>
      <c r="J508" s="7"/>
      <c r="P508" s="39"/>
      <c r="Q508" s="4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</row>
    <row r="509" spans="2:84" s="3" customFormat="1">
      <c r="B509" s="39"/>
      <c r="D509" s="4"/>
      <c r="E509" s="40"/>
      <c r="F509" s="7"/>
      <c r="G509" s="7"/>
      <c r="H509" s="7"/>
      <c r="I509" s="7"/>
      <c r="J509" s="7"/>
      <c r="P509" s="39"/>
      <c r="Q509" s="4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</row>
    <row r="510" spans="2:84" s="3" customFormat="1">
      <c r="B510" s="39"/>
      <c r="D510" s="4"/>
      <c r="E510" s="40"/>
      <c r="F510" s="7"/>
      <c r="G510" s="7"/>
      <c r="H510" s="7"/>
      <c r="I510" s="7"/>
      <c r="J510" s="7"/>
      <c r="P510" s="39"/>
      <c r="Q510" s="4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</row>
    <row r="511" spans="2:84" s="3" customFormat="1">
      <c r="B511" s="39"/>
      <c r="D511" s="4"/>
      <c r="E511" s="40"/>
      <c r="F511" s="7"/>
      <c r="G511" s="7"/>
      <c r="H511" s="7"/>
      <c r="I511" s="7"/>
      <c r="J511" s="7"/>
      <c r="P511" s="39"/>
      <c r="Q511" s="4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</row>
    <row r="512" spans="2:84" s="3" customFormat="1">
      <c r="D512" s="4"/>
      <c r="E512" s="40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</row>
    <row r="513" spans="2:84" s="3" customFormat="1">
      <c r="B513" s="39"/>
      <c r="D513" s="4"/>
      <c r="E513" s="40"/>
      <c r="F513" s="7"/>
      <c r="G513" s="7"/>
      <c r="H513" s="7"/>
      <c r="I513" s="7"/>
      <c r="J513" s="7"/>
      <c r="P513" s="39"/>
      <c r="Q513" s="4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</row>
    <row r="514" spans="2:84" s="3" customFormat="1">
      <c r="B514" s="39"/>
      <c r="D514" s="4"/>
      <c r="E514" s="40"/>
      <c r="F514" s="7"/>
      <c r="G514" s="7"/>
      <c r="H514" s="7"/>
      <c r="I514" s="7"/>
      <c r="J514" s="7"/>
      <c r="K514" s="7"/>
      <c r="P514" s="39"/>
      <c r="Q514" s="4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</row>
    <row r="515" spans="2:84" s="3" customFormat="1">
      <c r="B515" s="39"/>
      <c r="D515" s="4"/>
      <c r="E515" s="40"/>
      <c r="F515" s="7"/>
      <c r="G515" s="7"/>
      <c r="H515" s="7"/>
      <c r="I515" s="7"/>
      <c r="J515" s="7"/>
      <c r="K515" s="7"/>
      <c r="P515" s="39"/>
      <c r="Q515" s="4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</row>
    <row r="516" spans="2:84" s="3" customFormat="1">
      <c r="B516" s="39"/>
      <c r="D516" s="4"/>
      <c r="E516" s="40"/>
      <c r="F516" s="7"/>
      <c r="G516" s="7"/>
      <c r="H516" s="7"/>
      <c r="I516" s="7"/>
      <c r="J516" s="7"/>
      <c r="P516" s="39"/>
      <c r="Q516" s="4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</row>
    <row r="517" spans="2:84" s="3" customFormat="1">
      <c r="B517" s="39"/>
      <c r="D517" s="4"/>
      <c r="E517" s="40"/>
      <c r="F517" s="7"/>
      <c r="G517" s="7"/>
      <c r="H517" s="7"/>
      <c r="I517" s="7"/>
      <c r="J517" s="7"/>
      <c r="P517" s="39"/>
      <c r="Q517" s="4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</row>
    <row r="518" spans="2:84" s="3" customFormat="1">
      <c r="B518" s="39"/>
      <c r="D518" s="4"/>
      <c r="E518" s="40"/>
      <c r="F518" s="7"/>
      <c r="G518" s="7"/>
      <c r="H518" s="7"/>
      <c r="I518" s="7"/>
      <c r="J518" s="7"/>
      <c r="P518" s="39"/>
      <c r="Q518" s="4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</row>
    <row r="519" spans="2:84" s="3" customFormat="1">
      <c r="B519" s="39"/>
      <c r="D519" s="4"/>
      <c r="E519" s="40"/>
      <c r="F519" s="7"/>
      <c r="G519" s="7"/>
      <c r="H519" s="7"/>
      <c r="I519" s="7"/>
      <c r="J519" s="7"/>
      <c r="P519" s="39"/>
      <c r="Q519" s="4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</row>
    <row r="520" spans="2:84" s="3" customFormat="1">
      <c r="B520" s="39"/>
      <c r="D520" s="4"/>
      <c r="E520" s="40"/>
      <c r="F520" s="7"/>
      <c r="G520" s="7"/>
      <c r="H520" s="7"/>
      <c r="I520" s="7"/>
      <c r="J520" s="7"/>
      <c r="P520" s="39"/>
      <c r="Q520" s="4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</row>
    <row r="521" spans="2:84" s="3" customFormat="1">
      <c r="B521" s="39"/>
      <c r="D521" s="4"/>
      <c r="E521" s="40"/>
      <c r="F521" s="7"/>
      <c r="G521" s="7"/>
      <c r="H521" s="7"/>
      <c r="I521" s="7"/>
      <c r="J521" s="7"/>
      <c r="P521" s="39"/>
      <c r="Q521" s="4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</row>
    <row r="522" spans="2:84" s="3" customFormat="1">
      <c r="B522" s="39"/>
      <c r="D522" s="4"/>
      <c r="E522" s="40"/>
      <c r="F522" s="7"/>
      <c r="G522" s="7"/>
      <c r="H522" s="7"/>
      <c r="I522" s="7"/>
      <c r="J522" s="7"/>
      <c r="P522" s="39"/>
      <c r="Q522" s="4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</row>
    <row r="523" spans="2:84" s="3" customFormat="1">
      <c r="B523" s="39"/>
      <c r="D523" s="4"/>
      <c r="E523" s="40"/>
      <c r="F523" s="7"/>
      <c r="G523" s="7"/>
      <c r="H523" s="7"/>
      <c r="I523" s="7"/>
      <c r="J523" s="7"/>
      <c r="P523" s="39"/>
      <c r="Q523" s="4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</row>
    <row r="524" spans="2:84" s="3" customFormat="1">
      <c r="B524" s="39"/>
      <c r="D524" s="4"/>
      <c r="E524" s="40"/>
      <c r="F524" s="7"/>
      <c r="G524" s="7"/>
      <c r="H524" s="7"/>
      <c r="I524" s="7"/>
      <c r="J524" s="7"/>
      <c r="P524" s="39"/>
      <c r="Q524" s="4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</row>
    <row r="525" spans="2:84" s="3" customFormat="1">
      <c r="B525" s="39"/>
      <c r="D525" s="4"/>
      <c r="E525" s="40"/>
      <c r="F525" s="7"/>
      <c r="G525" s="7"/>
      <c r="H525" s="7"/>
      <c r="I525" s="7"/>
      <c r="J525" s="7"/>
      <c r="P525" s="39"/>
      <c r="Q525" s="4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</row>
    <row r="526" spans="2:84" s="3" customFormat="1">
      <c r="B526" s="39"/>
      <c r="D526" s="4"/>
      <c r="E526" s="40"/>
      <c r="F526" s="7"/>
      <c r="G526" s="7"/>
      <c r="H526" s="7"/>
      <c r="I526" s="7"/>
      <c r="J526" s="7"/>
      <c r="P526" s="39"/>
      <c r="Q526" s="4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</row>
    <row r="527" spans="2:84" s="3" customFormat="1">
      <c r="B527" s="39"/>
      <c r="D527" s="4"/>
      <c r="E527" s="40"/>
      <c r="F527" s="7"/>
      <c r="G527" s="7"/>
      <c r="H527" s="7"/>
      <c r="I527" s="7"/>
      <c r="J527" s="7"/>
      <c r="P527" s="39"/>
      <c r="Q527" s="4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</row>
    <row r="528" spans="2:84" s="3" customFormat="1">
      <c r="B528" s="39"/>
      <c r="D528" s="4"/>
      <c r="E528" s="40"/>
      <c r="F528" s="7"/>
      <c r="G528" s="7"/>
      <c r="H528" s="7"/>
      <c r="I528" s="7"/>
      <c r="J528" s="7"/>
      <c r="P528" s="39"/>
      <c r="Q528" s="4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</row>
    <row r="529" spans="2:84" s="3" customFormat="1">
      <c r="B529" s="39"/>
      <c r="D529" s="4"/>
      <c r="E529" s="40"/>
      <c r="F529" s="7"/>
      <c r="G529" s="7"/>
      <c r="H529" s="7"/>
      <c r="I529" s="7"/>
      <c r="J529" s="7"/>
      <c r="P529" s="39"/>
      <c r="Q529" s="4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</row>
    <row r="530" spans="2:84" s="3" customFormat="1">
      <c r="B530" s="39"/>
      <c r="D530" s="4"/>
      <c r="E530" s="40"/>
      <c r="F530" s="7"/>
      <c r="G530" s="7"/>
      <c r="H530" s="7"/>
      <c r="I530" s="7"/>
      <c r="J530" s="7"/>
      <c r="P530" s="39"/>
      <c r="Q530" s="4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</row>
    <row r="531" spans="2:84" s="3" customFormat="1">
      <c r="B531" s="39"/>
      <c r="D531" s="4"/>
      <c r="E531" s="40"/>
      <c r="F531" s="7"/>
      <c r="G531" s="7"/>
      <c r="H531" s="7"/>
      <c r="I531" s="7"/>
      <c r="J531" s="7"/>
      <c r="P531" s="39"/>
      <c r="Q531" s="4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</row>
    <row r="532" spans="2:84" s="3" customFormat="1">
      <c r="B532" s="39"/>
      <c r="D532" s="4"/>
      <c r="E532" s="40"/>
      <c r="F532" s="7"/>
      <c r="G532" s="7"/>
      <c r="H532" s="7"/>
      <c r="I532" s="7"/>
      <c r="J532" s="7"/>
      <c r="P532" s="39"/>
      <c r="Q532" s="4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</row>
    <row r="533" spans="2:84" s="3" customFormat="1">
      <c r="D533" s="4"/>
      <c r="E533" s="40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</row>
    <row r="534" spans="2:84" s="3" customFormat="1">
      <c r="B534" s="39"/>
      <c r="D534" s="4"/>
      <c r="E534" s="40"/>
      <c r="F534" s="7"/>
      <c r="G534" s="7"/>
      <c r="H534" s="7"/>
      <c r="I534" s="7"/>
      <c r="J534" s="7"/>
      <c r="P534" s="39"/>
      <c r="Q534" s="4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</row>
    <row r="535" spans="2:84" s="3" customFormat="1">
      <c r="B535" s="39"/>
      <c r="D535" s="4"/>
      <c r="E535" s="40"/>
      <c r="F535" s="7"/>
      <c r="G535" s="7"/>
      <c r="H535" s="7"/>
      <c r="I535" s="7"/>
      <c r="J535" s="7"/>
      <c r="P535" s="39"/>
      <c r="Q535" s="4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</row>
    <row r="536" spans="2:84" s="3" customFormat="1">
      <c r="B536" s="39"/>
      <c r="D536" s="4"/>
      <c r="E536" s="40"/>
      <c r="F536" s="7"/>
      <c r="G536" s="7"/>
      <c r="H536" s="7"/>
      <c r="I536" s="7"/>
      <c r="J536" s="7"/>
      <c r="P536" s="39"/>
      <c r="Q536" s="4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</row>
    <row r="537" spans="2:84" s="3" customFormat="1">
      <c r="B537" s="39"/>
      <c r="D537" s="4"/>
      <c r="E537" s="40"/>
      <c r="F537" s="7"/>
      <c r="G537" s="7"/>
      <c r="H537" s="7"/>
      <c r="I537" s="7"/>
      <c r="J537" s="7"/>
      <c r="P537" s="39"/>
      <c r="Q537" s="4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</row>
    <row r="538" spans="2:84" s="3" customFormat="1">
      <c r="B538" s="39"/>
      <c r="D538" s="4"/>
      <c r="E538" s="40"/>
      <c r="F538" s="7"/>
      <c r="G538" s="7"/>
      <c r="H538" s="7"/>
      <c r="I538" s="7"/>
      <c r="J538" s="7"/>
      <c r="P538" s="39"/>
      <c r="Q538" s="4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</row>
    <row r="539" spans="2:84" s="3" customFormat="1">
      <c r="B539" s="39"/>
      <c r="D539" s="4"/>
      <c r="E539" s="40"/>
      <c r="F539" s="7"/>
      <c r="G539" s="7"/>
      <c r="H539" s="7"/>
      <c r="I539" s="7"/>
      <c r="J539" s="7"/>
      <c r="P539" s="39"/>
      <c r="Q539" s="4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</row>
    <row r="540" spans="2:84" s="3" customFormat="1">
      <c r="B540" s="39"/>
      <c r="D540" s="4"/>
      <c r="E540" s="40"/>
      <c r="F540" s="7"/>
      <c r="G540" s="7"/>
      <c r="H540" s="7"/>
      <c r="I540" s="7"/>
      <c r="J540" s="7"/>
      <c r="P540" s="39"/>
      <c r="Q540" s="4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</row>
    <row r="541" spans="2:84" s="3" customFormat="1">
      <c r="B541" s="39"/>
      <c r="D541" s="4"/>
      <c r="E541" s="40"/>
      <c r="F541" s="7"/>
      <c r="G541" s="7"/>
      <c r="H541" s="7"/>
      <c r="I541" s="7"/>
      <c r="J541" s="7"/>
      <c r="P541" s="39"/>
      <c r="Q541" s="4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</row>
    <row r="542" spans="2:84" s="3" customFormat="1">
      <c r="B542" s="39"/>
      <c r="D542" s="4"/>
      <c r="E542" s="40"/>
      <c r="F542" s="7"/>
      <c r="G542" s="7"/>
      <c r="H542" s="7"/>
      <c r="I542" s="7"/>
      <c r="J542" s="7"/>
      <c r="P542" s="39"/>
      <c r="Q542" s="4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</row>
    <row r="543" spans="2:84" s="3" customFormat="1">
      <c r="B543" s="39"/>
      <c r="D543" s="4"/>
      <c r="E543" s="40"/>
      <c r="F543" s="7"/>
      <c r="G543" s="7"/>
      <c r="H543" s="7"/>
      <c r="I543" s="7"/>
      <c r="J543" s="7"/>
      <c r="P543" s="39"/>
      <c r="Q543" s="4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</row>
    <row r="544" spans="2:84" s="3" customFormat="1">
      <c r="B544" s="39"/>
      <c r="D544" s="4"/>
      <c r="E544" s="40"/>
      <c r="F544" s="7"/>
      <c r="G544" s="7"/>
      <c r="H544" s="7"/>
      <c r="I544" s="7"/>
      <c r="J544" s="7"/>
      <c r="P544" s="39"/>
      <c r="Q544" s="4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</row>
    <row r="545" spans="2:84" s="3" customFormat="1">
      <c r="B545" s="39"/>
      <c r="D545" s="4"/>
      <c r="E545" s="40"/>
      <c r="F545" s="7"/>
      <c r="G545" s="7"/>
      <c r="H545" s="7"/>
      <c r="I545" s="7"/>
      <c r="J545" s="7"/>
      <c r="P545" s="39"/>
      <c r="Q545" s="4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</row>
    <row r="546" spans="2:84" s="3" customFormat="1">
      <c r="B546" s="39"/>
      <c r="D546" s="4"/>
      <c r="E546" s="40"/>
      <c r="F546" s="7"/>
      <c r="G546" s="7"/>
      <c r="H546" s="7"/>
      <c r="I546" s="7"/>
      <c r="J546" s="7"/>
      <c r="P546" s="39"/>
      <c r="Q546" s="4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</row>
    <row r="547" spans="2:84" s="3" customFormat="1">
      <c r="B547" s="39"/>
      <c r="D547" s="4"/>
      <c r="E547" s="40"/>
      <c r="F547" s="7"/>
      <c r="G547" s="7"/>
      <c r="H547" s="7"/>
      <c r="I547" s="7"/>
      <c r="J547" s="7"/>
      <c r="P547" s="39"/>
      <c r="Q547" s="4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</row>
    <row r="548" spans="2:84" s="3" customFormat="1">
      <c r="B548" s="39"/>
      <c r="D548" s="4"/>
      <c r="E548" s="40"/>
      <c r="F548" s="7"/>
      <c r="G548" s="7"/>
      <c r="H548" s="7"/>
      <c r="I548" s="7"/>
      <c r="J548" s="7"/>
      <c r="P548" s="39"/>
      <c r="Q548" s="4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</row>
    <row r="549" spans="2:84" s="3" customFormat="1">
      <c r="B549" s="39"/>
      <c r="D549" s="4"/>
      <c r="E549" s="40"/>
      <c r="F549" s="7"/>
      <c r="G549" s="7"/>
      <c r="H549" s="7"/>
      <c r="I549" s="7"/>
      <c r="J549" s="7"/>
      <c r="P549" s="39"/>
      <c r="Q549" s="4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</row>
    <row r="550" spans="2:84" s="3" customFormat="1">
      <c r="B550" s="39"/>
      <c r="D550" s="4"/>
      <c r="E550" s="40"/>
      <c r="F550" s="7"/>
      <c r="G550" s="7"/>
      <c r="H550" s="7"/>
      <c r="I550" s="7"/>
      <c r="J550" s="7"/>
      <c r="P550" s="39"/>
      <c r="Q550" s="4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</row>
    <row r="551" spans="2:84" s="3" customFormat="1">
      <c r="B551" s="39"/>
      <c r="D551" s="4"/>
      <c r="E551" s="40"/>
      <c r="F551" s="7"/>
      <c r="G551" s="7"/>
      <c r="H551" s="7"/>
      <c r="I551" s="7"/>
      <c r="J551" s="7"/>
      <c r="P551" s="39"/>
      <c r="Q551" s="4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</row>
    <row r="552" spans="2:84" s="3" customFormat="1">
      <c r="B552" s="39"/>
      <c r="D552" s="4"/>
      <c r="E552" s="40"/>
      <c r="F552" s="7"/>
      <c r="G552" s="7"/>
      <c r="H552" s="7"/>
      <c r="I552" s="7"/>
      <c r="J552" s="7"/>
      <c r="P552" s="39"/>
      <c r="Q552" s="4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</row>
    <row r="553" spans="2:84" s="3" customFormat="1">
      <c r="B553" s="39"/>
      <c r="D553" s="4"/>
      <c r="E553" s="40"/>
      <c r="F553" s="7"/>
      <c r="G553" s="7"/>
      <c r="H553" s="7"/>
      <c r="I553" s="7"/>
      <c r="J553" s="7"/>
      <c r="P553" s="39"/>
      <c r="Q553" s="4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</row>
    <row r="554" spans="2:84" s="3" customFormat="1">
      <c r="D554" s="4"/>
      <c r="E554" s="40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</row>
    <row r="555" spans="2:84" s="3" customFormat="1">
      <c r="B555" s="39"/>
      <c r="D555" s="4"/>
      <c r="E555" s="40"/>
      <c r="F555" s="7"/>
      <c r="G555" s="7"/>
      <c r="H555" s="7"/>
      <c r="I555" s="7"/>
      <c r="J555" s="7"/>
      <c r="P555" s="39"/>
      <c r="Q555" s="4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</row>
    <row r="556" spans="2:84" s="3" customFormat="1">
      <c r="B556" s="39"/>
      <c r="D556" s="4"/>
      <c r="E556" s="40"/>
      <c r="F556" s="7"/>
      <c r="G556" s="7"/>
      <c r="H556" s="7"/>
      <c r="I556" s="7"/>
      <c r="J556" s="7"/>
      <c r="P556" s="39"/>
      <c r="Q556" s="4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</row>
    <row r="557" spans="2:84" s="3" customFormat="1">
      <c r="B557" s="39"/>
      <c r="D557" s="4"/>
      <c r="E557" s="40"/>
      <c r="F557" s="7"/>
      <c r="G557" s="7"/>
      <c r="H557" s="7"/>
      <c r="I557" s="7"/>
      <c r="J557" s="7"/>
      <c r="P557" s="39"/>
      <c r="Q557" s="4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</row>
    <row r="558" spans="2:84" s="3" customFormat="1">
      <c r="B558" s="39"/>
      <c r="D558" s="4"/>
      <c r="E558" s="40"/>
      <c r="F558" s="7"/>
      <c r="G558" s="7"/>
      <c r="H558" s="7"/>
      <c r="I558" s="7"/>
      <c r="J558" s="7"/>
      <c r="P558" s="39"/>
      <c r="Q558" s="4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</row>
    <row r="559" spans="2:84" s="3" customFormat="1">
      <c r="B559" s="39"/>
      <c r="D559" s="4"/>
      <c r="E559" s="40"/>
      <c r="F559" s="7"/>
      <c r="G559" s="7"/>
      <c r="H559" s="7"/>
      <c r="I559" s="7"/>
      <c r="J559" s="7"/>
      <c r="P559" s="39"/>
      <c r="Q559" s="4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</row>
    <row r="560" spans="2:84" s="3" customFormat="1">
      <c r="B560" s="39"/>
      <c r="D560" s="4"/>
      <c r="E560" s="40"/>
      <c r="F560" s="7"/>
      <c r="G560" s="7"/>
      <c r="H560" s="7"/>
      <c r="I560" s="7"/>
      <c r="J560" s="7"/>
      <c r="P560" s="39"/>
      <c r="Q560" s="4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</row>
    <row r="561" spans="2:84" s="3" customFormat="1">
      <c r="B561" s="39"/>
      <c r="D561" s="4"/>
      <c r="E561" s="40"/>
      <c r="F561" s="7"/>
      <c r="G561" s="7"/>
      <c r="H561" s="7"/>
      <c r="I561" s="7"/>
      <c r="J561" s="7"/>
      <c r="P561" s="39"/>
      <c r="Q561" s="4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</row>
    <row r="562" spans="2:84" s="3" customFormat="1">
      <c r="B562" s="39"/>
      <c r="D562" s="4"/>
      <c r="E562" s="40"/>
      <c r="F562" s="7"/>
      <c r="G562" s="7"/>
      <c r="H562" s="7"/>
      <c r="I562" s="7"/>
      <c r="J562" s="7"/>
      <c r="P562" s="39"/>
      <c r="Q562" s="4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</row>
    <row r="563" spans="2:84" s="3" customFormat="1">
      <c r="B563" s="39"/>
      <c r="D563" s="4"/>
      <c r="E563" s="40"/>
      <c r="F563" s="7"/>
      <c r="G563" s="7"/>
      <c r="H563" s="7"/>
      <c r="I563" s="7"/>
      <c r="J563" s="7"/>
      <c r="P563" s="39"/>
      <c r="Q563" s="4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</row>
    <row r="564" spans="2:84" s="3" customFormat="1">
      <c r="B564" s="39"/>
      <c r="D564" s="4"/>
      <c r="E564" s="40"/>
      <c r="F564" s="7"/>
      <c r="G564" s="7"/>
      <c r="H564" s="7"/>
      <c r="I564" s="7"/>
      <c r="J564" s="7"/>
      <c r="P564" s="39"/>
      <c r="Q564" s="4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</row>
    <row r="565" spans="2:84" s="3" customFormat="1">
      <c r="B565" s="39"/>
      <c r="D565" s="4"/>
      <c r="E565" s="40"/>
      <c r="F565" s="7"/>
      <c r="G565" s="7"/>
      <c r="H565" s="7"/>
      <c r="I565" s="7"/>
      <c r="J565" s="7"/>
      <c r="P565" s="39"/>
      <c r="Q565" s="4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</row>
    <row r="566" spans="2:84" s="3" customFormat="1">
      <c r="B566" s="39"/>
      <c r="D566" s="4"/>
      <c r="E566" s="40"/>
      <c r="F566" s="7"/>
      <c r="G566" s="7"/>
      <c r="H566" s="7"/>
      <c r="I566" s="7"/>
      <c r="J566" s="7"/>
      <c r="P566" s="39"/>
      <c r="Q566" s="4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</row>
    <row r="567" spans="2:84" s="3" customFormat="1">
      <c r="B567" s="39"/>
      <c r="D567" s="4"/>
      <c r="E567" s="40"/>
      <c r="F567" s="7"/>
      <c r="G567" s="7"/>
      <c r="H567" s="7"/>
      <c r="I567" s="7"/>
      <c r="J567" s="7"/>
      <c r="P567" s="39"/>
      <c r="Q567" s="4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</row>
    <row r="568" spans="2:84" s="3" customFormat="1">
      <c r="B568" s="39"/>
      <c r="D568" s="4"/>
      <c r="E568" s="40"/>
      <c r="F568" s="7"/>
      <c r="G568" s="7"/>
      <c r="H568" s="7"/>
      <c r="I568" s="7"/>
      <c r="J568" s="7"/>
      <c r="P568" s="39"/>
      <c r="Q568" s="4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</row>
    <row r="569" spans="2:84" s="3" customFormat="1">
      <c r="B569" s="39"/>
      <c r="D569" s="4"/>
      <c r="E569" s="40"/>
      <c r="F569" s="7"/>
      <c r="G569" s="7"/>
      <c r="H569" s="7"/>
      <c r="I569" s="7"/>
      <c r="J569" s="7"/>
      <c r="P569" s="39"/>
      <c r="Q569" s="4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</row>
    <row r="570" spans="2:84" s="3" customFormat="1">
      <c r="B570" s="39"/>
      <c r="D570" s="4"/>
      <c r="E570" s="40"/>
      <c r="F570" s="7"/>
      <c r="G570" s="7"/>
      <c r="H570" s="7"/>
      <c r="I570" s="7"/>
      <c r="J570" s="7"/>
      <c r="P570" s="39"/>
      <c r="Q570" s="4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</row>
    <row r="571" spans="2:84" s="3" customFormat="1">
      <c r="B571" s="39"/>
      <c r="D571" s="4"/>
      <c r="E571" s="40"/>
      <c r="F571" s="7"/>
      <c r="G571" s="7"/>
      <c r="H571" s="7"/>
      <c r="I571" s="7"/>
      <c r="J571" s="7"/>
      <c r="P571" s="39"/>
      <c r="Q571" s="4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</row>
    <row r="572" spans="2:84" s="3" customFormat="1">
      <c r="B572" s="39"/>
      <c r="D572" s="4"/>
      <c r="E572" s="40"/>
      <c r="F572" s="7"/>
      <c r="G572" s="7"/>
      <c r="H572" s="7"/>
      <c r="I572" s="7"/>
      <c r="J572" s="7"/>
      <c r="P572" s="39"/>
      <c r="Q572" s="4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</row>
    <row r="573" spans="2:84" s="3" customFormat="1">
      <c r="B573" s="39"/>
      <c r="D573" s="4"/>
      <c r="E573" s="40"/>
      <c r="F573" s="7"/>
      <c r="G573" s="7"/>
      <c r="H573" s="7"/>
      <c r="I573" s="7"/>
      <c r="J573" s="7"/>
      <c r="P573" s="39"/>
      <c r="Q573" s="4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</row>
    <row r="574" spans="2:84" s="3" customFormat="1">
      <c r="B574" s="39"/>
      <c r="D574" s="4"/>
      <c r="E574" s="40"/>
      <c r="F574" s="7"/>
      <c r="G574" s="7"/>
      <c r="H574" s="7"/>
      <c r="I574" s="7"/>
      <c r="J574" s="7"/>
      <c r="P574" s="39"/>
      <c r="Q574" s="4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</row>
    <row r="575" spans="2:84" s="3" customFormat="1">
      <c r="D575" s="4"/>
      <c r="E575" s="40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</row>
    <row r="576" spans="2:84" s="3" customFormat="1">
      <c r="B576" s="39"/>
      <c r="D576" s="4"/>
      <c r="E576" s="40"/>
      <c r="F576" s="7"/>
      <c r="G576" s="7"/>
      <c r="H576" s="7"/>
      <c r="I576" s="7"/>
      <c r="J576" s="7"/>
      <c r="P576" s="39"/>
      <c r="Q576" s="4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</row>
    <row r="577" spans="2:84" s="3" customFormat="1">
      <c r="B577" s="39"/>
      <c r="D577" s="4"/>
      <c r="E577" s="40"/>
      <c r="F577" s="7"/>
      <c r="G577" s="7"/>
      <c r="H577" s="7"/>
      <c r="I577" s="7"/>
      <c r="J577" s="7"/>
      <c r="P577" s="39"/>
      <c r="Q577" s="4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</row>
    <row r="578" spans="2:84" s="3" customFormat="1">
      <c r="B578" s="39"/>
      <c r="D578" s="4"/>
      <c r="E578" s="40"/>
      <c r="F578" s="7"/>
      <c r="G578" s="7"/>
      <c r="H578" s="7"/>
      <c r="I578" s="7"/>
      <c r="J578" s="7"/>
      <c r="P578" s="39"/>
      <c r="Q578" s="4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</row>
    <row r="579" spans="2:84" s="3" customFormat="1">
      <c r="B579" s="39"/>
      <c r="D579" s="4"/>
      <c r="E579" s="40"/>
      <c r="F579" s="7"/>
      <c r="G579" s="7"/>
      <c r="H579" s="7"/>
      <c r="I579" s="7"/>
      <c r="J579" s="7"/>
      <c r="P579" s="39"/>
      <c r="Q579" s="4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</row>
    <row r="580" spans="2:84" s="3" customFormat="1">
      <c r="B580" s="39"/>
      <c r="D580" s="4"/>
      <c r="E580" s="40"/>
      <c r="F580" s="7"/>
      <c r="G580" s="7"/>
      <c r="H580" s="7"/>
      <c r="I580" s="7"/>
      <c r="J580" s="7"/>
      <c r="P580" s="39"/>
      <c r="Q580" s="4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</row>
    <row r="581" spans="2:84" s="3" customFormat="1">
      <c r="B581" s="39"/>
      <c r="D581" s="4"/>
      <c r="E581" s="40"/>
      <c r="F581" s="7"/>
      <c r="G581" s="7"/>
      <c r="H581" s="7"/>
      <c r="I581" s="7"/>
      <c r="J581" s="7"/>
      <c r="P581" s="39"/>
      <c r="Q581" s="4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</row>
    <row r="582" spans="2:84" s="3" customFormat="1">
      <c r="B582" s="39"/>
      <c r="D582" s="4"/>
      <c r="E582" s="40"/>
      <c r="F582" s="7"/>
      <c r="G582" s="7"/>
      <c r="H582" s="7"/>
      <c r="I582" s="7"/>
      <c r="J582" s="7"/>
      <c r="P582" s="39"/>
      <c r="Q582" s="4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</row>
    <row r="583" spans="2:84" s="3" customFormat="1">
      <c r="B583" s="39"/>
      <c r="D583" s="4"/>
      <c r="E583" s="40"/>
      <c r="F583" s="7"/>
      <c r="G583" s="7"/>
      <c r="H583" s="7"/>
      <c r="I583" s="7"/>
      <c r="J583" s="7"/>
      <c r="P583" s="39"/>
      <c r="Q583" s="4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</row>
    <row r="584" spans="2:84" s="3" customFormat="1">
      <c r="B584" s="39"/>
      <c r="D584" s="4"/>
      <c r="E584" s="40"/>
      <c r="F584" s="7"/>
      <c r="G584" s="7"/>
      <c r="H584" s="7"/>
      <c r="I584" s="7"/>
      <c r="J584" s="7"/>
      <c r="P584" s="39"/>
      <c r="Q584" s="4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</row>
    <row r="585" spans="2:84" s="3" customFormat="1">
      <c r="B585" s="39"/>
      <c r="D585" s="4"/>
      <c r="E585" s="40"/>
      <c r="F585" s="7"/>
      <c r="G585" s="7"/>
      <c r="H585" s="7"/>
      <c r="I585" s="7"/>
      <c r="J585" s="7"/>
      <c r="P585" s="39"/>
      <c r="Q585" s="4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</row>
    <row r="586" spans="2:84" s="3" customFormat="1">
      <c r="B586" s="39"/>
      <c r="D586" s="4"/>
      <c r="E586" s="40"/>
      <c r="F586" s="7"/>
      <c r="G586" s="7"/>
      <c r="H586" s="7"/>
      <c r="I586" s="7"/>
      <c r="J586" s="7"/>
      <c r="P586" s="39"/>
      <c r="Q586" s="4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</row>
    <row r="587" spans="2:84" s="3" customFormat="1">
      <c r="B587" s="39"/>
      <c r="D587" s="4"/>
      <c r="E587" s="40"/>
      <c r="F587" s="7"/>
      <c r="G587" s="7"/>
      <c r="H587" s="7"/>
      <c r="I587" s="7"/>
      <c r="J587" s="7"/>
      <c r="P587" s="39"/>
      <c r="Q587" s="4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</row>
    <row r="588" spans="2:84" s="3" customFormat="1">
      <c r="B588" s="39"/>
      <c r="D588" s="4"/>
      <c r="E588" s="40"/>
      <c r="F588" s="7"/>
      <c r="G588" s="7"/>
      <c r="H588" s="7"/>
      <c r="I588" s="7"/>
      <c r="J588" s="7"/>
      <c r="P588" s="39"/>
      <c r="Q588" s="4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</row>
    <row r="589" spans="2:84" s="3" customFormat="1">
      <c r="B589" s="39"/>
      <c r="D589" s="4"/>
      <c r="E589" s="40"/>
      <c r="F589" s="7"/>
      <c r="G589" s="7"/>
      <c r="H589" s="7"/>
      <c r="I589" s="7"/>
      <c r="J589" s="7"/>
      <c r="P589" s="39"/>
      <c r="Q589" s="4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</row>
    <row r="590" spans="2:84" s="3" customFormat="1">
      <c r="B590" s="39"/>
      <c r="D590" s="4"/>
      <c r="E590" s="40"/>
      <c r="F590" s="7"/>
      <c r="G590" s="7"/>
      <c r="H590" s="7"/>
      <c r="I590" s="7"/>
      <c r="J590" s="7"/>
      <c r="P590" s="39"/>
      <c r="Q590" s="4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</row>
    <row r="591" spans="2:84" s="3" customFormat="1">
      <c r="B591" s="39"/>
      <c r="D591" s="4"/>
      <c r="E591" s="40"/>
      <c r="F591" s="7"/>
      <c r="G591" s="7"/>
      <c r="H591" s="7"/>
      <c r="I591" s="7"/>
      <c r="J591" s="7"/>
      <c r="P591" s="39"/>
      <c r="Q591" s="4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</row>
    <row r="592" spans="2:84" s="3" customFormat="1">
      <c r="B592" s="39"/>
      <c r="D592" s="4"/>
      <c r="E592" s="40"/>
      <c r="F592" s="7"/>
      <c r="G592" s="7"/>
      <c r="H592" s="7"/>
      <c r="I592" s="7"/>
      <c r="J592" s="7"/>
      <c r="P592" s="39"/>
      <c r="Q592" s="4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</row>
    <row r="593" spans="2:84" s="3" customFormat="1">
      <c r="B593" s="39"/>
      <c r="D593" s="4"/>
      <c r="E593" s="40"/>
      <c r="F593" s="7"/>
      <c r="G593" s="7"/>
      <c r="H593" s="7"/>
      <c r="I593" s="7"/>
      <c r="J593" s="7"/>
      <c r="P593" s="39"/>
      <c r="Q593" s="4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</row>
    <row r="594" spans="2:84" s="3" customFormat="1">
      <c r="B594" s="39"/>
      <c r="D594" s="4"/>
      <c r="E594" s="40"/>
      <c r="F594" s="7"/>
      <c r="G594" s="7"/>
      <c r="H594" s="7"/>
      <c r="I594" s="7"/>
      <c r="J594" s="7"/>
      <c r="P594" s="39"/>
      <c r="Q594" s="4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</row>
    <row r="595" spans="2:84" s="3" customFormat="1">
      <c r="B595" s="39"/>
      <c r="D595" s="4"/>
      <c r="E595" s="40"/>
      <c r="F595" s="7"/>
      <c r="G595" s="7"/>
      <c r="H595" s="7"/>
      <c r="I595" s="7"/>
      <c r="J595" s="7"/>
      <c r="P595" s="39"/>
      <c r="Q595" s="4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</row>
    <row r="596" spans="2:84" s="3" customFormat="1">
      <c r="D596" s="4"/>
      <c r="E596" s="40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</row>
    <row r="597" spans="2:84" s="3" customFormat="1">
      <c r="B597" s="39"/>
      <c r="D597" s="4"/>
      <c r="E597" s="40"/>
      <c r="F597" s="7"/>
      <c r="G597" s="7"/>
      <c r="H597" s="7"/>
      <c r="I597" s="7"/>
      <c r="J597" s="7"/>
      <c r="P597" s="39"/>
      <c r="Q597" s="4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</row>
    <row r="598" spans="2:84" s="3" customFormat="1">
      <c r="B598" s="39"/>
      <c r="D598" s="4"/>
      <c r="E598" s="40"/>
      <c r="F598" s="7"/>
      <c r="G598" s="7"/>
      <c r="H598" s="7"/>
      <c r="I598" s="7"/>
      <c r="J598" s="7"/>
      <c r="P598" s="39"/>
      <c r="Q598" s="4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</row>
    <row r="599" spans="2:84" s="3" customFormat="1">
      <c r="B599" s="39"/>
      <c r="D599" s="4"/>
      <c r="E599" s="40"/>
      <c r="F599" s="7"/>
      <c r="G599" s="7"/>
      <c r="H599" s="7"/>
      <c r="I599" s="7"/>
      <c r="J599" s="7"/>
      <c r="P599" s="39"/>
      <c r="Q599" s="4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</row>
    <row r="600" spans="2:84" s="3" customFormat="1">
      <c r="B600" s="39"/>
      <c r="D600" s="4"/>
      <c r="E600" s="40"/>
      <c r="F600" s="7"/>
      <c r="G600" s="7"/>
      <c r="H600" s="7"/>
      <c r="I600" s="7"/>
      <c r="J600" s="7"/>
      <c r="P600" s="39"/>
      <c r="Q600" s="4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</row>
    <row r="601" spans="2:84" s="3" customFormat="1">
      <c r="B601" s="39"/>
      <c r="D601" s="4"/>
      <c r="E601" s="40"/>
      <c r="F601" s="7"/>
      <c r="G601" s="7"/>
      <c r="H601" s="7"/>
      <c r="I601" s="7"/>
      <c r="J601" s="7"/>
      <c r="P601" s="39"/>
      <c r="Q601" s="4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</row>
    <row r="602" spans="2:84" s="3" customFormat="1">
      <c r="B602" s="39"/>
      <c r="D602" s="4"/>
      <c r="E602" s="40"/>
      <c r="F602" s="7"/>
      <c r="G602" s="7"/>
      <c r="H602" s="7"/>
      <c r="I602" s="7"/>
      <c r="J602" s="7"/>
      <c r="P602" s="39"/>
      <c r="Q602" s="4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</row>
    <row r="603" spans="2:84" s="3" customFormat="1">
      <c r="B603" s="39"/>
      <c r="D603" s="4"/>
      <c r="E603" s="40"/>
      <c r="F603" s="7"/>
      <c r="G603" s="7"/>
      <c r="H603" s="7"/>
      <c r="I603" s="7"/>
      <c r="J603" s="7"/>
      <c r="P603" s="39"/>
      <c r="Q603" s="4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</row>
    <row r="604" spans="2:84" s="3" customFormat="1">
      <c r="B604" s="39"/>
      <c r="D604" s="4"/>
      <c r="E604" s="40"/>
      <c r="F604" s="7"/>
      <c r="G604" s="7"/>
      <c r="H604" s="7"/>
      <c r="I604" s="7"/>
      <c r="J604" s="7"/>
      <c r="P604" s="39"/>
      <c r="Q604" s="4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</row>
    <row r="605" spans="2:84" s="3" customFormat="1">
      <c r="B605" s="39"/>
      <c r="D605" s="4"/>
      <c r="E605" s="40"/>
      <c r="F605" s="7"/>
      <c r="G605" s="7"/>
      <c r="H605" s="7"/>
      <c r="I605" s="7"/>
      <c r="J605" s="7"/>
      <c r="P605" s="39"/>
      <c r="Q605" s="4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</row>
    <row r="606" spans="2:84" s="3" customFormat="1">
      <c r="B606" s="39"/>
      <c r="D606" s="4"/>
      <c r="E606" s="40"/>
      <c r="F606" s="7"/>
      <c r="G606" s="7"/>
      <c r="H606" s="7"/>
      <c r="I606" s="7"/>
      <c r="J606" s="7"/>
      <c r="P606" s="39"/>
      <c r="Q606" s="4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</row>
    <row r="607" spans="2:84" s="3" customFormat="1">
      <c r="B607" s="39"/>
      <c r="D607" s="4"/>
      <c r="E607" s="40"/>
      <c r="F607" s="7"/>
      <c r="G607" s="7"/>
      <c r="H607" s="7"/>
      <c r="I607" s="7"/>
      <c r="J607" s="7"/>
      <c r="P607" s="39"/>
      <c r="Q607" s="4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</row>
    <row r="608" spans="2:84" s="3" customFormat="1">
      <c r="B608" s="39"/>
      <c r="D608" s="4"/>
      <c r="E608" s="40"/>
      <c r="F608" s="7"/>
      <c r="G608" s="7"/>
      <c r="H608" s="7"/>
      <c r="I608" s="7"/>
      <c r="J608" s="7"/>
      <c r="P608" s="39"/>
      <c r="Q608" s="4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</row>
    <row r="609" spans="2:84" s="3" customFormat="1">
      <c r="B609" s="39"/>
      <c r="D609" s="4"/>
      <c r="E609" s="40"/>
      <c r="F609" s="7"/>
      <c r="G609" s="7"/>
      <c r="H609" s="7"/>
      <c r="I609" s="7"/>
      <c r="J609" s="7"/>
      <c r="P609" s="39"/>
      <c r="Q609" s="4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</row>
    <row r="610" spans="2:84" s="3" customFormat="1">
      <c r="B610" s="39"/>
      <c r="D610" s="4"/>
      <c r="E610" s="40"/>
      <c r="F610" s="7"/>
      <c r="G610" s="7"/>
      <c r="H610" s="7"/>
      <c r="I610" s="7"/>
      <c r="J610" s="7"/>
      <c r="P610" s="39"/>
      <c r="Q610" s="4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</row>
    <row r="611" spans="2:84" s="3" customFormat="1">
      <c r="B611" s="39"/>
      <c r="D611" s="4"/>
      <c r="E611" s="40"/>
      <c r="F611" s="7"/>
      <c r="G611" s="7"/>
      <c r="H611" s="7"/>
      <c r="I611" s="7"/>
      <c r="J611" s="7"/>
      <c r="P611" s="39"/>
      <c r="Q611" s="4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</row>
    <row r="612" spans="2:84" s="3" customFormat="1">
      <c r="B612" s="39"/>
      <c r="D612" s="4"/>
      <c r="E612" s="40"/>
      <c r="F612" s="7"/>
      <c r="G612" s="7"/>
      <c r="H612" s="7"/>
      <c r="I612" s="7"/>
      <c r="J612" s="7"/>
      <c r="P612" s="39"/>
      <c r="Q612" s="4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</row>
    <row r="613" spans="2:84" s="3" customFormat="1">
      <c r="B613" s="39"/>
      <c r="D613" s="4"/>
      <c r="E613" s="40"/>
      <c r="F613" s="7"/>
      <c r="G613" s="7"/>
      <c r="H613" s="7"/>
      <c r="I613" s="7"/>
      <c r="J613" s="7"/>
      <c r="P613" s="39"/>
      <c r="Q613" s="4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</row>
    <row r="614" spans="2:84" s="3" customFormat="1">
      <c r="B614" s="39"/>
      <c r="D614" s="4"/>
      <c r="E614" s="40"/>
      <c r="F614" s="7"/>
      <c r="G614" s="7"/>
      <c r="H614" s="7"/>
      <c r="I614" s="7"/>
      <c r="J614" s="7"/>
      <c r="P614" s="39"/>
      <c r="Q614" s="4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</row>
    <row r="615" spans="2:84" s="3" customFormat="1">
      <c r="B615" s="39"/>
      <c r="D615" s="4"/>
      <c r="E615" s="40"/>
      <c r="F615" s="7"/>
      <c r="G615" s="7"/>
      <c r="H615" s="7"/>
      <c r="I615" s="7"/>
      <c r="J615" s="7"/>
      <c r="P615" s="39"/>
      <c r="Q615" s="4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</row>
    <row r="616" spans="2:84" s="3" customFormat="1">
      <c r="B616" s="39"/>
      <c r="D616" s="4"/>
      <c r="E616" s="40"/>
      <c r="F616" s="7"/>
      <c r="G616" s="7"/>
      <c r="H616" s="7"/>
      <c r="I616" s="7"/>
      <c r="J616" s="7"/>
      <c r="P616" s="39"/>
      <c r="Q616" s="4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</row>
    <row r="617" spans="2:84" s="3" customFormat="1">
      <c r="D617" s="4"/>
      <c r="E617" s="40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</row>
    <row r="618" spans="2:84" s="3" customFormat="1">
      <c r="B618" s="39"/>
      <c r="D618" s="4"/>
      <c r="E618" s="40"/>
      <c r="F618" s="7"/>
      <c r="G618" s="7"/>
      <c r="H618" s="7"/>
      <c r="I618" s="7"/>
      <c r="J618" s="7"/>
      <c r="P618" s="39"/>
      <c r="Q618" s="4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</row>
    <row r="619" spans="2:84" s="3" customFormat="1">
      <c r="B619" s="39"/>
      <c r="D619" s="4"/>
      <c r="E619" s="40"/>
      <c r="F619" s="7"/>
      <c r="G619" s="7"/>
      <c r="H619" s="7"/>
      <c r="I619" s="7"/>
      <c r="J619" s="7"/>
      <c r="P619" s="39"/>
      <c r="Q619" s="4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</row>
    <row r="620" spans="2:84" s="3" customFormat="1">
      <c r="B620" s="39"/>
      <c r="D620" s="4"/>
      <c r="E620" s="40"/>
      <c r="F620" s="7"/>
      <c r="G620" s="7"/>
      <c r="H620" s="7"/>
      <c r="I620" s="7"/>
      <c r="J620" s="7"/>
      <c r="P620" s="39"/>
      <c r="Q620" s="4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</row>
    <row r="621" spans="2:84" s="3" customFormat="1">
      <c r="B621" s="39"/>
      <c r="D621" s="4"/>
      <c r="E621" s="40"/>
      <c r="F621" s="7"/>
      <c r="G621" s="7"/>
      <c r="H621" s="7"/>
      <c r="I621" s="7"/>
      <c r="J621" s="7"/>
      <c r="P621" s="39"/>
      <c r="Q621" s="4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</row>
    <row r="622" spans="2:84" s="3" customFormat="1">
      <c r="B622" s="39"/>
      <c r="D622" s="4"/>
      <c r="E622" s="40"/>
      <c r="F622" s="7"/>
      <c r="G622" s="7"/>
      <c r="H622" s="7"/>
      <c r="I622" s="7"/>
      <c r="J622" s="7"/>
      <c r="P622" s="39"/>
      <c r="Q622" s="4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</row>
    <row r="623" spans="2:84" s="3" customFormat="1">
      <c r="B623" s="39"/>
      <c r="D623" s="4"/>
      <c r="E623" s="40"/>
      <c r="F623" s="7"/>
      <c r="G623" s="7"/>
      <c r="H623" s="7"/>
      <c r="I623" s="7"/>
      <c r="J623" s="7"/>
      <c r="P623" s="39"/>
      <c r="Q623" s="4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</row>
    <row r="624" spans="2:84" s="3" customFormat="1">
      <c r="B624" s="39"/>
      <c r="D624" s="4"/>
      <c r="E624" s="40"/>
      <c r="F624" s="7"/>
      <c r="G624" s="7"/>
      <c r="H624" s="7"/>
      <c r="I624" s="7"/>
      <c r="J624" s="7"/>
      <c r="P624" s="39"/>
      <c r="Q624" s="4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</row>
    <row r="625" spans="2:84" s="3" customFormat="1">
      <c r="B625" s="39"/>
      <c r="D625" s="4"/>
      <c r="E625" s="40"/>
      <c r="F625" s="7"/>
      <c r="G625" s="7"/>
      <c r="H625" s="7"/>
      <c r="I625" s="7"/>
      <c r="J625" s="7"/>
      <c r="P625" s="39"/>
      <c r="Q625" s="4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</row>
    <row r="626" spans="2:84" s="3" customFormat="1">
      <c r="B626" s="39"/>
      <c r="D626" s="4"/>
      <c r="E626" s="40"/>
      <c r="F626" s="7"/>
      <c r="G626" s="7"/>
      <c r="H626" s="7"/>
      <c r="I626" s="7"/>
      <c r="J626" s="7"/>
      <c r="P626" s="39"/>
      <c r="Q626" s="4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</row>
    <row r="627" spans="2:84" s="3" customFormat="1">
      <c r="B627" s="39"/>
      <c r="D627" s="4"/>
      <c r="E627" s="40"/>
      <c r="F627" s="7"/>
      <c r="G627" s="7"/>
      <c r="H627" s="7"/>
      <c r="I627" s="7"/>
      <c r="J627" s="7"/>
      <c r="P627" s="39"/>
      <c r="Q627" s="4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</row>
    <row r="628" spans="2:84" s="3" customFormat="1">
      <c r="B628" s="39"/>
      <c r="D628" s="4"/>
      <c r="E628" s="40"/>
      <c r="F628" s="7"/>
      <c r="G628" s="7"/>
      <c r="H628" s="7"/>
      <c r="I628" s="7"/>
      <c r="J628" s="7"/>
      <c r="P628" s="39"/>
      <c r="Q628" s="4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</row>
    <row r="629" spans="2:84" s="3" customFormat="1">
      <c r="B629" s="39"/>
      <c r="D629" s="4"/>
      <c r="E629" s="40"/>
      <c r="F629" s="7"/>
      <c r="G629" s="7"/>
      <c r="H629" s="7"/>
      <c r="I629" s="7"/>
      <c r="J629" s="7"/>
      <c r="P629" s="39"/>
      <c r="Q629" s="4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</row>
    <row r="630" spans="2:84" s="3" customFormat="1">
      <c r="B630" s="39"/>
      <c r="D630" s="4"/>
      <c r="E630" s="40"/>
      <c r="F630" s="7"/>
      <c r="G630" s="7"/>
      <c r="H630" s="7"/>
      <c r="I630" s="7"/>
      <c r="J630" s="7"/>
      <c r="P630" s="39"/>
      <c r="Q630" s="4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</row>
    <row r="631" spans="2:84" s="3" customFormat="1">
      <c r="B631" s="39"/>
      <c r="D631" s="4"/>
      <c r="E631" s="40"/>
      <c r="F631" s="7"/>
      <c r="G631" s="7"/>
      <c r="H631" s="7"/>
      <c r="I631" s="7"/>
      <c r="J631" s="7"/>
      <c r="P631" s="39"/>
      <c r="Q631" s="4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</row>
    <row r="632" spans="2:84" s="3" customFormat="1">
      <c r="B632" s="39"/>
      <c r="D632" s="4"/>
      <c r="E632" s="40"/>
      <c r="F632" s="7"/>
      <c r="G632" s="7"/>
      <c r="H632" s="7"/>
      <c r="I632" s="7"/>
      <c r="J632" s="7"/>
      <c r="P632" s="39"/>
      <c r="Q632" s="4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</row>
    <row r="633" spans="2:84" s="3" customFormat="1">
      <c r="B633" s="39"/>
      <c r="D633" s="4"/>
      <c r="E633" s="40"/>
      <c r="F633" s="7"/>
      <c r="G633" s="7"/>
      <c r="H633" s="7"/>
      <c r="I633" s="7"/>
      <c r="J633" s="7"/>
      <c r="P633" s="39"/>
      <c r="Q633" s="4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</row>
    <row r="634" spans="2:84" s="3" customFormat="1">
      <c r="B634" s="39"/>
      <c r="D634" s="4"/>
      <c r="E634" s="40"/>
      <c r="F634" s="7"/>
      <c r="G634" s="7"/>
      <c r="H634" s="7"/>
      <c r="I634" s="7"/>
      <c r="J634" s="7"/>
      <c r="P634" s="39"/>
      <c r="Q634" s="4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</row>
    <row r="635" spans="2:84" s="3" customFormat="1">
      <c r="B635" s="39"/>
      <c r="D635" s="4"/>
      <c r="E635" s="40"/>
      <c r="F635" s="7"/>
      <c r="G635" s="7"/>
      <c r="H635" s="7"/>
      <c r="I635" s="7"/>
      <c r="J635" s="7"/>
      <c r="P635" s="39"/>
      <c r="Q635" s="4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</row>
    <row r="636" spans="2:84" s="3" customFormat="1">
      <c r="B636" s="39"/>
      <c r="D636" s="4"/>
      <c r="E636" s="40"/>
      <c r="F636" s="7"/>
      <c r="G636" s="7"/>
      <c r="H636" s="7"/>
      <c r="I636" s="7"/>
      <c r="J636" s="7"/>
      <c r="P636" s="39"/>
      <c r="Q636" s="4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</row>
    <row r="637" spans="2:84" s="3" customFormat="1">
      <c r="B637" s="39"/>
      <c r="D637" s="4"/>
      <c r="E637" s="40"/>
      <c r="F637" s="7"/>
      <c r="G637" s="7"/>
      <c r="H637" s="7"/>
      <c r="I637" s="7"/>
      <c r="J637" s="7"/>
      <c r="P637" s="39"/>
      <c r="Q637" s="4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</row>
    <row r="638" spans="2:84" s="3" customFormat="1">
      <c r="D638" s="4"/>
      <c r="E638" s="40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</row>
    <row r="639" spans="2:84" s="3" customFormat="1">
      <c r="B639" s="39"/>
      <c r="D639" s="4"/>
      <c r="E639" s="40"/>
      <c r="F639" s="7"/>
      <c r="G639" s="7"/>
      <c r="H639" s="7"/>
      <c r="I639" s="7"/>
      <c r="J639" s="7"/>
      <c r="P639" s="39"/>
      <c r="Q639" s="4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</row>
    <row r="640" spans="2:84" s="3" customFormat="1">
      <c r="B640" s="39"/>
      <c r="D640" s="4"/>
      <c r="E640" s="40"/>
      <c r="F640" s="7"/>
      <c r="G640" s="7"/>
      <c r="H640" s="7"/>
      <c r="I640" s="7"/>
      <c r="J640" s="7"/>
      <c r="P640" s="39"/>
      <c r="Q640" s="4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</row>
    <row r="641" spans="2:84" s="3" customFormat="1">
      <c r="B641" s="39"/>
      <c r="D641" s="4"/>
      <c r="E641" s="40"/>
      <c r="F641" s="7"/>
      <c r="G641" s="7"/>
      <c r="H641" s="7"/>
      <c r="I641" s="7"/>
      <c r="J641" s="7"/>
      <c r="P641" s="39"/>
      <c r="Q641" s="4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</row>
    <row r="642" spans="2:84" s="3" customFormat="1">
      <c r="B642" s="39"/>
      <c r="D642" s="4"/>
      <c r="E642" s="40"/>
      <c r="F642" s="7"/>
      <c r="G642" s="7"/>
      <c r="H642" s="7"/>
      <c r="I642" s="7"/>
      <c r="J642" s="7"/>
      <c r="P642" s="39"/>
      <c r="Q642" s="4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</row>
    <row r="643" spans="2:84" s="3" customFormat="1">
      <c r="B643" s="39"/>
      <c r="D643" s="4"/>
      <c r="E643" s="40"/>
      <c r="F643" s="7"/>
      <c r="G643" s="7"/>
      <c r="H643" s="7"/>
      <c r="I643" s="7"/>
      <c r="J643" s="7"/>
      <c r="P643" s="39"/>
      <c r="Q643" s="4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</row>
    <row r="644" spans="2:84" s="3" customFormat="1">
      <c r="B644" s="39"/>
      <c r="D644" s="4"/>
      <c r="E644" s="40"/>
      <c r="F644" s="7"/>
      <c r="G644" s="7"/>
      <c r="H644" s="7"/>
      <c r="I644" s="7"/>
      <c r="J644" s="7"/>
      <c r="P644" s="39"/>
      <c r="Q644" s="4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</row>
    <row r="645" spans="2:84" s="3" customFormat="1">
      <c r="B645" s="39"/>
      <c r="D645" s="4"/>
      <c r="E645" s="40"/>
      <c r="F645" s="7"/>
      <c r="G645" s="7"/>
      <c r="H645" s="7"/>
      <c r="I645" s="7"/>
      <c r="J645" s="7"/>
      <c r="P645" s="39"/>
      <c r="Q645" s="4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</row>
    <row r="646" spans="2:84" s="3" customFormat="1">
      <c r="B646" s="39"/>
      <c r="D646" s="4"/>
      <c r="E646" s="40"/>
      <c r="F646" s="7"/>
      <c r="G646" s="7"/>
      <c r="H646" s="7"/>
      <c r="I646" s="7"/>
      <c r="J646" s="7"/>
      <c r="P646" s="39"/>
      <c r="Q646" s="4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</row>
    <row r="647" spans="2:84" s="3" customFormat="1">
      <c r="B647" s="39"/>
      <c r="D647" s="4"/>
      <c r="E647" s="40"/>
      <c r="F647" s="7"/>
      <c r="G647" s="7"/>
      <c r="H647" s="7"/>
      <c r="I647" s="7"/>
      <c r="J647" s="7"/>
      <c r="P647" s="39"/>
      <c r="Q647" s="4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</row>
    <row r="648" spans="2:84" s="3" customFormat="1">
      <c r="B648" s="39"/>
      <c r="D648" s="4"/>
      <c r="E648" s="40"/>
      <c r="F648" s="7"/>
      <c r="G648" s="7"/>
      <c r="H648" s="7"/>
      <c r="I648" s="7"/>
      <c r="J648" s="7"/>
      <c r="P648" s="39"/>
      <c r="Q648" s="4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</row>
    <row r="649" spans="2:84" s="3" customFormat="1">
      <c r="B649" s="39"/>
      <c r="D649" s="4"/>
      <c r="E649" s="40"/>
      <c r="F649" s="7"/>
      <c r="G649" s="7"/>
      <c r="H649" s="7"/>
      <c r="I649" s="7"/>
      <c r="J649" s="7"/>
      <c r="P649" s="39"/>
      <c r="Q649" s="4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</row>
    <row r="650" spans="2:84" s="3" customFormat="1">
      <c r="B650" s="39"/>
      <c r="D650" s="4"/>
      <c r="E650" s="40"/>
      <c r="F650" s="7"/>
      <c r="G650" s="7"/>
      <c r="H650" s="7"/>
      <c r="I650" s="7"/>
      <c r="J650" s="7"/>
      <c r="P650" s="39"/>
      <c r="Q650" s="4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</row>
    <row r="651" spans="2:84" s="3" customFormat="1">
      <c r="B651" s="39"/>
      <c r="D651" s="4"/>
      <c r="E651" s="40"/>
      <c r="F651" s="7"/>
      <c r="G651" s="7"/>
      <c r="H651" s="7"/>
      <c r="I651" s="7"/>
      <c r="J651" s="7"/>
      <c r="P651" s="39"/>
      <c r="Q651" s="4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</row>
    <row r="652" spans="2:84" s="3" customFormat="1">
      <c r="B652" s="39"/>
      <c r="D652" s="4"/>
      <c r="E652" s="40"/>
      <c r="F652" s="7"/>
      <c r="G652" s="7"/>
      <c r="H652" s="7"/>
      <c r="I652" s="7"/>
      <c r="J652" s="7"/>
      <c r="P652" s="39"/>
      <c r="Q652" s="4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</row>
    <row r="653" spans="2:84" s="3" customFormat="1">
      <c r="B653" s="39"/>
      <c r="D653" s="4"/>
      <c r="E653" s="40"/>
      <c r="F653" s="7"/>
      <c r="G653" s="7"/>
      <c r="H653" s="7"/>
      <c r="I653" s="7"/>
      <c r="J653" s="7"/>
      <c r="P653" s="39"/>
      <c r="Q653" s="4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</row>
    <row r="654" spans="2:84" s="3" customFormat="1">
      <c r="B654" s="39"/>
      <c r="D654" s="4"/>
      <c r="E654" s="40"/>
      <c r="F654" s="7"/>
      <c r="G654" s="7"/>
      <c r="H654" s="7"/>
      <c r="I654" s="7"/>
      <c r="J654" s="7"/>
      <c r="P654" s="39"/>
      <c r="Q654" s="4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</row>
    <row r="655" spans="2:84" s="3" customFormat="1">
      <c r="B655" s="39"/>
      <c r="D655" s="4"/>
      <c r="E655" s="40"/>
      <c r="F655" s="7"/>
      <c r="G655" s="7"/>
      <c r="H655" s="7"/>
      <c r="I655" s="7"/>
      <c r="J655" s="7"/>
      <c r="P655" s="39"/>
      <c r="Q655" s="4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</row>
    <row r="656" spans="2:84" s="3" customFormat="1">
      <c r="B656" s="39"/>
      <c r="D656" s="4"/>
      <c r="E656" s="40"/>
      <c r="F656" s="7"/>
      <c r="G656" s="7"/>
      <c r="H656" s="7"/>
      <c r="I656" s="7"/>
      <c r="J656" s="7"/>
      <c r="P656" s="39"/>
      <c r="Q656" s="4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</row>
    <row r="657" spans="2:84" s="3" customFormat="1">
      <c r="B657" s="39"/>
      <c r="D657" s="4"/>
      <c r="E657" s="40"/>
      <c r="F657" s="7"/>
      <c r="G657" s="7"/>
      <c r="H657" s="7"/>
      <c r="I657" s="7"/>
      <c r="J657" s="7"/>
      <c r="P657" s="39"/>
      <c r="Q657" s="4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</row>
    <row r="658" spans="2:84" s="3" customFormat="1">
      <c r="B658" s="39"/>
      <c r="D658" s="4"/>
      <c r="E658" s="40"/>
      <c r="F658" s="7"/>
      <c r="G658" s="7"/>
      <c r="H658" s="7"/>
      <c r="I658" s="7"/>
      <c r="J658" s="7"/>
      <c r="P658" s="39"/>
      <c r="Q658" s="4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</row>
    <row r="659" spans="2:84" s="3" customFormat="1">
      <c r="D659" s="4"/>
      <c r="E659" s="40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</row>
    <row r="660" spans="2:84" s="3" customFormat="1">
      <c r="B660" s="39"/>
      <c r="D660" s="4"/>
      <c r="E660" s="40"/>
      <c r="F660" s="7"/>
      <c r="G660" s="7"/>
      <c r="H660" s="7"/>
      <c r="I660" s="7"/>
      <c r="J660" s="7"/>
      <c r="P660" s="39"/>
      <c r="Q660" s="4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</row>
    <row r="661" spans="2:84" s="3" customFormat="1">
      <c r="B661" s="39"/>
      <c r="D661" s="4"/>
      <c r="E661" s="40"/>
      <c r="F661" s="7"/>
      <c r="G661" s="7"/>
      <c r="H661" s="7"/>
      <c r="I661" s="7"/>
      <c r="J661" s="7"/>
      <c r="P661" s="39"/>
      <c r="Q661" s="4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</row>
    <row r="662" spans="2:84" s="3" customFormat="1">
      <c r="B662" s="39"/>
      <c r="D662" s="4"/>
      <c r="E662" s="40"/>
      <c r="F662" s="7"/>
      <c r="G662" s="7"/>
      <c r="H662" s="7"/>
      <c r="I662" s="7"/>
      <c r="J662" s="7"/>
      <c r="P662" s="39"/>
      <c r="Q662" s="4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</row>
    <row r="663" spans="2:84" s="3" customFormat="1">
      <c r="B663" s="39"/>
      <c r="D663" s="4"/>
      <c r="E663" s="40"/>
      <c r="F663" s="7"/>
      <c r="G663" s="7"/>
      <c r="H663" s="7"/>
      <c r="I663" s="7"/>
      <c r="J663" s="7"/>
      <c r="P663" s="39"/>
      <c r="Q663" s="4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</row>
    <row r="664" spans="2:84" s="3" customFormat="1">
      <c r="B664" s="39"/>
      <c r="D664" s="4"/>
      <c r="E664" s="40"/>
      <c r="F664" s="7"/>
      <c r="G664" s="7"/>
      <c r="H664" s="7"/>
      <c r="I664" s="7"/>
      <c r="J664" s="7"/>
      <c r="P664" s="39"/>
      <c r="Q664" s="4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</row>
    <row r="665" spans="2:84" s="3" customFormat="1">
      <c r="B665" s="39"/>
      <c r="D665" s="4"/>
      <c r="E665" s="40"/>
      <c r="F665" s="7"/>
      <c r="G665" s="7"/>
      <c r="H665" s="7"/>
      <c r="I665" s="7"/>
      <c r="J665" s="7"/>
      <c r="P665" s="39"/>
      <c r="Q665" s="4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</row>
    <row r="666" spans="2:84" s="3" customFormat="1">
      <c r="B666" s="39"/>
      <c r="D666" s="4"/>
      <c r="E666" s="40"/>
      <c r="F666" s="7"/>
      <c r="G666" s="7"/>
      <c r="H666" s="7"/>
      <c r="I666" s="7"/>
      <c r="J666" s="7"/>
      <c r="P666" s="39"/>
      <c r="Q666" s="4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</row>
    <row r="667" spans="2:84" s="3" customFormat="1">
      <c r="B667" s="39"/>
      <c r="D667" s="4"/>
      <c r="E667" s="40"/>
      <c r="F667" s="7"/>
      <c r="G667" s="7"/>
      <c r="H667" s="7"/>
      <c r="I667" s="7"/>
      <c r="J667" s="7"/>
      <c r="P667" s="39"/>
      <c r="Q667" s="4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</row>
    <row r="668" spans="2:84" s="3" customFormat="1">
      <c r="B668" s="39"/>
      <c r="D668" s="4"/>
      <c r="E668" s="40"/>
      <c r="F668" s="7"/>
      <c r="G668" s="7"/>
      <c r="H668" s="7"/>
      <c r="I668" s="7"/>
      <c r="J668" s="7"/>
      <c r="P668" s="39"/>
      <c r="Q668" s="4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</row>
    <row r="669" spans="2:84" s="3" customFormat="1">
      <c r="B669" s="39"/>
      <c r="D669" s="4"/>
      <c r="E669" s="40"/>
      <c r="F669" s="7"/>
      <c r="G669" s="7"/>
      <c r="H669" s="7"/>
      <c r="I669" s="7"/>
      <c r="J669" s="7"/>
      <c r="P669" s="39"/>
      <c r="Q669" s="4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</row>
    <row r="670" spans="2:84" s="3" customFormat="1">
      <c r="B670" s="39"/>
      <c r="D670" s="4"/>
      <c r="E670" s="40"/>
      <c r="F670" s="7"/>
      <c r="G670" s="7"/>
      <c r="H670" s="7"/>
      <c r="I670" s="7"/>
      <c r="J670" s="7"/>
      <c r="P670" s="39"/>
      <c r="Q670" s="4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</row>
    <row r="671" spans="2:84" s="3" customFormat="1">
      <c r="B671" s="39"/>
      <c r="D671" s="4"/>
      <c r="E671" s="40"/>
      <c r="F671" s="7"/>
      <c r="G671" s="7"/>
      <c r="H671" s="7"/>
      <c r="I671" s="7"/>
      <c r="J671" s="7"/>
      <c r="P671" s="39"/>
      <c r="Q671" s="4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</row>
    <row r="672" spans="2:84" s="3" customFormat="1">
      <c r="B672" s="39"/>
      <c r="D672" s="4"/>
      <c r="E672" s="40"/>
      <c r="F672" s="7"/>
      <c r="G672" s="7"/>
      <c r="H672" s="7"/>
      <c r="I672" s="7"/>
      <c r="J672" s="7"/>
      <c r="P672" s="39"/>
      <c r="Q672" s="4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</row>
    <row r="673" spans="2:84" s="3" customFormat="1">
      <c r="B673" s="39"/>
      <c r="D673" s="4"/>
      <c r="E673" s="40"/>
      <c r="F673" s="7"/>
      <c r="G673" s="7"/>
      <c r="H673" s="7"/>
      <c r="I673" s="7"/>
      <c r="J673" s="7"/>
      <c r="P673" s="39"/>
      <c r="Q673" s="4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</row>
    <row r="674" spans="2:84" s="3" customFormat="1">
      <c r="B674" s="39"/>
      <c r="D674" s="4"/>
      <c r="E674" s="40"/>
      <c r="F674" s="7"/>
      <c r="G674" s="7"/>
      <c r="H674" s="7"/>
      <c r="I674" s="7"/>
      <c r="J674" s="7"/>
      <c r="P674" s="39"/>
      <c r="Q674" s="4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</row>
    <row r="675" spans="2:84" s="3" customFormat="1">
      <c r="B675" s="39"/>
      <c r="D675" s="4"/>
      <c r="E675" s="40"/>
      <c r="F675" s="7"/>
      <c r="G675" s="7"/>
      <c r="H675" s="7"/>
      <c r="I675" s="7"/>
      <c r="J675" s="7"/>
      <c r="P675" s="39"/>
      <c r="Q675" s="4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</row>
    <row r="676" spans="2:84" s="3" customFormat="1">
      <c r="B676" s="39"/>
      <c r="D676" s="4"/>
      <c r="E676" s="40"/>
      <c r="F676" s="7"/>
      <c r="G676" s="7"/>
      <c r="H676" s="7"/>
      <c r="I676" s="7"/>
      <c r="J676" s="7"/>
      <c r="P676" s="39"/>
      <c r="Q676" s="4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</row>
    <row r="677" spans="2:84" s="3" customFormat="1">
      <c r="B677" s="39"/>
      <c r="D677" s="4"/>
      <c r="E677" s="40"/>
      <c r="F677" s="7"/>
      <c r="G677" s="7"/>
      <c r="H677" s="7"/>
      <c r="I677" s="7"/>
      <c r="J677" s="7"/>
      <c r="P677" s="39"/>
      <c r="Q677" s="4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</row>
    <row r="678" spans="2:84" s="3" customFormat="1">
      <c r="B678" s="39"/>
      <c r="D678" s="4"/>
      <c r="E678" s="40"/>
      <c r="F678" s="7"/>
      <c r="G678" s="7"/>
      <c r="H678" s="7"/>
      <c r="I678" s="7"/>
      <c r="J678" s="7"/>
      <c r="P678" s="39"/>
      <c r="Q678" s="4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</row>
    <row r="679" spans="2:84" s="3" customFormat="1">
      <c r="B679" s="39"/>
      <c r="D679" s="4"/>
      <c r="E679" s="40"/>
      <c r="F679" s="7"/>
      <c r="G679" s="7"/>
      <c r="H679" s="7"/>
      <c r="I679" s="7"/>
      <c r="J679" s="7"/>
      <c r="P679" s="39"/>
      <c r="Q679" s="4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</row>
    <row r="680" spans="2:84" s="3" customFormat="1">
      <c r="D680" s="4"/>
      <c r="E680" s="40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</row>
    <row r="681" spans="2:84" s="3" customFormat="1">
      <c r="B681" s="39"/>
      <c r="D681" s="4"/>
      <c r="E681" s="40"/>
      <c r="F681" s="7"/>
      <c r="G681" s="7"/>
      <c r="H681" s="7"/>
      <c r="I681" s="7"/>
      <c r="J681" s="7"/>
      <c r="P681" s="39"/>
      <c r="Q681" s="4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</row>
    <row r="682" spans="2:84" s="3" customFormat="1">
      <c r="B682" s="39"/>
      <c r="D682" s="4"/>
      <c r="E682" s="40"/>
      <c r="F682" s="7"/>
      <c r="G682" s="7"/>
      <c r="H682" s="7"/>
      <c r="I682" s="7"/>
      <c r="J682" s="7"/>
      <c r="P682" s="39"/>
      <c r="Q682" s="4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</row>
    <row r="683" spans="2:84" s="3" customFormat="1">
      <c r="B683" s="39"/>
      <c r="D683" s="4"/>
      <c r="E683" s="40"/>
      <c r="F683" s="7"/>
      <c r="G683" s="7"/>
      <c r="H683" s="7"/>
      <c r="I683" s="7"/>
      <c r="J683" s="7"/>
      <c r="P683" s="39"/>
      <c r="Q683" s="4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</row>
    <row r="684" spans="2:84" s="3" customFormat="1">
      <c r="B684" s="39"/>
      <c r="D684" s="4"/>
      <c r="E684" s="40"/>
      <c r="F684" s="7"/>
      <c r="G684" s="7"/>
      <c r="H684" s="7"/>
      <c r="I684" s="7"/>
      <c r="J684" s="7"/>
      <c r="P684" s="39"/>
      <c r="Q684" s="4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</row>
    <row r="685" spans="2:84" s="3" customFormat="1">
      <c r="B685" s="39"/>
      <c r="D685" s="4"/>
      <c r="E685" s="40"/>
      <c r="F685" s="7"/>
      <c r="G685" s="7"/>
      <c r="H685" s="7"/>
      <c r="I685" s="7"/>
      <c r="J685" s="7"/>
      <c r="P685" s="39"/>
      <c r="Q685" s="4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</row>
    <row r="686" spans="2:84" s="3" customFormat="1">
      <c r="B686" s="39"/>
      <c r="D686" s="4"/>
      <c r="E686" s="40"/>
      <c r="F686" s="7"/>
      <c r="G686" s="7"/>
      <c r="H686" s="7"/>
      <c r="I686" s="7"/>
      <c r="J686" s="7"/>
      <c r="P686" s="39"/>
      <c r="Q686" s="4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</row>
    <row r="687" spans="2:84" s="3" customFormat="1">
      <c r="B687" s="39"/>
      <c r="D687" s="4"/>
      <c r="E687" s="40"/>
      <c r="F687" s="7"/>
      <c r="G687" s="7"/>
      <c r="H687" s="7"/>
      <c r="I687" s="7"/>
      <c r="J687" s="7"/>
      <c r="P687" s="39"/>
      <c r="Q687" s="4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</row>
    <row r="688" spans="2:84" s="3" customFormat="1">
      <c r="B688" s="39"/>
      <c r="D688" s="4"/>
      <c r="E688" s="40"/>
      <c r="F688" s="7"/>
      <c r="G688" s="7"/>
      <c r="H688" s="7"/>
      <c r="I688" s="7"/>
      <c r="J688" s="7"/>
      <c r="P688" s="39"/>
      <c r="Q688" s="4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</row>
    <row r="689" spans="2:84" s="3" customFormat="1">
      <c r="B689" s="39"/>
      <c r="D689" s="4"/>
      <c r="E689" s="40"/>
      <c r="F689" s="7"/>
      <c r="G689" s="7"/>
      <c r="H689" s="7"/>
      <c r="I689" s="7"/>
      <c r="J689" s="7"/>
      <c r="P689" s="39"/>
      <c r="Q689" s="4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</row>
    <row r="690" spans="2:84" s="3" customFormat="1">
      <c r="B690" s="39"/>
      <c r="D690" s="4"/>
      <c r="E690" s="40"/>
      <c r="F690" s="7"/>
      <c r="G690" s="7"/>
      <c r="H690" s="7"/>
      <c r="I690" s="7"/>
      <c r="J690" s="7"/>
      <c r="P690" s="39"/>
      <c r="Q690" s="4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</row>
    <row r="691" spans="2:84" s="3" customFormat="1">
      <c r="B691" s="39"/>
      <c r="D691" s="4"/>
      <c r="E691" s="40"/>
      <c r="F691" s="7"/>
      <c r="G691" s="7"/>
      <c r="H691" s="7"/>
      <c r="I691" s="7"/>
      <c r="J691" s="7"/>
      <c r="K691" s="7"/>
      <c r="P691" s="39"/>
      <c r="Q691" s="4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</row>
    <row r="692" spans="2:84" s="3" customFormat="1">
      <c r="B692" s="39"/>
      <c r="D692" s="4"/>
      <c r="E692" s="40"/>
      <c r="F692" s="7"/>
      <c r="G692" s="7"/>
      <c r="H692" s="7"/>
      <c r="I692" s="7"/>
      <c r="J692" s="7"/>
      <c r="K692" s="7"/>
      <c r="P692" s="39"/>
      <c r="Q692" s="4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</row>
    <row r="693" spans="2:84" s="3" customFormat="1">
      <c r="B693" s="39"/>
      <c r="D693" s="4"/>
      <c r="E693" s="40"/>
      <c r="F693" s="7"/>
      <c r="G693" s="7"/>
      <c r="H693" s="7"/>
      <c r="I693" s="7"/>
      <c r="J693" s="7"/>
      <c r="P693" s="39"/>
      <c r="Q693" s="4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</row>
    <row r="694" spans="2:84" s="3" customFormat="1">
      <c r="B694" s="39"/>
      <c r="D694" s="4"/>
      <c r="E694" s="40"/>
      <c r="F694" s="7"/>
      <c r="G694" s="7"/>
      <c r="H694" s="7"/>
      <c r="I694" s="7"/>
      <c r="J694" s="7"/>
      <c r="P694" s="39"/>
      <c r="Q694" s="4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</row>
    <row r="695" spans="2:84" s="3" customFormat="1">
      <c r="B695" s="39"/>
      <c r="D695" s="4"/>
      <c r="E695" s="40"/>
      <c r="F695" s="7"/>
      <c r="G695" s="7"/>
      <c r="H695" s="7"/>
      <c r="I695" s="7"/>
      <c r="J695" s="7"/>
      <c r="P695" s="39"/>
      <c r="Q695" s="4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</row>
    <row r="696" spans="2:84" s="3" customFormat="1">
      <c r="B696" s="39"/>
      <c r="D696" s="4"/>
      <c r="E696" s="40"/>
      <c r="F696" s="7"/>
      <c r="G696" s="7"/>
      <c r="H696" s="7"/>
      <c r="I696" s="7"/>
      <c r="J696" s="7"/>
      <c r="P696" s="39"/>
      <c r="Q696" s="4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</row>
    <row r="697" spans="2:84" s="3" customFormat="1">
      <c r="B697" s="39"/>
      <c r="D697" s="4"/>
      <c r="E697" s="40"/>
      <c r="F697" s="7"/>
      <c r="G697" s="7"/>
      <c r="H697" s="7"/>
      <c r="I697" s="7"/>
      <c r="J697" s="7"/>
      <c r="P697" s="39"/>
      <c r="Q697" s="4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</row>
    <row r="698" spans="2:84" s="3" customFormat="1">
      <c r="B698" s="39"/>
      <c r="D698" s="4"/>
      <c r="E698" s="40"/>
      <c r="F698" s="7"/>
      <c r="G698" s="7"/>
      <c r="H698" s="7"/>
      <c r="I698" s="7"/>
      <c r="J698" s="7"/>
      <c r="P698" s="39"/>
      <c r="Q698" s="4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</row>
    <row r="699" spans="2:84" s="3" customFormat="1">
      <c r="B699" s="39"/>
      <c r="D699" s="4"/>
      <c r="E699" s="40"/>
      <c r="F699" s="7"/>
      <c r="G699" s="7"/>
      <c r="H699" s="7"/>
      <c r="I699" s="7"/>
      <c r="J699" s="7"/>
      <c r="P699" s="39"/>
      <c r="Q699" s="4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</row>
    <row r="700" spans="2:84" s="3" customFormat="1">
      <c r="B700" s="39"/>
      <c r="D700" s="4"/>
      <c r="E700" s="40"/>
      <c r="F700" s="7"/>
      <c r="G700" s="7"/>
      <c r="H700" s="7"/>
      <c r="I700" s="7"/>
      <c r="J700" s="7"/>
      <c r="P700" s="39"/>
      <c r="Q700" s="4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</row>
    <row r="701" spans="2:84" s="3" customFormat="1">
      <c r="D701" s="4"/>
      <c r="E701" s="40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</row>
    <row r="702" spans="2:84" s="3" customFormat="1">
      <c r="B702" s="39"/>
      <c r="D702" s="4"/>
      <c r="E702" s="40"/>
      <c r="F702" s="7"/>
      <c r="G702" s="7"/>
      <c r="H702" s="7"/>
      <c r="I702" s="7"/>
      <c r="J702" s="7"/>
      <c r="P702" s="39"/>
      <c r="Q702" s="4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</row>
    <row r="703" spans="2:84" s="3" customFormat="1">
      <c r="B703" s="39"/>
      <c r="D703" s="4"/>
      <c r="E703" s="40"/>
      <c r="F703" s="7"/>
      <c r="G703" s="7"/>
      <c r="H703" s="7"/>
      <c r="I703" s="7"/>
      <c r="J703" s="7"/>
      <c r="P703" s="39"/>
      <c r="Q703" s="4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</row>
    <row r="704" spans="2:84" s="3" customFormat="1">
      <c r="B704" s="39"/>
      <c r="D704" s="4"/>
      <c r="E704" s="40"/>
      <c r="F704" s="7"/>
      <c r="G704" s="7"/>
      <c r="H704" s="7"/>
      <c r="I704" s="7"/>
      <c r="J704" s="7"/>
      <c r="P704" s="39"/>
      <c r="Q704" s="4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</row>
    <row r="705" spans="2:84" s="3" customFormat="1">
      <c r="B705" s="39"/>
      <c r="D705" s="4"/>
      <c r="E705" s="40"/>
      <c r="F705" s="7"/>
      <c r="G705" s="7"/>
      <c r="H705" s="7"/>
      <c r="I705" s="7"/>
      <c r="J705" s="7"/>
      <c r="P705" s="39"/>
      <c r="Q705" s="4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</row>
    <row r="706" spans="2:84" s="3" customFormat="1">
      <c r="B706" s="39"/>
      <c r="D706" s="4"/>
      <c r="E706" s="40"/>
      <c r="F706" s="7"/>
      <c r="G706" s="7"/>
      <c r="H706" s="7"/>
      <c r="I706" s="7"/>
      <c r="J706" s="7"/>
      <c r="P706" s="39"/>
      <c r="Q706" s="4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</row>
    <row r="707" spans="2:84" s="3" customFormat="1">
      <c r="B707" s="39"/>
      <c r="D707" s="4"/>
      <c r="E707" s="40"/>
      <c r="F707" s="7"/>
      <c r="G707" s="7"/>
      <c r="H707" s="7"/>
      <c r="I707" s="7"/>
      <c r="J707" s="7"/>
      <c r="P707" s="39"/>
      <c r="Q707" s="4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</row>
    <row r="708" spans="2:84" s="3" customFormat="1">
      <c r="B708" s="39"/>
      <c r="D708" s="4"/>
      <c r="E708" s="40"/>
      <c r="F708" s="7"/>
      <c r="G708" s="7"/>
      <c r="H708" s="7"/>
      <c r="I708" s="7"/>
      <c r="J708" s="7"/>
      <c r="P708" s="39"/>
      <c r="Q708" s="4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</row>
    <row r="709" spans="2:84" s="3" customFormat="1">
      <c r="B709" s="39"/>
      <c r="D709" s="4"/>
      <c r="E709" s="40"/>
      <c r="F709" s="7"/>
      <c r="G709" s="7"/>
      <c r="H709" s="7"/>
      <c r="I709" s="7"/>
      <c r="J709" s="7"/>
      <c r="K709" s="7"/>
      <c r="P709" s="39"/>
      <c r="Q709" s="4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</row>
    <row r="710" spans="2:84" s="3" customFormat="1">
      <c r="B710" s="39"/>
      <c r="D710" s="4"/>
      <c r="E710" s="40"/>
      <c r="F710" s="7"/>
      <c r="G710" s="7"/>
      <c r="H710" s="7"/>
      <c r="I710" s="7"/>
      <c r="J710" s="7"/>
      <c r="P710" s="39"/>
      <c r="Q710" s="4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</row>
    <row r="711" spans="2:84" s="3" customFormat="1">
      <c r="B711" s="39"/>
      <c r="D711" s="4"/>
      <c r="E711" s="40"/>
      <c r="F711" s="7"/>
      <c r="G711" s="7"/>
      <c r="H711" s="7"/>
      <c r="I711" s="7"/>
      <c r="J711" s="7"/>
      <c r="P711" s="39"/>
      <c r="Q711" s="4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</row>
    <row r="712" spans="2:84" s="3" customFormat="1">
      <c r="B712" s="39"/>
      <c r="D712" s="4"/>
      <c r="E712" s="40"/>
      <c r="F712" s="7"/>
      <c r="G712" s="7"/>
      <c r="H712" s="7"/>
      <c r="I712" s="7"/>
      <c r="J712" s="7"/>
      <c r="P712" s="39"/>
      <c r="Q712" s="4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</row>
    <row r="713" spans="2:84" s="3" customFormat="1">
      <c r="B713" s="39"/>
      <c r="D713" s="4"/>
      <c r="E713" s="40"/>
      <c r="F713" s="7"/>
      <c r="G713" s="7"/>
      <c r="H713" s="7"/>
      <c r="I713" s="7"/>
      <c r="J713" s="7"/>
      <c r="K713" s="7"/>
      <c r="P713" s="39"/>
      <c r="Q713" s="4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</row>
    <row r="714" spans="2:84" s="3" customFormat="1">
      <c r="B714" s="39"/>
      <c r="D714" s="4"/>
      <c r="E714" s="40"/>
      <c r="F714" s="7"/>
      <c r="G714" s="7"/>
      <c r="H714" s="7"/>
      <c r="I714" s="7"/>
      <c r="J714" s="7"/>
      <c r="P714" s="39"/>
      <c r="Q714" s="4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</row>
    <row r="715" spans="2:84" s="3" customFormat="1">
      <c r="B715" s="39"/>
      <c r="D715" s="4"/>
      <c r="E715" s="40"/>
      <c r="F715" s="7"/>
      <c r="G715" s="7"/>
      <c r="H715" s="7"/>
      <c r="I715" s="7"/>
      <c r="J715" s="7"/>
      <c r="P715" s="39"/>
      <c r="Q715" s="4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</row>
    <row r="716" spans="2:84" s="3" customFormat="1">
      <c r="B716" s="39"/>
      <c r="D716" s="4"/>
      <c r="E716" s="40"/>
      <c r="F716" s="7"/>
      <c r="G716" s="7"/>
      <c r="H716" s="7"/>
      <c r="I716" s="7"/>
      <c r="J716" s="7"/>
      <c r="P716" s="39"/>
      <c r="Q716" s="4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</row>
    <row r="717" spans="2:84" s="3" customFormat="1">
      <c r="B717" s="39"/>
      <c r="D717" s="4"/>
      <c r="E717" s="40"/>
      <c r="F717" s="7"/>
      <c r="G717" s="7"/>
      <c r="H717" s="7"/>
      <c r="I717" s="7"/>
      <c r="J717" s="7"/>
      <c r="P717" s="39"/>
      <c r="Q717" s="4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</row>
    <row r="718" spans="2:84" s="3" customFormat="1">
      <c r="B718" s="39"/>
      <c r="D718" s="4"/>
      <c r="E718" s="40"/>
      <c r="F718" s="7"/>
      <c r="G718" s="7"/>
      <c r="H718" s="7"/>
      <c r="I718" s="7"/>
      <c r="J718" s="7"/>
      <c r="P718" s="39"/>
      <c r="Q718" s="4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</row>
    <row r="719" spans="2:84" s="3" customFormat="1">
      <c r="B719" s="39"/>
      <c r="D719" s="4"/>
      <c r="E719" s="40"/>
      <c r="F719" s="7"/>
      <c r="G719" s="7"/>
      <c r="H719" s="7"/>
      <c r="I719" s="7"/>
      <c r="J719" s="7"/>
      <c r="P719" s="39"/>
      <c r="Q719" s="4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</row>
    <row r="720" spans="2:84" s="3" customFormat="1">
      <c r="B720" s="39"/>
      <c r="D720" s="4"/>
      <c r="E720" s="40"/>
      <c r="F720" s="7"/>
      <c r="G720" s="7"/>
      <c r="H720" s="7"/>
      <c r="I720" s="7"/>
      <c r="J720" s="7"/>
      <c r="P720" s="39"/>
      <c r="Q720" s="4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</row>
    <row r="721" spans="2:84" s="3" customFormat="1">
      <c r="B721" s="39"/>
      <c r="D721" s="4"/>
      <c r="E721" s="40"/>
      <c r="F721" s="7"/>
      <c r="G721" s="7"/>
      <c r="H721" s="7"/>
      <c r="I721" s="7"/>
      <c r="J721" s="7"/>
      <c r="P721" s="39"/>
      <c r="Q721" s="4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</row>
    <row r="722" spans="2:84" s="3" customFormat="1">
      <c r="D722" s="4"/>
      <c r="E722" s="40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</row>
    <row r="723" spans="2:84" s="3" customFormat="1">
      <c r="B723" s="39"/>
      <c r="D723" s="4"/>
      <c r="E723" s="40"/>
      <c r="F723" s="7"/>
      <c r="G723" s="7"/>
      <c r="H723" s="7"/>
      <c r="I723" s="7"/>
      <c r="J723" s="7"/>
      <c r="P723" s="39"/>
      <c r="Q723" s="4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</row>
    <row r="724" spans="2:84" s="3" customFormat="1">
      <c r="B724" s="39"/>
      <c r="D724" s="4"/>
      <c r="E724" s="40"/>
      <c r="F724" s="7"/>
      <c r="G724" s="7"/>
      <c r="H724" s="7"/>
      <c r="I724" s="7"/>
      <c r="J724" s="7"/>
      <c r="P724" s="39"/>
      <c r="Q724" s="4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</row>
    <row r="725" spans="2:84" s="3" customFormat="1">
      <c r="B725" s="39"/>
      <c r="D725" s="4"/>
      <c r="E725" s="40"/>
      <c r="F725" s="7"/>
      <c r="G725" s="7"/>
      <c r="H725" s="7"/>
      <c r="I725" s="7"/>
      <c r="J725" s="7"/>
      <c r="P725" s="39"/>
      <c r="Q725" s="4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</row>
    <row r="726" spans="2:84" s="3" customFormat="1">
      <c r="B726" s="39"/>
      <c r="D726" s="4"/>
      <c r="E726" s="40"/>
      <c r="F726" s="7"/>
      <c r="G726" s="7"/>
      <c r="H726" s="7"/>
      <c r="I726" s="7"/>
      <c r="J726" s="7"/>
      <c r="P726" s="39"/>
      <c r="Q726" s="4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</row>
    <row r="727" spans="2:84" s="3" customFormat="1">
      <c r="B727" s="39"/>
      <c r="D727" s="4"/>
      <c r="E727" s="40"/>
      <c r="F727" s="7"/>
      <c r="G727" s="7"/>
      <c r="H727" s="7"/>
      <c r="I727" s="7"/>
      <c r="J727" s="7"/>
      <c r="P727" s="39"/>
      <c r="Q727" s="4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</row>
    <row r="728" spans="2:84" s="3" customFormat="1">
      <c r="B728" s="39"/>
      <c r="D728" s="4"/>
      <c r="E728" s="40"/>
      <c r="F728" s="7"/>
      <c r="G728" s="7"/>
      <c r="H728" s="7"/>
      <c r="I728" s="7"/>
      <c r="J728" s="7"/>
      <c r="P728" s="39"/>
      <c r="Q728" s="4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</row>
    <row r="729" spans="2:84" s="3" customFormat="1">
      <c r="B729" s="39"/>
      <c r="D729" s="4"/>
      <c r="E729" s="40"/>
      <c r="F729" s="7"/>
      <c r="G729" s="7"/>
      <c r="H729" s="7"/>
      <c r="I729" s="7"/>
      <c r="J729" s="7"/>
      <c r="P729" s="39"/>
      <c r="Q729" s="4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</row>
    <row r="730" spans="2:84" s="3" customFormat="1">
      <c r="B730" s="39"/>
      <c r="D730" s="4"/>
      <c r="E730" s="40"/>
      <c r="F730" s="7"/>
      <c r="G730" s="7"/>
      <c r="H730" s="7"/>
      <c r="I730" s="7"/>
      <c r="J730" s="7"/>
      <c r="P730" s="39"/>
      <c r="Q730" s="4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</row>
    <row r="731" spans="2:84" s="3" customFormat="1">
      <c r="B731" s="39"/>
      <c r="D731" s="4"/>
      <c r="E731" s="40"/>
      <c r="F731" s="7"/>
      <c r="G731" s="7"/>
      <c r="H731" s="7"/>
      <c r="I731" s="7"/>
      <c r="J731" s="7"/>
      <c r="P731" s="39"/>
      <c r="Q731" s="4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</row>
    <row r="732" spans="2:84" s="3" customFormat="1">
      <c r="B732" s="39"/>
      <c r="D732" s="4"/>
      <c r="E732" s="40"/>
      <c r="F732" s="7"/>
      <c r="G732" s="7"/>
      <c r="H732" s="7"/>
      <c r="I732" s="7"/>
      <c r="J732" s="7"/>
      <c r="P732" s="39"/>
      <c r="Q732" s="4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</row>
    <row r="733" spans="2:84" s="3" customFormat="1">
      <c r="B733" s="39"/>
      <c r="D733" s="4"/>
      <c r="E733" s="40"/>
      <c r="F733" s="7"/>
      <c r="G733" s="7"/>
      <c r="H733" s="7"/>
      <c r="I733" s="7"/>
      <c r="J733" s="7"/>
      <c r="P733" s="39"/>
      <c r="Q733" s="4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</row>
    <row r="734" spans="2:84" s="3" customFormat="1">
      <c r="B734" s="39"/>
      <c r="D734" s="4"/>
      <c r="E734" s="40"/>
      <c r="F734" s="7"/>
      <c r="G734" s="7"/>
      <c r="H734" s="7"/>
      <c r="I734" s="7"/>
      <c r="J734" s="7"/>
      <c r="P734" s="39"/>
      <c r="Q734" s="4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</row>
    <row r="735" spans="2:84" s="3" customFormat="1">
      <c r="B735" s="39"/>
      <c r="D735" s="4"/>
      <c r="E735" s="40"/>
      <c r="F735" s="7"/>
      <c r="G735" s="7"/>
      <c r="H735" s="7"/>
      <c r="I735" s="7"/>
      <c r="J735" s="7"/>
      <c r="P735" s="39"/>
      <c r="Q735" s="4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</row>
    <row r="736" spans="2:84" s="3" customFormat="1">
      <c r="B736" s="39"/>
      <c r="D736" s="4"/>
      <c r="E736" s="40"/>
      <c r="F736" s="7"/>
      <c r="G736" s="7"/>
      <c r="H736" s="7"/>
      <c r="I736" s="7"/>
      <c r="J736" s="7"/>
      <c r="P736" s="39"/>
      <c r="Q736" s="4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</row>
    <row r="737" spans="2:84" s="3" customFormat="1">
      <c r="B737" s="39"/>
      <c r="D737" s="4"/>
      <c r="E737" s="40"/>
      <c r="F737" s="7"/>
      <c r="G737" s="7"/>
      <c r="H737" s="7"/>
      <c r="I737" s="7"/>
      <c r="J737" s="7"/>
      <c r="P737" s="39"/>
      <c r="Q737" s="4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</row>
    <row r="738" spans="2:84" s="3" customFormat="1">
      <c r="B738" s="39"/>
      <c r="D738" s="4"/>
      <c r="E738" s="40"/>
      <c r="F738" s="7"/>
      <c r="G738" s="7"/>
      <c r="H738" s="7"/>
      <c r="I738" s="7"/>
      <c r="J738" s="7"/>
      <c r="P738" s="39"/>
      <c r="Q738" s="4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</row>
    <row r="739" spans="2:84" s="3" customFormat="1">
      <c r="B739" s="39"/>
      <c r="D739" s="4"/>
      <c r="E739" s="40"/>
      <c r="F739" s="7"/>
      <c r="G739" s="7"/>
      <c r="H739" s="7"/>
      <c r="I739" s="7"/>
      <c r="J739" s="7"/>
      <c r="P739" s="39"/>
      <c r="Q739" s="4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</row>
    <row r="740" spans="2:84" s="3" customFormat="1">
      <c r="B740" s="39"/>
      <c r="D740" s="4"/>
      <c r="E740" s="40"/>
      <c r="F740" s="7"/>
      <c r="G740" s="7"/>
      <c r="H740" s="7"/>
      <c r="I740" s="7"/>
      <c r="J740" s="7"/>
      <c r="P740" s="39"/>
      <c r="Q740" s="4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</row>
    <row r="741" spans="2:84" s="3" customFormat="1">
      <c r="B741" s="39"/>
      <c r="D741" s="4"/>
      <c r="E741" s="40"/>
      <c r="F741" s="7"/>
      <c r="G741" s="7"/>
      <c r="H741" s="7"/>
      <c r="I741" s="7"/>
      <c r="J741" s="7"/>
      <c r="P741" s="39"/>
      <c r="Q741" s="4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</row>
    <row r="742" spans="2:84" s="3" customFormat="1">
      <c r="B742" s="39"/>
      <c r="D742" s="4"/>
      <c r="E742" s="40"/>
      <c r="F742" s="7"/>
      <c r="G742" s="7"/>
      <c r="H742" s="7"/>
      <c r="I742" s="7"/>
      <c r="J742" s="7"/>
      <c r="P742" s="39"/>
      <c r="Q742" s="4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</row>
    <row r="743" spans="2:84" s="3" customFormat="1">
      <c r="D743" s="4"/>
      <c r="E743" s="40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</row>
    <row r="744" spans="2:84" s="3" customFormat="1">
      <c r="B744" s="39"/>
      <c r="D744" s="4"/>
      <c r="E744" s="40"/>
      <c r="F744" s="7"/>
      <c r="G744" s="7"/>
      <c r="H744" s="7"/>
      <c r="I744" s="7"/>
      <c r="J744" s="7"/>
      <c r="P744" s="39"/>
      <c r="Q744" s="4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</row>
    <row r="745" spans="2:84" s="3" customFormat="1">
      <c r="B745" s="39"/>
      <c r="D745" s="4"/>
      <c r="E745" s="40"/>
      <c r="F745" s="7"/>
      <c r="G745" s="7"/>
      <c r="H745" s="7"/>
      <c r="I745" s="7"/>
      <c r="J745" s="7"/>
      <c r="P745" s="39"/>
      <c r="Q745" s="4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</row>
    <row r="746" spans="2:84" s="3" customFormat="1">
      <c r="B746" s="39"/>
      <c r="D746" s="4"/>
      <c r="E746" s="40"/>
      <c r="F746" s="7"/>
      <c r="G746" s="7"/>
      <c r="H746" s="7"/>
      <c r="I746" s="7"/>
      <c r="J746" s="7"/>
      <c r="P746" s="39"/>
      <c r="Q746" s="4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</row>
    <row r="747" spans="2:84" s="3" customFormat="1">
      <c r="B747" s="39"/>
      <c r="D747" s="4"/>
      <c r="E747" s="40"/>
      <c r="F747" s="7"/>
      <c r="G747" s="7"/>
      <c r="H747" s="7"/>
      <c r="I747" s="7"/>
      <c r="J747" s="7"/>
      <c r="P747" s="39"/>
      <c r="Q747" s="4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</row>
    <row r="748" spans="2:84" s="3" customFormat="1">
      <c r="B748" s="39"/>
      <c r="D748" s="4"/>
      <c r="E748" s="40"/>
      <c r="F748" s="7"/>
      <c r="G748" s="7"/>
      <c r="H748" s="7"/>
      <c r="I748" s="7"/>
      <c r="J748" s="7"/>
      <c r="P748" s="39"/>
      <c r="Q748" s="4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</row>
    <row r="749" spans="2:84" s="3" customFormat="1">
      <c r="B749" s="39"/>
      <c r="D749" s="4"/>
      <c r="E749" s="40"/>
      <c r="F749" s="7"/>
      <c r="G749" s="7"/>
      <c r="H749" s="7"/>
      <c r="I749" s="7"/>
      <c r="J749" s="7"/>
      <c r="P749" s="39"/>
      <c r="Q749" s="4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</row>
    <row r="750" spans="2:84" s="3" customFormat="1">
      <c r="B750" s="39"/>
      <c r="D750" s="4"/>
      <c r="E750" s="40"/>
      <c r="F750" s="7"/>
      <c r="G750" s="7"/>
      <c r="H750" s="7"/>
      <c r="I750" s="7"/>
      <c r="J750" s="7"/>
      <c r="P750" s="39"/>
      <c r="Q750" s="4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</row>
    <row r="751" spans="2:84" s="3" customFormat="1">
      <c r="B751" s="39"/>
      <c r="D751" s="4"/>
      <c r="E751" s="40"/>
      <c r="F751" s="7"/>
      <c r="G751" s="7"/>
      <c r="H751" s="7"/>
      <c r="I751" s="7"/>
      <c r="J751" s="7"/>
      <c r="P751" s="39"/>
      <c r="Q751" s="4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</row>
    <row r="752" spans="2:84" s="3" customFormat="1">
      <c r="B752" s="39"/>
      <c r="D752" s="4"/>
      <c r="E752" s="40"/>
      <c r="F752" s="7"/>
      <c r="G752" s="7"/>
      <c r="H752" s="7"/>
      <c r="I752" s="7"/>
      <c r="J752" s="7"/>
      <c r="P752" s="39"/>
      <c r="Q752" s="4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</row>
    <row r="753" spans="2:84" s="3" customFormat="1">
      <c r="B753" s="39"/>
      <c r="D753" s="4"/>
      <c r="E753" s="40"/>
      <c r="F753" s="7"/>
      <c r="G753" s="7"/>
      <c r="H753" s="7"/>
      <c r="I753" s="7"/>
      <c r="J753" s="7"/>
      <c r="P753" s="39"/>
      <c r="Q753" s="4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</row>
    <row r="754" spans="2:84" s="3" customFormat="1">
      <c r="B754" s="39"/>
      <c r="D754" s="4"/>
      <c r="E754" s="40"/>
      <c r="F754" s="7"/>
      <c r="G754" s="7"/>
      <c r="H754" s="7"/>
      <c r="I754" s="7"/>
      <c r="J754" s="7"/>
      <c r="P754" s="39"/>
      <c r="Q754" s="4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</row>
    <row r="755" spans="2:84" s="3" customFormat="1">
      <c r="B755" s="39"/>
      <c r="D755" s="4"/>
      <c r="E755" s="40"/>
      <c r="F755" s="7"/>
      <c r="G755" s="7"/>
      <c r="H755" s="7"/>
      <c r="I755" s="7"/>
      <c r="J755" s="7"/>
      <c r="P755" s="39"/>
      <c r="Q755" s="4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</row>
    <row r="756" spans="2:84" s="3" customFormat="1">
      <c r="B756" s="39"/>
      <c r="D756" s="4"/>
      <c r="E756" s="40"/>
      <c r="F756" s="7"/>
      <c r="G756" s="7"/>
      <c r="H756" s="7"/>
      <c r="I756" s="7"/>
      <c r="J756" s="7"/>
      <c r="P756" s="39"/>
      <c r="Q756" s="4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</row>
    <row r="757" spans="2:84" s="3" customFormat="1">
      <c r="B757" s="39"/>
      <c r="D757" s="4"/>
      <c r="E757" s="40"/>
      <c r="F757" s="7"/>
      <c r="G757" s="7"/>
      <c r="H757" s="7"/>
      <c r="I757" s="7"/>
      <c r="J757" s="7"/>
      <c r="P757" s="39"/>
      <c r="Q757" s="4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</row>
    <row r="758" spans="2:84" s="3" customFormat="1">
      <c r="B758" s="39"/>
      <c r="D758" s="4"/>
      <c r="E758" s="40"/>
      <c r="F758" s="7"/>
      <c r="G758" s="7"/>
      <c r="H758" s="7"/>
      <c r="I758" s="7"/>
      <c r="J758" s="7"/>
      <c r="P758" s="39"/>
      <c r="Q758" s="4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</row>
    <row r="759" spans="2:84" s="3" customFormat="1">
      <c r="B759" s="39"/>
      <c r="D759" s="4"/>
      <c r="E759" s="40"/>
      <c r="F759" s="7"/>
      <c r="G759" s="7"/>
      <c r="H759" s="7"/>
      <c r="I759" s="7"/>
      <c r="J759" s="7"/>
      <c r="K759" s="7"/>
      <c r="P759" s="39"/>
      <c r="Q759" s="4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</row>
    <row r="760" spans="2:84" s="3" customFormat="1">
      <c r="B760" s="39"/>
      <c r="D760" s="4"/>
      <c r="E760" s="40"/>
      <c r="F760" s="7"/>
      <c r="G760" s="7"/>
      <c r="H760" s="7"/>
      <c r="I760" s="7"/>
      <c r="J760" s="7"/>
      <c r="P760" s="39"/>
      <c r="Q760" s="4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</row>
    <row r="761" spans="2:84" s="3" customFormat="1">
      <c r="B761" s="39"/>
      <c r="D761" s="4"/>
      <c r="E761" s="40"/>
      <c r="F761" s="7"/>
      <c r="G761" s="7"/>
      <c r="H761" s="7"/>
      <c r="I761" s="7"/>
      <c r="J761" s="7"/>
      <c r="P761" s="39"/>
      <c r="Q761" s="4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</row>
    <row r="762" spans="2:84" s="3" customFormat="1">
      <c r="B762" s="39"/>
      <c r="D762" s="4"/>
      <c r="E762" s="40"/>
      <c r="F762" s="7"/>
      <c r="G762" s="7"/>
      <c r="H762" s="7"/>
      <c r="I762" s="7"/>
      <c r="J762" s="7"/>
      <c r="P762" s="39"/>
      <c r="Q762" s="4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</row>
    <row r="763" spans="2:84" s="3" customFormat="1">
      <c r="B763" s="39"/>
      <c r="D763" s="4"/>
      <c r="E763" s="40"/>
      <c r="F763" s="7"/>
      <c r="G763" s="7"/>
      <c r="H763" s="7"/>
      <c r="I763" s="7"/>
      <c r="J763" s="7"/>
      <c r="P763" s="39"/>
      <c r="Q763" s="4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</row>
    <row r="764" spans="2:84" s="3" customFormat="1">
      <c r="D764" s="4"/>
      <c r="E764" s="40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</row>
    <row r="765" spans="2:84" s="3" customFormat="1">
      <c r="B765" s="39"/>
      <c r="D765" s="4"/>
      <c r="E765" s="40"/>
      <c r="P765" s="39"/>
      <c r="Q765" s="4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</row>
    <row r="766" spans="2:84" s="3" customFormat="1" ht="16.5" customHeight="1">
      <c r="B766" s="39"/>
      <c r="D766" s="4"/>
      <c r="E766" s="40"/>
      <c r="P766" s="39"/>
      <c r="Q766" s="4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</row>
    <row r="767" spans="2:84" s="3" customFormat="1">
      <c r="B767" s="39"/>
      <c r="D767" s="4"/>
      <c r="E767" s="40"/>
      <c r="P767" s="39"/>
      <c r="Q767" s="4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</row>
    <row r="768" spans="2:84" s="3" customFormat="1">
      <c r="B768" s="39"/>
      <c r="D768" s="4"/>
      <c r="E768" s="40"/>
      <c r="P768" s="39"/>
      <c r="Q768" s="4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</row>
    <row r="769" spans="2:84" s="3" customFormat="1">
      <c r="B769" s="39"/>
      <c r="D769" s="4"/>
      <c r="E769" s="40"/>
      <c r="P769" s="39"/>
      <c r="Q769" s="4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</row>
    <row r="770" spans="2:84" s="3" customFormat="1">
      <c r="B770" s="39"/>
      <c r="D770" s="4"/>
      <c r="E770" s="40"/>
      <c r="P770" s="39"/>
      <c r="Q770" s="4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</row>
    <row r="771" spans="2:84" s="3" customFormat="1">
      <c r="B771" s="39"/>
      <c r="D771" s="4"/>
      <c r="E771" s="40"/>
      <c r="P771" s="39"/>
      <c r="Q771" s="4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</row>
    <row r="772" spans="2:84" s="3" customFormat="1">
      <c r="B772" s="39"/>
      <c r="D772" s="4"/>
      <c r="E772" s="40"/>
      <c r="P772" s="39"/>
      <c r="Q772" s="4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</row>
    <row r="773" spans="2:84" s="3" customFormat="1">
      <c r="B773" s="39"/>
      <c r="D773" s="4"/>
      <c r="E773" s="40"/>
      <c r="P773" s="39"/>
      <c r="Q773" s="4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</row>
    <row r="774" spans="2:84" s="3" customFormat="1">
      <c r="B774" s="39"/>
      <c r="D774" s="4"/>
      <c r="E774" s="40"/>
      <c r="P774" s="39"/>
      <c r="Q774" s="4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</row>
    <row r="775" spans="2:84" s="3" customFormat="1">
      <c r="B775" s="39"/>
      <c r="D775" s="4"/>
      <c r="E775" s="40"/>
      <c r="P775" s="39"/>
      <c r="Q775" s="4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</row>
    <row r="776" spans="2:84" s="3" customFormat="1">
      <c r="B776" s="39"/>
      <c r="D776" s="4"/>
      <c r="E776" s="40"/>
      <c r="P776" s="39"/>
      <c r="Q776" s="4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</row>
    <row r="777" spans="2:84" s="3" customFormat="1">
      <c r="B777" s="39"/>
      <c r="D777" s="4"/>
      <c r="E777" s="40"/>
      <c r="P777" s="39"/>
      <c r="Q777" s="4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</row>
    <row r="778" spans="2:84" s="3" customFormat="1">
      <c r="B778" s="39"/>
      <c r="D778" s="4"/>
      <c r="E778" s="40"/>
      <c r="P778" s="39"/>
      <c r="Q778" s="4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</row>
    <row r="779" spans="2:84" s="3" customFormat="1">
      <c r="B779" s="39"/>
      <c r="D779" s="4"/>
      <c r="E779" s="40"/>
      <c r="P779" s="39"/>
      <c r="Q779" s="4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</row>
    <row r="780" spans="2:84" s="3" customFormat="1">
      <c r="B780" s="39"/>
      <c r="D780" s="4"/>
      <c r="E780" s="40"/>
      <c r="P780" s="39"/>
      <c r="Q780" s="4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</row>
    <row r="781" spans="2:84" s="3" customFormat="1">
      <c r="B781" s="39"/>
      <c r="D781" s="4"/>
      <c r="E781" s="40"/>
      <c r="P781" s="39"/>
      <c r="Q781" s="4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</row>
    <row r="782" spans="2:84" s="3" customFormat="1">
      <c r="B782" s="39"/>
      <c r="D782" s="4"/>
      <c r="E782" s="40"/>
      <c r="P782" s="39"/>
      <c r="Q782" s="4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</row>
    <row r="783" spans="2:84" s="3" customFormat="1">
      <c r="B783" s="39"/>
      <c r="D783" s="4"/>
      <c r="E783" s="40"/>
      <c r="P783" s="39"/>
      <c r="Q783" s="4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</row>
    <row r="784" spans="2:84" s="3" customFormat="1">
      <c r="B784" s="39"/>
      <c r="D784" s="4"/>
      <c r="E784" s="40"/>
      <c r="P784" s="39"/>
      <c r="Q784" s="4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</row>
    <row r="785" spans="4:84" s="3" customFormat="1">
      <c r="D785" s="4"/>
      <c r="E785" s="40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</row>
    <row r="786" spans="4:84" s="3" customFormat="1">
      <c r="E786" s="40"/>
      <c r="P786" s="39"/>
      <c r="Q786" s="4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</row>
    <row r="787" spans="4:84" s="3" customFormat="1">
      <c r="E787" s="40"/>
      <c r="P787" s="39"/>
      <c r="Q787" s="4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</row>
    <row r="788" spans="4:84" s="3" customFormat="1">
      <c r="E788" s="40"/>
      <c r="P788" s="39"/>
      <c r="Q788" s="4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</row>
    <row r="789" spans="4:84" s="3" customFormat="1">
      <c r="E789" s="40"/>
      <c r="P789" s="39"/>
      <c r="Q789" s="4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</row>
    <row r="790" spans="4:84" s="3" customFormat="1">
      <c r="E790" s="40"/>
      <c r="P790" s="39"/>
      <c r="Q790" s="4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</row>
    <row r="791" spans="4:84" s="3" customFormat="1">
      <c r="E791" s="40"/>
      <c r="P791" s="39"/>
      <c r="Q791" s="4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</row>
    <row r="792" spans="4:84" s="3" customFormat="1">
      <c r="E792" s="40"/>
      <c r="P792" s="39"/>
      <c r="Q792" s="4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</row>
    <row r="793" spans="4:84" s="3" customFormat="1">
      <c r="E793" s="40"/>
      <c r="P793" s="39"/>
      <c r="Q793" s="4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</row>
    <row r="794" spans="4:84" s="3" customFormat="1">
      <c r="E794" s="40"/>
      <c r="P794" s="39"/>
      <c r="Q794" s="4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</row>
    <row r="795" spans="4:84" s="3" customFormat="1">
      <c r="E795" s="40"/>
      <c r="P795" s="39"/>
      <c r="Q795" s="4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</row>
    <row r="796" spans="4:84" s="3" customFormat="1">
      <c r="E796" s="40"/>
      <c r="P796" s="39"/>
      <c r="Q796" s="4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</row>
    <row r="797" spans="4:84" s="3" customFormat="1">
      <c r="E797" s="40"/>
      <c r="P797" s="39"/>
      <c r="Q797" s="4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</row>
    <row r="798" spans="4:84" s="3" customFormat="1">
      <c r="E798" s="40"/>
      <c r="P798" s="39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</row>
    <row r="799" spans="4:84" s="3" customFormat="1">
      <c r="E799" s="40"/>
      <c r="P799" s="39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</row>
    <row r="800" spans="4:84" s="3" customFormat="1">
      <c r="E800" s="40"/>
      <c r="P800" s="39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</row>
    <row r="801" spans="5:84" s="3" customFormat="1">
      <c r="E801" s="40"/>
      <c r="P801" s="39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</row>
    <row r="802" spans="5:84" s="3" customFormat="1">
      <c r="E802" s="40"/>
      <c r="P802" s="39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</row>
    <row r="803" spans="5:84" s="3" customFormat="1">
      <c r="E803" s="40"/>
      <c r="P803" s="39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</row>
    <row r="804" spans="5:84" s="3" customFormat="1">
      <c r="E804" s="40"/>
      <c r="P804" s="39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</row>
    <row r="805" spans="5:84" s="3" customFormat="1">
      <c r="E805" s="40"/>
      <c r="P805" s="39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</row>
    <row r="806" spans="5:84" s="3" customFormat="1">
      <c r="E806" s="40"/>
      <c r="P806" s="39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</row>
    <row r="807" spans="5:84" s="3" customFormat="1">
      <c r="E807" s="40"/>
      <c r="P807" s="39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</row>
    <row r="808" spans="5:84" s="3" customFormat="1">
      <c r="E808" s="40"/>
      <c r="P808" s="39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</row>
    <row r="809" spans="5:84" s="3" customFormat="1">
      <c r="E809" s="40"/>
      <c r="P809" s="39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</row>
    <row r="810" spans="5:84" s="3" customFormat="1">
      <c r="E810" s="40"/>
      <c r="P810" s="39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</row>
    <row r="811" spans="5:84" s="3" customFormat="1">
      <c r="E811" s="40"/>
      <c r="P811" s="39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</row>
    <row r="812" spans="5:84" s="3" customFormat="1">
      <c r="E812" s="40"/>
      <c r="P812" s="39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</row>
    <row r="813" spans="5:84" s="3" customFormat="1">
      <c r="E813" s="40"/>
      <c r="P813" s="39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</row>
    <row r="814" spans="5:84" s="3" customFormat="1">
      <c r="E814" s="40"/>
      <c r="P814" s="39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</row>
    <row r="815" spans="5:84" s="3" customFormat="1">
      <c r="E815" s="40"/>
      <c r="P815" s="39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</row>
    <row r="816" spans="5:84" s="3" customFormat="1">
      <c r="E816" s="40"/>
      <c r="P816" s="39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</row>
    <row r="817" spans="5:84" s="3" customFormat="1">
      <c r="E817" s="40"/>
      <c r="P817" s="39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</row>
    <row r="818" spans="5:84" s="3" customFormat="1">
      <c r="E818" s="40"/>
      <c r="P818" s="39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</row>
    <row r="819" spans="5:84" s="3" customFormat="1">
      <c r="E819" s="40"/>
      <c r="P819" s="39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</row>
    <row r="820" spans="5:84" s="3" customFormat="1">
      <c r="E820" s="40"/>
      <c r="P820" s="39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</row>
    <row r="821" spans="5:84" s="3" customFormat="1">
      <c r="E821" s="40"/>
      <c r="P821" s="39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</row>
    <row r="822" spans="5:84" s="3" customFormat="1">
      <c r="E822" s="40"/>
      <c r="P822" s="39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</row>
    <row r="823" spans="5:84" s="3" customFormat="1">
      <c r="E823" s="40"/>
      <c r="P823" s="39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</row>
    <row r="824" spans="5:84" s="3" customFormat="1">
      <c r="E824" s="40"/>
      <c r="P824" s="39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</row>
    <row r="825" spans="5:84" s="3" customFormat="1">
      <c r="E825" s="40"/>
      <c r="P825" s="39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</row>
    <row r="826" spans="5:84" s="3" customFormat="1">
      <c r="E826" s="40"/>
      <c r="P826" s="39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</row>
    <row r="827" spans="5:84" s="3" customFormat="1">
      <c r="E827" s="40"/>
      <c r="P827" s="39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</row>
    <row r="828" spans="5:84" s="3" customFormat="1">
      <c r="E828" s="40"/>
      <c r="P828" s="39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</row>
    <row r="829" spans="5:84" s="3" customFormat="1">
      <c r="E829" s="40"/>
      <c r="P829" s="39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</row>
    <row r="830" spans="5:84" s="3" customFormat="1">
      <c r="E830" s="40"/>
      <c r="P830" s="39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</row>
    <row r="831" spans="5:84" s="3" customFormat="1">
      <c r="E831" s="40"/>
      <c r="P831" s="39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</row>
    <row r="832" spans="5:84" s="3" customFormat="1">
      <c r="E832" s="40"/>
      <c r="P832" s="39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</row>
    <row r="833" spans="5:84" s="3" customFormat="1">
      <c r="E833" s="40"/>
      <c r="P833" s="39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</row>
    <row r="834" spans="5:84" s="3" customFormat="1">
      <c r="E834" s="40"/>
      <c r="P834" s="39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</row>
    <row r="835" spans="5:84" s="3" customFormat="1">
      <c r="E835" s="40"/>
      <c r="P835" s="39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</row>
    <row r="836" spans="5:84" s="3" customFormat="1">
      <c r="E836" s="40"/>
      <c r="P836" s="39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</row>
    <row r="837" spans="5:84" s="3" customFormat="1">
      <c r="E837" s="40"/>
      <c r="P837" s="39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</row>
    <row r="838" spans="5:84" s="3" customFormat="1">
      <c r="E838" s="40"/>
      <c r="P838" s="39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</row>
    <row r="839" spans="5:84" s="3" customFormat="1">
      <c r="E839" s="40"/>
      <c r="P839" s="39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</row>
    <row r="840" spans="5:84" s="3" customFormat="1">
      <c r="E840" s="40"/>
      <c r="P840" s="39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</row>
    <row r="841" spans="5:84" s="3" customFormat="1">
      <c r="E841" s="40"/>
      <c r="P841" s="39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</row>
    <row r="842" spans="5:84" s="3" customFormat="1">
      <c r="E842" s="40"/>
      <c r="P842" s="39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</row>
    <row r="843" spans="5:84" s="3" customFormat="1">
      <c r="E843" s="40"/>
      <c r="P843" s="39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</row>
    <row r="844" spans="5:84" s="3" customFormat="1">
      <c r="E844" s="40"/>
      <c r="P844" s="39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</row>
    <row r="845" spans="5:84" s="3" customFormat="1">
      <c r="E845" s="40"/>
      <c r="P845" s="39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</row>
    <row r="846" spans="5:84" s="3" customFormat="1">
      <c r="E846" s="40"/>
      <c r="P846" s="39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</row>
    <row r="847" spans="5:84" s="3" customFormat="1">
      <c r="E847" s="40"/>
      <c r="P847" s="39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</row>
    <row r="848" spans="5:84" s="3" customFormat="1">
      <c r="E848" s="40"/>
      <c r="P848" s="39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</row>
    <row r="849" spans="5:84" s="3" customFormat="1">
      <c r="E849" s="40"/>
      <c r="P849" s="39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</row>
    <row r="850" spans="5:84" s="3" customFormat="1">
      <c r="E850" s="40"/>
      <c r="P850" s="39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</row>
    <row r="851" spans="5:84" s="3" customFormat="1">
      <c r="E851" s="40"/>
      <c r="P851" s="39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</row>
    <row r="852" spans="5:84" s="3" customFormat="1">
      <c r="E852" s="40"/>
      <c r="P852" s="39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</row>
    <row r="853" spans="5:84" s="3" customFormat="1">
      <c r="E853" s="40"/>
      <c r="P853" s="39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</row>
    <row r="854" spans="5:84" s="3" customFormat="1">
      <c r="E854" s="40"/>
      <c r="P854" s="39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</row>
    <row r="855" spans="5:84" s="3" customFormat="1">
      <c r="E855" s="40"/>
      <c r="P855" s="39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</row>
    <row r="856" spans="5:84" s="3" customFormat="1">
      <c r="E856" s="40"/>
      <c r="P856" s="39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</row>
    <row r="857" spans="5:84" s="3" customFormat="1">
      <c r="E857" s="40"/>
      <c r="P857" s="39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</row>
    <row r="858" spans="5:84" s="3" customFormat="1">
      <c r="E858" s="40"/>
      <c r="P858" s="39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</row>
    <row r="859" spans="5:84" s="3" customFormat="1">
      <c r="E859" s="40"/>
      <c r="P859" s="39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</row>
    <row r="860" spans="5:84" s="3" customFormat="1">
      <c r="E860" s="40"/>
      <c r="P860" s="39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</row>
    <row r="861" spans="5:84" s="3" customFormat="1">
      <c r="E861" s="40"/>
      <c r="P861" s="39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</row>
    <row r="862" spans="5:84" s="3" customFormat="1">
      <c r="E862" s="40"/>
      <c r="P862" s="39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</row>
    <row r="863" spans="5:84" s="3" customFormat="1">
      <c r="E863" s="40"/>
      <c r="P863" s="39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</row>
    <row r="864" spans="5:84" s="3" customFormat="1">
      <c r="E864" s="40"/>
      <c r="P864" s="39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</row>
    <row r="865" spans="5:84" s="3" customFormat="1">
      <c r="E865" s="40"/>
      <c r="P865" s="39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</row>
    <row r="866" spans="5:84" s="3" customFormat="1">
      <c r="E866" s="40"/>
      <c r="P866" s="39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</row>
    <row r="867" spans="5:84" s="3" customFormat="1">
      <c r="E867" s="40"/>
      <c r="P867" s="39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</row>
    <row r="868" spans="5:84" s="3" customFormat="1">
      <c r="E868" s="40"/>
      <c r="P868" s="39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</row>
    <row r="869" spans="5:84" s="3" customFormat="1">
      <c r="E869" s="40"/>
      <c r="P869" s="39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</row>
    <row r="870" spans="5:84" s="3" customFormat="1">
      <c r="E870" s="40"/>
      <c r="P870" s="39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</row>
    <row r="871" spans="5:84" s="3" customFormat="1">
      <c r="E871" s="40"/>
      <c r="P871" s="39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</row>
    <row r="872" spans="5:84" s="3" customFormat="1">
      <c r="E872" s="40"/>
      <c r="P872" s="39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</row>
    <row r="873" spans="5:84" s="3" customFormat="1">
      <c r="E873" s="40"/>
      <c r="P873" s="39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</row>
    <row r="874" spans="5:84" s="3" customFormat="1">
      <c r="E874" s="40"/>
      <c r="P874" s="39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</row>
    <row r="875" spans="5:84" s="3" customFormat="1">
      <c r="E875" s="40"/>
      <c r="P875" s="39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</row>
    <row r="876" spans="5:84" s="3" customFormat="1">
      <c r="E876" s="40"/>
      <c r="P876" s="39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</row>
    <row r="877" spans="5:84" s="3" customFormat="1">
      <c r="E877" s="40"/>
      <c r="P877" s="39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</row>
    <row r="878" spans="5:84" s="3" customFormat="1">
      <c r="E878" s="40"/>
      <c r="P878" s="39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</row>
    <row r="879" spans="5:84" s="3" customFormat="1">
      <c r="E879" s="40"/>
      <c r="P879" s="39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</row>
    <row r="880" spans="5:84" s="3" customFormat="1">
      <c r="E880" s="40"/>
      <c r="P880" s="39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</row>
    <row r="881" spans="5:84" s="3" customFormat="1">
      <c r="E881" s="40"/>
      <c r="P881" s="39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</row>
    <row r="882" spans="5:84" s="3" customFormat="1">
      <c r="E882" s="40"/>
      <c r="P882" s="39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</row>
    <row r="883" spans="5:84" s="3" customFormat="1">
      <c r="E883" s="40"/>
      <c r="P883" s="39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</row>
    <row r="884" spans="5:84" s="3" customFormat="1">
      <c r="E884" s="40"/>
      <c r="P884" s="39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</row>
    <row r="885" spans="5:84" s="3" customFormat="1">
      <c r="E885" s="40"/>
      <c r="P885" s="39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</row>
    <row r="886" spans="5:84" s="3" customFormat="1">
      <c r="E886" s="40"/>
      <c r="P886" s="39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</row>
    <row r="887" spans="5:84" s="3" customFormat="1">
      <c r="E887" s="40"/>
      <c r="P887" s="39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</row>
    <row r="888" spans="5:84" s="3" customFormat="1">
      <c r="E888" s="40"/>
      <c r="P888" s="39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</row>
    <row r="889" spans="5:84" s="3" customFormat="1">
      <c r="E889" s="40"/>
      <c r="P889" s="39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</row>
    <row r="890" spans="5:84" s="3" customFormat="1">
      <c r="E890" s="40"/>
      <c r="P890" s="39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</row>
    <row r="891" spans="5:84" s="3" customFormat="1">
      <c r="E891" s="40"/>
      <c r="P891" s="39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</row>
    <row r="892" spans="5:84" s="3" customFormat="1">
      <c r="E892" s="40"/>
      <c r="P892" s="39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</row>
    <row r="893" spans="5:84" s="3" customFormat="1">
      <c r="E893" s="40"/>
      <c r="P893" s="39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</row>
    <row r="894" spans="5:84" s="3" customFormat="1">
      <c r="E894" s="40"/>
      <c r="P894" s="39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</row>
    <row r="895" spans="5:84" s="3" customFormat="1">
      <c r="E895" s="40"/>
      <c r="P895" s="39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</row>
    <row r="896" spans="5:84" s="3" customFormat="1">
      <c r="E896" s="40"/>
      <c r="P896" s="39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</row>
    <row r="897" spans="5:84" s="3" customFormat="1">
      <c r="E897" s="40"/>
      <c r="P897" s="39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</row>
    <row r="898" spans="5:84" s="3" customFormat="1">
      <c r="E898" s="40"/>
      <c r="P898" s="39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</row>
    <row r="899" spans="5:84" s="3" customFormat="1">
      <c r="E899" s="40"/>
      <c r="P899" s="39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</row>
    <row r="900" spans="5:84" s="3" customFormat="1">
      <c r="E900" s="40"/>
      <c r="P900" s="39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</row>
    <row r="901" spans="5:84" s="3" customFormat="1">
      <c r="E901" s="40"/>
      <c r="P901" s="39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</row>
    <row r="902" spans="5:84" s="3" customFormat="1">
      <c r="E902" s="40"/>
      <c r="P902" s="39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</row>
    <row r="903" spans="5:84" s="3" customFormat="1">
      <c r="E903" s="40"/>
      <c r="P903" s="39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</row>
    <row r="904" spans="5:84" s="3" customFormat="1">
      <c r="E904" s="40"/>
      <c r="P904" s="39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</row>
    <row r="905" spans="5:84" s="3" customFormat="1">
      <c r="E905" s="40"/>
      <c r="P905" s="39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</row>
    <row r="906" spans="5:84" s="3" customFormat="1">
      <c r="E906" s="40"/>
      <c r="P906" s="39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</row>
    <row r="907" spans="5:84" s="3" customFormat="1">
      <c r="E907" s="40"/>
      <c r="P907" s="39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</row>
    <row r="908" spans="5:84" s="3" customFormat="1">
      <c r="E908" s="40"/>
      <c r="P908" s="39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</row>
    <row r="909" spans="5:84" s="3" customFormat="1">
      <c r="E909" s="40"/>
      <c r="P909" s="39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</row>
    <row r="910" spans="5:84" s="3" customFormat="1">
      <c r="E910" s="40"/>
      <c r="P910" s="39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</row>
    <row r="911" spans="5:84" s="3" customFormat="1">
      <c r="E911" s="40"/>
      <c r="P911" s="39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</row>
    <row r="912" spans="5:84" s="3" customFormat="1">
      <c r="E912" s="40"/>
      <c r="P912" s="39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</row>
    <row r="913" spans="5:84" s="3" customFormat="1">
      <c r="E913" s="40"/>
      <c r="P913" s="39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</row>
    <row r="914" spans="5:84" s="3" customFormat="1">
      <c r="E914" s="40"/>
      <c r="P914" s="39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</row>
    <row r="915" spans="5:84" s="3" customFormat="1">
      <c r="E915" s="40"/>
      <c r="P915" s="39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</row>
    <row r="916" spans="5:84" s="3" customFormat="1">
      <c r="E916" s="40"/>
      <c r="P916" s="39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</row>
    <row r="917" spans="5:84" s="3" customFormat="1">
      <c r="E917" s="40"/>
      <c r="P917" s="39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</row>
    <row r="918" spans="5:84" s="3" customFormat="1">
      <c r="E918" s="40"/>
      <c r="P918" s="39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</row>
    <row r="919" spans="5:84" s="3" customFormat="1">
      <c r="E919" s="40"/>
      <c r="P919" s="39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</row>
    <row r="920" spans="5:84" s="3" customFormat="1">
      <c r="E920" s="40"/>
      <c r="P920" s="39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</row>
    <row r="921" spans="5:84" s="3" customFormat="1">
      <c r="E921" s="40"/>
      <c r="P921" s="39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</row>
    <row r="922" spans="5:84" s="3" customFormat="1">
      <c r="E922" s="40"/>
      <c r="P922" s="39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</row>
    <row r="923" spans="5:84" s="3" customFormat="1">
      <c r="E923" s="40"/>
      <c r="P923" s="39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</row>
    <row r="924" spans="5:84" s="3" customFormat="1">
      <c r="E924" s="40"/>
      <c r="P924" s="39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</row>
    <row r="925" spans="5:84" s="3" customFormat="1">
      <c r="E925" s="40"/>
      <c r="P925" s="39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</row>
    <row r="926" spans="5:84" s="3" customFormat="1">
      <c r="E926" s="40"/>
      <c r="P926" s="39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</row>
    <row r="927" spans="5:84" s="3" customFormat="1">
      <c r="E927" s="40"/>
      <c r="P927" s="39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</row>
    <row r="928" spans="5:84" s="3" customFormat="1">
      <c r="E928" s="40"/>
      <c r="P928" s="39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</row>
    <row r="929" spans="5:84" s="3" customFormat="1">
      <c r="E929" s="40"/>
      <c r="P929" s="39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</row>
    <row r="930" spans="5:84" s="3" customFormat="1">
      <c r="E930" s="40"/>
      <c r="P930" s="39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</row>
    <row r="931" spans="5:84" s="3" customFormat="1">
      <c r="E931" s="40"/>
      <c r="P931" s="39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</row>
    <row r="932" spans="5:84" s="3" customFormat="1">
      <c r="E932" s="40"/>
      <c r="P932" s="39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</row>
    <row r="933" spans="5:84" s="3" customFormat="1">
      <c r="E933" s="40"/>
      <c r="P933" s="39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</row>
    <row r="934" spans="5:84" s="3" customFormat="1">
      <c r="E934" s="40"/>
      <c r="P934" s="39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</row>
    <row r="935" spans="5:84" s="3" customFormat="1">
      <c r="E935" s="40"/>
      <c r="P935" s="39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</row>
    <row r="936" spans="5:84" s="3" customFormat="1">
      <c r="E936" s="40"/>
      <c r="P936" s="39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</row>
    <row r="937" spans="5:84" s="3" customFormat="1">
      <c r="E937" s="40"/>
      <c r="P937" s="39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</row>
    <row r="938" spans="5:84" s="3" customFormat="1">
      <c r="E938" s="40"/>
      <c r="P938" s="39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</row>
    <row r="939" spans="5:84" s="3" customFormat="1">
      <c r="E939" s="40"/>
      <c r="P939" s="39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</row>
    <row r="940" spans="5:84" s="3" customFormat="1">
      <c r="E940" s="40"/>
      <c r="P940" s="39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</row>
    <row r="941" spans="5:84" s="3" customFormat="1">
      <c r="E941" s="40"/>
      <c r="P941" s="39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</row>
    <row r="942" spans="5:84" s="3" customFormat="1">
      <c r="E942" s="40"/>
      <c r="P942" s="39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</row>
    <row r="943" spans="5:84" s="3" customFormat="1">
      <c r="E943" s="40"/>
      <c r="P943" s="39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</row>
    <row r="944" spans="5:84" s="3" customFormat="1">
      <c r="E944" s="40"/>
      <c r="P944" s="39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</row>
    <row r="945" spans="5:84" s="3" customFormat="1">
      <c r="E945" s="40"/>
      <c r="P945" s="39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</row>
    <row r="946" spans="5:84" s="3" customFormat="1">
      <c r="E946" s="40"/>
      <c r="P946" s="39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</row>
    <row r="947" spans="5:84" s="3" customFormat="1">
      <c r="E947" s="40"/>
      <c r="P947" s="39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</row>
    <row r="948" spans="5:84" s="3" customFormat="1">
      <c r="E948" s="40"/>
      <c r="P948" s="39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</row>
    <row r="949" spans="5:84" s="3" customFormat="1">
      <c r="E949" s="40"/>
      <c r="P949" s="39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</row>
    <row r="950" spans="5:84" s="3" customFormat="1">
      <c r="E950" s="40"/>
      <c r="P950" s="39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</row>
    <row r="951" spans="5:84" s="3" customFormat="1">
      <c r="E951" s="40"/>
      <c r="P951" s="39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</row>
    <row r="952" spans="5:84" s="3" customFormat="1">
      <c r="E952" s="40"/>
      <c r="P952" s="39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</row>
    <row r="953" spans="5:84" s="3" customFormat="1">
      <c r="E953" s="40"/>
      <c r="P953" s="39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</row>
    <row r="954" spans="5:84" s="3" customFormat="1">
      <c r="E954" s="40"/>
      <c r="P954" s="39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</row>
    <row r="955" spans="5:84" s="3" customFormat="1">
      <c r="E955" s="40"/>
      <c r="P955" s="39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</row>
    <row r="956" spans="5:84" s="3" customFormat="1">
      <c r="E956" s="40"/>
      <c r="P956" s="39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</row>
    <row r="957" spans="5:84" s="3" customFormat="1">
      <c r="E957" s="40"/>
      <c r="P957" s="39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</row>
    <row r="958" spans="5:84" s="3" customFormat="1">
      <c r="E958" s="40"/>
      <c r="P958" s="39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</row>
    <row r="959" spans="5:84" s="3" customFormat="1">
      <c r="E959" s="40"/>
      <c r="P959" s="39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</row>
    <row r="960" spans="5:84" s="3" customFormat="1">
      <c r="E960" s="40"/>
      <c r="P960" s="39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</row>
    <row r="961" spans="5:84" s="3" customFormat="1">
      <c r="E961" s="40"/>
      <c r="P961" s="39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</row>
    <row r="962" spans="5:84" s="3" customFormat="1">
      <c r="E962" s="40"/>
      <c r="P962" s="39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</row>
    <row r="963" spans="5:84" s="3" customFormat="1">
      <c r="E963" s="40"/>
      <c r="P963" s="39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</row>
    <row r="964" spans="5:84" s="3" customFormat="1">
      <c r="E964" s="40"/>
      <c r="P964" s="39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</row>
    <row r="965" spans="5:84" s="3" customFormat="1">
      <c r="E965" s="40"/>
      <c r="P965" s="39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</row>
    <row r="966" spans="5:84" s="3" customFormat="1">
      <c r="E966" s="40"/>
      <c r="P966" s="39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</row>
    <row r="967" spans="5:84" s="3" customFormat="1">
      <c r="E967" s="40"/>
      <c r="P967" s="39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</row>
    <row r="968" spans="5:84" s="3" customFormat="1">
      <c r="E968" s="40"/>
      <c r="P968" s="39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</row>
    <row r="969" spans="5:84" s="3" customFormat="1">
      <c r="E969" s="40"/>
      <c r="P969" s="39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</row>
    <row r="970" spans="5:84" s="3" customFormat="1">
      <c r="E970" s="40"/>
      <c r="P970" s="39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</row>
    <row r="971" spans="5:84" s="3" customFormat="1">
      <c r="E971" s="40"/>
      <c r="P971" s="39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</row>
    <row r="972" spans="5:84" s="3" customFormat="1">
      <c r="E972" s="40"/>
      <c r="P972" s="39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</row>
    <row r="973" spans="5:84" s="3" customFormat="1">
      <c r="E973" s="40"/>
      <c r="P973" s="39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</row>
    <row r="974" spans="5:84" s="3" customFormat="1">
      <c r="E974" s="40"/>
      <c r="P974" s="39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</row>
    <row r="975" spans="5:84" s="3" customFormat="1">
      <c r="E975" s="40"/>
      <c r="P975" s="39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</row>
    <row r="976" spans="5:84" s="3" customFormat="1">
      <c r="E976" s="40"/>
      <c r="P976" s="39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</row>
    <row r="977" spans="5:84" s="3" customFormat="1">
      <c r="E977" s="40"/>
      <c r="P977" s="39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</row>
    <row r="978" spans="5:84" s="3" customFormat="1">
      <c r="E978" s="40"/>
      <c r="P978" s="39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</row>
    <row r="979" spans="5:84" s="3" customFormat="1">
      <c r="E979" s="40"/>
      <c r="P979" s="39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</row>
    <row r="980" spans="5:84" s="3" customFormat="1">
      <c r="E980" s="40"/>
      <c r="P980" s="39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</row>
    <row r="981" spans="5:84" s="3" customFormat="1">
      <c r="E981" s="40"/>
      <c r="P981" s="39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</row>
    <row r="982" spans="5:84" s="3" customFormat="1">
      <c r="E982" s="40"/>
      <c r="P982" s="39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</row>
    <row r="983" spans="5:84" s="3" customFormat="1">
      <c r="E983" s="40"/>
      <c r="P983" s="39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</row>
    <row r="984" spans="5:84" s="3" customFormat="1">
      <c r="E984" s="40"/>
      <c r="P984" s="39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</row>
    <row r="985" spans="5:84" s="3" customFormat="1">
      <c r="E985" s="40"/>
      <c r="P985" s="39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</row>
    <row r="986" spans="5:84" s="3" customFormat="1">
      <c r="E986" s="40"/>
      <c r="P986" s="39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</row>
    <row r="987" spans="5:84" s="3" customFormat="1">
      <c r="E987" s="40"/>
      <c r="P987" s="39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</row>
    <row r="988" spans="5:84" s="3" customFormat="1">
      <c r="E988" s="40"/>
      <c r="P988" s="39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</row>
    <row r="989" spans="5:84" s="3" customFormat="1">
      <c r="E989" s="40"/>
      <c r="P989" s="39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</row>
    <row r="990" spans="5:84" s="3" customFormat="1">
      <c r="E990" s="40"/>
      <c r="P990" s="39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</row>
    <row r="991" spans="5:84" s="3" customFormat="1">
      <c r="E991" s="40"/>
      <c r="P991" s="39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</row>
    <row r="992" spans="5:84" s="3" customFormat="1">
      <c r="E992" s="40"/>
      <c r="P992" s="39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</row>
    <row r="993" spans="5:84" s="3" customFormat="1">
      <c r="E993" s="40"/>
      <c r="P993" s="39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</row>
    <row r="994" spans="5:84" s="3" customFormat="1">
      <c r="E994" s="40"/>
      <c r="P994" s="39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</row>
    <row r="995" spans="5:84" s="3" customFormat="1">
      <c r="E995" s="40"/>
      <c r="P995" s="39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</row>
    <row r="996" spans="5:84" s="3" customFormat="1">
      <c r="E996" s="40"/>
      <c r="P996" s="39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</row>
    <row r="997" spans="5:84" s="3" customFormat="1">
      <c r="E997" s="40"/>
      <c r="P997" s="39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</row>
    <row r="998" spans="5:84" s="3" customFormat="1">
      <c r="E998" s="40"/>
      <c r="P998" s="39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</row>
    <row r="999" spans="5:84" s="3" customFormat="1">
      <c r="E999" s="40"/>
      <c r="P999" s="39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</row>
    <row r="1000" spans="5:84" s="3" customFormat="1">
      <c r="E1000" s="40"/>
      <c r="P1000" s="39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</row>
    <row r="1001" spans="5:84" s="3" customFormat="1">
      <c r="E1001" s="40"/>
      <c r="P1001" s="39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  <c r="AX1001" s="33"/>
      <c r="AY1001" s="33"/>
      <c r="AZ1001" s="33"/>
      <c r="BA1001" s="33"/>
      <c r="BB1001" s="33"/>
      <c r="BC1001" s="33"/>
      <c r="BD1001" s="33"/>
      <c r="BE1001" s="33"/>
      <c r="BF1001" s="33"/>
      <c r="BG1001" s="33"/>
      <c r="BH1001" s="33"/>
      <c r="BI1001" s="33"/>
      <c r="BJ1001" s="33"/>
      <c r="BK1001" s="33"/>
      <c r="BL1001" s="33"/>
      <c r="BM1001" s="33"/>
      <c r="BN1001" s="33"/>
      <c r="BO1001" s="33"/>
      <c r="BP1001" s="33"/>
      <c r="BQ1001" s="33"/>
      <c r="BR1001" s="33"/>
      <c r="BS1001" s="33"/>
      <c r="BT1001" s="33"/>
      <c r="BU1001" s="33"/>
      <c r="BV1001" s="33"/>
      <c r="BW1001" s="33"/>
      <c r="BX1001" s="33"/>
      <c r="BY1001" s="33"/>
      <c r="BZ1001" s="33"/>
      <c r="CA1001" s="33"/>
      <c r="CB1001" s="33"/>
      <c r="CC1001" s="33"/>
      <c r="CD1001" s="33"/>
      <c r="CE1001" s="33"/>
      <c r="CF1001" s="33"/>
    </row>
    <row r="1002" spans="5:84" s="3" customFormat="1">
      <c r="E1002" s="40"/>
      <c r="P1002" s="39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3"/>
      <c r="AO1002" s="33"/>
      <c r="AP1002" s="33"/>
      <c r="AQ1002" s="33"/>
      <c r="AR1002" s="33"/>
      <c r="AS1002" s="33"/>
      <c r="AT1002" s="33"/>
      <c r="AU1002" s="33"/>
      <c r="AV1002" s="33"/>
      <c r="AW1002" s="33"/>
      <c r="AX1002" s="33"/>
      <c r="AY1002" s="33"/>
      <c r="AZ1002" s="33"/>
      <c r="BA1002" s="33"/>
      <c r="BB1002" s="33"/>
      <c r="BC1002" s="33"/>
      <c r="BD1002" s="33"/>
      <c r="BE1002" s="33"/>
      <c r="BF1002" s="33"/>
      <c r="BG1002" s="33"/>
      <c r="BH1002" s="33"/>
      <c r="BI1002" s="33"/>
      <c r="BJ1002" s="33"/>
      <c r="BK1002" s="33"/>
      <c r="BL1002" s="33"/>
      <c r="BM1002" s="33"/>
      <c r="BN1002" s="33"/>
      <c r="BO1002" s="33"/>
      <c r="BP1002" s="33"/>
      <c r="BQ1002" s="33"/>
      <c r="BR1002" s="33"/>
      <c r="BS1002" s="33"/>
      <c r="BT1002" s="33"/>
      <c r="BU1002" s="33"/>
      <c r="BV1002" s="33"/>
      <c r="BW1002" s="33"/>
      <c r="BX1002" s="33"/>
      <c r="BY1002" s="33"/>
      <c r="BZ1002" s="33"/>
      <c r="CA1002" s="33"/>
      <c r="CB1002" s="33"/>
      <c r="CC1002" s="33"/>
      <c r="CD1002" s="33"/>
      <c r="CE1002" s="33"/>
      <c r="CF1002" s="33"/>
    </row>
    <row r="1003" spans="5:84" s="3" customFormat="1">
      <c r="E1003" s="40"/>
      <c r="P1003" s="39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3"/>
      <c r="AO1003" s="33"/>
      <c r="AP1003" s="33"/>
      <c r="AQ1003" s="33"/>
      <c r="AR1003" s="33"/>
      <c r="AS1003" s="33"/>
      <c r="AT1003" s="33"/>
      <c r="AU1003" s="33"/>
      <c r="AV1003" s="33"/>
      <c r="AW1003" s="33"/>
      <c r="AX1003" s="33"/>
      <c r="AY1003" s="33"/>
      <c r="AZ1003" s="33"/>
      <c r="BA1003" s="33"/>
      <c r="BB1003" s="33"/>
      <c r="BC1003" s="33"/>
      <c r="BD1003" s="33"/>
      <c r="BE1003" s="33"/>
      <c r="BF1003" s="33"/>
      <c r="BG1003" s="33"/>
      <c r="BH1003" s="33"/>
      <c r="BI1003" s="33"/>
      <c r="BJ1003" s="33"/>
      <c r="BK1003" s="33"/>
      <c r="BL1003" s="33"/>
      <c r="BM1003" s="33"/>
      <c r="BN1003" s="33"/>
      <c r="BO1003" s="33"/>
      <c r="BP1003" s="33"/>
      <c r="BQ1003" s="33"/>
      <c r="BR1003" s="33"/>
      <c r="BS1003" s="33"/>
      <c r="BT1003" s="33"/>
      <c r="BU1003" s="33"/>
      <c r="BV1003" s="33"/>
      <c r="BW1003" s="33"/>
      <c r="BX1003" s="33"/>
      <c r="BY1003" s="33"/>
      <c r="BZ1003" s="33"/>
      <c r="CA1003" s="33"/>
      <c r="CB1003" s="33"/>
      <c r="CC1003" s="33"/>
      <c r="CD1003" s="33"/>
      <c r="CE1003" s="33"/>
      <c r="CF1003" s="33"/>
    </row>
    <row r="1004" spans="5:84" s="3" customFormat="1">
      <c r="E1004" s="40"/>
      <c r="P1004" s="39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3"/>
      <c r="AO1004" s="33"/>
      <c r="AP1004" s="33"/>
      <c r="AQ1004" s="33"/>
      <c r="AR1004" s="33"/>
      <c r="AS1004" s="33"/>
      <c r="AT1004" s="33"/>
      <c r="AU1004" s="33"/>
      <c r="AV1004" s="33"/>
      <c r="AW1004" s="33"/>
      <c r="AX1004" s="33"/>
      <c r="AY1004" s="33"/>
      <c r="AZ1004" s="33"/>
      <c r="BA1004" s="33"/>
      <c r="BB1004" s="33"/>
      <c r="BC1004" s="33"/>
      <c r="BD1004" s="33"/>
      <c r="BE1004" s="33"/>
      <c r="BF1004" s="33"/>
      <c r="BG1004" s="33"/>
      <c r="BH1004" s="33"/>
      <c r="BI1004" s="33"/>
      <c r="BJ1004" s="33"/>
      <c r="BK1004" s="33"/>
      <c r="BL1004" s="33"/>
      <c r="BM1004" s="33"/>
      <c r="BN1004" s="33"/>
      <c r="BO1004" s="33"/>
      <c r="BP1004" s="33"/>
      <c r="BQ1004" s="33"/>
      <c r="BR1004" s="33"/>
      <c r="BS1004" s="33"/>
      <c r="BT1004" s="33"/>
      <c r="BU1004" s="33"/>
      <c r="BV1004" s="33"/>
      <c r="BW1004" s="33"/>
      <c r="BX1004" s="33"/>
      <c r="BY1004" s="33"/>
      <c r="BZ1004" s="33"/>
      <c r="CA1004" s="33"/>
      <c r="CB1004" s="33"/>
      <c r="CC1004" s="33"/>
      <c r="CD1004" s="33"/>
      <c r="CE1004" s="33"/>
      <c r="CF1004" s="33"/>
    </row>
    <row r="1005" spans="5:84" s="3" customFormat="1">
      <c r="E1005" s="40"/>
      <c r="P1005" s="39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3"/>
      <c r="AO1005" s="33"/>
      <c r="AP1005" s="33"/>
      <c r="AQ1005" s="33"/>
      <c r="AR1005" s="33"/>
      <c r="AS1005" s="33"/>
      <c r="AT1005" s="33"/>
      <c r="AU1005" s="33"/>
      <c r="AV1005" s="33"/>
      <c r="AW1005" s="33"/>
      <c r="AX1005" s="33"/>
      <c r="AY1005" s="33"/>
      <c r="AZ1005" s="33"/>
      <c r="BA1005" s="33"/>
      <c r="BB1005" s="33"/>
      <c r="BC1005" s="33"/>
      <c r="BD1005" s="33"/>
      <c r="BE1005" s="33"/>
      <c r="BF1005" s="33"/>
      <c r="BG1005" s="33"/>
      <c r="BH1005" s="33"/>
      <c r="BI1005" s="33"/>
      <c r="BJ1005" s="33"/>
      <c r="BK1005" s="33"/>
      <c r="BL1005" s="33"/>
      <c r="BM1005" s="33"/>
      <c r="BN1005" s="33"/>
      <c r="BO1005" s="33"/>
      <c r="BP1005" s="33"/>
      <c r="BQ1005" s="33"/>
      <c r="BR1005" s="33"/>
      <c r="BS1005" s="33"/>
      <c r="BT1005" s="33"/>
      <c r="BU1005" s="33"/>
      <c r="BV1005" s="33"/>
      <c r="BW1005" s="33"/>
      <c r="BX1005" s="33"/>
      <c r="BY1005" s="33"/>
      <c r="BZ1005" s="33"/>
      <c r="CA1005" s="33"/>
      <c r="CB1005" s="33"/>
      <c r="CC1005" s="33"/>
      <c r="CD1005" s="33"/>
      <c r="CE1005" s="33"/>
      <c r="CF1005" s="33"/>
    </row>
    <row r="1006" spans="5:84" s="3" customFormat="1">
      <c r="E1006" s="40"/>
      <c r="P1006" s="39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3"/>
      <c r="AO1006" s="33"/>
      <c r="AP1006" s="33"/>
      <c r="AQ1006" s="33"/>
      <c r="AR1006" s="33"/>
      <c r="AS1006" s="33"/>
      <c r="AT1006" s="33"/>
      <c r="AU1006" s="33"/>
      <c r="AV1006" s="33"/>
      <c r="AW1006" s="33"/>
      <c r="AX1006" s="33"/>
      <c r="AY1006" s="33"/>
      <c r="AZ1006" s="33"/>
      <c r="BA1006" s="33"/>
      <c r="BB1006" s="33"/>
      <c r="BC1006" s="33"/>
      <c r="BD1006" s="33"/>
      <c r="BE1006" s="33"/>
      <c r="BF1006" s="33"/>
      <c r="BG1006" s="33"/>
      <c r="BH1006" s="33"/>
      <c r="BI1006" s="33"/>
      <c r="BJ1006" s="33"/>
      <c r="BK1006" s="33"/>
      <c r="BL1006" s="33"/>
      <c r="BM1006" s="33"/>
      <c r="BN1006" s="33"/>
      <c r="BO1006" s="33"/>
      <c r="BP1006" s="33"/>
      <c r="BQ1006" s="33"/>
      <c r="BR1006" s="33"/>
      <c r="BS1006" s="33"/>
      <c r="BT1006" s="33"/>
      <c r="BU1006" s="33"/>
      <c r="BV1006" s="33"/>
      <c r="BW1006" s="33"/>
      <c r="BX1006" s="33"/>
      <c r="BY1006" s="33"/>
      <c r="BZ1006" s="33"/>
      <c r="CA1006" s="33"/>
      <c r="CB1006" s="33"/>
      <c r="CC1006" s="33"/>
      <c r="CD1006" s="33"/>
      <c r="CE1006" s="33"/>
      <c r="CF1006" s="33"/>
    </row>
    <row r="1007" spans="5:84" s="3" customFormat="1">
      <c r="E1007" s="40"/>
      <c r="P1007" s="39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3"/>
      <c r="AO1007" s="33"/>
      <c r="AP1007" s="33"/>
      <c r="AQ1007" s="33"/>
      <c r="AR1007" s="33"/>
      <c r="AS1007" s="33"/>
      <c r="AT1007" s="33"/>
      <c r="AU1007" s="33"/>
      <c r="AV1007" s="33"/>
      <c r="AW1007" s="33"/>
      <c r="AX1007" s="33"/>
      <c r="AY1007" s="33"/>
      <c r="AZ1007" s="33"/>
      <c r="BA1007" s="33"/>
      <c r="BB1007" s="33"/>
      <c r="BC1007" s="33"/>
      <c r="BD1007" s="33"/>
      <c r="BE1007" s="33"/>
      <c r="BF1007" s="33"/>
      <c r="BG1007" s="33"/>
      <c r="BH1007" s="33"/>
      <c r="BI1007" s="33"/>
      <c r="BJ1007" s="33"/>
      <c r="BK1007" s="33"/>
      <c r="BL1007" s="33"/>
      <c r="BM1007" s="33"/>
      <c r="BN1007" s="33"/>
      <c r="BO1007" s="33"/>
      <c r="BP1007" s="33"/>
      <c r="BQ1007" s="33"/>
      <c r="BR1007" s="33"/>
      <c r="BS1007" s="33"/>
      <c r="BT1007" s="33"/>
      <c r="BU1007" s="33"/>
      <c r="BV1007" s="33"/>
      <c r="BW1007" s="33"/>
      <c r="BX1007" s="33"/>
      <c r="BY1007" s="33"/>
      <c r="BZ1007" s="33"/>
      <c r="CA1007" s="33"/>
      <c r="CB1007" s="33"/>
      <c r="CC1007" s="33"/>
      <c r="CD1007" s="33"/>
      <c r="CE1007" s="33"/>
      <c r="CF1007" s="33"/>
    </row>
    <row r="1008" spans="5:84" s="3" customFormat="1">
      <c r="E1008" s="40"/>
      <c r="P1008" s="39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3"/>
      <c r="AO1008" s="33"/>
      <c r="AP1008" s="33"/>
      <c r="AQ1008" s="33"/>
      <c r="AR1008" s="33"/>
      <c r="AS1008" s="33"/>
      <c r="AT1008" s="33"/>
      <c r="AU1008" s="33"/>
      <c r="AV1008" s="33"/>
      <c r="AW1008" s="33"/>
      <c r="AX1008" s="33"/>
      <c r="AY1008" s="33"/>
      <c r="AZ1008" s="33"/>
      <c r="BA1008" s="33"/>
      <c r="BB1008" s="33"/>
      <c r="BC1008" s="33"/>
      <c r="BD1008" s="33"/>
      <c r="BE1008" s="33"/>
      <c r="BF1008" s="33"/>
      <c r="BG1008" s="33"/>
      <c r="BH1008" s="33"/>
      <c r="BI1008" s="33"/>
      <c r="BJ1008" s="33"/>
      <c r="BK1008" s="33"/>
      <c r="BL1008" s="33"/>
      <c r="BM1008" s="33"/>
      <c r="BN1008" s="33"/>
      <c r="BO1008" s="33"/>
      <c r="BP1008" s="33"/>
      <c r="BQ1008" s="33"/>
      <c r="BR1008" s="33"/>
      <c r="BS1008" s="33"/>
      <c r="BT1008" s="33"/>
      <c r="BU1008" s="33"/>
      <c r="BV1008" s="33"/>
      <c r="BW1008" s="33"/>
      <c r="BX1008" s="33"/>
      <c r="BY1008" s="33"/>
      <c r="BZ1008" s="33"/>
      <c r="CA1008" s="33"/>
      <c r="CB1008" s="33"/>
      <c r="CC1008" s="33"/>
      <c r="CD1008" s="33"/>
      <c r="CE1008" s="33"/>
      <c r="CF1008" s="33"/>
    </row>
    <row r="1009" spans="5:84" s="3" customFormat="1">
      <c r="E1009" s="40"/>
      <c r="P1009" s="39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3"/>
      <c r="AO1009" s="33"/>
      <c r="AP1009" s="33"/>
      <c r="AQ1009" s="33"/>
      <c r="AR1009" s="33"/>
      <c r="AS1009" s="33"/>
      <c r="AT1009" s="33"/>
      <c r="AU1009" s="33"/>
      <c r="AV1009" s="33"/>
      <c r="AW1009" s="33"/>
      <c r="AX1009" s="33"/>
      <c r="AY1009" s="33"/>
      <c r="AZ1009" s="33"/>
      <c r="BA1009" s="33"/>
      <c r="BB1009" s="33"/>
      <c r="BC1009" s="33"/>
      <c r="BD1009" s="33"/>
      <c r="BE1009" s="33"/>
      <c r="BF1009" s="33"/>
      <c r="BG1009" s="33"/>
      <c r="BH1009" s="33"/>
      <c r="BI1009" s="33"/>
      <c r="BJ1009" s="33"/>
      <c r="BK1009" s="33"/>
      <c r="BL1009" s="33"/>
      <c r="BM1009" s="33"/>
      <c r="BN1009" s="33"/>
      <c r="BO1009" s="33"/>
      <c r="BP1009" s="33"/>
      <c r="BQ1009" s="33"/>
      <c r="BR1009" s="33"/>
      <c r="BS1009" s="33"/>
      <c r="BT1009" s="33"/>
      <c r="BU1009" s="33"/>
      <c r="BV1009" s="33"/>
      <c r="BW1009" s="33"/>
      <c r="BX1009" s="33"/>
      <c r="BY1009" s="33"/>
      <c r="BZ1009" s="33"/>
      <c r="CA1009" s="33"/>
      <c r="CB1009" s="33"/>
      <c r="CC1009" s="33"/>
      <c r="CD1009" s="33"/>
      <c r="CE1009" s="33"/>
      <c r="CF1009" s="33"/>
    </row>
    <row r="1010" spans="5:84" s="3" customFormat="1">
      <c r="E1010" s="40"/>
      <c r="P1010" s="39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3"/>
      <c r="AO1010" s="33"/>
      <c r="AP1010" s="33"/>
      <c r="AQ1010" s="33"/>
      <c r="AR1010" s="33"/>
      <c r="AS1010" s="33"/>
      <c r="AT1010" s="33"/>
      <c r="AU1010" s="33"/>
      <c r="AV1010" s="33"/>
      <c r="AW1010" s="33"/>
      <c r="AX1010" s="33"/>
      <c r="AY1010" s="33"/>
      <c r="AZ1010" s="33"/>
      <c r="BA1010" s="33"/>
      <c r="BB1010" s="33"/>
      <c r="BC1010" s="33"/>
      <c r="BD1010" s="33"/>
      <c r="BE1010" s="33"/>
      <c r="BF1010" s="33"/>
      <c r="BG1010" s="33"/>
      <c r="BH1010" s="33"/>
      <c r="BI1010" s="33"/>
      <c r="BJ1010" s="33"/>
      <c r="BK1010" s="33"/>
      <c r="BL1010" s="33"/>
      <c r="BM1010" s="33"/>
      <c r="BN1010" s="33"/>
      <c r="BO1010" s="33"/>
      <c r="BP1010" s="33"/>
      <c r="BQ1010" s="33"/>
      <c r="BR1010" s="33"/>
      <c r="BS1010" s="33"/>
      <c r="BT1010" s="33"/>
      <c r="BU1010" s="33"/>
      <c r="BV1010" s="33"/>
      <c r="BW1010" s="33"/>
      <c r="BX1010" s="33"/>
      <c r="BY1010" s="33"/>
      <c r="BZ1010" s="33"/>
      <c r="CA1010" s="33"/>
      <c r="CB1010" s="33"/>
      <c r="CC1010" s="33"/>
      <c r="CD1010" s="33"/>
      <c r="CE1010" s="33"/>
      <c r="CF1010" s="33"/>
    </row>
    <row r="1011" spans="5:84" s="3" customFormat="1">
      <c r="E1011" s="40"/>
      <c r="P1011" s="39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3"/>
      <c r="AO1011" s="33"/>
      <c r="AP1011" s="33"/>
      <c r="AQ1011" s="33"/>
      <c r="AR1011" s="33"/>
      <c r="AS1011" s="33"/>
      <c r="AT1011" s="33"/>
      <c r="AU1011" s="33"/>
      <c r="AV1011" s="33"/>
      <c r="AW1011" s="33"/>
      <c r="AX1011" s="33"/>
      <c r="AY1011" s="33"/>
      <c r="AZ1011" s="33"/>
      <c r="BA1011" s="33"/>
      <c r="BB1011" s="33"/>
      <c r="BC1011" s="33"/>
      <c r="BD1011" s="33"/>
      <c r="BE1011" s="33"/>
      <c r="BF1011" s="33"/>
      <c r="BG1011" s="33"/>
      <c r="BH1011" s="33"/>
      <c r="BI1011" s="33"/>
      <c r="BJ1011" s="33"/>
      <c r="BK1011" s="33"/>
      <c r="BL1011" s="33"/>
      <c r="BM1011" s="33"/>
      <c r="BN1011" s="33"/>
      <c r="BO1011" s="33"/>
      <c r="BP1011" s="33"/>
      <c r="BQ1011" s="33"/>
      <c r="BR1011" s="33"/>
      <c r="BS1011" s="33"/>
      <c r="BT1011" s="33"/>
      <c r="BU1011" s="33"/>
      <c r="BV1011" s="33"/>
      <c r="BW1011" s="33"/>
      <c r="BX1011" s="33"/>
      <c r="BY1011" s="33"/>
      <c r="BZ1011" s="33"/>
      <c r="CA1011" s="33"/>
      <c r="CB1011" s="33"/>
      <c r="CC1011" s="33"/>
      <c r="CD1011" s="33"/>
      <c r="CE1011" s="33"/>
      <c r="CF1011" s="33"/>
    </row>
    <row r="1012" spans="5:84" s="3" customFormat="1">
      <c r="E1012" s="40"/>
      <c r="P1012" s="39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3"/>
      <c r="AO1012" s="33"/>
      <c r="AP1012" s="33"/>
      <c r="AQ1012" s="33"/>
      <c r="AR1012" s="33"/>
      <c r="AS1012" s="33"/>
      <c r="AT1012" s="33"/>
      <c r="AU1012" s="33"/>
      <c r="AV1012" s="33"/>
      <c r="AW1012" s="33"/>
      <c r="AX1012" s="33"/>
      <c r="AY1012" s="33"/>
      <c r="AZ1012" s="33"/>
      <c r="BA1012" s="33"/>
      <c r="BB1012" s="33"/>
      <c r="BC1012" s="33"/>
      <c r="BD1012" s="33"/>
      <c r="BE1012" s="33"/>
      <c r="BF1012" s="33"/>
      <c r="BG1012" s="33"/>
      <c r="BH1012" s="33"/>
      <c r="BI1012" s="33"/>
      <c r="BJ1012" s="33"/>
      <c r="BK1012" s="33"/>
      <c r="BL1012" s="33"/>
      <c r="BM1012" s="33"/>
      <c r="BN1012" s="33"/>
      <c r="BO1012" s="33"/>
      <c r="BP1012" s="33"/>
      <c r="BQ1012" s="33"/>
      <c r="BR1012" s="33"/>
      <c r="BS1012" s="33"/>
      <c r="BT1012" s="33"/>
      <c r="BU1012" s="33"/>
      <c r="BV1012" s="33"/>
      <c r="BW1012" s="33"/>
      <c r="BX1012" s="33"/>
      <c r="BY1012" s="33"/>
      <c r="BZ1012" s="33"/>
      <c r="CA1012" s="33"/>
      <c r="CB1012" s="33"/>
      <c r="CC1012" s="33"/>
      <c r="CD1012" s="33"/>
      <c r="CE1012" s="33"/>
      <c r="CF1012" s="33"/>
    </row>
    <row r="1013" spans="5:84" s="3" customFormat="1">
      <c r="E1013" s="40"/>
      <c r="P1013" s="39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3"/>
      <c r="AO1013" s="33"/>
      <c r="AP1013" s="33"/>
      <c r="AQ1013" s="33"/>
      <c r="AR1013" s="33"/>
      <c r="AS1013" s="33"/>
      <c r="AT1013" s="33"/>
      <c r="AU1013" s="33"/>
      <c r="AV1013" s="33"/>
      <c r="AW1013" s="33"/>
      <c r="AX1013" s="33"/>
      <c r="AY1013" s="33"/>
      <c r="AZ1013" s="33"/>
      <c r="BA1013" s="33"/>
      <c r="BB1013" s="33"/>
      <c r="BC1013" s="33"/>
      <c r="BD1013" s="33"/>
      <c r="BE1013" s="33"/>
      <c r="BF1013" s="33"/>
      <c r="BG1013" s="33"/>
      <c r="BH1013" s="33"/>
      <c r="BI1013" s="33"/>
      <c r="BJ1013" s="33"/>
      <c r="BK1013" s="33"/>
      <c r="BL1013" s="33"/>
      <c r="BM1013" s="33"/>
      <c r="BN1013" s="33"/>
      <c r="BO1013" s="33"/>
      <c r="BP1013" s="33"/>
      <c r="BQ1013" s="33"/>
      <c r="BR1013" s="33"/>
      <c r="BS1013" s="33"/>
      <c r="BT1013" s="33"/>
      <c r="BU1013" s="33"/>
      <c r="BV1013" s="33"/>
      <c r="BW1013" s="33"/>
      <c r="BX1013" s="33"/>
      <c r="BY1013" s="33"/>
      <c r="BZ1013" s="33"/>
      <c r="CA1013" s="33"/>
      <c r="CB1013" s="33"/>
      <c r="CC1013" s="33"/>
      <c r="CD1013" s="33"/>
      <c r="CE1013" s="33"/>
      <c r="CF1013" s="33"/>
    </row>
    <row r="1014" spans="5:84" s="3" customFormat="1">
      <c r="E1014" s="40"/>
      <c r="P1014" s="39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3"/>
      <c r="AO1014" s="33"/>
      <c r="AP1014" s="33"/>
      <c r="AQ1014" s="33"/>
      <c r="AR1014" s="33"/>
      <c r="AS1014" s="33"/>
      <c r="AT1014" s="33"/>
      <c r="AU1014" s="33"/>
      <c r="AV1014" s="33"/>
      <c r="AW1014" s="33"/>
      <c r="AX1014" s="33"/>
      <c r="AY1014" s="33"/>
      <c r="AZ1014" s="33"/>
      <c r="BA1014" s="33"/>
      <c r="BB1014" s="33"/>
      <c r="BC1014" s="33"/>
      <c r="BD1014" s="33"/>
      <c r="BE1014" s="33"/>
      <c r="BF1014" s="33"/>
      <c r="BG1014" s="33"/>
      <c r="BH1014" s="33"/>
      <c r="BI1014" s="33"/>
      <c r="BJ1014" s="33"/>
      <c r="BK1014" s="33"/>
      <c r="BL1014" s="33"/>
      <c r="BM1014" s="33"/>
      <c r="BN1014" s="33"/>
      <c r="BO1014" s="33"/>
      <c r="BP1014" s="33"/>
      <c r="BQ1014" s="33"/>
      <c r="BR1014" s="33"/>
      <c r="BS1014" s="33"/>
      <c r="BT1014" s="33"/>
      <c r="BU1014" s="33"/>
      <c r="BV1014" s="33"/>
      <c r="BW1014" s="33"/>
      <c r="BX1014" s="33"/>
      <c r="BY1014" s="33"/>
      <c r="BZ1014" s="33"/>
      <c r="CA1014" s="33"/>
      <c r="CB1014" s="33"/>
      <c r="CC1014" s="33"/>
      <c r="CD1014" s="33"/>
      <c r="CE1014" s="33"/>
      <c r="CF1014" s="33"/>
    </row>
    <row r="1015" spans="5:84" s="3" customFormat="1">
      <c r="E1015" s="40"/>
      <c r="P1015" s="39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7"/>
      <c r="AK1015" s="37"/>
      <c r="AL1015" s="37"/>
      <c r="AM1015" s="37"/>
      <c r="AN1015" s="33"/>
      <c r="AO1015" s="33"/>
      <c r="AP1015" s="33"/>
      <c r="AQ1015" s="33"/>
      <c r="AR1015" s="33"/>
      <c r="AS1015" s="33"/>
      <c r="AT1015" s="33"/>
      <c r="AU1015" s="33"/>
      <c r="AV1015" s="33"/>
      <c r="AW1015" s="33"/>
      <c r="AX1015" s="33"/>
      <c r="AY1015" s="33"/>
      <c r="AZ1015" s="33"/>
      <c r="BA1015" s="33"/>
      <c r="BB1015" s="33"/>
      <c r="BC1015" s="33"/>
      <c r="BD1015" s="33"/>
      <c r="BE1015" s="33"/>
      <c r="BF1015" s="33"/>
      <c r="BG1015" s="33"/>
      <c r="BH1015" s="33"/>
      <c r="BI1015" s="33"/>
      <c r="BJ1015" s="33"/>
      <c r="BK1015" s="33"/>
      <c r="BL1015" s="33"/>
      <c r="BM1015" s="33"/>
      <c r="BN1015" s="33"/>
      <c r="BO1015" s="33"/>
      <c r="BP1015" s="33"/>
      <c r="BQ1015" s="33"/>
      <c r="BR1015" s="33"/>
      <c r="BS1015" s="33"/>
      <c r="BT1015" s="33"/>
      <c r="BU1015" s="33"/>
      <c r="BV1015" s="33"/>
      <c r="BW1015" s="33"/>
      <c r="BX1015" s="33"/>
      <c r="BY1015" s="33"/>
      <c r="BZ1015" s="33"/>
      <c r="CA1015" s="33"/>
      <c r="CB1015" s="33"/>
      <c r="CC1015" s="33"/>
      <c r="CD1015" s="33"/>
      <c r="CE1015" s="33"/>
      <c r="CF1015" s="33"/>
    </row>
    <row r="1016" spans="5:84" s="3" customFormat="1">
      <c r="E1016" s="40"/>
      <c r="P1016" s="39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7"/>
      <c r="AK1016" s="37"/>
      <c r="AL1016" s="37"/>
      <c r="AM1016" s="37"/>
      <c r="AN1016" s="33"/>
      <c r="AO1016" s="33"/>
      <c r="AP1016" s="33"/>
      <c r="AQ1016" s="33"/>
      <c r="AR1016" s="33"/>
      <c r="AS1016" s="33"/>
      <c r="AT1016" s="33"/>
      <c r="AU1016" s="33"/>
      <c r="AV1016" s="33"/>
      <c r="AW1016" s="33"/>
      <c r="AX1016" s="33"/>
      <c r="AY1016" s="33"/>
      <c r="AZ1016" s="33"/>
      <c r="BA1016" s="33"/>
      <c r="BB1016" s="33"/>
      <c r="BC1016" s="33"/>
      <c r="BD1016" s="33"/>
      <c r="BE1016" s="33"/>
      <c r="BF1016" s="33"/>
      <c r="BG1016" s="33"/>
      <c r="BH1016" s="33"/>
      <c r="BI1016" s="33"/>
      <c r="BJ1016" s="33"/>
      <c r="BK1016" s="33"/>
      <c r="BL1016" s="33"/>
      <c r="BM1016" s="33"/>
      <c r="BN1016" s="33"/>
      <c r="BO1016" s="33"/>
      <c r="BP1016" s="33"/>
      <c r="BQ1016" s="33"/>
      <c r="BR1016" s="33"/>
      <c r="BS1016" s="33"/>
      <c r="BT1016" s="33"/>
      <c r="BU1016" s="33"/>
      <c r="BV1016" s="33"/>
      <c r="BW1016" s="33"/>
      <c r="BX1016" s="33"/>
      <c r="BY1016" s="33"/>
      <c r="BZ1016" s="33"/>
      <c r="CA1016" s="33"/>
      <c r="CB1016" s="33"/>
      <c r="CC1016" s="33"/>
      <c r="CD1016" s="33"/>
      <c r="CE1016" s="33"/>
      <c r="CF1016" s="33"/>
    </row>
    <row r="1017" spans="5:84" s="3" customFormat="1">
      <c r="E1017" s="40"/>
      <c r="P1017" s="39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7"/>
      <c r="AK1017" s="37"/>
      <c r="AL1017" s="37"/>
      <c r="AM1017" s="37"/>
      <c r="AN1017" s="33"/>
      <c r="AO1017" s="33"/>
      <c r="AP1017" s="33"/>
      <c r="AQ1017" s="33"/>
      <c r="AR1017" s="33"/>
      <c r="AS1017" s="33"/>
      <c r="AT1017" s="33"/>
      <c r="AU1017" s="33"/>
      <c r="AV1017" s="33"/>
      <c r="AW1017" s="33"/>
      <c r="AX1017" s="33"/>
      <c r="AY1017" s="33"/>
      <c r="AZ1017" s="33"/>
      <c r="BA1017" s="33"/>
      <c r="BB1017" s="33"/>
      <c r="BC1017" s="33"/>
      <c r="BD1017" s="33"/>
      <c r="BE1017" s="33"/>
      <c r="BF1017" s="33"/>
      <c r="BG1017" s="33"/>
      <c r="BH1017" s="33"/>
      <c r="BI1017" s="33"/>
      <c r="BJ1017" s="33"/>
      <c r="BK1017" s="33"/>
      <c r="BL1017" s="33"/>
      <c r="BM1017" s="33"/>
      <c r="BN1017" s="33"/>
      <c r="BO1017" s="33"/>
      <c r="BP1017" s="33"/>
      <c r="BQ1017" s="33"/>
      <c r="BR1017" s="33"/>
      <c r="BS1017" s="33"/>
      <c r="BT1017" s="33"/>
      <c r="BU1017" s="33"/>
      <c r="BV1017" s="33"/>
      <c r="BW1017" s="33"/>
      <c r="BX1017" s="33"/>
      <c r="BY1017" s="33"/>
      <c r="BZ1017" s="33"/>
      <c r="CA1017" s="33"/>
      <c r="CB1017" s="33"/>
      <c r="CC1017" s="33"/>
      <c r="CD1017" s="33"/>
      <c r="CE1017" s="33"/>
      <c r="CF1017" s="33"/>
    </row>
    <row r="1018" spans="5:84" s="3" customFormat="1">
      <c r="E1018" s="40"/>
      <c r="P1018" s="39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7"/>
      <c r="AK1018" s="37"/>
      <c r="AL1018" s="37"/>
      <c r="AM1018" s="37"/>
      <c r="AN1018" s="33"/>
      <c r="AO1018" s="33"/>
      <c r="AP1018" s="33"/>
      <c r="AQ1018" s="33"/>
      <c r="AR1018" s="33"/>
      <c r="AS1018" s="33"/>
      <c r="AT1018" s="33"/>
      <c r="AU1018" s="33"/>
      <c r="AV1018" s="33"/>
      <c r="AW1018" s="33"/>
      <c r="AX1018" s="33"/>
      <c r="AY1018" s="33"/>
      <c r="AZ1018" s="33"/>
      <c r="BA1018" s="33"/>
      <c r="BB1018" s="33"/>
      <c r="BC1018" s="33"/>
      <c r="BD1018" s="33"/>
      <c r="BE1018" s="33"/>
      <c r="BF1018" s="33"/>
      <c r="BG1018" s="33"/>
      <c r="BH1018" s="33"/>
      <c r="BI1018" s="33"/>
      <c r="BJ1018" s="33"/>
      <c r="BK1018" s="33"/>
      <c r="BL1018" s="33"/>
      <c r="BM1018" s="33"/>
      <c r="BN1018" s="33"/>
      <c r="BO1018" s="33"/>
      <c r="BP1018" s="33"/>
      <c r="BQ1018" s="33"/>
      <c r="BR1018" s="33"/>
      <c r="BS1018" s="33"/>
      <c r="BT1018" s="33"/>
      <c r="BU1018" s="33"/>
      <c r="BV1018" s="33"/>
      <c r="BW1018" s="33"/>
      <c r="BX1018" s="33"/>
      <c r="BY1018" s="33"/>
      <c r="BZ1018" s="33"/>
      <c r="CA1018" s="33"/>
      <c r="CB1018" s="33"/>
      <c r="CC1018" s="33"/>
      <c r="CD1018" s="33"/>
      <c r="CE1018" s="33"/>
      <c r="CF1018" s="33"/>
    </row>
    <row r="1019" spans="5:84" s="3" customFormat="1">
      <c r="E1019" s="40"/>
      <c r="P1019" s="39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3"/>
      <c r="AO1019" s="33"/>
      <c r="AP1019" s="33"/>
      <c r="AQ1019" s="33"/>
      <c r="AR1019" s="33"/>
      <c r="AS1019" s="33"/>
      <c r="AT1019" s="33"/>
      <c r="AU1019" s="33"/>
      <c r="AV1019" s="33"/>
      <c r="AW1019" s="33"/>
      <c r="AX1019" s="33"/>
      <c r="AY1019" s="33"/>
      <c r="AZ1019" s="33"/>
      <c r="BA1019" s="33"/>
      <c r="BB1019" s="33"/>
      <c r="BC1019" s="33"/>
      <c r="BD1019" s="33"/>
      <c r="BE1019" s="33"/>
      <c r="BF1019" s="33"/>
      <c r="BG1019" s="33"/>
      <c r="BH1019" s="33"/>
      <c r="BI1019" s="33"/>
      <c r="BJ1019" s="33"/>
      <c r="BK1019" s="33"/>
      <c r="BL1019" s="33"/>
      <c r="BM1019" s="33"/>
      <c r="BN1019" s="33"/>
      <c r="BO1019" s="33"/>
      <c r="BP1019" s="33"/>
      <c r="BQ1019" s="33"/>
      <c r="BR1019" s="33"/>
      <c r="BS1019" s="33"/>
      <c r="BT1019" s="33"/>
      <c r="BU1019" s="33"/>
      <c r="BV1019" s="33"/>
      <c r="BW1019" s="33"/>
      <c r="BX1019" s="33"/>
      <c r="BY1019" s="33"/>
      <c r="BZ1019" s="33"/>
      <c r="CA1019" s="33"/>
      <c r="CB1019" s="33"/>
      <c r="CC1019" s="33"/>
      <c r="CD1019" s="33"/>
      <c r="CE1019" s="33"/>
      <c r="CF1019" s="33"/>
    </row>
    <row r="1020" spans="5:84" s="3" customFormat="1">
      <c r="E1020" s="40"/>
      <c r="P1020" s="39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3"/>
      <c r="AO1020" s="33"/>
      <c r="AP1020" s="33"/>
      <c r="AQ1020" s="33"/>
      <c r="AR1020" s="33"/>
      <c r="AS1020" s="33"/>
      <c r="AT1020" s="33"/>
      <c r="AU1020" s="33"/>
      <c r="AV1020" s="33"/>
      <c r="AW1020" s="33"/>
      <c r="AX1020" s="33"/>
      <c r="AY1020" s="33"/>
      <c r="AZ1020" s="33"/>
      <c r="BA1020" s="33"/>
      <c r="BB1020" s="33"/>
      <c r="BC1020" s="33"/>
      <c r="BD1020" s="33"/>
      <c r="BE1020" s="33"/>
      <c r="BF1020" s="33"/>
      <c r="BG1020" s="33"/>
      <c r="BH1020" s="33"/>
      <c r="BI1020" s="33"/>
      <c r="BJ1020" s="33"/>
      <c r="BK1020" s="33"/>
      <c r="BL1020" s="33"/>
      <c r="BM1020" s="33"/>
      <c r="BN1020" s="33"/>
      <c r="BO1020" s="33"/>
      <c r="BP1020" s="33"/>
      <c r="BQ1020" s="33"/>
      <c r="BR1020" s="33"/>
      <c r="BS1020" s="33"/>
      <c r="BT1020" s="33"/>
      <c r="BU1020" s="33"/>
      <c r="BV1020" s="33"/>
      <c r="BW1020" s="33"/>
      <c r="BX1020" s="33"/>
      <c r="BY1020" s="33"/>
      <c r="BZ1020" s="33"/>
      <c r="CA1020" s="33"/>
      <c r="CB1020" s="33"/>
      <c r="CC1020" s="33"/>
      <c r="CD1020" s="33"/>
      <c r="CE1020" s="33"/>
      <c r="CF1020" s="33"/>
    </row>
    <row r="1021" spans="5:84" s="3" customFormat="1">
      <c r="E1021" s="40"/>
      <c r="P1021" s="39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  <c r="AC1021" s="37"/>
      <c r="AD1021" s="37"/>
      <c r="AE1021" s="37"/>
      <c r="AF1021" s="37"/>
      <c r="AG1021" s="37"/>
      <c r="AH1021" s="37"/>
      <c r="AI1021" s="37"/>
      <c r="AJ1021" s="37"/>
      <c r="AK1021" s="37"/>
      <c r="AL1021" s="37"/>
      <c r="AM1021" s="37"/>
      <c r="AN1021" s="33"/>
      <c r="AO1021" s="33"/>
      <c r="AP1021" s="33"/>
      <c r="AQ1021" s="33"/>
      <c r="AR1021" s="33"/>
      <c r="AS1021" s="33"/>
      <c r="AT1021" s="33"/>
      <c r="AU1021" s="33"/>
      <c r="AV1021" s="33"/>
      <c r="AW1021" s="33"/>
      <c r="AX1021" s="33"/>
      <c r="AY1021" s="33"/>
      <c r="AZ1021" s="33"/>
      <c r="BA1021" s="33"/>
      <c r="BB1021" s="33"/>
      <c r="BC1021" s="33"/>
      <c r="BD1021" s="33"/>
      <c r="BE1021" s="33"/>
      <c r="BF1021" s="33"/>
      <c r="BG1021" s="33"/>
      <c r="BH1021" s="33"/>
      <c r="BI1021" s="33"/>
      <c r="BJ1021" s="33"/>
      <c r="BK1021" s="33"/>
      <c r="BL1021" s="33"/>
      <c r="BM1021" s="33"/>
      <c r="BN1021" s="33"/>
      <c r="BO1021" s="33"/>
      <c r="BP1021" s="33"/>
      <c r="BQ1021" s="33"/>
      <c r="BR1021" s="33"/>
      <c r="BS1021" s="33"/>
      <c r="BT1021" s="33"/>
      <c r="BU1021" s="33"/>
      <c r="BV1021" s="33"/>
      <c r="BW1021" s="33"/>
      <c r="BX1021" s="33"/>
      <c r="BY1021" s="33"/>
      <c r="BZ1021" s="33"/>
      <c r="CA1021" s="33"/>
      <c r="CB1021" s="33"/>
      <c r="CC1021" s="33"/>
      <c r="CD1021" s="33"/>
      <c r="CE1021" s="33"/>
      <c r="CF1021" s="33"/>
    </row>
    <row r="1022" spans="5:84" s="3" customFormat="1">
      <c r="E1022" s="40"/>
      <c r="P1022" s="39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3"/>
      <c r="AO1022" s="33"/>
      <c r="AP1022" s="33"/>
      <c r="AQ1022" s="33"/>
      <c r="AR1022" s="33"/>
      <c r="AS1022" s="33"/>
      <c r="AT1022" s="33"/>
      <c r="AU1022" s="33"/>
      <c r="AV1022" s="33"/>
      <c r="AW1022" s="33"/>
      <c r="AX1022" s="33"/>
      <c r="AY1022" s="33"/>
      <c r="AZ1022" s="33"/>
      <c r="BA1022" s="33"/>
      <c r="BB1022" s="33"/>
      <c r="BC1022" s="33"/>
      <c r="BD1022" s="33"/>
      <c r="BE1022" s="33"/>
      <c r="BF1022" s="33"/>
      <c r="BG1022" s="33"/>
      <c r="BH1022" s="33"/>
      <c r="BI1022" s="33"/>
      <c r="BJ1022" s="33"/>
      <c r="BK1022" s="33"/>
      <c r="BL1022" s="33"/>
      <c r="BM1022" s="33"/>
      <c r="BN1022" s="33"/>
      <c r="BO1022" s="33"/>
      <c r="BP1022" s="33"/>
      <c r="BQ1022" s="33"/>
      <c r="BR1022" s="33"/>
      <c r="BS1022" s="33"/>
      <c r="BT1022" s="33"/>
      <c r="BU1022" s="33"/>
      <c r="BV1022" s="33"/>
      <c r="BW1022" s="33"/>
      <c r="BX1022" s="33"/>
      <c r="BY1022" s="33"/>
      <c r="BZ1022" s="33"/>
      <c r="CA1022" s="33"/>
      <c r="CB1022" s="33"/>
      <c r="CC1022" s="33"/>
      <c r="CD1022" s="33"/>
      <c r="CE1022" s="33"/>
      <c r="CF1022" s="33"/>
    </row>
    <row r="1023" spans="5:84" s="3" customFormat="1">
      <c r="E1023" s="40"/>
      <c r="P1023" s="39"/>
      <c r="R1023" s="37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  <c r="AC1023" s="37"/>
      <c r="AD1023" s="37"/>
      <c r="AE1023" s="37"/>
      <c r="AF1023" s="37"/>
      <c r="AG1023" s="37"/>
      <c r="AH1023" s="37"/>
      <c r="AI1023" s="37"/>
      <c r="AJ1023" s="37"/>
      <c r="AK1023" s="37"/>
      <c r="AL1023" s="37"/>
      <c r="AM1023" s="37"/>
      <c r="AN1023" s="33"/>
      <c r="AO1023" s="33"/>
      <c r="AP1023" s="33"/>
      <c r="AQ1023" s="33"/>
      <c r="AR1023" s="33"/>
      <c r="AS1023" s="33"/>
      <c r="AT1023" s="33"/>
      <c r="AU1023" s="33"/>
      <c r="AV1023" s="33"/>
      <c r="AW1023" s="33"/>
      <c r="AX1023" s="33"/>
      <c r="AY1023" s="33"/>
      <c r="AZ1023" s="33"/>
      <c r="BA1023" s="33"/>
      <c r="BB1023" s="33"/>
      <c r="BC1023" s="33"/>
      <c r="BD1023" s="33"/>
      <c r="BE1023" s="33"/>
      <c r="BF1023" s="33"/>
      <c r="BG1023" s="33"/>
      <c r="BH1023" s="33"/>
      <c r="BI1023" s="33"/>
      <c r="BJ1023" s="33"/>
      <c r="BK1023" s="33"/>
      <c r="BL1023" s="33"/>
      <c r="BM1023" s="33"/>
      <c r="BN1023" s="33"/>
      <c r="BO1023" s="33"/>
      <c r="BP1023" s="33"/>
      <c r="BQ1023" s="33"/>
      <c r="BR1023" s="33"/>
      <c r="BS1023" s="33"/>
      <c r="BT1023" s="33"/>
      <c r="BU1023" s="33"/>
      <c r="BV1023" s="33"/>
      <c r="BW1023" s="33"/>
      <c r="BX1023" s="33"/>
      <c r="BY1023" s="33"/>
      <c r="BZ1023" s="33"/>
      <c r="CA1023" s="33"/>
      <c r="CB1023" s="33"/>
      <c r="CC1023" s="33"/>
      <c r="CD1023" s="33"/>
      <c r="CE1023" s="33"/>
      <c r="CF1023" s="33"/>
    </row>
    <row r="1024" spans="5:84" s="3" customFormat="1">
      <c r="E1024" s="40"/>
      <c r="P1024" s="39"/>
      <c r="R1024" s="37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7"/>
      <c r="AK1024" s="37"/>
      <c r="AL1024" s="37"/>
      <c r="AM1024" s="37"/>
      <c r="AN1024" s="33"/>
      <c r="AO1024" s="33"/>
      <c r="AP1024" s="33"/>
      <c r="AQ1024" s="33"/>
      <c r="AR1024" s="33"/>
      <c r="AS1024" s="33"/>
      <c r="AT1024" s="33"/>
      <c r="AU1024" s="33"/>
      <c r="AV1024" s="33"/>
      <c r="AW1024" s="33"/>
      <c r="AX1024" s="33"/>
      <c r="AY1024" s="33"/>
      <c r="AZ1024" s="33"/>
      <c r="BA1024" s="33"/>
      <c r="BB1024" s="33"/>
      <c r="BC1024" s="33"/>
      <c r="BD1024" s="33"/>
      <c r="BE1024" s="33"/>
      <c r="BF1024" s="33"/>
      <c r="BG1024" s="33"/>
      <c r="BH1024" s="33"/>
      <c r="BI1024" s="33"/>
      <c r="BJ1024" s="33"/>
      <c r="BK1024" s="33"/>
      <c r="BL1024" s="33"/>
      <c r="BM1024" s="33"/>
      <c r="BN1024" s="33"/>
      <c r="BO1024" s="33"/>
      <c r="BP1024" s="33"/>
      <c r="BQ1024" s="33"/>
      <c r="BR1024" s="33"/>
      <c r="BS1024" s="33"/>
      <c r="BT1024" s="33"/>
      <c r="BU1024" s="33"/>
      <c r="BV1024" s="33"/>
      <c r="BW1024" s="33"/>
      <c r="BX1024" s="33"/>
      <c r="BY1024" s="33"/>
      <c r="BZ1024" s="33"/>
      <c r="CA1024" s="33"/>
      <c r="CB1024" s="33"/>
      <c r="CC1024" s="33"/>
      <c r="CD1024" s="33"/>
      <c r="CE1024" s="33"/>
      <c r="CF1024" s="33"/>
    </row>
    <row r="1025" spans="5:84" s="3" customFormat="1">
      <c r="E1025" s="40"/>
      <c r="P1025" s="39"/>
      <c r="R1025" s="37"/>
      <c r="S1025" s="37"/>
      <c r="T1025" s="37"/>
      <c r="U1025" s="37"/>
      <c r="V1025" s="37"/>
      <c r="W1025" s="37"/>
      <c r="X1025" s="37"/>
      <c r="Y1025" s="37"/>
      <c r="Z1025" s="37"/>
      <c r="AA1025" s="37"/>
      <c r="AB1025" s="37"/>
      <c r="AC1025" s="37"/>
      <c r="AD1025" s="37"/>
      <c r="AE1025" s="37"/>
      <c r="AF1025" s="37"/>
      <c r="AG1025" s="37"/>
      <c r="AH1025" s="37"/>
      <c r="AI1025" s="37"/>
      <c r="AJ1025" s="37"/>
      <c r="AK1025" s="37"/>
      <c r="AL1025" s="37"/>
      <c r="AM1025" s="37"/>
      <c r="AN1025" s="33"/>
      <c r="AO1025" s="33"/>
      <c r="AP1025" s="33"/>
      <c r="AQ1025" s="33"/>
      <c r="AR1025" s="33"/>
      <c r="AS1025" s="33"/>
      <c r="AT1025" s="33"/>
      <c r="AU1025" s="33"/>
      <c r="AV1025" s="33"/>
      <c r="AW1025" s="33"/>
      <c r="AX1025" s="33"/>
      <c r="AY1025" s="33"/>
      <c r="AZ1025" s="33"/>
      <c r="BA1025" s="33"/>
      <c r="BB1025" s="33"/>
      <c r="BC1025" s="33"/>
      <c r="BD1025" s="33"/>
      <c r="BE1025" s="33"/>
      <c r="BF1025" s="33"/>
      <c r="BG1025" s="33"/>
      <c r="BH1025" s="33"/>
      <c r="BI1025" s="33"/>
      <c r="BJ1025" s="33"/>
      <c r="BK1025" s="33"/>
      <c r="BL1025" s="33"/>
      <c r="BM1025" s="33"/>
      <c r="BN1025" s="33"/>
      <c r="BO1025" s="33"/>
      <c r="BP1025" s="33"/>
      <c r="BQ1025" s="33"/>
      <c r="BR1025" s="33"/>
      <c r="BS1025" s="33"/>
      <c r="BT1025" s="33"/>
      <c r="BU1025" s="33"/>
      <c r="BV1025" s="33"/>
      <c r="BW1025" s="33"/>
      <c r="BX1025" s="33"/>
      <c r="BY1025" s="33"/>
      <c r="BZ1025" s="33"/>
      <c r="CA1025" s="33"/>
      <c r="CB1025" s="33"/>
      <c r="CC1025" s="33"/>
      <c r="CD1025" s="33"/>
      <c r="CE1025" s="33"/>
      <c r="CF1025" s="33"/>
    </row>
    <row r="1026" spans="5:84" s="3" customFormat="1">
      <c r="E1026" s="40"/>
      <c r="P1026" s="39"/>
      <c r="R1026" s="37"/>
      <c r="S1026" s="37"/>
      <c r="T1026" s="37"/>
      <c r="U1026" s="37"/>
      <c r="V1026" s="37"/>
      <c r="W1026" s="37"/>
      <c r="X1026" s="37"/>
      <c r="Y1026" s="37"/>
      <c r="Z1026" s="37"/>
      <c r="AA1026" s="37"/>
      <c r="AB1026" s="37"/>
      <c r="AC1026" s="37"/>
      <c r="AD1026" s="37"/>
      <c r="AE1026" s="37"/>
      <c r="AF1026" s="37"/>
      <c r="AG1026" s="37"/>
      <c r="AH1026" s="37"/>
      <c r="AI1026" s="37"/>
      <c r="AJ1026" s="37"/>
      <c r="AK1026" s="37"/>
      <c r="AL1026" s="37"/>
      <c r="AM1026" s="37"/>
      <c r="AN1026" s="33"/>
      <c r="AO1026" s="33"/>
      <c r="AP1026" s="33"/>
      <c r="AQ1026" s="33"/>
      <c r="AR1026" s="33"/>
      <c r="AS1026" s="33"/>
      <c r="AT1026" s="33"/>
      <c r="AU1026" s="33"/>
      <c r="AV1026" s="33"/>
      <c r="AW1026" s="33"/>
      <c r="AX1026" s="33"/>
      <c r="AY1026" s="33"/>
      <c r="AZ1026" s="33"/>
      <c r="BA1026" s="33"/>
      <c r="BB1026" s="33"/>
      <c r="BC1026" s="33"/>
      <c r="BD1026" s="33"/>
      <c r="BE1026" s="33"/>
      <c r="BF1026" s="33"/>
      <c r="BG1026" s="33"/>
      <c r="BH1026" s="33"/>
      <c r="BI1026" s="33"/>
      <c r="BJ1026" s="33"/>
      <c r="BK1026" s="33"/>
      <c r="BL1026" s="33"/>
      <c r="BM1026" s="33"/>
      <c r="BN1026" s="33"/>
      <c r="BO1026" s="33"/>
      <c r="BP1026" s="33"/>
      <c r="BQ1026" s="33"/>
      <c r="BR1026" s="33"/>
      <c r="BS1026" s="33"/>
      <c r="BT1026" s="33"/>
      <c r="BU1026" s="33"/>
      <c r="BV1026" s="33"/>
      <c r="BW1026" s="33"/>
      <c r="BX1026" s="33"/>
      <c r="BY1026" s="33"/>
      <c r="BZ1026" s="33"/>
      <c r="CA1026" s="33"/>
      <c r="CB1026" s="33"/>
      <c r="CC1026" s="33"/>
      <c r="CD1026" s="33"/>
      <c r="CE1026" s="33"/>
      <c r="CF1026" s="33"/>
    </row>
    <row r="1027" spans="5:84" s="3" customFormat="1">
      <c r="E1027" s="40"/>
      <c r="P1027" s="39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7"/>
      <c r="AC1027" s="37"/>
      <c r="AD1027" s="37"/>
      <c r="AE1027" s="37"/>
      <c r="AF1027" s="37"/>
      <c r="AG1027" s="37"/>
      <c r="AH1027" s="37"/>
      <c r="AI1027" s="37"/>
      <c r="AJ1027" s="37"/>
      <c r="AK1027" s="37"/>
      <c r="AL1027" s="37"/>
      <c r="AM1027" s="37"/>
      <c r="AN1027" s="33"/>
      <c r="AO1027" s="33"/>
      <c r="AP1027" s="33"/>
      <c r="AQ1027" s="33"/>
      <c r="AR1027" s="33"/>
      <c r="AS1027" s="33"/>
      <c r="AT1027" s="33"/>
      <c r="AU1027" s="33"/>
      <c r="AV1027" s="33"/>
      <c r="AW1027" s="33"/>
      <c r="AX1027" s="33"/>
      <c r="AY1027" s="33"/>
      <c r="AZ1027" s="33"/>
      <c r="BA1027" s="33"/>
      <c r="BB1027" s="33"/>
      <c r="BC1027" s="33"/>
      <c r="BD1027" s="33"/>
      <c r="BE1027" s="33"/>
      <c r="BF1027" s="33"/>
      <c r="BG1027" s="33"/>
      <c r="BH1027" s="33"/>
      <c r="BI1027" s="33"/>
      <c r="BJ1027" s="33"/>
      <c r="BK1027" s="33"/>
      <c r="BL1027" s="33"/>
      <c r="BM1027" s="33"/>
      <c r="BN1027" s="33"/>
      <c r="BO1027" s="33"/>
      <c r="BP1027" s="33"/>
      <c r="BQ1027" s="33"/>
      <c r="BR1027" s="33"/>
      <c r="BS1027" s="33"/>
      <c r="BT1027" s="33"/>
      <c r="BU1027" s="33"/>
      <c r="BV1027" s="33"/>
      <c r="BW1027" s="33"/>
      <c r="BX1027" s="33"/>
      <c r="BY1027" s="33"/>
      <c r="BZ1027" s="33"/>
      <c r="CA1027" s="33"/>
      <c r="CB1027" s="33"/>
      <c r="CC1027" s="33"/>
      <c r="CD1027" s="33"/>
      <c r="CE1027" s="33"/>
      <c r="CF1027" s="33"/>
    </row>
    <row r="1028" spans="5:84" s="3" customFormat="1">
      <c r="E1028" s="40"/>
      <c r="P1028" s="39"/>
      <c r="R1028" s="37"/>
      <c r="S1028" s="37"/>
      <c r="T1028" s="37"/>
      <c r="U1028" s="37"/>
      <c r="V1028" s="37"/>
      <c r="W1028" s="37"/>
      <c r="X1028" s="37"/>
      <c r="Y1028" s="37"/>
      <c r="Z1028" s="37"/>
      <c r="AA1028" s="37"/>
      <c r="AB1028" s="37"/>
      <c r="AC1028" s="37"/>
      <c r="AD1028" s="37"/>
      <c r="AE1028" s="37"/>
      <c r="AF1028" s="37"/>
      <c r="AG1028" s="37"/>
      <c r="AH1028" s="37"/>
      <c r="AI1028" s="37"/>
      <c r="AJ1028" s="37"/>
      <c r="AK1028" s="37"/>
      <c r="AL1028" s="37"/>
      <c r="AM1028" s="37"/>
      <c r="AN1028" s="33"/>
      <c r="AO1028" s="33"/>
      <c r="AP1028" s="33"/>
      <c r="AQ1028" s="33"/>
      <c r="AR1028" s="33"/>
      <c r="AS1028" s="33"/>
      <c r="AT1028" s="33"/>
      <c r="AU1028" s="33"/>
      <c r="AV1028" s="33"/>
      <c r="AW1028" s="33"/>
      <c r="AX1028" s="33"/>
      <c r="AY1028" s="33"/>
      <c r="AZ1028" s="33"/>
      <c r="BA1028" s="33"/>
      <c r="BB1028" s="33"/>
      <c r="BC1028" s="33"/>
      <c r="BD1028" s="33"/>
      <c r="BE1028" s="33"/>
      <c r="BF1028" s="33"/>
      <c r="BG1028" s="33"/>
      <c r="BH1028" s="33"/>
      <c r="BI1028" s="33"/>
      <c r="BJ1028" s="33"/>
      <c r="BK1028" s="33"/>
      <c r="BL1028" s="33"/>
      <c r="BM1028" s="33"/>
      <c r="BN1028" s="33"/>
      <c r="BO1028" s="33"/>
      <c r="BP1028" s="33"/>
      <c r="BQ1028" s="33"/>
      <c r="BR1028" s="33"/>
      <c r="BS1028" s="33"/>
      <c r="BT1028" s="33"/>
      <c r="BU1028" s="33"/>
      <c r="BV1028" s="33"/>
      <c r="BW1028" s="33"/>
      <c r="BX1028" s="33"/>
      <c r="BY1028" s="33"/>
      <c r="BZ1028" s="33"/>
      <c r="CA1028" s="33"/>
      <c r="CB1028" s="33"/>
      <c r="CC1028" s="33"/>
      <c r="CD1028" s="33"/>
      <c r="CE1028" s="33"/>
      <c r="CF1028" s="33"/>
    </row>
    <row r="1029" spans="5:84" s="3" customFormat="1">
      <c r="E1029" s="40"/>
      <c r="P1029" s="39"/>
      <c r="R1029" s="37"/>
      <c r="S1029" s="37"/>
      <c r="T1029" s="37"/>
      <c r="U1029" s="37"/>
      <c r="V1029" s="37"/>
      <c r="W1029" s="37"/>
      <c r="X1029" s="37"/>
      <c r="Y1029" s="37"/>
      <c r="Z1029" s="37"/>
      <c r="AA1029" s="37"/>
      <c r="AB1029" s="37"/>
      <c r="AC1029" s="37"/>
      <c r="AD1029" s="37"/>
      <c r="AE1029" s="37"/>
      <c r="AF1029" s="37"/>
      <c r="AG1029" s="37"/>
      <c r="AH1029" s="37"/>
      <c r="AI1029" s="37"/>
      <c r="AJ1029" s="37"/>
      <c r="AK1029" s="37"/>
      <c r="AL1029" s="37"/>
      <c r="AM1029" s="37"/>
      <c r="AN1029" s="33"/>
      <c r="AO1029" s="33"/>
      <c r="AP1029" s="33"/>
      <c r="AQ1029" s="33"/>
      <c r="AR1029" s="33"/>
      <c r="AS1029" s="33"/>
      <c r="AT1029" s="33"/>
      <c r="AU1029" s="33"/>
      <c r="AV1029" s="33"/>
      <c r="AW1029" s="33"/>
      <c r="AX1029" s="33"/>
      <c r="AY1029" s="33"/>
      <c r="AZ1029" s="33"/>
      <c r="BA1029" s="33"/>
      <c r="BB1029" s="33"/>
      <c r="BC1029" s="33"/>
      <c r="BD1029" s="33"/>
      <c r="BE1029" s="33"/>
      <c r="BF1029" s="33"/>
      <c r="BG1029" s="33"/>
      <c r="BH1029" s="33"/>
      <c r="BI1029" s="33"/>
      <c r="BJ1029" s="33"/>
      <c r="BK1029" s="33"/>
      <c r="BL1029" s="33"/>
      <c r="BM1029" s="33"/>
      <c r="BN1029" s="33"/>
      <c r="BO1029" s="33"/>
      <c r="BP1029" s="33"/>
      <c r="BQ1029" s="33"/>
      <c r="BR1029" s="33"/>
      <c r="BS1029" s="33"/>
      <c r="BT1029" s="33"/>
      <c r="BU1029" s="33"/>
      <c r="BV1029" s="33"/>
      <c r="BW1029" s="33"/>
      <c r="BX1029" s="33"/>
      <c r="BY1029" s="33"/>
      <c r="BZ1029" s="33"/>
      <c r="CA1029" s="33"/>
      <c r="CB1029" s="33"/>
      <c r="CC1029" s="33"/>
      <c r="CD1029" s="33"/>
      <c r="CE1029" s="33"/>
      <c r="CF1029" s="33"/>
    </row>
    <row r="1030" spans="5:84" s="3" customFormat="1">
      <c r="E1030" s="40"/>
      <c r="P1030" s="39"/>
      <c r="R1030" s="37"/>
      <c r="S1030" s="37"/>
      <c r="T1030" s="37"/>
      <c r="U1030" s="37"/>
      <c r="V1030" s="37"/>
      <c r="W1030" s="37"/>
      <c r="X1030" s="37"/>
      <c r="Y1030" s="37"/>
      <c r="Z1030" s="37"/>
      <c r="AA1030" s="37"/>
      <c r="AB1030" s="37"/>
      <c r="AC1030" s="37"/>
      <c r="AD1030" s="37"/>
      <c r="AE1030" s="37"/>
      <c r="AF1030" s="37"/>
      <c r="AG1030" s="37"/>
      <c r="AH1030" s="37"/>
      <c r="AI1030" s="37"/>
      <c r="AJ1030" s="37"/>
      <c r="AK1030" s="37"/>
      <c r="AL1030" s="37"/>
      <c r="AM1030" s="37"/>
      <c r="AN1030" s="33"/>
      <c r="AO1030" s="33"/>
      <c r="AP1030" s="33"/>
      <c r="AQ1030" s="33"/>
      <c r="AR1030" s="33"/>
      <c r="AS1030" s="33"/>
      <c r="AT1030" s="33"/>
      <c r="AU1030" s="33"/>
      <c r="AV1030" s="33"/>
      <c r="AW1030" s="33"/>
      <c r="AX1030" s="33"/>
      <c r="AY1030" s="33"/>
      <c r="AZ1030" s="33"/>
      <c r="BA1030" s="33"/>
      <c r="BB1030" s="33"/>
      <c r="BC1030" s="33"/>
      <c r="BD1030" s="33"/>
      <c r="BE1030" s="33"/>
      <c r="BF1030" s="33"/>
      <c r="BG1030" s="33"/>
      <c r="BH1030" s="33"/>
      <c r="BI1030" s="33"/>
      <c r="BJ1030" s="33"/>
      <c r="BK1030" s="33"/>
      <c r="BL1030" s="33"/>
      <c r="BM1030" s="33"/>
      <c r="BN1030" s="33"/>
      <c r="BO1030" s="33"/>
      <c r="BP1030" s="33"/>
      <c r="BQ1030" s="33"/>
      <c r="BR1030" s="33"/>
      <c r="BS1030" s="33"/>
      <c r="BT1030" s="33"/>
      <c r="BU1030" s="33"/>
      <c r="BV1030" s="33"/>
      <c r="BW1030" s="33"/>
      <c r="BX1030" s="33"/>
      <c r="BY1030" s="33"/>
      <c r="BZ1030" s="33"/>
      <c r="CA1030" s="33"/>
      <c r="CB1030" s="33"/>
      <c r="CC1030" s="33"/>
      <c r="CD1030" s="33"/>
      <c r="CE1030" s="33"/>
      <c r="CF1030" s="33"/>
    </row>
    <row r="1031" spans="5:84" s="3" customFormat="1">
      <c r="E1031" s="40"/>
      <c r="P1031" s="39"/>
      <c r="R1031" s="37"/>
      <c r="S1031" s="37"/>
      <c r="T1031" s="37"/>
      <c r="U1031" s="37"/>
      <c r="V1031" s="37"/>
      <c r="W1031" s="37"/>
      <c r="X1031" s="37"/>
      <c r="Y1031" s="37"/>
      <c r="Z1031" s="37"/>
      <c r="AA1031" s="37"/>
      <c r="AB1031" s="37"/>
      <c r="AC1031" s="37"/>
      <c r="AD1031" s="37"/>
      <c r="AE1031" s="37"/>
      <c r="AF1031" s="37"/>
      <c r="AG1031" s="37"/>
      <c r="AH1031" s="37"/>
      <c r="AI1031" s="37"/>
      <c r="AJ1031" s="37"/>
      <c r="AK1031" s="37"/>
      <c r="AL1031" s="37"/>
      <c r="AM1031" s="37"/>
      <c r="AN1031" s="33"/>
      <c r="AO1031" s="33"/>
      <c r="AP1031" s="33"/>
      <c r="AQ1031" s="33"/>
      <c r="AR1031" s="33"/>
      <c r="AS1031" s="33"/>
      <c r="AT1031" s="33"/>
      <c r="AU1031" s="33"/>
      <c r="AV1031" s="33"/>
      <c r="AW1031" s="33"/>
      <c r="AX1031" s="33"/>
      <c r="AY1031" s="33"/>
      <c r="AZ1031" s="33"/>
      <c r="BA1031" s="33"/>
      <c r="BB1031" s="33"/>
      <c r="BC1031" s="33"/>
      <c r="BD1031" s="33"/>
      <c r="BE1031" s="33"/>
      <c r="BF1031" s="33"/>
      <c r="BG1031" s="33"/>
      <c r="BH1031" s="33"/>
      <c r="BI1031" s="33"/>
      <c r="BJ1031" s="33"/>
      <c r="BK1031" s="33"/>
      <c r="BL1031" s="33"/>
      <c r="BM1031" s="33"/>
      <c r="BN1031" s="33"/>
      <c r="BO1031" s="33"/>
      <c r="BP1031" s="33"/>
      <c r="BQ1031" s="33"/>
      <c r="BR1031" s="33"/>
      <c r="BS1031" s="33"/>
      <c r="BT1031" s="33"/>
      <c r="BU1031" s="33"/>
      <c r="BV1031" s="33"/>
      <c r="BW1031" s="33"/>
      <c r="BX1031" s="33"/>
      <c r="BY1031" s="33"/>
      <c r="BZ1031" s="33"/>
      <c r="CA1031" s="33"/>
      <c r="CB1031" s="33"/>
      <c r="CC1031" s="33"/>
      <c r="CD1031" s="33"/>
      <c r="CE1031" s="33"/>
      <c r="CF1031" s="33"/>
    </row>
    <row r="1032" spans="5:84" s="3" customFormat="1">
      <c r="E1032" s="40"/>
      <c r="P1032" s="39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3"/>
      <c r="AO1032" s="33"/>
      <c r="AP1032" s="33"/>
      <c r="AQ1032" s="33"/>
      <c r="AR1032" s="33"/>
      <c r="AS1032" s="33"/>
      <c r="AT1032" s="33"/>
      <c r="AU1032" s="33"/>
      <c r="AV1032" s="33"/>
      <c r="AW1032" s="33"/>
      <c r="AX1032" s="33"/>
      <c r="AY1032" s="33"/>
      <c r="AZ1032" s="33"/>
      <c r="BA1032" s="33"/>
      <c r="BB1032" s="33"/>
      <c r="BC1032" s="33"/>
      <c r="BD1032" s="33"/>
      <c r="BE1032" s="33"/>
      <c r="BF1032" s="33"/>
      <c r="BG1032" s="33"/>
      <c r="BH1032" s="33"/>
      <c r="BI1032" s="33"/>
      <c r="BJ1032" s="33"/>
      <c r="BK1032" s="33"/>
      <c r="BL1032" s="33"/>
      <c r="BM1032" s="33"/>
      <c r="BN1032" s="33"/>
      <c r="BO1032" s="33"/>
      <c r="BP1032" s="33"/>
      <c r="BQ1032" s="33"/>
      <c r="BR1032" s="33"/>
      <c r="BS1032" s="33"/>
      <c r="BT1032" s="33"/>
      <c r="BU1032" s="33"/>
      <c r="BV1032" s="33"/>
      <c r="BW1032" s="33"/>
      <c r="BX1032" s="33"/>
      <c r="BY1032" s="33"/>
      <c r="BZ1032" s="33"/>
      <c r="CA1032" s="33"/>
      <c r="CB1032" s="33"/>
      <c r="CC1032" s="33"/>
      <c r="CD1032" s="33"/>
      <c r="CE1032" s="33"/>
      <c r="CF1032" s="33"/>
    </row>
    <row r="1033" spans="5:84" s="3" customFormat="1">
      <c r="E1033" s="40"/>
      <c r="P1033" s="39"/>
      <c r="R1033" s="37"/>
      <c r="S1033" s="37"/>
      <c r="T1033" s="37"/>
      <c r="U1033" s="37"/>
      <c r="V1033" s="37"/>
      <c r="W1033" s="37"/>
      <c r="X1033" s="37"/>
      <c r="Y1033" s="37"/>
      <c r="Z1033" s="37"/>
      <c r="AA1033" s="37"/>
      <c r="AB1033" s="37"/>
      <c r="AC1033" s="37"/>
      <c r="AD1033" s="37"/>
      <c r="AE1033" s="37"/>
      <c r="AF1033" s="37"/>
      <c r="AG1033" s="37"/>
      <c r="AH1033" s="37"/>
      <c r="AI1033" s="37"/>
      <c r="AJ1033" s="37"/>
      <c r="AK1033" s="37"/>
      <c r="AL1033" s="37"/>
      <c r="AM1033" s="37"/>
      <c r="AN1033" s="33"/>
      <c r="AO1033" s="33"/>
      <c r="AP1033" s="33"/>
      <c r="AQ1033" s="33"/>
      <c r="AR1033" s="33"/>
      <c r="AS1033" s="33"/>
      <c r="AT1033" s="33"/>
      <c r="AU1033" s="33"/>
      <c r="AV1033" s="33"/>
      <c r="AW1033" s="33"/>
      <c r="AX1033" s="33"/>
      <c r="AY1033" s="33"/>
      <c r="AZ1033" s="33"/>
      <c r="BA1033" s="33"/>
      <c r="BB1033" s="33"/>
      <c r="BC1033" s="33"/>
      <c r="BD1033" s="33"/>
      <c r="BE1033" s="33"/>
      <c r="BF1033" s="33"/>
      <c r="BG1033" s="33"/>
      <c r="BH1033" s="33"/>
      <c r="BI1033" s="33"/>
      <c r="BJ1033" s="33"/>
      <c r="BK1033" s="33"/>
      <c r="BL1033" s="33"/>
      <c r="BM1033" s="33"/>
      <c r="BN1033" s="33"/>
      <c r="BO1033" s="33"/>
      <c r="BP1033" s="33"/>
      <c r="BQ1033" s="33"/>
      <c r="BR1033" s="33"/>
      <c r="BS1033" s="33"/>
      <c r="BT1033" s="33"/>
      <c r="BU1033" s="33"/>
      <c r="BV1033" s="33"/>
      <c r="BW1033" s="33"/>
      <c r="BX1033" s="33"/>
      <c r="BY1033" s="33"/>
      <c r="BZ1033" s="33"/>
      <c r="CA1033" s="33"/>
      <c r="CB1033" s="33"/>
      <c r="CC1033" s="33"/>
      <c r="CD1033" s="33"/>
      <c r="CE1033" s="33"/>
      <c r="CF1033" s="33"/>
    </row>
    <row r="1034" spans="5:84" s="3" customFormat="1">
      <c r="E1034" s="40"/>
      <c r="P1034" s="39"/>
      <c r="R1034" s="37"/>
      <c r="S1034" s="37"/>
      <c r="T1034" s="37"/>
      <c r="U1034" s="37"/>
      <c r="V1034" s="37"/>
      <c r="W1034" s="37"/>
      <c r="X1034" s="37"/>
      <c r="Y1034" s="37"/>
      <c r="Z1034" s="37"/>
      <c r="AA1034" s="37"/>
      <c r="AB1034" s="37"/>
      <c r="AC1034" s="37"/>
      <c r="AD1034" s="37"/>
      <c r="AE1034" s="37"/>
      <c r="AF1034" s="37"/>
      <c r="AG1034" s="37"/>
      <c r="AH1034" s="37"/>
      <c r="AI1034" s="37"/>
      <c r="AJ1034" s="37"/>
      <c r="AK1034" s="37"/>
      <c r="AL1034" s="37"/>
      <c r="AM1034" s="37"/>
      <c r="AN1034" s="33"/>
      <c r="AO1034" s="33"/>
      <c r="AP1034" s="33"/>
      <c r="AQ1034" s="33"/>
      <c r="AR1034" s="33"/>
      <c r="AS1034" s="33"/>
      <c r="AT1034" s="33"/>
      <c r="AU1034" s="33"/>
      <c r="AV1034" s="33"/>
      <c r="AW1034" s="33"/>
      <c r="AX1034" s="33"/>
      <c r="AY1034" s="33"/>
      <c r="AZ1034" s="33"/>
      <c r="BA1034" s="33"/>
      <c r="BB1034" s="33"/>
      <c r="BC1034" s="33"/>
      <c r="BD1034" s="33"/>
      <c r="BE1034" s="33"/>
      <c r="BF1034" s="33"/>
      <c r="BG1034" s="33"/>
      <c r="BH1034" s="33"/>
      <c r="BI1034" s="33"/>
      <c r="BJ1034" s="33"/>
      <c r="BK1034" s="33"/>
      <c r="BL1034" s="33"/>
      <c r="BM1034" s="33"/>
      <c r="BN1034" s="33"/>
      <c r="BO1034" s="33"/>
      <c r="BP1034" s="33"/>
      <c r="BQ1034" s="33"/>
      <c r="BR1034" s="33"/>
      <c r="BS1034" s="33"/>
      <c r="BT1034" s="33"/>
      <c r="BU1034" s="33"/>
      <c r="BV1034" s="33"/>
      <c r="BW1034" s="33"/>
      <c r="BX1034" s="33"/>
      <c r="BY1034" s="33"/>
      <c r="BZ1034" s="33"/>
      <c r="CA1034" s="33"/>
      <c r="CB1034" s="33"/>
      <c r="CC1034" s="33"/>
      <c r="CD1034" s="33"/>
      <c r="CE1034" s="33"/>
      <c r="CF1034" s="33"/>
    </row>
    <row r="1035" spans="5:84" s="3" customFormat="1">
      <c r="E1035" s="40"/>
      <c r="P1035" s="39"/>
      <c r="R1035" s="37"/>
      <c r="S1035" s="37"/>
      <c r="T1035" s="37"/>
      <c r="U1035" s="37"/>
      <c r="V1035" s="37"/>
      <c r="W1035" s="37"/>
      <c r="X1035" s="37"/>
      <c r="Y1035" s="37"/>
      <c r="Z1035" s="37"/>
      <c r="AA1035" s="37"/>
      <c r="AB1035" s="37"/>
      <c r="AC1035" s="37"/>
      <c r="AD1035" s="37"/>
      <c r="AE1035" s="37"/>
      <c r="AF1035" s="37"/>
      <c r="AG1035" s="37"/>
      <c r="AH1035" s="37"/>
      <c r="AI1035" s="37"/>
      <c r="AJ1035" s="37"/>
      <c r="AK1035" s="37"/>
      <c r="AL1035" s="37"/>
      <c r="AM1035" s="37"/>
      <c r="AN1035" s="33"/>
      <c r="AO1035" s="33"/>
      <c r="AP1035" s="33"/>
      <c r="AQ1035" s="33"/>
      <c r="AR1035" s="33"/>
      <c r="AS1035" s="33"/>
      <c r="AT1035" s="33"/>
      <c r="AU1035" s="33"/>
      <c r="AV1035" s="33"/>
      <c r="AW1035" s="33"/>
      <c r="AX1035" s="33"/>
      <c r="AY1035" s="33"/>
      <c r="AZ1035" s="33"/>
      <c r="BA1035" s="33"/>
      <c r="BB1035" s="33"/>
      <c r="BC1035" s="33"/>
      <c r="BD1035" s="33"/>
      <c r="BE1035" s="33"/>
      <c r="BF1035" s="33"/>
      <c r="BG1035" s="33"/>
      <c r="BH1035" s="33"/>
      <c r="BI1035" s="33"/>
      <c r="BJ1035" s="33"/>
      <c r="BK1035" s="33"/>
      <c r="BL1035" s="33"/>
      <c r="BM1035" s="33"/>
      <c r="BN1035" s="33"/>
      <c r="BO1035" s="33"/>
      <c r="BP1035" s="33"/>
      <c r="BQ1035" s="33"/>
      <c r="BR1035" s="33"/>
      <c r="BS1035" s="33"/>
      <c r="BT1035" s="33"/>
      <c r="BU1035" s="33"/>
      <c r="BV1035" s="33"/>
      <c r="BW1035" s="33"/>
      <c r="BX1035" s="33"/>
      <c r="BY1035" s="33"/>
      <c r="BZ1035" s="33"/>
      <c r="CA1035" s="33"/>
      <c r="CB1035" s="33"/>
      <c r="CC1035" s="33"/>
      <c r="CD1035" s="33"/>
      <c r="CE1035" s="33"/>
      <c r="CF1035" s="33"/>
    </row>
    <row r="1036" spans="5:84" s="3" customFormat="1">
      <c r="E1036" s="40"/>
      <c r="P1036" s="39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  <c r="AN1036" s="33"/>
      <c r="AO1036" s="33"/>
      <c r="AP1036" s="33"/>
      <c r="AQ1036" s="33"/>
      <c r="AR1036" s="33"/>
      <c r="AS1036" s="33"/>
      <c r="AT1036" s="33"/>
      <c r="AU1036" s="33"/>
      <c r="AV1036" s="33"/>
      <c r="AW1036" s="33"/>
      <c r="AX1036" s="33"/>
      <c r="AY1036" s="33"/>
      <c r="AZ1036" s="33"/>
      <c r="BA1036" s="33"/>
      <c r="BB1036" s="33"/>
      <c r="BC1036" s="33"/>
      <c r="BD1036" s="33"/>
      <c r="BE1036" s="33"/>
      <c r="BF1036" s="33"/>
      <c r="BG1036" s="33"/>
      <c r="BH1036" s="33"/>
      <c r="BI1036" s="33"/>
      <c r="BJ1036" s="33"/>
      <c r="BK1036" s="33"/>
      <c r="BL1036" s="33"/>
      <c r="BM1036" s="33"/>
      <c r="BN1036" s="33"/>
      <c r="BO1036" s="33"/>
      <c r="BP1036" s="33"/>
      <c r="BQ1036" s="33"/>
      <c r="BR1036" s="33"/>
      <c r="BS1036" s="33"/>
      <c r="BT1036" s="33"/>
      <c r="BU1036" s="33"/>
      <c r="BV1036" s="33"/>
      <c r="BW1036" s="33"/>
      <c r="BX1036" s="33"/>
      <c r="BY1036" s="33"/>
      <c r="BZ1036" s="33"/>
      <c r="CA1036" s="33"/>
      <c r="CB1036" s="33"/>
      <c r="CC1036" s="33"/>
      <c r="CD1036" s="33"/>
      <c r="CE1036" s="33"/>
      <c r="CF1036" s="33"/>
    </row>
    <row r="1037" spans="5:84" s="3" customFormat="1">
      <c r="E1037" s="40"/>
      <c r="P1037" s="39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  <c r="AN1037" s="33"/>
      <c r="AO1037" s="33"/>
      <c r="AP1037" s="33"/>
      <c r="AQ1037" s="33"/>
      <c r="AR1037" s="33"/>
      <c r="AS1037" s="33"/>
      <c r="AT1037" s="33"/>
      <c r="AU1037" s="33"/>
      <c r="AV1037" s="33"/>
      <c r="AW1037" s="33"/>
      <c r="AX1037" s="33"/>
      <c r="AY1037" s="33"/>
      <c r="AZ1037" s="33"/>
      <c r="BA1037" s="33"/>
      <c r="BB1037" s="33"/>
      <c r="BC1037" s="33"/>
      <c r="BD1037" s="33"/>
      <c r="BE1037" s="33"/>
      <c r="BF1037" s="33"/>
      <c r="BG1037" s="33"/>
      <c r="BH1037" s="33"/>
      <c r="BI1037" s="33"/>
      <c r="BJ1037" s="33"/>
      <c r="BK1037" s="33"/>
      <c r="BL1037" s="33"/>
      <c r="BM1037" s="33"/>
      <c r="BN1037" s="33"/>
      <c r="BO1037" s="33"/>
      <c r="BP1037" s="33"/>
      <c r="BQ1037" s="33"/>
      <c r="BR1037" s="33"/>
      <c r="BS1037" s="33"/>
      <c r="BT1037" s="33"/>
      <c r="BU1037" s="33"/>
      <c r="BV1037" s="33"/>
      <c r="BW1037" s="33"/>
      <c r="BX1037" s="33"/>
      <c r="BY1037" s="33"/>
      <c r="BZ1037" s="33"/>
      <c r="CA1037" s="33"/>
      <c r="CB1037" s="33"/>
      <c r="CC1037" s="33"/>
      <c r="CD1037" s="33"/>
      <c r="CE1037" s="33"/>
      <c r="CF1037" s="33"/>
    </row>
    <row r="1038" spans="5:84" s="3" customFormat="1">
      <c r="E1038" s="40"/>
      <c r="P1038" s="39"/>
      <c r="R1038" s="37"/>
      <c r="S1038" s="37"/>
      <c r="T1038" s="37"/>
      <c r="U1038" s="37"/>
      <c r="V1038" s="37"/>
      <c r="W1038" s="37"/>
      <c r="X1038" s="37"/>
      <c r="Y1038" s="37"/>
      <c r="Z1038" s="37"/>
      <c r="AA1038" s="37"/>
      <c r="AB1038" s="37"/>
      <c r="AC1038" s="37"/>
      <c r="AD1038" s="37"/>
      <c r="AE1038" s="37"/>
      <c r="AF1038" s="37"/>
      <c r="AG1038" s="37"/>
      <c r="AH1038" s="37"/>
      <c r="AI1038" s="37"/>
      <c r="AJ1038" s="37"/>
      <c r="AK1038" s="37"/>
      <c r="AL1038" s="37"/>
      <c r="AM1038" s="37"/>
      <c r="AN1038" s="33"/>
      <c r="AO1038" s="33"/>
      <c r="AP1038" s="33"/>
      <c r="AQ1038" s="33"/>
      <c r="AR1038" s="33"/>
      <c r="AS1038" s="33"/>
      <c r="AT1038" s="33"/>
      <c r="AU1038" s="33"/>
      <c r="AV1038" s="33"/>
      <c r="AW1038" s="33"/>
      <c r="AX1038" s="33"/>
      <c r="AY1038" s="33"/>
      <c r="AZ1038" s="33"/>
      <c r="BA1038" s="33"/>
      <c r="BB1038" s="33"/>
      <c r="BC1038" s="33"/>
      <c r="BD1038" s="33"/>
      <c r="BE1038" s="33"/>
      <c r="BF1038" s="33"/>
      <c r="BG1038" s="33"/>
      <c r="BH1038" s="33"/>
      <c r="BI1038" s="33"/>
      <c r="BJ1038" s="33"/>
      <c r="BK1038" s="33"/>
      <c r="BL1038" s="33"/>
      <c r="BM1038" s="33"/>
      <c r="BN1038" s="33"/>
      <c r="BO1038" s="33"/>
      <c r="BP1038" s="33"/>
      <c r="BQ1038" s="33"/>
      <c r="BR1038" s="33"/>
      <c r="BS1038" s="33"/>
      <c r="BT1038" s="33"/>
      <c r="BU1038" s="33"/>
      <c r="BV1038" s="33"/>
      <c r="BW1038" s="33"/>
      <c r="BX1038" s="33"/>
      <c r="BY1038" s="33"/>
      <c r="BZ1038" s="33"/>
      <c r="CA1038" s="33"/>
      <c r="CB1038" s="33"/>
      <c r="CC1038" s="33"/>
      <c r="CD1038" s="33"/>
      <c r="CE1038" s="33"/>
      <c r="CF1038" s="33"/>
    </row>
    <row r="1039" spans="5:84" s="3" customFormat="1">
      <c r="E1039" s="40"/>
      <c r="P1039" s="39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  <c r="AN1039" s="33"/>
      <c r="AO1039" s="33"/>
      <c r="AP1039" s="33"/>
      <c r="AQ1039" s="33"/>
      <c r="AR1039" s="33"/>
      <c r="AS1039" s="33"/>
      <c r="AT1039" s="33"/>
      <c r="AU1039" s="33"/>
      <c r="AV1039" s="33"/>
      <c r="AW1039" s="33"/>
      <c r="AX1039" s="33"/>
      <c r="AY1039" s="33"/>
      <c r="AZ1039" s="33"/>
      <c r="BA1039" s="33"/>
      <c r="BB1039" s="33"/>
      <c r="BC1039" s="33"/>
      <c r="BD1039" s="33"/>
      <c r="BE1039" s="33"/>
      <c r="BF1039" s="33"/>
      <c r="BG1039" s="33"/>
      <c r="BH1039" s="33"/>
      <c r="BI1039" s="33"/>
      <c r="BJ1039" s="33"/>
      <c r="BK1039" s="33"/>
      <c r="BL1039" s="33"/>
      <c r="BM1039" s="33"/>
      <c r="BN1039" s="33"/>
      <c r="BO1039" s="33"/>
      <c r="BP1039" s="33"/>
      <c r="BQ1039" s="33"/>
      <c r="BR1039" s="33"/>
      <c r="BS1039" s="33"/>
      <c r="BT1039" s="33"/>
      <c r="BU1039" s="33"/>
      <c r="BV1039" s="33"/>
      <c r="BW1039" s="33"/>
      <c r="BX1039" s="33"/>
      <c r="BY1039" s="33"/>
      <c r="BZ1039" s="33"/>
      <c r="CA1039" s="33"/>
      <c r="CB1039" s="33"/>
      <c r="CC1039" s="33"/>
      <c r="CD1039" s="33"/>
      <c r="CE1039" s="33"/>
      <c r="CF1039" s="33"/>
    </row>
    <row r="1040" spans="5:84" s="3" customFormat="1">
      <c r="E1040" s="40"/>
      <c r="P1040" s="39"/>
      <c r="R1040" s="37"/>
      <c r="S1040" s="37"/>
      <c r="T1040" s="37"/>
      <c r="U1040" s="37"/>
      <c r="V1040" s="37"/>
      <c r="W1040" s="37"/>
      <c r="X1040" s="37"/>
      <c r="Y1040" s="37"/>
      <c r="Z1040" s="37"/>
      <c r="AA1040" s="37"/>
      <c r="AB1040" s="37"/>
      <c r="AC1040" s="37"/>
      <c r="AD1040" s="37"/>
      <c r="AE1040" s="37"/>
      <c r="AF1040" s="37"/>
      <c r="AG1040" s="37"/>
      <c r="AH1040" s="37"/>
      <c r="AI1040" s="37"/>
      <c r="AJ1040" s="37"/>
      <c r="AK1040" s="37"/>
      <c r="AL1040" s="37"/>
      <c r="AM1040" s="37"/>
      <c r="AN1040" s="33"/>
      <c r="AO1040" s="33"/>
      <c r="AP1040" s="33"/>
      <c r="AQ1040" s="33"/>
      <c r="AR1040" s="33"/>
      <c r="AS1040" s="33"/>
      <c r="AT1040" s="33"/>
      <c r="AU1040" s="33"/>
      <c r="AV1040" s="33"/>
      <c r="AW1040" s="33"/>
      <c r="AX1040" s="33"/>
      <c r="AY1040" s="33"/>
      <c r="AZ1040" s="33"/>
      <c r="BA1040" s="33"/>
      <c r="BB1040" s="33"/>
      <c r="BC1040" s="33"/>
      <c r="BD1040" s="33"/>
      <c r="BE1040" s="33"/>
      <c r="BF1040" s="33"/>
      <c r="BG1040" s="33"/>
      <c r="BH1040" s="33"/>
      <c r="BI1040" s="33"/>
      <c r="BJ1040" s="33"/>
      <c r="BK1040" s="33"/>
      <c r="BL1040" s="33"/>
      <c r="BM1040" s="33"/>
      <c r="BN1040" s="33"/>
      <c r="BO1040" s="33"/>
      <c r="BP1040" s="33"/>
      <c r="BQ1040" s="33"/>
      <c r="BR1040" s="33"/>
      <c r="BS1040" s="33"/>
      <c r="BT1040" s="33"/>
      <c r="BU1040" s="33"/>
      <c r="BV1040" s="33"/>
      <c r="BW1040" s="33"/>
      <c r="BX1040" s="33"/>
      <c r="BY1040" s="33"/>
      <c r="BZ1040" s="33"/>
      <c r="CA1040" s="33"/>
      <c r="CB1040" s="33"/>
      <c r="CC1040" s="33"/>
      <c r="CD1040" s="33"/>
      <c r="CE1040" s="33"/>
      <c r="CF1040" s="33"/>
    </row>
    <row r="1041" spans="5:84" s="3" customFormat="1">
      <c r="E1041" s="40"/>
      <c r="P1041" s="39"/>
      <c r="R1041" s="37"/>
      <c r="S1041" s="37"/>
      <c r="T1041" s="37"/>
      <c r="U1041" s="37"/>
      <c r="V1041" s="37"/>
      <c r="W1041" s="37"/>
      <c r="X1041" s="37"/>
      <c r="Y1041" s="37"/>
      <c r="Z1041" s="37"/>
      <c r="AA1041" s="37"/>
      <c r="AB1041" s="37"/>
      <c r="AC1041" s="37"/>
      <c r="AD1041" s="37"/>
      <c r="AE1041" s="37"/>
      <c r="AF1041" s="37"/>
      <c r="AG1041" s="37"/>
      <c r="AH1041" s="37"/>
      <c r="AI1041" s="37"/>
      <c r="AJ1041" s="37"/>
      <c r="AK1041" s="37"/>
      <c r="AL1041" s="37"/>
      <c r="AM1041" s="37"/>
      <c r="AN1041" s="33"/>
      <c r="AO1041" s="33"/>
      <c r="AP1041" s="33"/>
      <c r="AQ1041" s="33"/>
      <c r="AR1041" s="33"/>
      <c r="AS1041" s="33"/>
      <c r="AT1041" s="33"/>
      <c r="AU1041" s="33"/>
      <c r="AV1041" s="33"/>
      <c r="AW1041" s="33"/>
      <c r="AX1041" s="33"/>
      <c r="AY1041" s="33"/>
      <c r="AZ1041" s="33"/>
      <c r="BA1041" s="33"/>
      <c r="BB1041" s="33"/>
      <c r="BC1041" s="33"/>
      <c r="BD1041" s="33"/>
      <c r="BE1041" s="33"/>
      <c r="BF1041" s="33"/>
      <c r="BG1041" s="33"/>
      <c r="BH1041" s="33"/>
      <c r="BI1041" s="33"/>
      <c r="BJ1041" s="33"/>
      <c r="BK1041" s="33"/>
      <c r="BL1041" s="33"/>
      <c r="BM1041" s="33"/>
      <c r="BN1041" s="33"/>
      <c r="BO1041" s="33"/>
      <c r="BP1041" s="33"/>
      <c r="BQ1041" s="33"/>
      <c r="BR1041" s="33"/>
      <c r="BS1041" s="33"/>
      <c r="BT1041" s="33"/>
      <c r="BU1041" s="33"/>
      <c r="BV1041" s="33"/>
      <c r="BW1041" s="33"/>
      <c r="BX1041" s="33"/>
      <c r="BY1041" s="33"/>
      <c r="BZ1041" s="33"/>
      <c r="CA1041" s="33"/>
      <c r="CB1041" s="33"/>
      <c r="CC1041" s="33"/>
      <c r="CD1041" s="33"/>
      <c r="CE1041" s="33"/>
      <c r="CF1041" s="33"/>
    </row>
    <row r="1042" spans="5:84" s="3" customFormat="1">
      <c r="E1042" s="40"/>
      <c r="P1042" s="39"/>
      <c r="R1042" s="37"/>
      <c r="S1042" s="37"/>
      <c r="T1042" s="37"/>
      <c r="U1042" s="37"/>
      <c r="V1042" s="37"/>
      <c r="W1042" s="37"/>
      <c r="X1042" s="37"/>
      <c r="Y1042" s="37"/>
      <c r="Z1042" s="37"/>
      <c r="AA1042" s="37"/>
      <c r="AB1042" s="37"/>
      <c r="AC1042" s="37"/>
      <c r="AD1042" s="37"/>
      <c r="AE1042" s="37"/>
      <c r="AF1042" s="37"/>
      <c r="AG1042" s="37"/>
      <c r="AH1042" s="37"/>
      <c r="AI1042" s="37"/>
      <c r="AJ1042" s="37"/>
      <c r="AK1042" s="37"/>
      <c r="AL1042" s="37"/>
      <c r="AM1042" s="37"/>
      <c r="AN1042" s="33"/>
      <c r="AO1042" s="33"/>
      <c r="AP1042" s="33"/>
      <c r="AQ1042" s="33"/>
      <c r="AR1042" s="33"/>
      <c r="AS1042" s="33"/>
      <c r="AT1042" s="33"/>
      <c r="AU1042" s="33"/>
      <c r="AV1042" s="33"/>
      <c r="AW1042" s="33"/>
      <c r="AX1042" s="33"/>
      <c r="AY1042" s="33"/>
      <c r="AZ1042" s="33"/>
      <c r="BA1042" s="33"/>
      <c r="BB1042" s="33"/>
      <c r="BC1042" s="33"/>
      <c r="BD1042" s="33"/>
      <c r="BE1042" s="33"/>
      <c r="BF1042" s="33"/>
      <c r="BG1042" s="33"/>
      <c r="BH1042" s="33"/>
      <c r="BI1042" s="33"/>
      <c r="BJ1042" s="33"/>
      <c r="BK1042" s="33"/>
      <c r="BL1042" s="33"/>
      <c r="BM1042" s="33"/>
      <c r="BN1042" s="33"/>
      <c r="BO1042" s="33"/>
      <c r="BP1042" s="33"/>
      <c r="BQ1042" s="33"/>
      <c r="BR1042" s="33"/>
      <c r="BS1042" s="33"/>
      <c r="BT1042" s="33"/>
      <c r="BU1042" s="33"/>
      <c r="BV1042" s="33"/>
      <c r="BW1042" s="33"/>
      <c r="BX1042" s="33"/>
      <c r="BY1042" s="33"/>
      <c r="BZ1042" s="33"/>
      <c r="CA1042" s="33"/>
      <c r="CB1042" s="33"/>
      <c r="CC1042" s="33"/>
      <c r="CD1042" s="33"/>
      <c r="CE1042" s="33"/>
      <c r="CF1042" s="33"/>
    </row>
    <row r="1043" spans="5:84" s="3" customFormat="1">
      <c r="E1043" s="40"/>
      <c r="P1043" s="39"/>
      <c r="R1043" s="37"/>
      <c r="S1043" s="37"/>
      <c r="T1043" s="37"/>
      <c r="U1043" s="37"/>
      <c r="V1043" s="37"/>
      <c r="W1043" s="37"/>
      <c r="X1043" s="37"/>
      <c r="Y1043" s="37"/>
      <c r="Z1043" s="37"/>
      <c r="AA1043" s="37"/>
      <c r="AB1043" s="37"/>
      <c r="AC1043" s="37"/>
      <c r="AD1043" s="37"/>
      <c r="AE1043" s="37"/>
      <c r="AF1043" s="37"/>
      <c r="AG1043" s="37"/>
      <c r="AH1043" s="37"/>
      <c r="AI1043" s="37"/>
      <c r="AJ1043" s="37"/>
      <c r="AK1043" s="37"/>
      <c r="AL1043" s="37"/>
      <c r="AM1043" s="37"/>
      <c r="AN1043" s="33"/>
      <c r="AO1043" s="33"/>
      <c r="AP1043" s="33"/>
      <c r="AQ1043" s="33"/>
      <c r="AR1043" s="33"/>
      <c r="AS1043" s="33"/>
      <c r="AT1043" s="33"/>
      <c r="AU1043" s="33"/>
      <c r="AV1043" s="33"/>
      <c r="AW1043" s="33"/>
      <c r="AX1043" s="33"/>
      <c r="AY1043" s="33"/>
      <c r="AZ1043" s="33"/>
      <c r="BA1043" s="33"/>
      <c r="BB1043" s="33"/>
      <c r="BC1043" s="33"/>
      <c r="BD1043" s="33"/>
      <c r="BE1043" s="33"/>
      <c r="BF1043" s="33"/>
      <c r="BG1043" s="33"/>
      <c r="BH1043" s="33"/>
      <c r="BI1043" s="33"/>
      <c r="BJ1043" s="33"/>
      <c r="BK1043" s="33"/>
      <c r="BL1043" s="33"/>
      <c r="BM1043" s="33"/>
      <c r="BN1043" s="33"/>
      <c r="BO1043" s="33"/>
      <c r="BP1043" s="33"/>
      <c r="BQ1043" s="33"/>
      <c r="BR1043" s="33"/>
      <c r="BS1043" s="33"/>
      <c r="BT1043" s="33"/>
      <c r="BU1043" s="33"/>
      <c r="BV1043" s="33"/>
      <c r="BW1043" s="33"/>
      <c r="BX1043" s="33"/>
      <c r="BY1043" s="33"/>
      <c r="BZ1043" s="33"/>
      <c r="CA1043" s="33"/>
      <c r="CB1043" s="33"/>
      <c r="CC1043" s="33"/>
      <c r="CD1043" s="33"/>
      <c r="CE1043" s="33"/>
      <c r="CF1043" s="33"/>
    </row>
    <row r="1044" spans="5:84" s="3" customFormat="1">
      <c r="E1044" s="40"/>
      <c r="P1044" s="39"/>
      <c r="R1044" s="37"/>
      <c r="S1044" s="37"/>
      <c r="T1044" s="37"/>
      <c r="U1044" s="37"/>
      <c r="V1044" s="37"/>
      <c r="W1044" s="37"/>
      <c r="X1044" s="37"/>
      <c r="Y1044" s="37"/>
      <c r="Z1044" s="37"/>
      <c r="AA1044" s="37"/>
      <c r="AB1044" s="37"/>
      <c r="AC1044" s="37"/>
      <c r="AD1044" s="37"/>
      <c r="AE1044" s="37"/>
      <c r="AF1044" s="37"/>
      <c r="AG1044" s="37"/>
      <c r="AH1044" s="37"/>
      <c r="AI1044" s="37"/>
      <c r="AJ1044" s="37"/>
      <c r="AK1044" s="37"/>
      <c r="AL1044" s="37"/>
      <c r="AM1044" s="37"/>
      <c r="AN1044" s="33"/>
      <c r="AO1044" s="33"/>
      <c r="AP1044" s="33"/>
      <c r="AQ1044" s="33"/>
      <c r="AR1044" s="33"/>
      <c r="AS1044" s="33"/>
      <c r="AT1044" s="33"/>
      <c r="AU1044" s="33"/>
      <c r="AV1044" s="33"/>
      <c r="AW1044" s="33"/>
      <c r="AX1044" s="33"/>
      <c r="AY1044" s="33"/>
      <c r="AZ1044" s="33"/>
      <c r="BA1044" s="33"/>
      <c r="BB1044" s="33"/>
      <c r="BC1044" s="33"/>
      <c r="BD1044" s="33"/>
      <c r="BE1044" s="33"/>
      <c r="BF1044" s="33"/>
      <c r="BG1044" s="33"/>
      <c r="BH1044" s="33"/>
      <c r="BI1044" s="33"/>
      <c r="BJ1044" s="33"/>
      <c r="BK1044" s="33"/>
      <c r="BL1044" s="33"/>
      <c r="BM1044" s="33"/>
      <c r="BN1044" s="33"/>
      <c r="BO1044" s="33"/>
      <c r="BP1044" s="33"/>
      <c r="BQ1044" s="33"/>
      <c r="BR1044" s="33"/>
      <c r="BS1044" s="33"/>
      <c r="BT1044" s="33"/>
      <c r="BU1044" s="33"/>
      <c r="BV1044" s="33"/>
      <c r="BW1044" s="33"/>
      <c r="BX1044" s="33"/>
      <c r="BY1044" s="33"/>
      <c r="BZ1044" s="33"/>
      <c r="CA1044" s="33"/>
      <c r="CB1044" s="33"/>
      <c r="CC1044" s="33"/>
      <c r="CD1044" s="33"/>
      <c r="CE1044" s="33"/>
      <c r="CF1044" s="33"/>
    </row>
    <row r="1045" spans="5:84" s="3" customFormat="1">
      <c r="E1045" s="40"/>
      <c r="P1045" s="39"/>
      <c r="R1045" s="37"/>
      <c r="S1045" s="37"/>
      <c r="T1045" s="37"/>
      <c r="U1045" s="37"/>
      <c r="V1045" s="37"/>
      <c r="W1045" s="37"/>
      <c r="X1045" s="37"/>
      <c r="Y1045" s="37"/>
      <c r="Z1045" s="37"/>
      <c r="AA1045" s="37"/>
      <c r="AB1045" s="37"/>
      <c r="AC1045" s="37"/>
      <c r="AD1045" s="37"/>
      <c r="AE1045" s="37"/>
      <c r="AF1045" s="37"/>
      <c r="AG1045" s="37"/>
      <c r="AH1045" s="37"/>
      <c r="AI1045" s="37"/>
      <c r="AJ1045" s="37"/>
      <c r="AK1045" s="37"/>
      <c r="AL1045" s="37"/>
      <c r="AM1045" s="37"/>
      <c r="AN1045" s="33"/>
      <c r="AO1045" s="33"/>
      <c r="AP1045" s="33"/>
      <c r="AQ1045" s="33"/>
      <c r="AR1045" s="33"/>
      <c r="AS1045" s="33"/>
      <c r="AT1045" s="33"/>
      <c r="AU1045" s="33"/>
      <c r="AV1045" s="33"/>
      <c r="AW1045" s="33"/>
      <c r="AX1045" s="33"/>
      <c r="AY1045" s="33"/>
      <c r="AZ1045" s="33"/>
      <c r="BA1045" s="33"/>
      <c r="BB1045" s="33"/>
      <c r="BC1045" s="33"/>
      <c r="BD1045" s="33"/>
      <c r="BE1045" s="33"/>
      <c r="BF1045" s="33"/>
      <c r="BG1045" s="33"/>
      <c r="BH1045" s="33"/>
      <c r="BI1045" s="33"/>
      <c r="BJ1045" s="33"/>
      <c r="BK1045" s="33"/>
      <c r="BL1045" s="33"/>
      <c r="BM1045" s="33"/>
      <c r="BN1045" s="33"/>
      <c r="BO1045" s="33"/>
      <c r="BP1045" s="33"/>
      <c r="BQ1045" s="33"/>
      <c r="BR1045" s="33"/>
      <c r="BS1045" s="33"/>
      <c r="BT1045" s="33"/>
      <c r="BU1045" s="33"/>
      <c r="BV1045" s="33"/>
      <c r="BW1045" s="33"/>
      <c r="BX1045" s="33"/>
      <c r="BY1045" s="33"/>
      <c r="BZ1045" s="33"/>
      <c r="CA1045" s="33"/>
      <c r="CB1045" s="33"/>
      <c r="CC1045" s="33"/>
      <c r="CD1045" s="33"/>
      <c r="CE1045" s="33"/>
      <c r="CF1045" s="33"/>
    </row>
    <row r="1046" spans="5:84" s="3" customFormat="1">
      <c r="E1046" s="40"/>
      <c r="P1046" s="39"/>
      <c r="R1046" s="37"/>
      <c r="S1046" s="37"/>
      <c r="T1046" s="37"/>
      <c r="U1046" s="37"/>
      <c r="V1046" s="37"/>
      <c r="W1046" s="37"/>
      <c r="X1046" s="37"/>
      <c r="Y1046" s="37"/>
      <c r="Z1046" s="37"/>
      <c r="AA1046" s="37"/>
      <c r="AB1046" s="37"/>
      <c r="AC1046" s="37"/>
      <c r="AD1046" s="37"/>
      <c r="AE1046" s="37"/>
      <c r="AF1046" s="37"/>
      <c r="AG1046" s="37"/>
      <c r="AH1046" s="37"/>
      <c r="AI1046" s="37"/>
      <c r="AJ1046" s="37"/>
      <c r="AK1046" s="37"/>
      <c r="AL1046" s="37"/>
      <c r="AM1046" s="37"/>
      <c r="AN1046" s="33"/>
      <c r="AO1046" s="33"/>
      <c r="AP1046" s="33"/>
      <c r="AQ1046" s="33"/>
      <c r="AR1046" s="33"/>
      <c r="AS1046" s="33"/>
      <c r="AT1046" s="33"/>
      <c r="AU1046" s="33"/>
      <c r="AV1046" s="33"/>
      <c r="AW1046" s="33"/>
      <c r="AX1046" s="33"/>
      <c r="AY1046" s="33"/>
      <c r="AZ1046" s="33"/>
      <c r="BA1046" s="33"/>
      <c r="BB1046" s="33"/>
      <c r="BC1046" s="33"/>
      <c r="BD1046" s="33"/>
      <c r="BE1046" s="33"/>
      <c r="BF1046" s="33"/>
      <c r="BG1046" s="33"/>
      <c r="BH1046" s="33"/>
      <c r="BI1046" s="33"/>
      <c r="BJ1046" s="33"/>
      <c r="BK1046" s="33"/>
      <c r="BL1046" s="33"/>
      <c r="BM1046" s="33"/>
      <c r="BN1046" s="33"/>
      <c r="BO1046" s="33"/>
      <c r="BP1046" s="33"/>
      <c r="BQ1046" s="33"/>
      <c r="BR1046" s="33"/>
      <c r="BS1046" s="33"/>
      <c r="BT1046" s="33"/>
      <c r="BU1046" s="33"/>
      <c r="BV1046" s="33"/>
      <c r="BW1046" s="33"/>
      <c r="BX1046" s="33"/>
      <c r="BY1046" s="33"/>
      <c r="BZ1046" s="33"/>
      <c r="CA1046" s="33"/>
      <c r="CB1046" s="33"/>
      <c r="CC1046" s="33"/>
      <c r="CD1046" s="33"/>
      <c r="CE1046" s="33"/>
      <c r="CF1046" s="33"/>
    </row>
    <row r="1047" spans="5:84" s="3" customFormat="1">
      <c r="E1047" s="40"/>
      <c r="P1047" s="39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3"/>
      <c r="AO1047" s="33"/>
      <c r="AP1047" s="33"/>
      <c r="AQ1047" s="33"/>
      <c r="AR1047" s="33"/>
      <c r="AS1047" s="33"/>
      <c r="AT1047" s="33"/>
      <c r="AU1047" s="33"/>
      <c r="AV1047" s="33"/>
      <c r="AW1047" s="33"/>
      <c r="AX1047" s="33"/>
      <c r="AY1047" s="33"/>
      <c r="AZ1047" s="33"/>
      <c r="BA1047" s="33"/>
      <c r="BB1047" s="33"/>
      <c r="BC1047" s="33"/>
      <c r="BD1047" s="33"/>
      <c r="BE1047" s="33"/>
      <c r="BF1047" s="33"/>
      <c r="BG1047" s="33"/>
      <c r="BH1047" s="33"/>
      <c r="BI1047" s="33"/>
      <c r="BJ1047" s="33"/>
      <c r="BK1047" s="33"/>
      <c r="BL1047" s="33"/>
      <c r="BM1047" s="33"/>
      <c r="BN1047" s="33"/>
      <c r="BO1047" s="33"/>
      <c r="BP1047" s="33"/>
      <c r="BQ1047" s="33"/>
      <c r="BR1047" s="33"/>
      <c r="BS1047" s="33"/>
      <c r="BT1047" s="33"/>
      <c r="BU1047" s="33"/>
      <c r="BV1047" s="33"/>
      <c r="BW1047" s="33"/>
      <c r="BX1047" s="33"/>
      <c r="BY1047" s="33"/>
      <c r="BZ1047" s="33"/>
      <c r="CA1047" s="33"/>
      <c r="CB1047" s="33"/>
      <c r="CC1047" s="33"/>
      <c r="CD1047" s="33"/>
      <c r="CE1047" s="33"/>
      <c r="CF1047" s="33"/>
    </row>
    <row r="1048" spans="5:84" s="3" customFormat="1">
      <c r="E1048" s="40"/>
      <c r="P1048" s="39"/>
      <c r="R1048" s="37"/>
      <c r="S1048" s="37"/>
      <c r="T1048" s="37"/>
      <c r="U1048" s="37"/>
      <c r="V1048" s="37"/>
      <c r="W1048" s="37"/>
      <c r="X1048" s="37"/>
      <c r="Y1048" s="37"/>
      <c r="Z1048" s="37"/>
      <c r="AA1048" s="37"/>
      <c r="AB1048" s="37"/>
      <c r="AC1048" s="37"/>
      <c r="AD1048" s="37"/>
      <c r="AE1048" s="37"/>
      <c r="AF1048" s="37"/>
      <c r="AG1048" s="37"/>
      <c r="AH1048" s="37"/>
      <c r="AI1048" s="37"/>
      <c r="AJ1048" s="37"/>
      <c r="AK1048" s="37"/>
      <c r="AL1048" s="37"/>
      <c r="AM1048" s="37"/>
      <c r="AN1048" s="33"/>
      <c r="AO1048" s="33"/>
      <c r="AP1048" s="33"/>
      <c r="AQ1048" s="33"/>
      <c r="AR1048" s="33"/>
      <c r="AS1048" s="33"/>
      <c r="AT1048" s="33"/>
      <c r="AU1048" s="33"/>
      <c r="AV1048" s="33"/>
      <c r="AW1048" s="33"/>
      <c r="AX1048" s="33"/>
      <c r="AY1048" s="33"/>
      <c r="AZ1048" s="33"/>
      <c r="BA1048" s="33"/>
      <c r="BB1048" s="33"/>
      <c r="BC1048" s="33"/>
      <c r="BD1048" s="33"/>
      <c r="BE1048" s="33"/>
      <c r="BF1048" s="33"/>
      <c r="BG1048" s="33"/>
      <c r="BH1048" s="33"/>
      <c r="BI1048" s="33"/>
      <c r="BJ1048" s="33"/>
      <c r="BK1048" s="33"/>
      <c r="BL1048" s="33"/>
      <c r="BM1048" s="33"/>
      <c r="BN1048" s="33"/>
      <c r="BO1048" s="33"/>
      <c r="BP1048" s="33"/>
      <c r="BQ1048" s="33"/>
      <c r="BR1048" s="33"/>
      <c r="BS1048" s="33"/>
      <c r="BT1048" s="33"/>
      <c r="BU1048" s="33"/>
      <c r="BV1048" s="33"/>
      <c r="BW1048" s="33"/>
      <c r="BX1048" s="33"/>
      <c r="BY1048" s="33"/>
      <c r="BZ1048" s="33"/>
      <c r="CA1048" s="33"/>
      <c r="CB1048" s="33"/>
      <c r="CC1048" s="33"/>
      <c r="CD1048" s="33"/>
      <c r="CE1048" s="33"/>
      <c r="CF1048" s="33"/>
    </row>
    <row r="1049" spans="5:84" s="3" customFormat="1">
      <c r="E1049" s="40"/>
      <c r="P1049" s="39"/>
      <c r="R1049" s="37"/>
      <c r="S1049" s="37"/>
      <c r="T1049" s="37"/>
      <c r="U1049" s="37"/>
      <c r="V1049" s="37"/>
      <c r="W1049" s="37"/>
      <c r="X1049" s="37"/>
      <c r="Y1049" s="37"/>
      <c r="Z1049" s="37"/>
      <c r="AA1049" s="37"/>
      <c r="AB1049" s="37"/>
      <c r="AC1049" s="37"/>
      <c r="AD1049" s="37"/>
      <c r="AE1049" s="37"/>
      <c r="AF1049" s="37"/>
      <c r="AG1049" s="37"/>
      <c r="AH1049" s="37"/>
      <c r="AI1049" s="37"/>
      <c r="AJ1049" s="37"/>
      <c r="AK1049" s="37"/>
      <c r="AL1049" s="37"/>
      <c r="AM1049" s="37"/>
      <c r="AN1049" s="33"/>
      <c r="AO1049" s="33"/>
      <c r="AP1049" s="33"/>
      <c r="AQ1049" s="33"/>
      <c r="AR1049" s="33"/>
      <c r="AS1049" s="33"/>
      <c r="AT1049" s="33"/>
      <c r="AU1049" s="33"/>
      <c r="AV1049" s="33"/>
      <c r="AW1049" s="33"/>
      <c r="AX1049" s="33"/>
      <c r="AY1049" s="33"/>
      <c r="AZ1049" s="33"/>
      <c r="BA1049" s="33"/>
      <c r="BB1049" s="33"/>
      <c r="BC1049" s="33"/>
      <c r="BD1049" s="33"/>
      <c r="BE1049" s="33"/>
      <c r="BF1049" s="33"/>
      <c r="BG1049" s="33"/>
      <c r="BH1049" s="33"/>
      <c r="BI1049" s="33"/>
      <c r="BJ1049" s="33"/>
      <c r="BK1049" s="33"/>
      <c r="BL1049" s="33"/>
      <c r="BM1049" s="33"/>
      <c r="BN1049" s="33"/>
      <c r="BO1049" s="33"/>
      <c r="BP1049" s="33"/>
      <c r="BQ1049" s="33"/>
      <c r="BR1049" s="33"/>
      <c r="BS1049" s="33"/>
      <c r="BT1049" s="33"/>
      <c r="BU1049" s="33"/>
      <c r="BV1049" s="33"/>
      <c r="BW1049" s="33"/>
      <c r="BX1049" s="33"/>
      <c r="BY1049" s="33"/>
      <c r="BZ1049" s="33"/>
      <c r="CA1049" s="33"/>
      <c r="CB1049" s="33"/>
      <c r="CC1049" s="33"/>
      <c r="CD1049" s="33"/>
      <c r="CE1049" s="33"/>
      <c r="CF1049" s="33"/>
    </row>
    <row r="1050" spans="5:84" s="3" customFormat="1">
      <c r="E1050" s="40"/>
      <c r="P1050" s="39"/>
      <c r="R1050" s="37"/>
      <c r="S1050" s="37"/>
      <c r="T1050" s="37"/>
      <c r="U1050" s="37"/>
      <c r="V1050" s="37"/>
      <c r="W1050" s="37"/>
      <c r="X1050" s="37"/>
      <c r="Y1050" s="37"/>
      <c r="Z1050" s="37"/>
      <c r="AA1050" s="37"/>
      <c r="AB1050" s="37"/>
      <c r="AC1050" s="37"/>
      <c r="AD1050" s="37"/>
      <c r="AE1050" s="37"/>
      <c r="AF1050" s="37"/>
      <c r="AG1050" s="37"/>
      <c r="AH1050" s="37"/>
      <c r="AI1050" s="37"/>
      <c r="AJ1050" s="37"/>
      <c r="AK1050" s="37"/>
      <c r="AL1050" s="37"/>
      <c r="AM1050" s="37"/>
      <c r="AN1050" s="33"/>
      <c r="AO1050" s="33"/>
      <c r="AP1050" s="33"/>
      <c r="AQ1050" s="33"/>
      <c r="AR1050" s="33"/>
      <c r="AS1050" s="33"/>
      <c r="AT1050" s="33"/>
      <c r="AU1050" s="33"/>
      <c r="AV1050" s="33"/>
      <c r="AW1050" s="33"/>
      <c r="AX1050" s="33"/>
      <c r="AY1050" s="33"/>
      <c r="AZ1050" s="33"/>
      <c r="BA1050" s="33"/>
      <c r="BB1050" s="33"/>
      <c r="BC1050" s="33"/>
      <c r="BD1050" s="33"/>
      <c r="BE1050" s="33"/>
      <c r="BF1050" s="33"/>
      <c r="BG1050" s="33"/>
      <c r="BH1050" s="33"/>
      <c r="BI1050" s="33"/>
      <c r="BJ1050" s="33"/>
      <c r="BK1050" s="33"/>
      <c r="BL1050" s="33"/>
      <c r="BM1050" s="33"/>
      <c r="BN1050" s="33"/>
      <c r="BO1050" s="33"/>
      <c r="BP1050" s="33"/>
      <c r="BQ1050" s="33"/>
      <c r="BR1050" s="33"/>
      <c r="BS1050" s="33"/>
      <c r="BT1050" s="33"/>
      <c r="BU1050" s="33"/>
      <c r="BV1050" s="33"/>
      <c r="BW1050" s="33"/>
      <c r="BX1050" s="33"/>
      <c r="BY1050" s="33"/>
      <c r="BZ1050" s="33"/>
      <c r="CA1050" s="33"/>
      <c r="CB1050" s="33"/>
      <c r="CC1050" s="33"/>
      <c r="CD1050" s="33"/>
      <c r="CE1050" s="33"/>
      <c r="CF1050" s="33"/>
    </row>
    <row r="1051" spans="5:84" s="3" customFormat="1">
      <c r="E1051" s="40"/>
      <c r="P1051" s="39"/>
      <c r="R1051" s="37"/>
      <c r="S1051" s="37"/>
      <c r="T1051" s="37"/>
      <c r="U1051" s="37"/>
      <c r="V1051" s="37"/>
      <c r="W1051" s="37"/>
      <c r="X1051" s="37"/>
      <c r="Y1051" s="37"/>
      <c r="Z1051" s="37"/>
      <c r="AA1051" s="37"/>
      <c r="AB1051" s="37"/>
      <c r="AC1051" s="37"/>
      <c r="AD1051" s="37"/>
      <c r="AE1051" s="37"/>
      <c r="AF1051" s="37"/>
      <c r="AG1051" s="37"/>
      <c r="AH1051" s="37"/>
      <c r="AI1051" s="37"/>
      <c r="AJ1051" s="37"/>
      <c r="AK1051" s="37"/>
      <c r="AL1051" s="37"/>
      <c r="AM1051" s="37"/>
      <c r="AN1051" s="33"/>
      <c r="AO1051" s="33"/>
      <c r="AP1051" s="33"/>
      <c r="AQ1051" s="33"/>
      <c r="AR1051" s="33"/>
      <c r="AS1051" s="33"/>
      <c r="AT1051" s="33"/>
      <c r="AU1051" s="33"/>
      <c r="AV1051" s="33"/>
      <c r="AW1051" s="33"/>
      <c r="AX1051" s="33"/>
      <c r="AY1051" s="33"/>
      <c r="AZ1051" s="33"/>
      <c r="BA1051" s="33"/>
      <c r="BB1051" s="33"/>
      <c r="BC1051" s="33"/>
      <c r="BD1051" s="33"/>
      <c r="BE1051" s="33"/>
      <c r="BF1051" s="33"/>
      <c r="BG1051" s="33"/>
      <c r="BH1051" s="33"/>
      <c r="BI1051" s="33"/>
      <c r="BJ1051" s="33"/>
      <c r="BK1051" s="33"/>
      <c r="BL1051" s="33"/>
      <c r="BM1051" s="33"/>
      <c r="BN1051" s="33"/>
      <c r="BO1051" s="33"/>
      <c r="BP1051" s="33"/>
      <c r="BQ1051" s="33"/>
      <c r="BR1051" s="33"/>
      <c r="BS1051" s="33"/>
      <c r="BT1051" s="33"/>
      <c r="BU1051" s="33"/>
      <c r="BV1051" s="33"/>
      <c r="BW1051" s="33"/>
      <c r="BX1051" s="33"/>
      <c r="BY1051" s="33"/>
      <c r="BZ1051" s="33"/>
      <c r="CA1051" s="33"/>
      <c r="CB1051" s="33"/>
      <c r="CC1051" s="33"/>
      <c r="CD1051" s="33"/>
      <c r="CE1051" s="33"/>
      <c r="CF1051" s="33"/>
    </row>
    <row r="1052" spans="5:84" s="3" customFormat="1">
      <c r="E1052" s="40"/>
      <c r="P1052" s="39"/>
      <c r="R1052" s="37"/>
      <c r="S1052" s="37"/>
      <c r="T1052" s="37"/>
      <c r="U1052" s="37"/>
      <c r="V1052" s="37"/>
      <c r="W1052" s="37"/>
      <c r="X1052" s="37"/>
      <c r="Y1052" s="37"/>
      <c r="Z1052" s="37"/>
      <c r="AA1052" s="37"/>
      <c r="AB1052" s="37"/>
      <c r="AC1052" s="37"/>
      <c r="AD1052" s="37"/>
      <c r="AE1052" s="37"/>
      <c r="AF1052" s="37"/>
      <c r="AG1052" s="37"/>
      <c r="AH1052" s="37"/>
      <c r="AI1052" s="37"/>
      <c r="AJ1052" s="37"/>
      <c r="AK1052" s="37"/>
      <c r="AL1052" s="37"/>
      <c r="AM1052" s="37"/>
      <c r="AN1052" s="33"/>
      <c r="AO1052" s="33"/>
      <c r="AP1052" s="33"/>
      <c r="AQ1052" s="33"/>
      <c r="AR1052" s="33"/>
      <c r="AS1052" s="33"/>
      <c r="AT1052" s="33"/>
      <c r="AU1052" s="33"/>
      <c r="AV1052" s="33"/>
      <c r="AW1052" s="33"/>
      <c r="AX1052" s="33"/>
      <c r="AY1052" s="33"/>
      <c r="AZ1052" s="33"/>
      <c r="BA1052" s="33"/>
      <c r="BB1052" s="33"/>
      <c r="BC1052" s="33"/>
      <c r="BD1052" s="33"/>
      <c r="BE1052" s="33"/>
      <c r="BF1052" s="33"/>
      <c r="BG1052" s="33"/>
      <c r="BH1052" s="33"/>
      <c r="BI1052" s="33"/>
      <c r="BJ1052" s="33"/>
      <c r="BK1052" s="33"/>
      <c r="BL1052" s="33"/>
      <c r="BM1052" s="33"/>
      <c r="BN1052" s="33"/>
      <c r="BO1052" s="33"/>
      <c r="BP1052" s="33"/>
      <c r="BQ1052" s="33"/>
      <c r="BR1052" s="33"/>
      <c r="BS1052" s="33"/>
      <c r="BT1052" s="33"/>
      <c r="BU1052" s="33"/>
      <c r="BV1052" s="33"/>
      <c r="BW1052" s="33"/>
      <c r="BX1052" s="33"/>
      <c r="BY1052" s="33"/>
      <c r="BZ1052" s="33"/>
      <c r="CA1052" s="33"/>
      <c r="CB1052" s="33"/>
      <c r="CC1052" s="33"/>
      <c r="CD1052" s="33"/>
      <c r="CE1052" s="33"/>
      <c r="CF1052" s="33"/>
    </row>
    <row r="1053" spans="5:84" s="3" customFormat="1">
      <c r="E1053" s="40"/>
      <c r="P1053" s="39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7"/>
      <c r="AK1053" s="37"/>
      <c r="AL1053" s="37"/>
      <c r="AM1053" s="37"/>
      <c r="AN1053" s="33"/>
      <c r="AO1053" s="33"/>
      <c r="AP1053" s="33"/>
      <c r="AQ1053" s="33"/>
      <c r="AR1053" s="33"/>
      <c r="AS1053" s="33"/>
      <c r="AT1053" s="33"/>
      <c r="AU1053" s="33"/>
      <c r="AV1053" s="33"/>
      <c r="AW1053" s="33"/>
      <c r="AX1053" s="33"/>
      <c r="AY1053" s="33"/>
      <c r="AZ1053" s="33"/>
      <c r="BA1053" s="33"/>
      <c r="BB1053" s="33"/>
      <c r="BC1053" s="33"/>
      <c r="BD1053" s="33"/>
      <c r="BE1053" s="33"/>
      <c r="BF1053" s="33"/>
      <c r="BG1053" s="33"/>
      <c r="BH1053" s="33"/>
      <c r="BI1053" s="33"/>
      <c r="BJ1053" s="33"/>
      <c r="BK1053" s="33"/>
      <c r="BL1053" s="33"/>
      <c r="BM1053" s="33"/>
      <c r="BN1053" s="33"/>
      <c r="BO1053" s="33"/>
      <c r="BP1053" s="33"/>
      <c r="BQ1053" s="33"/>
      <c r="BR1053" s="33"/>
      <c r="BS1053" s="33"/>
      <c r="BT1053" s="33"/>
      <c r="BU1053" s="33"/>
      <c r="BV1053" s="33"/>
      <c r="BW1053" s="33"/>
      <c r="BX1053" s="33"/>
      <c r="BY1053" s="33"/>
      <c r="BZ1053" s="33"/>
      <c r="CA1053" s="33"/>
      <c r="CB1053" s="33"/>
      <c r="CC1053" s="33"/>
      <c r="CD1053" s="33"/>
      <c r="CE1053" s="33"/>
      <c r="CF1053" s="33"/>
    </row>
    <row r="1054" spans="5:84" s="3" customFormat="1">
      <c r="E1054" s="40"/>
      <c r="P1054" s="39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7"/>
      <c r="AK1054" s="37"/>
      <c r="AL1054" s="37"/>
      <c r="AM1054" s="37"/>
      <c r="AN1054" s="33"/>
      <c r="AO1054" s="33"/>
      <c r="AP1054" s="33"/>
      <c r="AQ1054" s="33"/>
      <c r="AR1054" s="33"/>
      <c r="AS1054" s="33"/>
      <c r="AT1054" s="33"/>
      <c r="AU1054" s="33"/>
      <c r="AV1054" s="33"/>
      <c r="AW1054" s="33"/>
      <c r="AX1054" s="33"/>
      <c r="AY1054" s="33"/>
      <c r="AZ1054" s="33"/>
      <c r="BA1054" s="33"/>
      <c r="BB1054" s="33"/>
      <c r="BC1054" s="33"/>
      <c r="BD1054" s="33"/>
      <c r="BE1054" s="33"/>
      <c r="BF1054" s="33"/>
      <c r="BG1054" s="33"/>
      <c r="BH1054" s="33"/>
      <c r="BI1054" s="33"/>
      <c r="BJ1054" s="33"/>
      <c r="BK1054" s="33"/>
      <c r="BL1054" s="33"/>
      <c r="BM1054" s="33"/>
      <c r="BN1054" s="33"/>
      <c r="BO1054" s="33"/>
      <c r="BP1054" s="33"/>
      <c r="BQ1054" s="33"/>
      <c r="BR1054" s="33"/>
      <c r="BS1054" s="33"/>
      <c r="BT1054" s="33"/>
      <c r="BU1054" s="33"/>
      <c r="BV1054" s="33"/>
      <c r="BW1054" s="33"/>
      <c r="BX1054" s="33"/>
      <c r="BY1054" s="33"/>
      <c r="BZ1054" s="33"/>
      <c r="CA1054" s="33"/>
      <c r="CB1054" s="33"/>
      <c r="CC1054" s="33"/>
      <c r="CD1054" s="33"/>
      <c r="CE1054" s="33"/>
      <c r="CF1054" s="33"/>
    </row>
    <row r="1055" spans="5:84" s="3" customFormat="1">
      <c r="E1055" s="40"/>
      <c r="P1055" s="39"/>
      <c r="R1055" s="37"/>
      <c r="S1055" s="37"/>
      <c r="T1055" s="37"/>
      <c r="U1055" s="37"/>
      <c r="V1055" s="37"/>
      <c r="W1055" s="37"/>
      <c r="X1055" s="37"/>
      <c r="Y1055" s="37"/>
      <c r="Z1055" s="37"/>
      <c r="AA1055" s="37"/>
      <c r="AB1055" s="37"/>
      <c r="AC1055" s="37"/>
      <c r="AD1055" s="37"/>
      <c r="AE1055" s="37"/>
      <c r="AF1055" s="37"/>
      <c r="AG1055" s="37"/>
      <c r="AH1055" s="37"/>
      <c r="AI1055" s="37"/>
      <c r="AJ1055" s="37"/>
      <c r="AK1055" s="37"/>
      <c r="AL1055" s="37"/>
      <c r="AM1055" s="37"/>
      <c r="AN1055" s="33"/>
      <c r="AO1055" s="33"/>
      <c r="AP1055" s="33"/>
      <c r="AQ1055" s="33"/>
      <c r="AR1055" s="33"/>
      <c r="AS1055" s="33"/>
      <c r="AT1055" s="33"/>
      <c r="AU1055" s="33"/>
      <c r="AV1055" s="33"/>
      <c r="AW1055" s="33"/>
      <c r="AX1055" s="33"/>
      <c r="AY1055" s="33"/>
      <c r="AZ1055" s="33"/>
      <c r="BA1055" s="33"/>
      <c r="BB1055" s="33"/>
      <c r="BC1055" s="33"/>
      <c r="BD1055" s="33"/>
      <c r="BE1055" s="33"/>
      <c r="BF1055" s="33"/>
      <c r="BG1055" s="33"/>
      <c r="BH1055" s="33"/>
      <c r="BI1055" s="33"/>
      <c r="BJ1055" s="33"/>
      <c r="BK1055" s="33"/>
      <c r="BL1055" s="33"/>
      <c r="BM1055" s="33"/>
      <c r="BN1055" s="33"/>
      <c r="BO1055" s="33"/>
      <c r="BP1055" s="33"/>
      <c r="BQ1055" s="33"/>
      <c r="BR1055" s="33"/>
      <c r="BS1055" s="33"/>
      <c r="BT1055" s="33"/>
      <c r="BU1055" s="33"/>
      <c r="BV1055" s="33"/>
      <c r="BW1055" s="33"/>
      <c r="BX1055" s="33"/>
      <c r="BY1055" s="33"/>
      <c r="BZ1055" s="33"/>
      <c r="CA1055" s="33"/>
      <c r="CB1055" s="33"/>
      <c r="CC1055" s="33"/>
      <c r="CD1055" s="33"/>
      <c r="CE1055" s="33"/>
      <c r="CF1055" s="33"/>
    </row>
    <row r="1056" spans="5:84" s="3" customFormat="1">
      <c r="E1056" s="40"/>
      <c r="P1056" s="39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7"/>
      <c r="AK1056" s="37"/>
      <c r="AL1056" s="37"/>
      <c r="AM1056" s="37"/>
      <c r="AN1056" s="33"/>
      <c r="AO1056" s="33"/>
      <c r="AP1056" s="33"/>
      <c r="AQ1056" s="33"/>
      <c r="AR1056" s="33"/>
      <c r="AS1056" s="33"/>
      <c r="AT1056" s="33"/>
      <c r="AU1056" s="33"/>
      <c r="AV1056" s="33"/>
      <c r="AW1056" s="33"/>
      <c r="AX1056" s="33"/>
      <c r="AY1056" s="33"/>
      <c r="AZ1056" s="33"/>
      <c r="BA1056" s="33"/>
      <c r="BB1056" s="33"/>
      <c r="BC1056" s="33"/>
      <c r="BD1056" s="33"/>
      <c r="BE1056" s="33"/>
      <c r="BF1056" s="33"/>
      <c r="BG1056" s="33"/>
      <c r="BH1056" s="33"/>
      <c r="BI1056" s="33"/>
      <c r="BJ1056" s="33"/>
      <c r="BK1056" s="33"/>
      <c r="BL1056" s="33"/>
      <c r="BM1056" s="33"/>
      <c r="BN1056" s="33"/>
      <c r="BO1056" s="33"/>
      <c r="BP1056" s="33"/>
      <c r="BQ1056" s="33"/>
      <c r="BR1056" s="33"/>
      <c r="BS1056" s="33"/>
      <c r="BT1056" s="33"/>
      <c r="BU1056" s="33"/>
      <c r="BV1056" s="33"/>
      <c r="BW1056" s="33"/>
      <c r="BX1056" s="33"/>
      <c r="BY1056" s="33"/>
      <c r="BZ1056" s="33"/>
      <c r="CA1056" s="33"/>
      <c r="CB1056" s="33"/>
      <c r="CC1056" s="33"/>
      <c r="CD1056" s="33"/>
      <c r="CE1056" s="33"/>
      <c r="CF1056" s="33"/>
    </row>
    <row r="1057" spans="5:84" s="3" customFormat="1">
      <c r="E1057" s="40"/>
      <c r="P1057" s="39"/>
      <c r="R1057" s="37"/>
      <c r="S1057" s="37"/>
      <c r="T1057" s="37"/>
      <c r="U1057" s="37"/>
      <c r="V1057" s="37"/>
      <c r="W1057" s="37"/>
      <c r="X1057" s="37"/>
      <c r="Y1057" s="37"/>
      <c r="Z1057" s="37"/>
      <c r="AA1057" s="37"/>
      <c r="AB1057" s="37"/>
      <c r="AC1057" s="37"/>
      <c r="AD1057" s="37"/>
      <c r="AE1057" s="37"/>
      <c r="AF1057" s="37"/>
      <c r="AG1057" s="37"/>
      <c r="AH1057" s="37"/>
      <c r="AI1057" s="37"/>
      <c r="AJ1057" s="37"/>
      <c r="AK1057" s="37"/>
      <c r="AL1057" s="37"/>
      <c r="AM1057" s="37"/>
      <c r="AN1057" s="33"/>
      <c r="AO1057" s="33"/>
      <c r="AP1057" s="33"/>
      <c r="AQ1057" s="33"/>
      <c r="AR1057" s="33"/>
      <c r="AS1057" s="33"/>
      <c r="AT1057" s="33"/>
      <c r="AU1057" s="33"/>
      <c r="AV1057" s="33"/>
      <c r="AW1057" s="33"/>
      <c r="AX1057" s="33"/>
      <c r="AY1057" s="33"/>
      <c r="AZ1057" s="33"/>
      <c r="BA1057" s="33"/>
      <c r="BB1057" s="33"/>
      <c r="BC1057" s="33"/>
      <c r="BD1057" s="33"/>
      <c r="BE1057" s="33"/>
      <c r="BF1057" s="33"/>
      <c r="BG1057" s="33"/>
      <c r="BH1057" s="33"/>
      <c r="BI1057" s="33"/>
      <c r="BJ1057" s="33"/>
      <c r="BK1057" s="33"/>
      <c r="BL1057" s="33"/>
      <c r="BM1057" s="33"/>
      <c r="BN1057" s="33"/>
      <c r="BO1057" s="33"/>
      <c r="BP1057" s="33"/>
      <c r="BQ1057" s="33"/>
      <c r="BR1057" s="33"/>
      <c r="BS1057" s="33"/>
      <c r="BT1057" s="33"/>
      <c r="BU1057" s="33"/>
      <c r="BV1057" s="33"/>
      <c r="BW1057" s="33"/>
      <c r="BX1057" s="33"/>
      <c r="BY1057" s="33"/>
      <c r="BZ1057" s="33"/>
      <c r="CA1057" s="33"/>
      <c r="CB1057" s="33"/>
      <c r="CC1057" s="33"/>
      <c r="CD1057" s="33"/>
      <c r="CE1057" s="33"/>
      <c r="CF1057" s="33"/>
    </row>
    <row r="1058" spans="5:84" s="3" customFormat="1">
      <c r="E1058" s="40"/>
      <c r="P1058" s="39"/>
      <c r="R1058" s="37"/>
      <c r="S1058" s="37"/>
      <c r="T1058" s="37"/>
      <c r="U1058" s="37"/>
      <c r="V1058" s="37"/>
      <c r="W1058" s="37"/>
      <c r="X1058" s="37"/>
      <c r="Y1058" s="37"/>
      <c r="Z1058" s="37"/>
      <c r="AA1058" s="37"/>
      <c r="AB1058" s="37"/>
      <c r="AC1058" s="37"/>
      <c r="AD1058" s="37"/>
      <c r="AE1058" s="37"/>
      <c r="AF1058" s="37"/>
      <c r="AG1058" s="37"/>
      <c r="AH1058" s="37"/>
      <c r="AI1058" s="37"/>
      <c r="AJ1058" s="37"/>
      <c r="AK1058" s="37"/>
      <c r="AL1058" s="37"/>
      <c r="AM1058" s="37"/>
      <c r="AN1058" s="33"/>
      <c r="AO1058" s="33"/>
      <c r="AP1058" s="33"/>
      <c r="AQ1058" s="33"/>
      <c r="AR1058" s="33"/>
      <c r="AS1058" s="33"/>
      <c r="AT1058" s="33"/>
      <c r="AU1058" s="33"/>
      <c r="AV1058" s="33"/>
      <c r="AW1058" s="33"/>
      <c r="AX1058" s="33"/>
      <c r="AY1058" s="33"/>
      <c r="AZ1058" s="33"/>
      <c r="BA1058" s="33"/>
      <c r="BB1058" s="33"/>
      <c r="BC1058" s="33"/>
      <c r="BD1058" s="33"/>
      <c r="BE1058" s="33"/>
      <c r="BF1058" s="33"/>
      <c r="BG1058" s="33"/>
      <c r="BH1058" s="33"/>
      <c r="BI1058" s="33"/>
      <c r="BJ1058" s="33"/>
      <c r="BK1058" s="33"/>
      <c r="BL1058" s="33"/>
      <c r="BM1058" s="33"/>
      <c r="BN1058" s="33"/>
      <c r="BO1058" s="33"/>
      <c r="BP1058" s="33"/>
      <c r="BQ1058" s="33"/>
      <c r="BR1058" s="33"/>
      <c r="BS1058" s="33"/>
      <c r="BT1058" s="33"/>
      <c r="BU1058" s="33"/>
      <c r="BV1058" s="33"/>
      <c r="BW1058" s="33"/>
      <c r="BX1058" s="33"/>
      <c r="BY1058" s="33"/>
      <c r="BZ1058" s="33"/>
      <c r="CA1058" s="33"/>
      <c r="CB1058" s="33"/>
      <c r="CC1058" s="33"/>
      <c r="CD1058" s="33"/>
      <c r="CE1058" s="33"/>
      <c r="CF1058" s="33"/>
    </row>
    <row r="1059" spans="5:84" s="3" customFormat="1">
      <c r="E1059" s="40"/>
      <c r="P1059" s="39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3"/>
      <c r="AO1059" s="33"/>
      <c r="AP1059" s="33"/>
      <c r="AQ1059" s="33"/>
      <c r="AR1059" s="33"/>
      <c r="AS1059" s="33"/>
      <c r="AT1059" s="33"/>
      <c r="AU1059" s="33"/>
      <c r="AV1059" s="33"/>
      <c r="AW1059" s="33"/>
      <c r="AX1059" s="33"/>
      <c r="AY1059" s="33"/>
      <c r="AZ1059" s="33"/>
      <c r="BA1059" s="33"/>
      <c r="BB1059" s="33"/>
      <c r="BC1059" s="33"/>
      <c r="BD1059" s="33"/>
      <c r="BE1059" s="33"/>
      <c r="BF1059" s="33"/>
      <c r="BG1059" s="33"/>
      <c r="BH1059" s="33"/>
      <c r="BI1059" s="33"/>
      <c r="BJ1059" s="33"/>
      <c r="BK1059" s="33"/>
      <c r="BL1059" s="33"/>
      <c r="BM1059" s="33"/>
      <c r="BN1059" s="33"/>
      <c r="BO1059" s="33"/>
      <c r="BP1059" s="33"/>
      <c r="BQ1059" s="33"/>
      <c r="BR1059" s="33"/>
      <c r="BS1059" s="33"/>
      <c r="BT1059" s="33"/>
      <c r="BU1059" s="33"/>
      <c r="BV1059" s="33"/>
      <c r="BW1059" s="33"/>
      <c r="BX1059" s="33"/>
      <c r="BY1059" s="33"/>
      <c r="BZ1059" s="33"/>
      <c r="CA1059" s="33"/>
      <c r="CB1059" s="33"/>
      <c r="CC1059" s="33"/>
      <c r="CD1059" s="33"/>
      <c r="CE1059" s="33"/>
      <c r="CF1059" s="33"/>
    </row>
    <row r="1060" spans="5:84" s="3" customFormat="1">
      <c r="E1060" s="40"/>
      <c r="P1060" s="39"/>
      <c r="R1060" s="37"/>
      <c r="S1060" s="37"/>
      <c r="T1060" s="37"/>
      <c r="U1060" s="37"/>
      <c r="V1060" s="37"/>
      <c r="W1060" s="37"/>
      <c r="X1060" s="37"/>
      <c r="Y1060" s="37"/>
      <c r="Z1060" s="37"/>
      <c r="AA1060" s="37"/>
      <c r="AB1060" s="37"/>
      <c r="AC1060" s="37"/>
      <c r="AD1060" s="37"/>
      <c r="AE1060" s="37"/>
      <c r="AF1060" s="37"/>
      <c r="AG1060" s="37"/>
      <c r="AH1060" s="37"/>
      <c r="AI1060" s="37"/>
      <c r="AJ1060" s="37"/>
      <c r="AK1060" s="37"/>
      <c r="AL1060" s="37"/>
      <c r="AM1060" s="37"/>
      <c r="AN1060" s="33"/>
      <c r="AO1060" s="33"/>
      <c r="AP1060" s="33"/>
      <c r="AQ1060" s="33"/>
      <c r="AR1060" s="33"/>
      <c r="AS1060" s="33"/>
      <c r="AT1060" s="33"/>
      <c r="AU1060" s="33"/>
      <c r="AV1060" s="33"/>
      <c r="AW1060" s="33"/>
      <c r="AX1060" s="33"/>
      <c r="AY1060" s="33"/>
      <c r="AZ1060" s="33"/>
      <c r="BA1060" s="33"/>
      <c r="BB1060" s="33"/>
      <c r="BC1060" s="33"/>
      <c r="BD1060" s="33"/>
      <c r="BE1060" s="33"/>
      <c r="BF1060" s="33"/>
      <c r="BG1060" s="33"/>
      <c r="BH1060" s="33"/>
      <c r="BI1060" s="33"/>
      <c r="BJ1060" s="33"/>
      <c r="BK1060" s="33"/>
      <c r="BL1060" s="33"/>
      <c r="BM1060" s="33"/>
      <c r="BN1060" s="33"/>
      <c r="BO1060" s="33"/>
      <c r="BP1060" s="33"/>
      <c r="BQ1060" s="33"/>
      <c r="BR1060" s="33"/>
      <c r="BS1060" s="33"/>
      <c r="BT1060" s="33"/>
      <c r="BU1060" s="33"/>
      <c r="BV1060" s="33"/>
      <c r="BW1060" s="33"/>
      <c r="BX1060" s="33"/>
      <c r="BY1060" s="33"/>
      <c r="BZ1060" s="33"/>
      <c r="CA1060" s="33"/>
      <c r="CB1060" s="33"/>
      <c r="CC1060" s="33"/>
      <c r="CD1060" s="33"/>
      <c r="CE1060" s="33"/>
      <c r="CF1060" s="33"/>
    </row>
    <row r="1061" spans="5:84" s="3" customFormat="1">
      <c r="E1061" s="40"/>
      <c r="P1061" s="39"/>
      <c r="R1061" s="37"/>
      <c r="S1061" s="37"/>
      <c r="T1061" s="37"/>
      <c r="U1061" s="37"/>
      <c r="V1061" s="37"/>
      <c r="W1061" s="37"/>
      <c r="X1061" s="37"/>
      <c r="Y1061" s="37"/>
      <c r="Z1061" s="37"/>
      <c r="AA1061" s="37"/>
      <c r="AB1061" s="37"/>
      <c r="AC1061" s="37"/>
      <c r="AD1061" s="37"/>
      <c r="AE1061" s="37"/>
      <c r="AF1061" s="37"/>
      <c r="AG1061" s="37"/>
      <c r="AH1061" s="37"/>
      <c r="AI1061" s="37"/>
      <c r="AJ1061" s="37"/>
      <c r="AK1061" s="37"/>
      <c r="AL1061" s="37"/>
      <c r="AM1061" s="37"/>
      <c r="AN1061" s="33"/>
      <c r="AO1061" s="33"/>
      <c r="AP1061" s="33"/>
      <c r="AQ1061" s="33"/>
      <c r="AR1061" s="33"/>
      <c r="AS1061" s="33"/>
      <c r="AT1061" s="33"/>
      <c r="AU1061" s="33"/>
      <c r="AV1061" s="33"/>
      <c r="AW1061" s="33"/>
      <c r="AX1061" s="33"/>
      <c r="AY1061" s="33"/>
      <c r="AZ1061" s="33"/>
      <c r="BA1061" s="33"/>
      <c r="BB1061" s="33"/>
      <c r="BC1061" s="33"/>
      <c r="BD1061" s="33"/>
      <c r="BE1061" s="33"/>
      <c r="BF1061" s="33"/>
      <c r="BG1061" s="33"/>
      <c r="BH1061" s="33"/>
      <c r="BI1061" s="33"/>
      <c r="BJ1061" s="33"/>
      <c r="BK1061" s="33"/>
      <c r="BL1061" s="33"/>
      <c r="BM1061" s="33"/>
      <c r="BN1061" s="33"/>
      <c r="BO1061" s="33"/>
      <c r="BP1061" s="33"/>
      <c r="BQ1061" s="33"/>
      <c r="BR1061" s="33"/>
      <c r="BS1061" s="33"/>
      <c r="BT1061" s="33"/>
      <c r="BU1061" s="33"/>
      <c r="BV1061" s="33"/>
      <c r="BW1061" s="33"/>
      <c r="BX1061" s="33"/>
      <c r="BY1061" s="33"/>
      <c r="BZ1061" s="33"/>
      <c r="CA1061" s="33"/>
      <c r="CB1061" s="33"/>
      <c r="CC1061" s="33"/>
      <c r="CD1061" s="33"/>
      <c r="CE1061" s="33"/>
      <c r="CF1061" s="33"/>
    </row>
    <row r="1062" spans="5:84" s="3" customFormat="1">
      <c r="E1062" s="40"/>
      <c r="P1062" s="39"/>
      <c r="R1062" s="37"/>
      <c r="S1062" s="37"/>
      <c r="T1062" s="37"/>
      <c r="U1062" s="37"/>
      <c r="V1062" s="37"/>
      <c r="W1062" s="37"/>
      <c r="X1062" s="37"/>
      <c r="Y1062" s="37"/>
      <c r="Z1062" s="37"/>
      <c r="AA1062" s="37"/>
      <c r="AB1062" s="37"/>
      <c r="AC1062" s="37"/>
      <c r="AD1062" s="37"/>
      <c r="AE1062" s="37"/>
      <c r="AF1062" s="37"/>
      <c r="AG1062" s="37"/>
      <c r="AH1062" s="37"/>
      <c r="AI1062" s="37"/>
      <c r="AJ1062" s="37"/>
      <c r="AK1062" s="37"/>
      <c r="AL1062" s="37"/>
      <c r="AM1062" s="37"/>
      <c r="AN1062" s="33"/>
      <c r="AO1062" s="33"/>
      <c r="AP1062" s="33"/>
      <c r="AQ1062" s="33"/>
      <c r="AR1062" s="33"/>
      <c r="AS1062" s="33"/>
      <c r="AT1062" s="33"/>
      <c r="AU1062" s="33"/>
      <c r="AV1062" s="33"/>
      <c r="AW1062" s="33"/>
      <c r="AX1062" s="33"/>
      <c r="AY1062" s="33"/>
      <c r="AZ1062" s="33"/>
      <c r="BA1062" s="33"/>
      <c r="BB1062" s="33"/>
      <c r="BC1062" s="33"/>
      <c r="BD1062" s="33"/>
      <c r="BE1062" s="33"/>
      <c r="BF1062" s="33"/>
      <c r="BG1062" s="33"/>
      <c r="BH1062" s="33"/>
      <c r="BI1062" s="33"/>
      <c r="BJ1062" s="33"/>
      <c r="BK1062" s="33"/>
      <c r="BL1062" s="33"/>
      <c r="BM1062" s="33"/>
      <c r="BN1062" s="33"/>
      <c r="BO1062" s="33"/>
      <c r="BP1062" s="33"/>
      <c r="BQ1062" s="33"/>
      <c r="BR1062" s="33"/>
      <c r="BS1062" s="33"/>
      <c r="BT1062" s="33"/>
      <c r="BU1062" s="33"/>
      <c r="BV1062" s="33"/>
      <c r="BW1062" s="33"/>
      <c r="BX1062" s="33"/>
      <c r="BY1062" s="33"/>
      <c r="BZ1062" s="33"/>
      <c r="CA1062" s="33"/>
      <c r="CB1062" s="33"/>
      <c r="CC1062" s="33"/>
      <c r="CD1062" s="33"/>
      <c r="CE1062" s="33"/>
      <c r="CF1062" s="33"/>
    </row>
    <row r="1063" spans="5:84" s="3" customFormat="1">
      <c r="E1063" s="40"/>
      <c r="P1063" s="39"/>
      <c r="R1063" s="37"/>
      <c r="S1063" s="37"/>
      <c r="T1063" s="37"/>
      <c r="U1063" s="37"/>
      <c r="V1063" s="37"/>
      <c r="W1063" s="37"/>
      <c r="X1063" s="37"/>
      <c r="Y1063" s="37"/>
      <c r="Z1063" s="37"/>
      <c r="AA1063" s="37"/>
      <c r="AB1063" s="37"/>
      <c r="AC1063" s="37"/>
      <c r="AD1063" s="37"/>
      <c r="AE1063" s="37"/>
      <c r="AF1063" s="37"/>
      <c r="AG1063" s="37"/>
      <c r="AH1063" s="37"/>
      <c r="AI1063" s="37"/>
      <c r="AJ1063" s="37"/>
      <c r="AK1063" s="37"/>
      <c r="AL1063" s="37"/>
      <c r="AM1063" s="37"/>
      <c r="AN1063" s="33"/>
      <c r="AO1063" s="33"/>
      <c r="AP1063" s="33"/>
      <c r="AQ1063" s="33"/>
      <c r="AR1063" s="33"/>
      <c r="AS1063" s="33"/>
      <c r="AT1063" s="33"/>
      <c r="AU1063" s="33"/>
      <c r="AV1063" s="33"/>
      <c r="AW1063" s="33"/>
      <c r="AX1063" s="33"/>
      <c r="AY1063" s="33"/>
      <c r="AZ1063" s="33"/>
      <c r="BA1063" s="33"/>
      <c r="BB1063" s="33"/>
      <c r="BC1063" s="33"/>
      <c r="BD1063" s="33"/>
      <c r="BE1063" s="33"/>
      <c r="BF1063" s="33"/>
      <c r="BG1063" s="33"/>
      <c r="BH1063" s="33"/>
      <c r="BI1063" s="33"/>
      <c r="BJ1063" s="33"/>
      <c r="BK1063" s="33"/>
      <c r="BL1063" s="33"/>
      <c r="BM1063" s="33"/>
      <c r="BN1063" s="33"/>
      <c r="BO1063" s="33"/>
      <c r="BP1063" s="33"/>
      <c r="BQ1063" s="33"/>
      <c r="BR1063" s="33"/>
      <c r="BS1063" s="33"/>
      <c r="BT1063" s="33"/>
      <c r="BU1063" s="33"/>
      <c r="BV1063" s="33"/>
      <c r="BW1063" s="33"/>
      <c r="BX1063" s="33"/>
      <c r="BY1063" s="33"/>
      <c r="BZ1063" s="33"/>
      <c r="CA1063" s="33"/>
      <c r="CB1063" s="33"/>
      <c r="CC1063" s="33"/>
      <c r="CD1063" s="33"/>
      <c r="CE1063" s="33"/>
      <c r="CF1063" s="33"/>
    </row>
    <row r="1064" spans="5:84" s="3" customFormat="1">
      <c r="E1064" s="40"/>
      <c r="P1064" s="39"/>
      <c r="R1064" s="37"/>
      <c r="S1064" s="37"/>
      <c r="T1064" s="37"/>
      <c r="U1064" s="37"/>
      <c r="V1064" s="37"/>
      <c r="W1064" s="37"/>
      <c r="X1064" s="37"/>
      <c r="Y1064" s="37"/>
      <c r="Z1064" s="37"/>
      <c r="AA1064" s="37"/>
      <c r="AB1064" s="37"/>
      <c r="AC1064" s="37"/>
      <c r="AD1064" s="37"/>
      <c r="AE1064" s="37"/>
      <c r="AF1064" s="37"/>
      <c r="AG1064" s="37"/>
      <c r="AH1064" s="37"/>
      <c r="AI1064" s="37"/>
      <c r="AJ1064" s="37"/>
      <c r="AK1064" s="37"/>
      <c r="AL1064" s="37"/>
      <c r="AM1064" s="37"/>
      <c r="AN1064" s="33"/>
      <c r="AO1064" s="33"/>
      <c r="AP1064" s="33"/>
      <c r="AQ1064" s="33"/>
      <c r="AR1064" s="33"/>
      <c r="AS1064" s="33"/>
      <c r="AT1064" s="33"/>
      <c r="AU1064" s="33"/>
      <c r="AV1064" s="33"/>
      <c r="AW1064" s="33"/>
      <c r="AX1064" s="33"/>
      <c r="AY1064" s="33"/>
      <c r="AZ1064" s="33"/>
      <c r="BA1064" s="33"/>
      <c r="BB1064" s="33"/>
      <c r="BC1064" s="33"/>
      <c r="BD1064" s="33"/>
      <c r="BE1064" s="33"/>
      <c r="BF1064" s="33"/>
      <c r="BG1064" s="33"/>
      <c r="BH1064" s="33"/>
      <c r="BI1064" s="33"/>
      <c r="BJ1064" s="33"/>
      <c r="BK1064" s="33"/>
      <c r="BL1064" s="33"/>
      <c r="BM1064" s="33"/>
      <c r="BN1064" s="33"/>
      <c r="BO1064" s="33"/>
      <c r="BP1064" s="33"/>
      <c r="BQ1064" s="33"/>
      <c r="BR1064" s="33"/>
      <c r="BS1064" s="33"/>
      <c r="BT1064" s="33"/>
      <c r="BU1064" s="33"/>
      <c r="BV1064" s="33"/>
      <c r="BW1064" s="33"/>
      <c r="BX1064" s="33"/>
      <c r="BY1064" s="33"/>
      <c r="BZ1064" s="33"/>
      <c r="CA1064" s="33"/>
      <c r="CB1064" s="33"/>
      <c r="CC1064" s="33"/>
      <c r="CD1064" s="33"/>
      <c r="CE1064" s="33"/>
      <c r="CF1064" s="33"/>
    </row>
    <row r="1065" spans="5:84" s="3" customFormat="1">
      <c r="E1065" s="40"/>
      <c r="P1065" s="39"/>
      <c r="R1065" s="37"/>
      <c r="S1065" s="37"/>
      <c r="T1065" s="37"/>
      <c r="U1065" s="37"/>
      <c r="V1065" s="37"/>
      <c r="W1065" s="37"/>
      <c r="X1065" s="37"/>
      <c r="Y1065" s="37"/>
      <c r="Z1065" s="37"/>
      <c r="AA1065" s="37"/>
      <c r="AB1065" s="37"/>
      <c r="AC1065" s="37"/>
      <c r="AD1065" s="37"/>
      <c r="AE1065" s="37"/>
      <c r="AF1065" s="37"/>
      <c r="AG1065" s="37"/>
      <c r="AH1065" s="37"/>
      <c r="AI1065" s="37"/>
      <c r="AJ1065" s="37"/>
      <c r="AK1065" s="37"/>
      <c r="AL1065" s="37"/>
      <c r="AM1065" s="37"/>
      <c r="AN1065" s="33"/>
      <c r="AO1065" s="33"/>
      <c r="AP1065" s="33"/>
      <c r="AQ1065" s="33"/>
      <c r="AR1065" s="33"/>
      <c r="AS1065" s="33"/>
      <c r="AT1065" s="33"/>
      <c r="AU1065" s="33"/>
      <c r="AV1065" s="33"/>
      <c r="AW1065" s="33"/>
      <c r="AX1065" s="33"/>
      <c r="AY1065" s="33"/>
      <c r="AZ1065" s="33"/>
      <c r="BA1065" s="33"/>
      <c r="BB1065" s="33"/>
      <c r="BC1065" s="33"/>
      <c r="BD1065" s="33"/>
      <c r="BE1065" s="33"/>
      <c r="BF1065" s="33"/>
      <c r="BG1065" s="33"/>
      <c r="BH1065" s="33"/>
      <c r="BI1065" s="33"/>
      <c r="BJ1065" s="33"/>
      <c r="BK1065" s="33"/>
      <c r="BL1065" s="33"/>
      <c r="BM1065" s="33"/>
      <c r="BN1065" s="33"/>
      <c r="BO1065" s="33"/>
      <c r="BP1065" s="33"/>
      <c r="BQ1065" s="33"/>
      <c r="BR1065" s="33"/>
      <c r="BS1065" s="33"/>
      <c r="BT1065" s="33"/>
      <c r="BU1065" s="33"/>
      <c r="BV1065" s="33"/>
      <c r="BW1065" s="33"/>
      <c r="BX1065" s="33"/>
      <c r="BY1065" s="33"/>
      <c r="BZ1065" s="33"/>
      <c r="CA1065" s="33"/>
      <c r="CB1065" s="33"/>
      <c r="CC1065" s="33"/>
      <c r="CD1065" s="33"/>
      <c r="CE1065" s="33"/>
      <c r="CF1065" s="33"/>
    </row>
    <row r="1066" spans="5:84" s="3" customFormat="1">
      <c r="E1066" s="40"/>
      <c r="P1066" s="39"/>
      <c r="R1066" s="37"/>
      <c r="S1066" s="37"/>
      <c r="T1066" s="37"/>
      <c r="U1066" s="37"/>
      <c r="V1066" s="37"/>
      <c r="W1066" s="37"/>
      <c r="X1066" s="37"/>
      <c r="Y1066" s="37"/>
      <c r="Z1066" s="37"/>
      <c r="AA1066" s="37"/>
      <c r="AB1066" s="37"/>
      <c r="AC1066" s="37"/>
      <c r="AD1066" s="37"/>
      <c r="AE1066" s="37"/>
      <c r="AF1066" s="37"/>
      <c r="AG1066" s="37"/>
      <c r="AH1066" s="37"/>
      <c r="AI1066" s="37"/>
      <c r="AJ1066" s="37"/>
      <c r="AK1066" s="37"/>
      <c r="AL1066" s="37"/>
      <c r="AM1066" s="37"/>
      <c r="AN1066" s="33"/>
      <c r="AO1066" s="33"/>
      <c r="AP1066" s="33"/>
      <c r="AQ1066" s="33"/>
      <c r="AR1066" s="33"/>
      <c r="AS1066" s="33"/>
      <c r="AT1066" s="33"/>
      <c r="AU1066" s="33"/>
      <c r="AV1066" s="33"/>
      <c r="AW1066" s="33"/>
      <c r="AX1066" s="33"/>
      <c r="AY1066" s="33"/>
      <c r="AZ1066" s="33"/>
      <c r="BA1066" s="33"/>
      <c r="BB1066" s="33"/>
      <c r="BC1066" s="33"/>
      <c r="BD1066" s="33"/>
      <c r="BE1066" s="33"/>
      <c r="BF1066" s="33"/>
      <c r="BG1066" s="33"/>
      <c r="BH1066" s="33"/>
      <c r="BI1066" s="33"/>
      <c r="BJ1066" s="33"/>
      <c r="BK1066" s="33"/>
      <c r="BL1066" s="33"/>
      <c r="BM1066" s="33"/>
      <c r="BN1066" s="33"/>
      <c r="BO1066" s="33"/>
      <c r="BP1066" s="33"/>
      <c r="BQ1066" s="33"/>
      <c r="BR1066" s="33"/>
      <c r="BS1066" s="33"/>
      <c r="BT1066" s="33"/>
      <c r="BU1066" s="33"/>
      <c r="BV1066" s="33"/>
      <c r="BW1066" s="33"/>
      <c r="BX1066" s="33"/>
      <c r="BY1066" s="33"/>
      <c r="BZ1066" s="33"/>
      <c r="CA1066" s="33"/>
      <c r="CB1066" s="33"/>
      <c r="CC1066" s="33"/>
      <c r="CD1066" s="33"/>
      <c r="CE1066" s="33"/>
      <c r="CF1066" s="33"/>
    </row>
    <row r="1067" spans="5:84" s="3" customFormat="1">
      <c r="E1067" s="40"/>
      <c r="P1067" s="39"/>
      <c r="R1067" s="37"/>
      <c r="S1067" s="37"/>
      <c r="T1067" s="37"/>
      <c r="U1067" s="37"/>
      <c r="V1067" s="37"/>
      <c r="W1067" s="37"/>
      <c r="X1067" s="37"/>
      <c r="Y1067" s="37"/>
      <c r="Z1067" s="37"/>
      <c r="AA1067" s="37"/>
      <c r="AB1067" s="37"/>
      <c r="AC1067" s="37"/>
      <c r="AD1067" s="37"/>
      <c r="AE1067" s="37"/>
      <c r="AF1067" s="37"/>
      <c r="AG1067" s="37"/>
      <c r="AH1067" s="37"/>
      <c r="AI1067" s="37"/>
      <c r="AJ1067" s="37"/>
      <c r="AK1067" s="37"/>
      <c r="AL1067" s="37"/>
      <c r="AM1067" s="37"/>
      <c r="AN1067" s="33"/>
      <c r="AO1067" s="33"/>
      <c r="AP1067" s="33"/>
      <c r="AQ1067" s="33"/>
      <c r="AR1067" s="33"/>
      <c r="AS1067" s="33"/>
      <c r="AT1067" s="33"/>
      <c r="AU1067" s="33"/>
      <c r="AV1067" s="33"/>
      <c r="AW1067" s="33"/>
      <c r="AX1067" s="33"/>
      <c r="AY1067" s="33"/>
      <c r="AZ1067" s="33"/>
      <c r="BA1067" s="33"/>
      <c r="BB1067" s="33"/>
      <c r="BC1067" s="33"/>
      <c r="BD1067" s="33"/>
      <c r="BE1067" s="33"/>
      <c r="BF1067" s="33"/>
      <c r="BG1067" s="33"/>
      <c r="BH1067" s="33"/>
      <c r="BI1067" s="33"/>
      <c r="BJ1067" s="33"/>
      <c r="BK1067" s="33"/>
      <c r="BL1067" s="33"/>
      <c r="BM1067" s="33"/>
      <c r="BN1067" s="33"/>
      <c r="BO1067" s="33"/>
      <c r="BP1067" s="33"/>
      <c r="BQ1067" s="33"/>
      <c r="BR1067" s="33"/>
      <c r="BS1067" s="33"/>
      <c r="BT1067" s="33"/>
      <c r="BU1067" s="33"/>
      <c r="BV1067" s="33"/>
      <c r="BW1067" s="33"/>
      <c r="BX1067" s="33"/>
      <c r="BY1067" s="33"/>
      <c r="BZ1067" s="33"/>
      <c r="CA1067" s="33"/>
      <c r="CB1067" s="33"/>
      <c r="CC1067" s="33"/>
      <c r="CD1067" s="33"/>
      <c r="CE1067" s="33"/>
      <c r="CF1067" s="33"/>
    </row>
    <row r="1068" spans="5:84" s="3" customFormat="1">
      <c r="E1068" s="40"/>
      <c r="P1068" s="39"/>
      <c r="R1068" s="37"/>
      <c r="S1068" s="37"/>
      <c r="T1068" s="37"/>
      <c r="U1068" s="37"/>
      <c r="V1068" s="37"/>
      <c r="W1068" s="37"/>
      <c r="X1068" s="37"/>
      <c r="Y1068" s="37"/>
      <c r="Z1068" s="37"/>
      <c r="AA1068" s="37"/>
      <c r="AB1068" s="37"/>
      <c r="AC1068" s="37"/>
      <c r="AD1068" s="37"/>
      <c r="AE1068" s="37"/>
      <c r="AF1068" s="37"/>
      <c r="AG1068" s="37"/>
      <c r="AH1068" s="37"/>
      <c r="AI1068" s="37"/>
      <c r="AJ1068" s="37"/>
      <c r="AK1068" s="37"/>
      <c r="AL1068" s="37"/>
      <c r="AM1068" s="37"/>
      <c r="AN1068" s="33"/>
      <c r="AO1068" s="33"/>
      <c r="AP1068" s="33"/>
      <c r="AQ1068" s="33"/>
      <c r="AR1068" s="33"/>
      <c r="AS1068" s="33"/>
      <c r="AT1068" s="33"/>
      <c r="AU1068" s="33"/>
      <c r="AV1068" s="33"/>
      <c r="AW1068" s="33"/>
      <c r="AX1068" s="33"/>
      <c r="AY1068" s="33"/>
      <c r="AZ1068" s="33"/>
      <c r="BA1068" s="33"/>
      <c r="BB1068" s="33"/>
      <c r="BC1068" s="33"/>
      <c r="BD1068" s="33"/>
      <c r="BE1068" s="33"/>
      <c r="BF1068" s="33"/>
      <c r="BG1068" s="33"/>
      <c r="BH1068" s="33"/>
      <c r="BI1068" s="33"/>
      <c r="BJ1068" s="33"/>
      <c r="BK1068" s="33"/>
      <c r="BL1068" s="33"/>
      <c r="BM1068" s="33"/>
      <c r="BN1068" s="33"/>
      <c r="BO1068" s="33"/>
      <c r="BP1068" s="33"/>
      <c r="BQ1068" s="33"/>
      <c r="BR1068" s="33"/>
      <c r="BS1068" s="33"/>
      <c r="BT1068" s="33"/>
      <c r="BU1068" s="33"/>
      <c r="BV1068" s="33"/>
      <c r="BW1068" s="33"/>
      <c r="BX1068" s="33"/>
      <c r="BY1068" s="33"/>
      <c r="BZ1068" s="33"/>
      <c r="CA1068" s="33"/>
      <c r="CB1068" s="33"/>
      <c r="CC1068" s="33"/>
      <c r="CD1068" s="33"/>
      <c r="CE1068" s="33"/>
      <c r="CF1068" s="33"/>
    </row>
    <row r="1069" spans="5:84" s="3" customFormat="1">
      <c r="E1069" s="40"/>
      <c r="P1069" s="39"/>
      <c r="R1069" s="37"/>
      <c r="S1069" s="37"/>
      <c r="T1069" s="37"/>
      <c r="U1069" s="37"/>
      <c r="V1069" s="37"/>
      <c r="W1069" s="37"/>
      <c r="X1069" s="37"/>
      <c r="Y1069" s="37"/>
      <c r="Z1069" s="37"/>
      <c r="AA1069" s="37"/>
      <c r="AB1069" s="37"/>
      <c r="AC1069" s="37"/>
      <c r="AD1069" s="37"/>
      <c r="AE1069" s="37"/>
      <c r="AF1069" s="37"/>
      <c r="AG1069" s="37"/>
      <c r="AH1069" s="37"/>
      <c r="AI1069" s="37"/>
      <c r="AJ1069" s="37"/>
      <c r="AK1069" s="37"/>
      <c r="AL1069" s="37"/>
      <c r="AM1069" s="37"/>
      <c r="AN1069" s="33"/>
      <c r="AO1069" s="33"/>
      <c r="AP1069" s="33"/>
      <c r="AQ1069" s="33"/>
      <c r="AR1069" s="33"/>
      <c r="AS1069" s="33"/>
      <c r="AT1069" s="33"/>
      <c r="AU1069" s="33"/>
      <c r="AV1069" s="33"/>
      <c r="AW1069" s="33"/>
      <c r="AX1069" s="33"/>
      <c r="AY1069" s="33"/>
      <c r="AZ1069" s="33"/>
      <c r="BA1069" s="33"/>
      <c r="BB1069" s="33"/>
      <c r="BC1069" s="33"/>
      <c r="BD1069" s="33"/>
      <c r="BE1069" s="33"/>
      <c r="BF1069" s="33"/>
      <c r="BG1069" s="33"/>
      <c r="BH1069" s="33"/>
      <c r="BI1069" s="33"/>
      <c r="BJ1069" s="33"/>
      <c r="BK1069" s="33"/>
      <c r="BL1069" s="33"/>
      <c r="BM1069" s="33"/>
      <c r="BN1069" s="33"/>
      <c r="BO1069" s="33"/>
      <c r="BP1069" s="33"/>
      <c r="BQ1069" s="33"/>
      <c r="BR1069" s="33"/>
      <c r="BS1069" s="33"/>
      <c r="BT1069" s="33"/>
      <c r="BU1069" s="33"/>
      <c r="BV1069" s="33"/>
      <c r="BW1069" s="33"/>
      <c r="BX1069" s="33"/>
      <c r="BY1069" s="33"/>
      <c r="BZ1069" s="33"/>
      <c r="CA1069" s="33"/>
      <c r="CB1069" s="33"/>
      <c r="CC1069" s="33"/>
      <c r="CD1069" s="33"/>
      <c r="CE1069" s="33"/>
      <c r="CF1069" s="33"/>
    </row>
    <row r="1070" spans="5:84" s="3" customFormat="1">
      <c r="E1070" s="40"/>
      <c r="P1070" s="39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7"/>
      <c r="AK1070" s="37"/>
      <c r="AL1070" s="37"/>
      <c r="AM1070" s="37"/>
      <c r="AN1070" s="33"/>
      <c r="AO1070" s="33"/>
      <c r="AP1070" s="33"/>
      <c r="AQ1070" s="33"/>
      <c r="AR1070" s="33"/>
      <c r="AS1070" s="33"/>
      <c r="AT1070" s="33"/>
      <c r="AU1070" s="33"/>
      <c r="AV1070" s="33"/>
      <c r="AW1070" s="33"/>
      <c r="AX1070" s="33"/>
      <c r="AY1070" s="33"/>
      <c r="AZ1070" s="33"/>
      <c r="BA1070" s="33"/>
      <c r="BB1070" s="33"/>
      <c r="BC1070" s="33"/>
      <c r="BD1070" s="33"/>
      <c r="BE1070" s="33"/>
      <c r="BF1070" s="33"/>
      <c r="BG1070" s="33"/>
      <c r="BH1070" s="33"/>
      <c r="BI1070" s="33"/>
      <c r="BJ1070" s="33"/>
      <c r="BK1070" s="33"/>
      <c r="BL1070" s="33"/>
      <c r="BM1070" s="33"/>
      <c r="BN1070" s="33"/>
      <c r="BO1070" s="33"/>
      <c r="BP1070" s="33"/>
      <c r="BQ1070" s="33"/>
      <c r="BR1070" s="33"/>
      <c r="BS1070" s="33"/>
      <c r="BT1070" s="33"/>
      <c r="BU1070" s="33"/>
      <c r="BV1070" s="33"/>
      <c r="BW1070" s="33"/>
      <c r="BX1070" s="33"/>
      <c r="BY1070" s="33"/>
      <c r="BZ1070" s="33"/>
      <c r="CA1070" s="33"/>
      <c r="CB1070" s="33"/>
      <c r="CC1070" s="33"/>
      <c r="CD1070" s="33"/>
      <c r="CE1070" s="33"/>
      <c r="CF1070" s="33"/>
    </row>
    <row r="1071" spans="5:84" s="3" customFormat="1">
      <c r="E1071" s="40"/>
      <c r="P1071" s="39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3"/>
      <c r="AO1071" s="33"/>
      <c r="AP1071" s="33"/>
      <c r="AQ1071" s="33"/>
      <c r="AR1071" s="33"/>
      <c r="AS1071" s="33"/>
      <c r="AT1071" s="33"/>
      <c r="AU1071" s="33"/>
      <c r="AV1071" s="33"/>
      <c r="AW1071" s="33"/>
      <c r="AX1071" s="33"/>
      <c r="AY1071" s="33"/>
      <c r="AZ1071" s="33"/>
      <c r="BA1071" s="33"/>
      <c r="BB1071" s="33"/>
      <c r="BC1071" s="33"/>
      <c r="BD1071" s="33"/>
      <c r="BE1071" s="33"/>
      <c r="BF1071" s="33"/>
      <c r="BG1071" s="33"/>
      <c r="BH1071" s="33"/>
      <c r="BI1071" s="33"/>
      <c r="BJ1071" s="33"/>
      <c r="BK1071" s="33"/>
      <c r="BL1071" s="33"/>
      <c r="BM1071" s="33"/>
      <c r="BN1071" s="33"/>
      <c r="BO1071" s="33"/>
      <c r="BP1071" s="33"/>
      <c r="BQ1071" s="33"/>
      <c r="BR1071" s="33"/>
      <c r="BS1071" s="33"/>
      <c r="BT1071" s="33"/>
      <c r="BU1071" s="33"/>
      <c r="BV1071" s="33"/>
      <c r="BW1071" s="33"/>
      <c r="BX1071" s="33"/>
      <c r="BY1071" s="33"/>
      <c r="BZ1071" s="33"/>
      <c r="CA1071" s="33"/>
      <c r="CB1071" s="33"/>
      <c r="CC1071" s="33"/>
      <c r="CD1071" s="33"/>
      <c r="CE1071" s="33"/>
      <c r="CF1071" s="33"/>
    </row>
    <row r="1072" spans="5:84" s="3" customFormat="1">
      <c r="E1072" s="40"/>
      <c r="P1072" s="39"/>
      <c r="R1072" s="37"/>
      <c r="S1072" s="37"/>
      <c r="T1072" s="37"/>
      <c r="U1072" s="37"/>
      <c r="V1072" s="37"/>
      <c r="W1072" s="37"/>
      <c r="X1072" s="37"/>
      <c r="Y1072" s="37"/>
      <c r="Z1072" s="37"/>
      <c r="AA1072" s="37"/>
      <c r="AB1072" s="37"/>
      <c r="AC1072" s="37"/>
      <c r="AD1072" s="37"/>
      <c r="AE1072" s="37"/>
      <c r="AF1072" s="37"/>
      <c r="AG1072" s="37"/>
      <c r="AH1072" s="37"/>
      <c r="AI1072" s="37"/>
      <c r="AJ1072" s="37"/>
      <c r="AK1072" s="37"/>
      <c r="AL1072" s="37"/>
      <c r="AM1072" s="37"/>
      <c r="AN1072" s="33"/>
      <c r="AO1072" s="33"/>
      <c r="AP1072" s="33"/>
      <c r="AQ1072" s="33"/>
      <c r="AR1072" s="33"/>
      <c r="AS1072" s="33"/>
      <c r="AT1072" s="33"/>
      <c r="AU1072" s="33"/>
      <c r="AV1072" s="33"/>
      <c r="AW1072" s="33"/>
      <c r="AX1072" s="33"/>
      <c r="AY1072" s="33"/>
      <c r="AZ1072" s="33"/>
      <c r="BA1072" s="33"/>
      <c r="BB1072" s="33"/>
      <c r="BC1072" s="33"/>
      <c r="BD1072" s="33"/>
      <c r="BE1072" s="33"/>
      <c r="BF1072" s="33"/>
      <c r="BG1072" s="33"/>
      <c r="BH1072" s="33"/>
      <c r="BI1072" s="33"/>
      <c r="BJ1072" s="33"/>
      <c r="BK1072" s="33"/>
      <c r="BL1072" s="33"/>
      <c r="BM1072" s="33"/>
      <c r="BN1072" s="33"/>
      <c r="BO1072" s="33"/>
      <c r="BP1072" s="33"/>
      <c r="BQ1072" s="33"/>
      <c r="BR1072" s="33"/>
      <c r="BS1072" s="33"/>
      <c r="BT1072" s="33"/>
      <c r="BU1072" s="33"/>
      <c r="BV1072" s="33"/>
      <c r="BW1072" s="33"/>
      <c r="BX1072" s="33"/>
      <c r="BY1072" s="33"/>
      <c r="BZ1072" s="33"/>
      <c r="CA1072" s="33"/>
      <c r="CB1072" s="33"/>
      <c r="CC1072" s="33"/>
      <c r="CD1072" s="33"/>
      <c r="CE1072" s="33"/>
      <c r="CF1072" s="33"/>
    </row>
    <row r="1073" spans="5:84" s="3" customFormat="1">
      <c r="E1073" s="40"/>
      <c r="P1073" s="39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7"/>
      <c r="AK1073" s="37"/>
      <c r="AL1073" s="37"/>
      <c r="AM1073" s="37"/>
      <c r="AN1073" s="33"/>
      <c r="AO1073" s="33"/>
      <c r="AP1073" s="33"/>
      <c r="AQ1073" s="33"/>
      <c r="AR1073" s="33"/>
      <c r="AS1073" s="33"/>
      <c r="AT1073" s="33"/>
      <c r="AU1073" s="33"/>
      <c r="AV1073" s="33"/>
      <c r="AW1073" s="33"/>
      <c r="AX1073" s="33"/>
      <c r="AY1073" s="33"/>
      <c r="AZ1073" s="33"/>
      <c r="BA1073" s="33"/>
      <c r="BB1073" s="33"/>
      <c r="BC1073" s="33"/>
      <c r="BD1073" s="33"/>
      <c r="BE1073" s="33"/>
      <c r="BF1073" s="33"/>
      <c r="BG1073" s="33"/>
      <c r="BH1073" s="33"/>
      <c r="BI1073" s="33"/>
      <c r="BJ1073" s="33"/>
      <c r="BK1073" s="33"/>
      <c r="BL1073" s="33"/>
      <c r="BM1073" s="33"/>
      <c r="BN1073" s="33"/>
      <c r="BO1073" s="33"/>
      <c r="BP1073" s="33"/>
      <c r="BQ1073" s="33"/>
      <c r="BR1073" s="33"/>
      <c r="BS1073" s="33"/>
      <c r="BT1073" s="33"/>
      <c r="BU1073" s="33"/>
      <c r="BV1073" s="33"/>
      <c r="BW1073" s="33"/>
      <c r="BX1073" s="33"/>
      <c r="BY1073" s="33"/>
      <c r="BZ1073" s="33"/>
      <c r="CA1073" s="33"/>
      <c r="CB1073" s="33"/>
      <c r="CC1073" s="33"/>
      <c r="CD1073" s="33"/>
      <c r="CE1073" s="33"/>
      <c r="CF1073" s="33"/>
    </row>
    <row r="1074" spans="5:84" s="3" customFormat="1">
      <c r="E1074" s="40"/>
      <c r="P1074" s="39"/>
      <c r="R1074" s="37"/>
      <c r="S1074" s="37"/>
      <c r="T1074" s="37"/>
      <c r="U1074" s="37"/>
      <c r="V1074" s="37"/>
      <c r="W1074" s="37"/>
      <c r="X1074" s="37"/>
      <c r="Y1074" s="37"/>
      <c r="Z1074" s="37"/>
      <c r="AA1074" s="37"/>
      <c r="AB1074" s="37"/>
      <c r="AC1074" s="37"/>
      <c r="AD1074" s="37"/>
      <c r="AE1074" s="37"/>
      <c r="AF1074" s="37"/>
      <c r="AG1074" s="37"/>
      <c r="AH1074" s="37"/>
      <c r="AI1074" s="37"/>
      <c r="AJ1074" s="37"/>
      <c r="AK1074" s="37"/>
      <c r="AL1074" s="37"/>
      <c r="AM1074" s="37"/>
      <c r="AN1074" s="33"/>
      <c r="AO1074" s="33"/>
      <c r="AP1074" s="33"/>
      <c r="AQ1074" s="33"/>
      <c r="AR1074" s="33"/>
      <c r="AS1074" s="33"/>
      <c r="AT1074" s="33"/>
      <c r="AU1074" s="33"/>
      <c r="AV1074" s="33"/>
      <c r="AW1074" s="33"/>
      <c r="AX1074" s="33"/>
      <c r="AY1074" s="33"/>
      <c r="AZ1074" s="33"/>
      <c r="BA1074" s="33"/>
      <c r="BB1074" s="33"/>
      <c r="BC1074" s="33"/>
      <c r="BD1074" s="33"/>
      <c r="BE1074" s="33"/>
      <c r="BF1074" s="33"/>
      <c r="BG1074" s="33"/>
      <c r="BH1074" s="33"/>
      <c r="BI1074" s="33"/>
      <c r="BJ1074" s="33"/>
      <c r="BK1074" s="33"/>
      <c r="BL1074" s="33"/>
      <c r="BM1074" s="33"/>
      <c r="BN1074" s="33"/>
      <c r="BO1074" s="33"/>
      <c r="BP1074" s="33"/>
      <c r="BQ1074" s="33"/>
      <c r="BR1074" s="33"/>
      <c r="BS1074" s="33"/>
      <c r="BT1074" s="33"/>
      <c r="BU1074" s="33"/>
      <c r="BV1074" s="33"/>
      <c r="BW1074" s="33"/>
      <c r="BX1074" s="33"/>
      <c r="BY1074" s="33"/>
      <c r="BZ1074" s="33"/>
      <c r="CA1074" s="33"/>
      <c r="CB1074" s="33"/>
      <c r="CC1074" s="33"/>
      <c r="CD1074" s="33"/>
      <c r="CE1074" s="33"/>
      <c r="CF1074" s="33"/>
    </row>
    <row r="1075" spans="5:84" s="3" customFormat="1">
      <c r="E1075" s="40"/>
      <c r="P1075" s="39"/>
      <c r="R1075" s="37"/>
      <c r="S1075" s="37"/>
      <c r="T1075" s="37"/>
      <c r="U1075" s="37"/>
      <c r="V1075" s="37"/>
      <c r="W1075" s="37"/>
      <c r="X1075" s="37"/>
      <c r="Y1075" s="37"/>
      <c r="Z1075" s="37"/>
      <c r="AA1075" s="37"/>
      <c r="AB1075" s="37"/>
      <c r="AC1075" s="37"/>
      <c r="AD1075" s="37"/>
      <c r="AE1075" s="37"/>
      <c r="AF1075" s="37"/>
      <c r="AG1075" s="37"/>
      <c r="AH1075" s="37"/>
      <c r="AI1075" s="37"/>
      <c r="AJ1075" s="37"/>
      <c r="AK1075" s="37"/>
      <c r="AL1075" s="37"/>
      <c r="AM1075" s="37"/>
      <c r="AN1075" s="33"/>
      <c r="AO1075" s="33"/>
      <c r="AP1075" s="33"/>
      <c r="AQ1075" s="33"/>
      <c r="AR1075" s="33"/>
      <c r="AS1075" s="33"/>
      <c r="AT1075" s="33"/>
      <c r="AU1075" s="33"/>
      <c r="AV1075" s="33"/>
      <c r="AW1075" s="33"/>
      <c r="AX1075" s="33"/>
      <c r="AY1075" s="33"/>
      <c r="AZ1075" s="33"/>
      <c r="BA1075" s="33"/>
      <c r="BB1075" s="33"/>
      <c r="BC1075" s="33"/>
      <c r="BD1075" s="33"/>
      <c r="BE1075" s="33"/>
      <c r="BF1075" s="33"/>
      <c r="BG1075" s="33"/>
      <c r="BH1075" s="33"/>
      <c r="BI1075" s="33"/>
      <c r="BJ1075" s="33"/>
      <c r="BK1075" s="33"/>
      <c r="BL1075" s="33"/>
      <c r="BM1075" s="33"/>
      <c r="BN1075" s="33"/>
      <c r="BO1075" s="33"/>
      <c r="BP1075" s="33"/>
      <c r="BQ1075" s="33"/>
      <c r="BR1075" s="33"/>
      <c r="BS1075" s="33"/>
      <c r="BT1075" s="33"/>
      <c r="BU1075" s="33"/>
      <c r="BV1075" s="33"/>
      <c r="BW1075" s="33"/>
      <c r="BX1075" s="33"/>
      <c r="BY1075" s="33"/>
      <c r="BZ1075" s="33"/>
      <c r="CA1075" s="33"/>
      <c r="CB1075" s="33"/>
      <c r="CC1075" s="33"/>
      <c r="CD1075" s="33"/>
      <c r="CE1075" s="33"/>
      <c r="CF1075" s="33"/>
    </row>
    <row r="1076" spans="5:84" s="3" customFormat="1">
      <c r="E1076" s="40"/>
      <c r="P1076" s="39"/>
      <c r="R1076" s="37"/>
      <c r="S1076" s="37"/>
      <c r="T1076" s="37"/>
      <c r="U1076" s="37"/>
      <c r="V1076" s="37"/>
      <c r="W1076" s="37"/>
      <c r="X1076" s="37"/>
      <c r="Y1076" s="37"/>
      <c r="Z1076" s="37"/>
      <c r="AA1076" s="37"/>
      <c r="AB1076" s="37"/>
      <c r="AC1076" s="37"/>
      <c r="AD1076" s="37"/>
      <c r="AE1076" s="37"/>
      <c r="AF1076" s="37"/>
      <c r="AG1076" s="37"/>
      <c r="AH1076" s="37"/>
      <c r="AI1076" s="37"/>
      <c r="AJ1076" s="37"/>
      <c r="AK1076" s="37"/>
      <c r="AL1076" s="37"/>
      <c r="AM1076" s="37"/>
      <c r="AN1076" s="33"/>
      <c r="AO1076" s="33"/>
      <c r="AP1076" s="33"/>
      <c r="AQ1076" s="33"/>
      <c r="AR1076" s="33"/>
      <c r="AS1076" s="33"/>
      <c r="AT1076" s="33"/>
      <c r="AU1076" s="33"/>
      <c r="AV1076" s="33"/>
      <c r="AW1076" s="33"/>
      <c r="AX1076" s="33"/>
      <c r="AY1076" s="33"/>
      <c r="AZ1076" s="33"/>
      <c r="BA1076" s="33"/>
      <c r="BB1076" s="33"/>
      <c r="BC1076" s="33"/>
      <c r="BD1076" s="33"/>
      <c r="BE1076" s="33"/>
      <c r="BF1076" s="33"/>
      <c r="BG1076" s="33"/>
      <c r="BH1076" s="33"/>
      <c r="BI1076" s="33"/>
      <c r="BJ1076" s="33"/>
      <c r="BK1076" s="33"/>
      <c r="BL1076" s="33"/>
      <c r="BM1076" s="33"/>
      <c r="BN1076" s="33"/>
      <c r="BO1076" s="33"/>
      <c r="BP1076" s="33"/>
      <c r="BQ1076" s="33"/>
      <c r="BR1076" s="33"/>
      <c r="BS1076" s="33"/>
      <c r="BT1076" s="33"/>
      <c r="BU1076" s="33"/>
      <c r="BV1076" s="33"/>
      <c r="BW1076" s="33"/>
      <c r="BX1076" s="33"/>
      <c r="BY1076" s="33"/>
      <c r="BZ1076" s="33"/>
      <c r="CA1076" s="33"/>
      <c r="CB1076" s="33"/>
      <c r="CC1076" s="33"/>
      <c r="CD1076" s="33"/>
      <c r="CE1076" s="33"/>
      <c r="CF1076" s="33"/>
    </row>
    <row r="1077" spans="5:84" s="3" customFormat="1">
      <c r="E1077" s="40"/>
      <c r="P1077" s="39"/>
      <c r="R1077" s="37"/>
      <c r="S1077" s="37"/>
      <c r="T1077" s="37"/>
      <c r="U1077" s="37"/>
      <c r="V1077" s="37"/>
      <c r="W1077" s="37"/>
      <c r="X1077" s="37"/>
      <c r="Y1077" s="37"/>
      <c r="Z1077" s="37"/>
      <c r="AA1077" s="37"/>
      <c r="AB1077" s="37"/>
      <c r="AC1077" s="37"/>
      <c r="AD1077" s="37"/>
      <c r="AE1077" s="37"/>
      <c r="AF1077" s="37"/>
      <c r="AG1077" s="37"/>
      <c r="AH1077" s="37"/>
      <c r="AI1077" s="37"/>
      <c r="AJ1077" s="37"/>
      <c r="AK1077" s="37"/>
      <c r="AL1077" s="37"/>
      <c r="AM1077" s="37"/>
      <c r="AN1077" s="33"/>
      <c r="AO1077" s="33"/>
      <c r="AP1077" s="33"/>
      <c r="AQ1077" s="33"/>
      <c r="AR1077" s="33"/>
      <c r="AS1077" s="33"/>
      <c r="AT1077" s="33"/>
      <c r="AU1077" s="33"/>
      <c r="AV1077" s="33"/>
      <c r="AW1077" s="33"/>
      <c r="AX1077" s="33"/>
      <c r="AY1077" s="33"/>
      <c r="AZ1077" s="33"/>
      <c r="BA1077" s="33"/>
      <c r="BB1077" s="33"/>
      <c r="BC1077" s="33"/>
      <c r="BD1077" s="33"/>
      <c r="BE1077" s="33"/>
      <c r="BF1077" s="33"/>
      <c r="BG1077" s="33"/>
      <c r="BH1077" s="33"/>
      <c r="BI1077" s="33"/>
      <c r="BJ1077" s="33"/>
      <c r="BK1077" s="33"/>
      <c r="BL1077" s="33"/>
      <c r="BM1077" s="33"/>
      <c r="BN1077" s="33"/>
      <c r="BO1077" s="33"/>
      <c r="BP1077" s="33"/>
      <c r="BQ1077" s="33"/>
      <c r="BR1077" s="33"/>
      <c r="BS1077" s="33"/>
      <c r="BT1077" s="33"/>
      <c r="BU1077" s="33"/>
      <c r="BV1077" s="33"/>
      <c r="BW1077" s="33"/>
      <c r="BX1077" s="33"/>
      <c r="BY1077" s="33"/>
      <c r="BZ1077" s="33"/>
      <c r="CA1077" s="33"/>
      <c r="CB1077" s="33"/>
      <c r="CC1077" s="33"/>
      <c r="CD1077" s="33"/>
      <c r="CE1077" s="33"/>
      <c r="CF1077" s="33"/>
    </row>
    <row r="1078" spans="5:84" s="3" customFormat="1">
      <c r="E1078" s="40"/>
      <c r="P1078" s="39"/>
      <c r="R1078" s="37"/>
      <c r="S1078" s="37"/>
      <c r="T1078" s="37"/>
      <c r="U1078" s="37"/>
      <c r="V1078" s="37"/>
      <c r="W1078" s="37"/>
      <c r="X1078" s="37"/>
      <c r="Y1078" s="37"/>
      <c r="Z1078" s="37"/>
      <c r="AA1078" s="37"/>
      <c r="AB1078" s="37"/>
      <c r="AC1078" s="37"/>
      <c r="AD1078" s="37"/>
      <c r="AE1078" s="37"/>
      <c r="AF1078" s="37"/>
      <c r="AG1078" s="37"/>
      <c r="AH1078" s="37"/>
      <c r="AI1078" s="37"/>
      <c r="AJ1078" s="37"/>
      <c r="AK1078" s="37"/>
      <c r="AL1078" s="37"/>
      <c r="AM1078" s="37"/>
      <c r="AN1078" s="33"/>
      <c r="AO1078" s="33"/>
      <c r="AP1078" s="33"/>
      <c r="AQ1078" s="33"/>
      <c r="AR1078" s="33"/>
      <c r="AS1078" s="33"/>
      <c r="AT1078" s="33"/>
      <c r="AU1078" s="33"/>
      <c r="AV1078" s="33"/>
      <c r="AW1078" s="33"/>
      <c r="AX1078" s="33"/>
      <c r="AY1078" s="33"/>
      <c r="AZ1078" s="33"/>
      <c r="BA1078" s="33"/>
      <c r="BB1078" s="33"/>
      <c r="BC1078" s="33"/>
      <c r="BD1078" s="33"/>
      <c r="BE1078" s="33"/>
      <c r="BF1078" s="33"/>
      <c r="BG1078" s="33"/>
      <c r="BH1078" s="33"/>
      <c r="BI1078" s="33"/>
      <c r="BJ1078" s="33"/>
      <c r="BK1078" s="33"/>
      <c r="BL1078" s="33"/>
      <c r="BM1078" s="33"/>
      <c r="BN1078" s="33"/>
      <c r="BO1078" s="33"/>
      <c r="BP1078" s="33"/>
      <c r="BQ1078" s="33"/>
      <c r="BR1078" s="33"/>
      <c r="BS1078" s="33"/>
      <c r="BT1078" s="33"/>
      <c r="BU1078" s="33"/>
      <c r="BV1078" s="33"/>
      <c r="BW1078" s="33"/>
      <c r="BX1078" s="33"/>
      <c r="BY1078" s="33"/>
      <c r="BZ1078" s="33"/>
      <c r="CA1078" s="33"/>
      <c r="CB1078" s="33"/>
      <c r="CC1078" s="33"/>
      <c r="CD1078" s="33"/>
      <c r="CE1078" s="33"/>
      <c r="CF1078" s="33"/>
    </row>
    <row r="1079" spans="5:84" s="3" customFormat="1">
      <c r="E1079" s="40"/>
      <c r="P1079" s="39"/>
      <c r="R1079" s="37"/>
      <c r="S1079" s="37"/>
      <c r="T1079" s="37"/>
      <c r="U1079" s="37"/>
      <c r="V1079" s="37"/>
      <c r="W1079" s="37"/>
      <c r="X1079" s="37"/>
      <c r="Y1079" s="37"/>
      <c r="Z1079" s="37"/>
      <c r="AA1079" s="37"/>
      <c r="AB1079" s="37"/>
      <c r="AC1079" s="37"/>
      <c r="AD1079" s="37"/>
      <c r="AE1079" s="37"/>
      <c r="AF1079" s="37"/>
      <c r="AG1079" s="37"/>
      <c r="AH1079" s="37"/>
      <c r="AI1079" s="37"/>
      <c r="AJ1079" s="37"/>
      <c r="AK1079" s="37"/>
      <c r="AL1079" s="37"/>
      <c r="AM1079" s="37"/>
      <c r="AN1079" s="33"/>
      <c r="AO1079" s="33"/>
      <c r="AP1079" s="33"/>
      <c r="AQ1079" s="33"/>
      <c r="AR1079" s="33"/>
      <c r="AS1079" s="33"/>
      <c r="AT1079" s="33"/>
      <c r="AU1079" s="33"/>
      <c r="AV1079" s="33"/>
      <c r="AW1079" s="33"/>
      <c r="AX1079" s="33"/>
      <c r="AY1079" s="33"/>
      <c r="AZ1079" s="33"/>
      <c r="BA1079" s="33"/>
      <c r="BB1079" s="33"/>
      <c r="BC1079" s="33"/>
      <c r="BD1079" s="33"/>
      <c r="BE1079" s="33"/>
      <c r="BF1079" s="33"/>
      <c r="BG1079" s="33"/>
      <c r="BH1079" s="33"/>
      <c r="BI1079" s="33"/>
      <c r="BJ1079" s="33"/>
      <c r="BK1079" s="33"/>
      <c r="BL1079" s="33"/>
      <c r="BM1079" s="33"/>
      <c r="BN1079" s="33"/>
      <c r="BO1079" s="33"/>
      <c r="BP1079" s="33"/>
      <c r="BQ1079" s="33"/>
      <c r="BR1079" s="33"/>
      <c r="BS1079" s="33"/>
      <c r="BT1079" s="33"/>
      <c r="BU1079" s="33"/>
      <c r="BV1079" s="33"/>
      <c r="BW1079" s="33"/>
      <c r="BX1079" s="33"/>
      <c r="BY1079" s="33"/>
      <c r="BZ1079" s="33"/>
      <c r="CA1079" s="33"/>
      <c r="CB1079" s="33"/>
      <c r="CC1079" s="33"/>
      <c r="CD1079" s="33"/>
      <c r="CE1079" s="33"/>
      <c r="CF1079" s="33"/>
    </row>
    <row r="1080" spans="5:84" s="3" customFormat="1">
      <c r="E1080" s="40"/>
      <c r="P1080" s="39"/>
      <c r="R1080" s="37"/>
      <c r="S1080" s="37"/>
      <c r="T1080" s="37"/>
      <c r="U1080" s="37"/>
      <c r="V1080" s="37"/>
      <c r="W1080" s="37"/>
      <c r="X1080" s="37"/>
      <c r="Y1080" s="37"/>
      <c r="Z1080" s="37"/>
      <c r="AA1080" s="37"/>
      <c r="AB1080" s="37"/>
      <c r="AC1080" s="37"/>
      <c r="AD1080" s="37"/>
      <c r="AE1080" s="37"/>
      <c r="AF1080" s="37"/>
      <c r="AG1080" s="37"/>
      <c r="AH1080" s="37"/>
      <c r="AI1080" s="37"/>
      <c r="AJ1080" s="37"/>
      <c r="AK1080" s="37"/>
      <c r="AL1080" s="37"/>
      <c r="AM1080" s="37"/>
      <c r="AN1080" s="33"/>
      <c r="AO1080" s="33"/>
      <c r="AP1080" s="33"/>
      <c r="AQ1080" s="33"/>
      <c r="AR1080" s="33"/>
      <c r="AS1080" s="33"/>
      <c r="AT1080" s="33"/>
      <c r="AU1080" s="33"/>
      <c r="AV1080" s="33"/>
      <c r="AW1080" s="33"/>
      <c r="AX1080" s="33"/>
      <c r="AY1080" s="33"/>
      <c r="AZ1080" s="33"/>
      <c r="BA1080" s="33"/>
      <c r="BB1080" s="33"/>
      <c r="BC1080" s="33"/>
      <c r="BD1080" s="33"/>
      <c r="BE1080" s="33"/>
      <c r="BF1080" s="33"/>
      <c r="BG1080" s="33"/>
      <c r="BH1080" s="33"/>
      <c r="BI1080" s="33"/>
      <c r="BJ1080" s="33"/>
      <c r="BK1080" s="33"/>
      <c r="BL1080" s="33"/>
      <c r="BM1080" s="33"/>
      <c r="BN1080" s="33"/>
      <c r="BO1080" s="33"/>
      <c r="BP1080" s="33"/>
      <c r="BQ1080" s="33"/>
      <c r="BR1080" s="33"/>
      <c r="BS1080" s="33"/>
      <c r="BT1080" s="33"/>
      <c r="BU1080" s="33"/>
      <c r="BV1080" s="33"/>
      <c r="BW1080" s="33"/>
      <c r="BX1080" s="33"/>
      <c r="BY1080" s="33"/>
      <c r="BZ1080" s="33"/>
      <c r="CA1080" s="33"/>
      <c r="CB1080" s="33"/>
      <c r="CC1080" s="33"/>
      <c r="CD1080" s="33"/>
      <c r="CE1080" s="33"/>
      <c r="CF1080" s="33"/>
    </row>
    <row r="1081" spans="5:84" s="3" customFormat="1">
      <c r="E1081" s="40"/>
      <c r="P1081" s="39"/>
      <c r="R1081" s="37"/>
      <c r="S1081" s="37"/>
      <c r="T1081" s="37"/>
      <c r="U1081" s="37"/>
      <c r="V1081" s="37"/>
      <c r="W1081" s="37"/>
      <c r="X1081" s="37"/>
      <c r="Y1081" s="37"/>
      <c r="Z1081" s="37"/>
      <c r="AA1081" s="37"/>
      <c r="AB1081" s="37"/>
      <c r="AC1081" s="37"/>
      <c r="AD1081" s="37"/>
      <c r="AE1081" s="37"/>
      <c r="AF1081" s="37"/>
      <c r="AG1081" s="37"/>
      <c r="AH1081" s="37"/>
      <c r="AI1081" s="37"/>
      <c r="AJ1081" s="37"/>
      <c r="AK1081" s="37"/>
      <c r="AL1081" s="37"/>
      <c r="AM1081" s="37"/>
      <c r="AN1081" s="33"/>
      <c r="AO1081" s="33"/>
      <c r="AP1081" s="33"/>
      <c r="AQ1081" s="33"/>
      <c r="AR1081" s="33"/>
      <c r="AS1081" s="33"/>
      <c r="AT1081" s="33"/>
      <c r="AU1081" s="33"/>
      <c r="AV1081" s="33"/>
      <c r="AW1081" s="33"/>
      <c r="AX1081" s="33"/>
      <c r="AY1081" s="33"/>
      <c r="AZ1081" s="33"/>
      <c r="BA1081" s="33"/>
      <c r="BB1081" s="33"/>
      <c r="BC1081" s="33"/>
      <c r="BD1081" s="33"/>
      <c r="BE1081" s="33"/>
      <c r="BF1081" s="33"/>
      <c r="BG1081" s="33"/>
      <c r="BH1081" s="33"/>
      <c r="BI1081" s="33"/>
      <c r="BJ1081" s="33"/>
      <c r="BK1081" s="33"/>
      <c r="BL1081" s="33"/>
      <c r="BM1081" s="33"/>
      <c r="BN1081" s="33"/>
      <c r="BO1081" s="33"/>
      <c r="BP1081" s="33"/>
      <c r="BQ1081" s="33"/>
      <c r="BR1081" s="33"/>
      <c r="BS1081" s="33"/>
      <c r="BT1081" s="33"/>
      <c r="BU1081" s="33"/>
      <c r="BV1081" s="33"/>
      <c r="BW1081" s="33"/>
      <c r="BX1081" s="33"/>
      <c r="BY1081" s="33"/>
      <c r="BZ1081" s="33"/>
      <c r="CA1081" s="33"/>
      <c r="CB1081" s="33"/>
      <c r="CC1081" s="33"/>
      <c r="CD1081" s="33"/>
      <c r="CE1081" s="33"/>
      <c r="CF1081" s="33"/>
    </row>
    <row r="1082" spans="5:84" s="3" customFormat="1">
      <c r="E1082" s="40"/>
      <c r="P1082" s="39"/>
      <c r="R1082" s="37"/>
      <c r="S1082" s="37"/>
      <c r="T1082" s="37"/>
      <c r="U1082" s="37"/>
      <c r="V1082" s="37"/>
      <c r="W1082" s="37"/>
      <c r="X1082" s="37"/>
      <c r="Y1082" s="37"/>
      <c r="Z1082" s="37"/>
      <c r="AA1082" s="37"/>
      <c r="AB1082" s="37"/>
      <c r="AC1082" s="37"/>
      <c r="AD1082" s="37"/>
      <c r="AE1082" s="37"/>
      <c r="AF1082" s="37"/>
      <c r="AG1082" s="37"/>
      <c r="AH1082" s="37"/>
      <c r="AI1082" s="37"/>
      <c r="AJ1082" s="37"/>
      <c r="AK1082" s="37"/>
      <c r="AL1082" s="37"/>
      <c r="AM1082" s="37"/>
      <c r="AN1082" s="33"/>
      <c r="AO1082" s="33"/>
      <c r="AP1082" s="33"/>
      <c r="AQ1082" s="33"/>
      <c r="AR1082" s="33"/>
      <c r="AS1082" s="33"/>
      <c r="AT1082" s="33"/>
      <c r="AU1082" s="33"/>
      <c r="AV1082" s="33"/>
      <c r="AW1082" s="33"/>
      <c r="AX1082" s="33"/>
      <c r="AY1082" s="33"/>
      <c r="AZ1082" s="33"/>
      <c r="BA1082" s="33"/>
      <c r="BB1082" s="33"/>
      <c r="BC1082" s="33"/>
      <c r="BD1082" s="33"/>
      <c r="BE1082" s="33"/>
      <c r="BF1082" s="33"/>
      <c r="BG1082" s="33"/>
      <c r="BH1082" s="33"/>
      <c r="BI1082" s="33"/>
      <c r="BJ1082" s="33"/>
      <c r="BK1082" s="33"/>
      <c r="BL1082" s="33"/>
      <c r="BM1082" s="33"/>
      <c r="BN1082" s="33"/>
      <c r="BO1082" s="33"/>
      <c r="BP1082" s="33"/>
      <c r="BQ1082" s="33"/>
      <c r="BR1082" s="33"/>
      <c r="BS1082" s="33"/>
      <c r="BT1082" s="33"/>
      <c r="BU1082" s="33"/>
      <c r="BV1082" s="33"/>
      <c r="BW1082" s="33"/>
      <c r="BX1082" s="33"/>
      <c r="BY1082" s="33"/>
      <c r="BZ1082" s="33"/>
      <c r="CA1082" s="33"/>
      <c r="CB1082" s="33"/>
      <c r="CC1082" s="33"/>
      <c r="CD1082" s="33"/>
      <c r="CE1082" s="33"/>
      <c r="CF1082" s="33"/>
    </row>
    <row r="1083" spans="5:84" s="3" customFormat="1">
      <c r="E1083" s="40"/>
      <c r="P1083" s="39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7"/>
      <c r="AK1083" s="37"/>
      <c r="AL1083" s="37"/>
      <c r="AM1083" s="37"/>
      <c r="AN1083" s="33"/>
      <c r="AO1083" s="33"/>
      <c r="AP1083" s="33"/>
      <c r="AQ1083" s="33"/>
      <c r="AR1083" s="33"/>
      <c r="AS1083" s="33"/>
      <c r="AT1083" s="33"/>
      <c r="AU1083" s="33"/>
      <c r="AV1083" s="33"/>
      <c r="AW1083" s="33"/>
      <c r="AX1083" s="33"/>
      <c r="AY1083" s="33"/>
      <c r="AZ1083" s="33"/>
      <c r="BA1083" s="33"/>
      <c r="BB1083" s="33"/>
      <c r="BC1083" s="33"/>
      <c r="BD1083" s="33"/>
      <c r="BE1083" s="33"/>
      <c r="BF1083" s="33"/>
      <c r="BG1083" s="33"/>
      <c r="BH1083" s="33"/>
      <c r="BI1083" s="33"/>
      <c r="BJ1083" s="33"/>
      <c r="BK1083" s="33"/>
      <c r="BL1083" s="33"/>
      <c r="BM1083" s="33"/>
      <c r="BN1083" s="33"/>
      <c r="BO1083" s="33"/>
      <c r="BP1083" s="33"/>
      <c r="BQ1083" s="33"/>
      <c r="BR1083" s="33"/>
      <c r="BS1083" s="33"/>
      <c r="BT1083" s="33"/>
      <c r="BU1083" s="33"/>
      <c r="BV1083" s="33"/>
      <c r="BW1083" s="33"/>
      <c r="BX1083" s="33"/>
      <c r="BY1083" s="33"/>
      <c r="BZ1083" s="33"/>
      <c r="CA1083" s="33"/>
      <c r="CB1083" s="33"/>
      <c r="CC1083" s="33"/>
      <c r="CD1083" s="33"/>
      <c r="CE1083" s="33"/>
      <c r="CF1083" s="33"/>
    </row>
    <row r="1084" spans="5:84" s="3" customFormat="1">
      <c r="E1084" s="40"/>
      <c r="P1084" s="39"/>
      <c r="R1084" s="37"/>
      <c r="S1084" s="37"/>
      <c r="T1084" s="37"/>
      <c r="U1084" s="37"/>
      <c r="V1084" s="37"/>
      <c r="W1084" s="37"/>
      <c r="X1084" s="37"/>
      <c r="Y1084" s="37"/>
      <c r="Z1084" s="37"/>
      <c r="AA1084" s="37"/>
      <c r="AB1084" s="37"/>
      <c r="AC1084" s="37"/>
      <c r="AD1084" s="37"/>
      <c r="AE1084" s="37"/>
      <c r="AF1084" s="37"/>
      <c r="AG1084" s="37"/>
      <c r="AH1084" s="37"/>
      <c r="AI1084" s="37"/>
      <c r="AJ1084" s="37"/>
      <c r="AK1084" s="37"/>
      <c r="AL1084" s="37"/>
      <c r="AM1084" s="37"/>
      <c r="AN1084" s="33"/>
      <c r="AO1084" s="33"/>
      <c r="AP1084" s="33"/>
      <c r="AQ1084" s="33"/>
      <c r="AR1084" s="33"/>
      <c r="AS1084" s="33"/>
      <c r="AT1084" s="33"/>
      <c r="AU1084" s="33"/>
      <c r="AV1084" s="33"/>
      <c r="AW1084" s="33"/>
      <c r="AX1084" s="33"/>
      <c r="AY1084" s="33"/>
      <c r="AZ1084" s="33"/>
      <c r="BA1084" s="33"/>
      <c r="BB1084" s="33"/>
      <c r="BC1084" s="33"/>
      <c r="BD1084" s="33"/>
      <c r="BE1084" s="33"/>
      <c r="BF1084" s="33"/>
      <c r="BG1084" s="33"/>
      <c r="BH1084" s="33"/>
      <c r="BI1084" s="33"/>
      <c r="BJ1084" s="33"/>
      <c r="BK1084" s="33"/>
      <c r="BL1084" s="33"/>
      <c r="BM1084" s="33"/>
      <c r="BN1084" s="33"/>
      <c r="BO1084" s="33"/>
      <c r="BP1084" s="33"/>
      <c r="BQ1084" s="33"/>
      <c r="BR1084" s="33"/>
      <c r="BS1084" s="33"/>
      <c r="BT1084" s="33"/>
      <c r="BU1084" s="33"/>
      <c r="BV1084" s="33"/>
      <c r="BW1084" s="33"/>
      <c r="BX1084" s="33"/>
      <c r="BY1084" s="33"/>
      <c r="BZ1084" s="33"/>
      <c r="CA1084" s="33"/>
      <c r="CB1084" s="33"/>
      <c r="CC1084" s="33"/>
      <c r="CD1084" s="33"/>
      <c r="CE1084" s="33"/>
      <c r="CF1084" s="33"/>
    </row>
    <row r="1085" spans="5:84" s="3" customFormat="1">
      <c r="E1085" s="40"/>
      <c r="P1085" s="39"/>
      <c r="R1085" s="37"/>
      <c r="S1085" s="37"/>
      <c r="T1085" s="37"/>
      <c r="U1085" s="37"/>
      <c r="V1085" s="37"/>
      <c r="W1085" s="37"/>
      <c r="X1085" s="37"/>
      <c r="Y1085" s="37"/>
      <c r="Z1085" s="37"/>
      <c r="AA1085" s="37"/>
      <c r="AB1085" s="37"/>
      <c r="AC1085" s="37"/>
      <c r="AD1085" s="37"/>
      <c r="AE1085" s="37"/>
      <c r="AF1085" s="37"/>
      <c r="AG1085" s="37"/>
      <c r="AH1085" s="37"/>
      <c r="AI1085" s="37"/>
      <c r="AJ1085" s="37"/>
      <c r="AK1085" s="37"/>
      <c r="AL1085" s="37"/>
      <c r="AM1085" s="37"/>
      <c r="AN1085" s="33"/>
      <c r="AO1085" s="33"/>
      <c r="AP1085" s="33"/>
      <c r="AQ1085" s="33"/>
      <c r="AR1085" s="33"/>
      <c r="AS1085" s="33"/>
      <c r="AT1085" s="33"/>
      <c r="AU1085" s="33"/>
      <c r="AV1085" s="33"/>
      <c r="AW1085" s="33"/>
      <c r="AX1085" s="33"/>
      <c r="AY1085" s="33"/>
      <c r="AZ1085" s="33"/>
      <c r="BA1085" s="33"/>
      <c r="BB1085" s="33"/>
      <c r="BC1085" s="33"/>
      <c r="BD1085" s="33"/>
      <c r="BE1085" s="33"/>
      <c r="BF1085" s="33"/>
      <c r="BG1085" s="33"/>
      <c r="BH1085" s="33"/>
      <c r="BI1085" s="33"/>
      <c r="BJ1085" s="33"/>
      <c r="BK1085" s="33"/>
      <c r="BL1085" s="33"/>
      <c r="BM1085" s="33"/>
      <c r="BN1085" s="33"/>
      <c r="BO1085" s="33"/>
      <c r="BP1085" s="33"/>
      <c r="BQ1085" s="33"/>
      <c r="BR1085" s="33"/>
      <c r="BS1085" s="33"/>
      <c r="BT1085" s="33"/>
      <c r="BU1085" s="33"/>
      <c r="BV1085" s="33"/>
      <c r="BW1085" s="33"/>
      <c r="BX1085" s="33"/>
      <c r="BY1085" s="33"/>
      <c r="BZ1085" s="33"/>
      <c r="CA1085" s="33"/>
      <c r="CB1085" s="33"/>
      <c r="CC1085" s="33"/>
      <c r="CD1085" s="33"/>
      <c r="CE1085" s="33"/>
      <c r="CF1085" s="33"/>
    </row>
    <row r="1086" spans="5:84" s="3" customFormat="1">
      <c r="E1086" s="40"/>
      <c r="P1086" s="39"/>
      <c r="R1086" s="37"/>
      <c r="S1086" s="37"/>
      <c r="T1086" s="37"/>
      <c r="U1086" s="37"/>
      <c r="V1086" s="37"/>
      <c r="W1086" s="37"/>
      <c r="X1086" s="37"/>
      <c r="Y1086" s="37"/>
      <c r="Z1086" s="37"/>
      <c r="AA1086" s="37"/>
      <c r="AB1086" s="37"/>
      <c r="AC1086" s="37"/>
      <c r="AD1086" s="37"/>
      <c r="AE1086" s="37"/>
      <c r="AF1086" s="37"/>
      <c r="AG1086" s="37"/>
      <c r="AH1086" s="37"/>
      <c r="AI1086" s="37"/>
      <c r="AJ1086" s="37"/>
      <c r="AK1086" s="37"/>
      <c r="AL1086" s="37"/>
      <c r="AM1086" s="37"/>
      <c r="AN1086" s="33"/>
      <c r="AO1086" s="33"/>
      <c r="AP1086" s="33"/>
      <c r="AQ1086" s="33"/>
      <c r="AR1086" s="33"/>
      <c r="AS1086" s="33"/>
      <c r="AT1086" s="33"/>
      <c r="AU1086" s="33"/>
      <c r="AV1086" s="33"/>
      <c r="AW1086" s="33"/>
      <c r="AX1086" s="33"/>
      <c r="AY1086" s="33"/>
      <c r="AZ1086" s="33"/>
      <c r="BA1086" s="33"/>
      <c r="BB1086" s="33"/>
      <c r="BC1086" s="33"/>
      <c r="BD1086" s="33"/>
      <c r="BE1086" s="33"/>
      <c r="BF1086" s="33"/>
      <c r="BG1086" s="33"/>
      <c r="BH1086" s="33"/>
      <c r="BI1086" s="33"/>
      <c r="BJ1086" s="33"/>
      <c r="BK1086" s="33"/>
      <c r="BL1086" s="33"/>
      <c r="BM1086" s="33"/>
      <c r="BN1086" s="33"/>
      <c r="BO1086" s="33"/>
      <c r="BP1086" s="33"/>
      <c r="BQ1086" s="33"/>
      <c r="BR1086" s="33"/>
      <c r="BS1086" s="33"/>
      <c r="BT1086" s="33"/>
      <c r="BU1086" s="33"/>
      <c r="BV1086" s="33"/>
      <c r="BW1086" s="33"/>
      <c r="BX1086" s="33"/>
      <c r="BY1086" s="33"/>
      <c r="BZ1086" s="33"/>
      <c r="CA1086" s="33"/>
      <c r="CB1086" s="33"/>
      <c r="CC1086" s="33"/>
      <c r="CD1086" s="33"/>
      <c r="CE1086" s="33"/>
      <c r="CF1086" s="33"/>
    </row>
    <row r="1087" spans="5:84" s="3" customFormat="1">
      <c r="E1087" s="40"/>
      <c r="P1087" s="39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  <c r="AC1087" s="37"/>
      <c r="AD1087" s="37"/>
      <c r="AE1087" s="37"/>
      <c r="AF1087" s="37"/>
      <c r="AG1087" s="37"/>
      <c r="AH1087" s="37"/>
      <c r="AI1087" s="37"/>
      <c r="AJ1087" s="37"/>
      <c r="AK1087" s="37"/>
      <c r="AL1087" s="37"/>
      <c r="AM1087" s="37"/>
      <c r="AN1087" s="33"/>
      <c r="AO1087" s="33"/>
      <c r="AP1087" s="33"/>
      <c r="AQ1087" s="33"/>
      <c r="AR1087" s="33"/>
      <c r="AS1087" s="33"/>
      <c r="AT1087" s="33"/>
      <c r="AU1087" s="33"/>
      <c r="AV1087" s="33"/>
      <c r="AW1087" s="33"/>
      <c r="AX1087" s="33"/>
      <c r="AY1087" s="33"/>
      <c r="AZ1087" s="33"/>
      <c r="BA1087" s="33"/>
      <c r="BB1087" s="33"/>
      <c r="BC1087" s="33"/>
      <c r="BD1087" s="33"/>
      <c r="BE1087" s="33"/>
      <c r="BF1087" s="33"/>
      <c r="BG1087" s="33"/>
      <c r="BH1087" s="33"/>
      <c r="BI1087" s="33"/>
      <c r="BJ1087" s="33"/>
      <c r="BK1087" s="33"/>
      <c r="BL1087" s="33"/>
      <c r="BM1087" s="33"/>
      <c r="BN1087" s="33"/>
      <c r="BO1087" s="33"/>
      <c r="BP1087" s="33"/>
      <c r="BQ1087" s="33"/>
      <c r="BR1087" s="33"/>
      <c r="BS1087" s="33"/>
      <c r="BT1087" s="33"/>
      <c r="BU1087" s="33"/>
      <c r="BV1087" s="33"/>
      <c r="BW1087" s="33"/>
      <c r="BX1087" s="33"/>
      <c r="BY1087" s="33"/>
      <c r="BZ1087" s="33"/>
      <c r="CA1087" s="33"/>
      <c r="CB1087" s="33"/>
      <c r="CC1087" s="33"/>
      <c r="CD1087" s="33"/>
      <c r="CE1087" s="33"/>
      <c r="CF1087" s="33"/>
    </row>
    <row r="1088" spans="5:84" s="3" customFormat="1">
      <c r="E1088" s="40"/>
      <c r="P1088" s="39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  <c r="AC1088" s="37"/>
      <c r="AD1088" s="37"/>
      <c r="AE1088" s="37"/>
      <c r="AF1088" s="37"/>
      <c r="AG1088" s="37"/>
      <c r="AH1088" s="37"/>
      <c r="AI1088" s="37"/>
      <c r="AJ1088" s="37"/>
      <c r="AK1088" s="37"/>
      <c r="AL1088" s="37"/>
      <c r="AM1088" s="37"/>
      <c r="AN1088" s="33"/>
      <c r="AO1088" s="33"/>
      <c r="AP1088" s="33"/>
      <c r="AQ1088" s="33"/>
      <c r="AR1088" s="33"/>
      <c r="AS1088" s="33"/>
      <c r="AT1088" s="33"/>
      <c r="AU1088" s="33"/>
      <c r="AV1088" s="33"/>
      <c r="AW1088" s="33"/>
      <c r="AX1088" s="33"/>
      <c r="AY1088" s="33"/>
      <c r="AZ1088" s="33"/>
      <c r="BA1088" s="33"/>
      <c r="BB1088" s="33"/>
      <c r="BC1088" s="33"/>
      <c r="BD1088" s="33"/>
      <c r="BE1088" s="33"/>
      <c r="BF1088" s="33"/>
      <c r="BG1088" s="33"/>
      <c r="BH1088" s="33"/>
      <c r="BI1088" s="33"/>
      <c r="BJ1088" s="33"/>
      <c r="BK1088" s="33"/>
      <c r="BL1088" s="33"/>
      <c r="BM1088" s="33"/>
      <c r="BN1088" s="33"/>
      <c r="BO1088" s="33"/>
      <c r="BP1088" s="33"/>
      <c r="BQ1088" s="33"/>
      <c r="BR1088" s="33"/>
      <c r="BS1088" s="33"/>
      <c r="BT1088" s="33"/>
      <c r="BU1088" s="33"/>
      <c r="BV1088" s="33"/>
      <c r="BW1088" s="33"/>
      <c r="BX1088" s="33"/>
      <c r="BY1088" s="33"/>
      <c r="BZ1088" s="33"/>
      <c r="CA1088" s="33"/>
      <c r="CB1088" s="33"/>
      <c r="CC1088" s="33"/>
      <c r="CD1088" s="33"/>
      <c r="CE1088" s="33"/>
      <c r="CF1088" s="33"/>
    </row>
    <row r="1089" spans="5:84" s="3" customFormat="1">
      <c r="E1089" s="40"/>
      <c r="P1089" s="39"/>
      <c r="R1089" s="37"/>
      <c r="S1089" s="37"/>
      <c r="T1089" s="37"/>
      <c r="U1089" s="37"/>
      <c r="V1089" s="37"/>
      <c r="W1089" s="37"/>
      <c r="X1089" s="37"/>
      <c r="Y1089" s="37"/>
      <c r="Z1089" s="37"/>
      <c r="AA1089" s="37"/>
      <c r="AB1089" s="37"/>
      <c r="AC1089" s="37"/>
      <c r="AD1089" s="37"/>
      <c r="AE1089" s="37"/>
      <c r="AF1089" s="37"/>
      <c r="AG1089" s="37"/>
      <c r="AH1089" s="37"/>
      <c r="AI1089" s="37"/>
      <c r="AJ1089" s="37"/>
      <c r="AK1089" s="37"/>
      <c r="AL1089" s="37"/>
      <c r="AM1089" s="37"/>
      <c r="AN1089" s="33"/>
      <c r="AO1089" s="33"/>
      <c r="AP1089" s="33"/>
      <c r="AQ1089" s="33"/>
      <c r="AR1089" s="33"/>
      <c r="AS1089" s="33"/>
      <c r="AT1089" s="33"/>
      <c r="AU1089" s="33"/>
      <c r="AV1089" s="33"/>
      <c r="AW1089" s="33"/>
      <c r="AX1089" s="33"/>
      <c r="AY1089" s="33"/>
      <c r="AZ1089" s="33"/>
      <c r="BA1089" s="33"/>
      <c r="BB1089" s="33"/>
      <c r="BC1089" s="33"/>
      <c r="BD1089" s="33"/>
      <c r="BE1089" s="33"/>
      <c r="BF1089" s="33"/>
      <c r="BG1089" s="33"/>
      <c r="BH1089" s="33"/>
      <c r="BI1089" s="33"/>
      <c r="BJ1089" s="33"/>
      <c r="BK1089" s="33"/>
      <c r="BL1089" s="33"/>
      <c r="BM1089" s="33"/>
      <c r="BN1089" s="33"/>
      <c r="BO1089" s="33"/>
      <c r="BP1089" s="33"/>
      <c r="BQ1089" s="33"/>
      <c r="BR1089" s="33"/>
      <c r="BS1089" s="33"/>
      <c r="BT1089" s="33"/>
      <c r="BU1089" s="33"/>
      <c r="BV1089" s="33"/>
      <c r="BW1089" s="33"/>
      <c r="BX1089" s="33"/>
      <c r="BY1089" s="33"/>
      <c r="BZ1089" s="33"/>
      <c r="CA1089" s="33"/>
      <c r="CB1089" s="33"/>
      <c r="CC1089" s="33"/>
      <c r="CD1089" s="33"/>
      <c r="CE1089" s="33"/>
      <c r="CF1089" s="33"/>
    </row>
    <row r="1090" spans="5:84" s="3" customFormat="1">
      <c r="E1090" s="40"/>
      <c r="P1090" s="39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  <c r="AC1090" s="37"/>
      <c r="AD1090" s="37"/>
      <c r="AE1090" s="37"/>
      <c r="AF1090" s="37"/>
      <c r="AG1090" s="37"/>
      <c r="AH1090" s="37"/>
      <c r="AI1090" s="37"/>
      <c r="AJ1090" s="37"/>
      <c r="AK1090" s="37"/>
      <c r="AL1090" s="37"/>
      <c r="AM1090" s="37"/>
      <c r="AN1090" s="33"/>
      <c r="AO1090" s="33"/>
      <c r="AP1090" s="33"/>
      <c r="AQ1090" s="33"/>
      <c r="AR1090" s="33"/>
      <c r="AS1090" s="33"/>
      <c r="AT1090" s="33"/>
      <c r="AU1090" s="33"/>
      <c r="AV1090" s="33"/>
      <c r="AW1090" s="33"/>
      <c r="AX1090" s="33"/>
      <c r="AY1090" s="33"/>
      <c r="AZ1090" s="33"/>
      <c r="BA1090" s="33"/>
      <c r="BB1090" s="33"/>
      <c r="BC1090" s="33"/>
      <c r="BD1090" s="33"/>
      <c r="BE1090" s="33"/>
      <c r="BF1090" s="33"/>
      <c r="BG1090" s="33"/>
      <c r="BH1090" s="33"/>
      <c r="BI1090" s="33"/>
      <c r="BJ1090" s="33"/>
      <c r="BK1090" s="33"/>
      <c r="BL1090" s="33"/>
      <c r="BM1090" s="33"/>
      <c r="BN1090" s="33"/>
      <c r="BO1090" s="33"/>
      <c r="BP1090" s="33"/>
      <c r="BQ1090" s="33"/>
      <c r="BR1090" s="33"/>
      <c r="BS1090" s="33"/>
      <c r="BT1090" s="33"/>
      <c r="BU1090" s="33"/>
      <c r="BV1090" s="33"/>
      <c r="BW1090" s="33"/>
      <c r="BX1090" s="33"/>
      <c r="BY1090" s="33"/>
      <c r="BZ1090" s="33"/>
      <c r="CA1090" s="33"/>
      <c r="CB1090" s="33"/>
      <c r="CC1090" s="33"/>
      <c r="CD1090" s="33"/>
      <c r="CE1090" s="33"/>
      <c r="CF1090" s="33"/>
    </row>
  </sheetData>
  <pageMargins left="0.45" right="0.33" top="0.43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Pine</vt:lpstr>
      <vt:lpstr>Canopy</vt:lpstr>
      <vt:lpstr>Herb - 20</vt:lpstr>
      <vt:lpstr>'Herb - 20'!Print_Area</vt:lpstr>
    </vt:vector>
  </TitlesOfParts>
  <Company>The Nature Conservancy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ccollins</dc:creator>
  <cp:lastModifiedBy>sashbaugh</cp:lastModifiedBy>
  <cp:lastPrinted>2011-09-21T12:28:10Z</cp:lastPrinted>
  <dcterms:created xsi:type="dcterms:W3CDTF">2010-07-29T20:13:29Z</dcterms:created>
  <dcterms:modified xsi:type="dcterms:W3CDTF">2011-09-30T18:30:00Z</dcterms:modified>
</cp:coreProperties>
</file>