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ursos\DIO\Bootcamp_Santander_Excel_IA\Desafio_Dashboard\"/>
    </mc:Choice>
  </mc:AlternateContent>
  <bookViews>
    <workbookView xWindow="0" yWindow="0" windowWidth="23040" windowHeight="11928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" l="1"/>
  <c r="D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<sst xmlns="http://schemas.openxmlformats.org/spreadsheetml/2006/main" count="2022" uniqueCount="324">
  <si>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</si>
  <si>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</si>
  <si>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</si>
  <si>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</si>
  <si>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</si>
  <si>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</si>
  <si>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</si>
  <si>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</si>
  <si>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</si>
  <si>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</si>
  <si>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</si>
  <si>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</si>
  <si>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</si>
  <si>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</si>
  <si>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</si>
  <si>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</si>
  <si>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</si>
  <si>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</si>
  <si>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</si>
  <si>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</si>
  <si>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</si>
  <si>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</si>
  <si>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</si>
  <si>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</si>
  <si>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</si>
  <si>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</si>
  <si>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</si>
  <si>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</si>
  <si>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</si>
  <si>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</si>
  <si>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</si>
  <si>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</si>
  <si>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</si>
  <si>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</si>
  <si>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</si>
  <si>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</si>
  <si>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</si>
  <si>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</si>
  <si>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</si>
  <si>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</si>
  <si>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</si>
  <si>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</si>
  <si>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</si>
  <si>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</si>
  <si>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</si>
  <si>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</si>
  <si>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</si>
  <si>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</si>
  <si>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</si>
  <si>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</si>
  <si>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</si>
  <si>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</si>
  <si>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</si>
  <si>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</si>
  <si>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</si>
  <si>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</si>
  <si>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</si>
  <si>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</si>
  <si>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</si>
  <si>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</si>
  <si>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</si>
  <si>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</si>
  <si>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</si>
  <si>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</si>
  <si>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</si>
  <si>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</si>
  <si>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</si>
  <si>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</si>
  <si>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</si>
  <si>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</si>
  <si>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</si>
  <si>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</si>
  <si>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</si>
  <si>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</si>
  <si>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</si>
  <si>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</si>
  <si>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</si>
  <si>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</si>
  <si>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</si>
  <si>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</si>
  <si>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</si>
  <si>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</si>
  <si>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</si>
  <si>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</si>
  <si>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</si>
  <si>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</si>
  <si>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</si>
  <si>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</si>
  <si>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</si>
  <si>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</si>
  <si>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</si>
  <si>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</si>
  <si>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</si>
  <si>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</si>
  <si>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</si>
  <si>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</si>
  <si>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</si>
  <si>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</si>
  <si>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</si>
  <si>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</si>
  <si>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</si>
  <si>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</si>
  <si>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</si>
  <si>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</si>
  <si>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</si>
  <si>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</si>
  <si>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</si>
  <si>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</si>
  <si>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</si>
  <si>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</si>
  <si>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</si>
  <si>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</si>
  <si>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</si>
  <si>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</si>
  <si>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</si>
  <si>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</si>
  <si>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</si>
  <si>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</si>
  <si>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</si>
  <si>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</si>
  <si>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</si>
  <si>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</si>
  <si>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</si>
  <si>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</si>
  <si>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</si>
  <si>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</si>
  <si>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</si>
  <si>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</si>
  <si>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</si>
  <si>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</si>
  <si>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</si>
  <si>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</si>
  <si>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</si>
  <si>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</si>
  <si>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</si>
  <si>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</si>
  <si>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</si>
  <si>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</si>
  <si>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</si>
  <si>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</si>
  <si>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</si>
  <si>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</si>
  <si>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</si>
  <si>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</si>
  <si>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</si>
  <si>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</si>
  <si>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</si>
  <si>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</si>
  <si>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</si>
  <si>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</si>
  <si>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</si>
  <si>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</si>
  <si>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</si>
  <si>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</si>
  <si>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</si>
  <si>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</si>
  <si>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</si>
  <si>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</si>
  <si>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</si>
  <si>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</si>
  <si>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</si>
  <si>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</si>
  <si>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</si>
  <si>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</si>
  <si>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</si>
  <si>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</si>
  <si>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</si>
  <si>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</si>
  <si>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</si>
  <si>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</si>
  <si>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</si>
  <si>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</si>
  <si>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</si>
  <si>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</si>
  <si>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</si>
  <si>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</si>
  <si>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</si>
  <si>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</si>
  <si>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</si>
  <si>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</si>
  <si>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</si>
  <si>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</si>
  <si>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</si>
  <si>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</si>
  <si>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</si>
  <si>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</si>
  <si>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</si>
  <si>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</si>
  <si>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</si>
  <si>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</si>
  <si>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</si>
  <si>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</si>
  <si>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</si>
  <si>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</si>
  <si>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</si>
  <si>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</si>
  <si>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</si>
  <si>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</si>
  <si>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</si>
  <si>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</si>
  <si>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</si>
  <si>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</si>
  <si>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</si>
  <si>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</si>
  <si>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</si>
  <si>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</si>
  <si>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</si>
  <si>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</si>
  <si>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</si>
  <si>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</si>
  <si>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</si>
  <si>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</si>
  <si>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</si>
  <si>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</si>
  <si>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</si>
  <si>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</si>
  <si>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</si>
  <si>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</si>
  <si>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</si>
  <si>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</si>
  <si>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</si>
  <si>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</si>
  <si>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</si>
  <si>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</si>
  <si>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</si>
  <si>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</si>
  <si>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</si>
  <si>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</si>
  <si>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</si>
  <si>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</si>
  <si>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</si>
  <si>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</si>
  <si>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</si>
  <si>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</si>
  <si>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</si>
  <si>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</si>
  <si>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</si>
  <si>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</si>
  <si>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</si>
  <si>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</si>
  <si>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</si>
  <si>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</si>
  <si>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</si>
  <si>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</si>
  <si>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</si>
  <si>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</si>
  <si>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</si>
  <si>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</si>
  <si>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</si>
  <si>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</si>
  <si>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</si>
  <si>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</si>
  <si>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</si>
  <si>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</si>
  <si>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</si>
  <si>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</si>
  <si>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</si>
  <si>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</si>
  <si>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</si>
  <si>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</si>
  <si>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</si>
  <si>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</si>
  <si>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</si>
  <si>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</si>
  <si>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</si>
  <si>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</si>
  <si>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</si>
  <si>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</si>
  <si>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</si>
  <si>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</si>
  <si>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</si>
  <si>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</si>
  <si>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</si>
  <si>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</si>
  <si>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</si>
  <si>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</si>
  <si>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</si>
  <si>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</si>
  <si>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</si>
  <si>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</si>
  <si>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</si>
  <si>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</si>
  <si>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</si>
  <si>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</si>
  <si>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</si>
  <si>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</si>
  <si>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</si>
  <si>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</si>
  <si>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</si>
  <si>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</si>
  <si>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</si>
  <si>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</si>
  <si>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</si>
  <si>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</si>
  <si>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</si>
  <si>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</si>
  <si>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</si>
  <si>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</si>
  <si>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</si>
  <si>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</si>
  <si>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</si>
  <si>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</si>
  <si>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</si>
  <si>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</si>
  <si>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</si>
  <si>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</si>
  <si>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</si>
  <si>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</si>
  <si>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</si>
  <si>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</si>
  <si>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</si>
  <si>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</si>
  <si>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</si>
  <si>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</si>
  <si>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</si>
  <si>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</si>
  <si>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</si>
  <si>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</si>
  <si>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>XBOX GAME PASS SUBSCRIPTIONS SALES</t>
  </si>
  <si>
    <t>Pergunta de negócio 3 - Total de Vendas de Assinatura do EA Play</t>
  </si>
  <si>
    <t>Soma de EA Play Season Pass</t>
  </si>
  <si>
    <t>Pergunta de negócio 4 - Total de Vendas de Assinaturas do Minecraft Season Pass</t>
  </si>
  <si>
    <t>Soma de Minecraft Season Pass Price</t>
  </si>
  <si>
    <t>Período de apuração: 01/01/2024 - 31/12/2024 | Update date: 10/07/2025 12:16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</si>
</sst>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  <font>
      <b/>
      <sz val="15"/>
      <color theme="9" tint="-0.24997711111789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0" borderId="2" xfId="1" applyFont="1" applyBorder="1"/>
    <xf numFmtId="0" fontId="6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6"/>
    </xf>
  </cellXfs>
  <cellStyles count="3">
    <cellStyle name="Moeda" xfId="2" builtinId="4"/>
    <cellStyle name="Normal" xfId="0" builtinId="0"/>
    <cellStyle name="Título 1" xfId="1" builtinId="16"/>
  </cellStyles>
  <dxfs count="24"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23"/>
      <tableStyleElement type="headerRow" dxfId="2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0380912"/>
        <c:axId val="38546688"/>
      </c:barChart>
      <c:catAx>
        <c:axId val="47038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6688"/>
        <c:crosses val="autoZero"/>
        <c:auto val="1"/>
        <c:lblAlgn val="ctr"/>
        <c:lblOffset val="100"/>
        <c:noMultiLvlLbl val="0"/>
      </c:catAx>
      <c:valAx>
        <c:axId val="3854668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7038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129539</xdr:rowOff>
    </xdr:from>
    <xdr:to>
      <xdr:col>4</xdr:col>
      <xdr:colOff>168351</xdr:colOff>
      <xdr:row>31</xdr:row>
      <xdr:rowOff>120015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2919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109585</xdr:colOff>
      <xdr:row>0</xdr:row>
      <xdr:rowOff>28575</xdr:rowOff>
    </xdr:from>
    <xdr:to>
      <xdr:col>2</xdr:col>
      <xdr:colOff>665147</xdr:colOff>
      <xdr:row>2</xdr:row>
      <xdr:rowOff>219075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9" t="17267" r="72569" b="18901"/>
        <a:stretch/>
      </xdr:blipFill>
      <xdr:spPr>
        <a:xfrm>
          <a:off x="2109835" y="28575"/>
          <a:ext cx="831787" cy="8572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419099</xdr:rowOff>
    </xdr:from>
    <xdr:to>
      <xdr:col>0</xdr:col>
      <xdr:colOff>1981200</xdr:colOff>
      <xdr:row>23</xdr:row>
      <xdr:rowOff>36194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82139"/>
              <a:ext cx="1981200" cy="2665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47625</xdr:colOff>
      <xdr:row>7</xdr:row>
      <xdr:rowOff>56197</xdr:rowOff>
    </xdr:from>
    <xdr:to>
      <xdr:col>10</xdr:col>
      <xdr:colOff>609600</xdr:colOff>
      <xdr:row>15</xdr:row>
      <xdr:rowOff>69532</xdr:rowOff>
    </xdr:to>
    <xdr:grpSp>
      <xdr:nvGrpSpPr>
        <xdr:cNvPr id="11" name="Grupo 10"/>
        <xdr:cNvGrpSpPr/>
      </xdr:nvGrpSpPr>
      <xdr:grpSpPr>
        <a:xfrm>
          <a:off x="2326005" y="1519237"/>
          <a:ext cx="5926455" cy="1659255"/>
          <a:chOff x="2324100" y="1524000"/>
          <a:chExt cx="5895975" cy="1638300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324100" y="1543050"/>
            <a:ext cx="5876925" cy="1619250"/>
          </a:xfrm>
          <a:prstGeom prst="roundRect">
            <a:avLst>
              <a:gd name="adj" fmla="val 457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v</a:t>
            </a:r>
          </a:p>
        </xdr:txBody>
      </xdr:sp>
      <xdr:sp macro="" textlink="C̳álculos!D24">
        <xdr:nvSpPr>
          <xdr:cNvPr id="8" name="Retângulo de cantos arredondados 7"/>
          <xdr:cNvSpPr/>
        </xdr:nvSpPr>
        <xdr:spPr>
          <a:xfrm>
            <a:off x="3590924" y="1885950"/>
            <a:ext cx="4305301" cy="1133475"/>
          </a:xfrm>
          <a:prstGeom prst="roundRect">
            <a:avLst>
              <a:gd name="adj" fmla="val 6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93D8933-6E8C-4EF3-88E7-4C68F08625D7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4600" y="1885950"/>
            <a:ext cx="1341120" cy="1238250"/>
          </a:xfrm>
          <a:prstGeom prst="rect">
            <a:avLst/>
          </a:prstGeom>
        </xdr:spPr>
      </xdr:pic>
      <xdr:sp macro="" textlink="">
        <xdr:nvSpPr>
          <xdr:cNvPr id="10" name="Arredondar Retângulo no Mesmo Canto Lateral 9"/>
          <xdr:cNvSpPr/>
        </xdr:nvSpPr>
        <xdr:spPr>
          <a:xfrm>
            <a:off x="2333625" y="1524000"/>
            <a:ext cx="5886450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171450</xdr:colOff>
      <xdr:row>7</xdr:row>
      <xdr:rowOff>56197</xdr:rowOff>
    </xdr:from>
    <xdr:to>
      <xdr:col>19</xdr:col>
      <xdr:colOff>895350</xdr:colOff>
      <xdr:row>15</xdr:row>
      <xdr:rowOff>69532</xdr:rowOff>
    </xdr:to>
    <xdr:grpSp>
      <xdr:nvGrpSpPr>
        <xdr:cNvPr id="20" name="Grupo 19"/>
        <xdr:cNvGrpSpPr/>
      </xdr:nvGrpSpPr>
      <xdr:grpSpPr>
        <a:xfrm>
          <a:off x="8484870" y="1519237"/>
          <a:ext cx="5920740" cy="1659255"/>
          <a:chOff x="8448675" y="1514475"/>
          <a:chExt cx="5895975" cy="1638300"/>
        </a:xfrm>
      </xdr:grpSpPr>
      <xdr:grpSp>
        <xdr:nvGrpSpPr>
          <xdr:cNvPr id="12" name="Grupo 11"/>
          <xdr:cNvGrpSpPr/>
        </xdr:nvGrpSpPr>
        <xdr:grpSpPr>
          <a:xfrm>
            <a:off x="8448675" y="1514475"/>
            <a:ext cx="5895975" cy="1638300"/>
            <a:chOff x="2324100" y="1524000"/>
            <a:chExt cx="5895975" cy="1638300"/>
          </a:xfrm>
        </xdr:grpSpPr>
        <xdr:sp macro="" textlink="">
          <xdr:nvSpPr>
            <xdr:cNvPr id="13" name="Retângulo de cantos arredondados 12"/>
            <xdr:cNvSpPr/>
          </xdr:nvSpPr>
          <xdr:spPr>
            <a:xfrm>
              <a:off x="2324100" y="1543050"/>
              <a:ext cx="5876925" cy="1619250"/>
            </a:xfrm>
            <a:prstGeom prst="roundRect">
              <a:avLst>
                <a:gd name="adj" fmla="val 457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v</a:t>
              </a:r>
            </a:p>
          </xdr:txBody>
        </xdr:sp>
        <xdr:sp macro="" textlink="C̳álculos!D36">
          <xdr:nvSpPr>
            <xdr:cNvPr id="14" name="Retângulo de cantos arredondados 13"/>
            <xdr:cNvSpPr/>
          </xdr:nvSpPr>
          <xdr:spPr>
            <a:xfrm>
              <a:off x="3590924" y="1885950"/>
              <a:ext cx="4305301" cy="1133475"/>
            </a:xfrm>
            <a:prstGeom prst="roundRect">
              <a:avLst>
                <a:gd name="adj" fmla="val 673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825BBEF-77C0-4AF6-AAC4-628C92598DC0}" type="TxLink">
                <a:rPr lang="en-US" sz="36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R$ 940,00</a:t>
              </a:fld>
              <a:endParaRPr lang="pt-BR" sz="36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Arredondar Retângulo no Mesmo Canto Lateral 15"/>
            <xdr:cNvSpPr/>
          </xdr:nvSpPr>
          <xdr:spPr>
            <a:xfrm>
              <a:off x="2333625" y="1524000"/>
              <a:ext cx="5886450" cy="5143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648700" y="2181225"/>
            <a:ext cx="1504950" cy="63817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257175</xdr:colOff>
      <xdr:row>17</xdr:row>
      <xdr:rowOff>159067</xdr:rowOff>
    </xdr:from>
    <xdr:to>
      <xdr:col>19</xdr:col>
      <xdr:colOff>904875</xdr:colOff>
      <xdr:row>36</xdr:row>
      <xdr:rowOff>144780</xdr:rowOff>
    </xdr:to>
    <xdr:grpSp>
      <xdr:nvGrpSpPr>
        <xdr:cNvPr id="22" name="Grupo 21"/>
        <xdr:cNvGrpSpPr/>
      </xdr:nvGrpSpPr>
      <xdr:grpSpPr>
        <a:xfrm>
          <a:off x="2261235" y="3618547"/>
          <a:ext cx="12153900" cy="3315653"/>
          <a:chOff x="2257425" y="3586162"/>
          <a:chExt cx="12096750" cy="3243263"/>
        </a:xfrm>
      </xdr:grpSpPr>
      <xdr:grpSp>
        <xdr:nvGrpSpPr>
          <xdr:cNvPr id="6" name="Grupo 5"/>
          <xdr:cNvGrpSpPr/>
        </xdr:nvGrpSpPr>
        <xdr:grpSpPr>
          <a:xfrm>
            <a:off x="2257425" y="3600450"/>
            <a:ext cx="12077700" cy="3228975"/>
            <a:chOff x="2286000" y="1628775"/>
            <a:chExt cx="7915275" cy="3829050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286000" y="1628775"/>
              <a:ext cx="7915275" cy="3829050"/>
            </a:xfrm>
            <a:prstGeom prst="roundRect">
              <a:avLst>
                <a:gd name="adj" fmla="val 385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632373" y="1820792"/>
            <a:ext cx="7333865" cy="33940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1" name="Arredondar Retângulo no Mesmo Canto Lateral 20"/>
          <xdr:cNvSpPr/>
        </xdr:nvSpPr>
        <xdr:spPr>
          <a:xfrm>
            <a:off x="2257425" y="3586162"/>
            <a:ext cx="12096750" cy="5143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542925</xdr:colOff>
      <xdr:row>1</xdr:row>
      <xdr:rowOff>47625</xdr:rowOff>
    </xdr:from>
    <xdr:to>
      <xdr:col>0</xdr:col>
      <xdr:colOff>1299210</xdr:colOff>
      <xdr:row>2</xdr:row>
      <xdr:rowOff>245745</xdr:rowOff>
    </xdr:to>
    <xdr:sp macro="" textlink="">
      <xdr:nvSpPr>
        <xdr:cNvPr id="23" name="Elipse 22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42925" y="219075"/>
          <a:ext cx="756285" cy="693420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123825</xdr:colOff>
      <xdr:row>4</xdr:row>
      <xdr:rowOff>7620</xdr:rowOff>
    </xdr:from>
    <xdr:to>
      <xdr:col>0</xdr:col>
      <xdr:colOff>1933575</xdr:colOff>
      <xdr:row>7</xdr:row>
      <xdr:rowOff>17145</xdr:rowOff>
    </xdr:to>
    <xdr:sp macro="" textlink="">
      <xdr:nvSpPr>
        <xdr:cNvPr id="24" name="Retângulo 23"/>
        <xdr:cNvSpPr/>
      </xdr:nvSpPr>
      <xdr:spPr>
        <a:xfrm>
          <a:off x="123825" y="1123950"/>
          <a:ext cx="180975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Yakuwa" refreshedDate="45848.438678356484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6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2"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6" count="0"/>
        </references>
      </pivotArea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3"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6" count="0"/>
        </references>
      </pivotArea>
    </format>
    <format dxfId="5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id="1" name="Tabela1" displayName="Tabela1" ref="A1:M296" totalsRowShown="0" dataDxfId="21">
  <autoFilter ref="A1:M296">
    <filterColumn colId="7">
      <filters>
        <filter val="Yes"/>
      </filters>
    </filterColumn>
  </autoFilter>
  <tableColumns count="13">
    <tableColumn id="1" name="Subscriber ID" dataDxfId="20"/>
    <tableColumn id="2" name="Name" dataDxfId="19"/>
    <tableColumn id="3" name="Plan" dataDxfId="18"/>
    <tableColumn id="4" name="Start Date" dataDxfId="17"/>
    <tableColumn id="5" name="Auto Renewal" dataDxfId="16"/>
    <tableColumn id="6" name="Subscription Price" dataDxfId="15" dataCellStyle="Moeda"/>
    <tableColumn id="7" name="Subscription Type" dataDxfId="14"/>
    <tableColumn id="8" name="EA Play Season Pass" dataDxfId="13"/>
    <tableColumn id="13" name="EA Play Season Pass_x000a_Price" dataDxfId="12" dataCellStyle="Moeda"/>
    <tableColumn id="9" name="Minecraft Season Pass" dataDxfId="11"/>
    <tableColumn id="10" name="Minecraft Season Pass Price" dataDxfId="10" dataCellStyle="Moeda"/>
    <tableColumn id="11" name="Coupon Value" dataDxfId="9" dataCellStyle="Moeda"/>
    <tableColumn id="12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9" sqref="B9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D1" zoomScale="90" zoomScaleNormal="90" workbookViewId="0">
      <selection activeCell="B9" sqref="B9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5.0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6:D36"/>
  <sheetViews>
    <sheetView showGridLines="0" topLeftCell="A13" workbookViewId="0">
      <selection activeCell="B9" sqref="B9"/>
    </sheetView>
  </sheetViews>
  <sheetFormatPr defaultRowHeight="13.8"/>
  <cols>
    <col min="2" max="2" width="17.69921875" customWidth="1"/>
    <col min="3" max="3" width="34.5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6" spans="2:3">
      <c r="B6" t="s">
        <v>316</v>
      </c>
    </row>
    <row r="7" spans="2:3">
      <c r="B7" t="s">
        <v>317</v>
      </c>
    </row>
    <row r="9" spans="2:3">
      <c r="B9" s="12" t="s">
        <v>16</v>
      </c>
      <c r="C9" t="s">
        <v>24</v>
      </c>
    </row>
    <row r="11" spans="2:3">
      <c r="B11" s="12" t="s">
        <v>313</v>
      </c>
      <c r="C11" t="s">
        <v>315</v>
      </c>
    </row>
    <row r="12" spans="2:3">
      <c r="B12" s="13" t="s">
        <v>23</v>
      </c>
      <c r="C12" s="15">
        <v>217</v>
      </c>
    </row>
    <row r="13" spans="2:3">
      <c r="B13" s="13" t="s">
        <v>19</v>
      </c>
      <c r="C13" s="15">
        <v>1537</v>
      </c>
    </row>
    <row r="14" spans="2:3">
      <c r="B14" s="13" t="s">
        <v>314</v>
      </c>
      <c r="C14" s="15">
        <v>1754</v>
      </c>
    </row>
    <row r="17" spans="2:4">
      <c r="B17" s="13" t="s">
        <v>319</v>
      </c>
    </row>
    <row r="19" spans="2:4">
      <c r="B19" s="12" t="s">
        <v>16</v>
      </c>
      <c r="C19" t="s">
        <v>24</v>
      </c>
    </row>
    <row r="21" spans="2:4">
      <c r="B21" s="12" t="s">
        <v>313</v>
      </c>
      <c r="C21" t="s">
        <v>320</v>
      </c>
    </row>
    <row r="22" spans="2:4">
      <c r="B22" s="13" t="s">
        <v>22</v>
      </c>
      <c r="C22" s="14">
        <v>0</v>
      </c>
    </row>
    <row r="23" spans="2:4">
      <c r="B23" s="13" t="s">
        <v>26</v>
      </c>
      <c r="C23" s="14">
        <v>0</v>
      </c>
    </row>
    <row r="24" spans="2:4">
      <c r="B24" s="13" t="s">
        <v>18</v>
      </c>
      <c r="C24" s="14">
        <v>600</v>
      </c>
      <c r="D24" s="15">
        <f>GETPIVOTDATA("EA Play Season Pass
Price",$B$21)</f>
        <v>600</v>
      </c>
    </row>
    <row r="25" spans="2:4">
      <c r="B25" s="13" t="s">
        <v>314</v>
      </c>
      <c r="C25" s="15">
        <v>600</v>
      </c>
    </row>
    <row r="28" spans="2:4">
      <c r="B28" s="13" t="s">
        <v>321</v>
      </c>
    </row>
    <row r="30" spans="2:4">
      <c r="B30" s="12" t="s">
        <v>16</v>
      </c>
      <c r="C30" t="s">
        <v>24</v>
      </c>
    </row>
    <row r="32" spans="2:4">
      <c r="B32" s="12" t="s">
        <v>313</v>
      </c>
      <c r="C32" t="s">
        <v>322</v>
      </c>
    </row>
    <row r="33" spans="2:4">
      <c r="B33" s="13" t="s">
        <v>22</v>
      </c>
      <c r="C33" s="14">
        <v>0</v>
      </c>
    </row>
    <row r="34" spans="2:4">
      <c r="B34" s="13" t="s">
        <v>26</v>
      </c>
      <c r="C34" s="14">
        <v>540</v>
      </c>
    </row>
    <row r="35" spans="2:4">
      <c r="B35" s="13" t="s">
        <v>18</v>
      </c>
      <c r="C35" s="14">
        <v>400</v>
      </c>
    </row>
    <row r="36" spans="2:4">
      <c r="B36" s="13" t="s">
        <v>314</v>
      </c>
      <c r="C36" s="15">
        <v>940</v>
      </c>
      <c r="D36" s="15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1"/>
  <sheetViews>
    <sheetView showGridLines="0" showRowColHeaders="0" tabSelected="1" zoomScaleNormal="100" workbookViewId="0">
      <selection activeCell="D18" sqref="D18"/>
    </sheetView>
  </sheetViews>
  <sheetFormatPr defaultRowHeight="13.8"/>
  <cols>
    <col min="1" max="1" width="26.296875" style="4" customWidth="1"/>
    <col min="2" max="2" width="3.59765625" customWidth="1"/>
    <col min="12" max="12" width="6.59765625" customWidth="1"/>
    <col min="20" max="20" width="12.19921875" customWidth="1"/>
  </cols>
  <sheetData>
    <row r="2" spans="1:20" ht="39" customHeight="1" thickBot="1">
      <c r="C2" s="19" t="s">
        <v>318</v>
      </c>
      <c r="D2" s="17"/>
      <c r="E2" s="17"/>
      <c r="F2" s="17"/>
      <c r="G2" s="17"/>
      <c r="H2" s="17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  <c r="T2" s="18"/>
    </row>
    <row r="3" spans="1:20" ht="22.8" customHeight="1" thickTop="1"/>
    <row r="4" spans="1:20" s="7" customFormat="1" ht="12.6" customHeight="1">
      <c r="A4" s="4"/>
      <c r="C4" s="7" t="s">
        <v>323</v>
      </c>
    </row>
    <row r="5" spans="1:20" s="7" customFormat="1" ht="7.5" customHeight="1">
      <c r="A5" s="4"/>
    </row>
    <row r="6" spans="1:20" s="7" customFormat="1" ht="10.5" customHeight="1">
      <c r="A6" s="4"/>
    </row>
    <row r="7" spans="1:20" s="7" customFormat="1" ht="9.75" customHeight="1">
      <c r="A7" s="4"/>
    </row>
    <row r="8" spans="1:20" s="7" customFormat="1" ht="33" customHeight="1">
      <c r="A8" s="4"/>
    </row>
    <row r="9" spans="1:20" s="7" customFormat="1">
      <c r="A9" s="4"/>
    </row>
    <row r="10" spans="1:20" s="7" customFormat="1">
      <c r="A10" s="4"/>
    </row>
    <row r="11" spans="1:20" s="7" customFormat="1">
      <c r="A11" s="4"/>
    </row>
    <row r="12" spans="1:20" s="7" customFormat="1">
      <c r="A12" s="4"/>
    </row>
    <row r="13" spans="1:20" s="7" customFormat="1">
      <c r="A13" s="4"/>
    </row>
    <row r="14" spans="1:20" s="7" customFormat="1">
      <c r="A14" s="4"/>
    </row>
    <row r="15" spans="1:20" s="7" customFormat="1">
      <c r="A15" s="4"/>
    </row>
    <row r="16" spans="1:20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Yakuwa</cp:lastModifiedBy>
  <cp:lastPrinted>2025-07-10T14:34:54Z</cp:lastPrinted>
  <dcterms:created xsi:type="dcterms:W3CDTF">2024-12-19T13:13:10Z</dcterms:created>
  <dcterms:modified xsi:type="dcterms:W3CDTF">2025-07-10T15:33:21Z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