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syedsalmanrahman/Desktop/"/>
    </mc:Choice>
  </mc:AlternateContent>
  <xr:revisionPtr revIDLastSave="0" documentId="13_ncr:1_{B75E1F26-21FB-1C4D-8F00-39124D0CDD81}" xr6:coauthVersionLast="47" xr6:coauthVersionMax="47" xr10:uidLastSave="{00000000-0000-0000-0000-000000000000}"/>
  <bookViews>
    <workbookView xWindow="0" yWindow="0" windowWidth="28800" windowHeight="18000" xr2:uid="{00000000-000D-0000-FFFF-FFFF00000000}"/>
  </bookViews>
  <sheets>
    <sheet name="Connections" sheetId="1" r:id="rId1"/>
    <sheet name="Teensy3.1 schematic" sheetId="2" r:id="rId2"/>
    <sheet name="VoSPI Packets" sheetId="4" r:id="rId3"/>
    <sheet name="ColorMap"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57" i="5" l="1"/>
  <c r="I257" i="5" s="1"/>
  <c r="E256" i="5"/>
  <c r="I256" i="5" s="1"/>
  <c r="E255" i="5"/>
  <c r="I255" i="5" s="1"/>
  <c r="E254" i="5"/>
  <c r="I254" i="5" s="1"/>
  <c r="E253" i="5"/>
  <c r="I253" i="5" s="1"/>
  <c r="E252" i="5"/>
  <c r="I252" i="5" s="1"/>
  <c r="E251" i="5"/>
  <c r="I251" i="5" s="1"/>
  <c r="E250" i="5"/>
  <c r="I250" i="5" s="1"/>
  <c r="E249" i="5"/>
  <c r="I249" i="5" s="1"/>
  <c r="E248" i="5"/>
  <c r="I248" i="5" s="1"/>
  <c r="E247" i="5"/>
  <c r="I247" i="5" s="1"/>
  <c r="E246" i="5"/>
  <c r="I246" i="5" s="1"/>
  <c r="E245" i="5"/>
  <c r="I245" i="5" s="1"/>
  <c r="E244" i="5"/>
  <c r="I244" i="5" s="1"/>
  <c r="E243" i="5"/>
  <c r="I243" i="5" s="1"/>
  <c r="E242" i="5"/>
  <c r="I242" i="5" s="1"/>
  <c r="E241" i="5"/>
  <c r="I241" i="5" s="1"/>
  <c r="E240" i="5"/>
  <c r="I240" i="5" s="1"/>
  <c r="E239" i="5"/>
  <c r="I239" i="5" s="1"/>
  <c r="E238" i="5"/>
  <c r="I238" i="5" s="1"/>
  <c r="E237" i="5"/>
  <c r="I237" i="5" s="1"/>
  <c r="E236" i="5"/>
  <c r="I236" i="5" s="1"/>
  <c r="E235" i="5"/>
  <c r="I235" i="5" s="1"/>
  <c r="E234" i="5"/>
  <c r="I234" i="5" s="1"/>
  <c r="E233" i="5"/>
  <c r="I233" i="5" s="1"/>
  <c r="E232" i="5"/>
  <c r="I232" i="5" s="1"/>
  <c r="E231" i="5"/>
  <c r="I231" i="5" s="1"/>
  <c r="E230" i="5"/>
  <c r="I230" i="5" s="1"/>
  <c r="E229" i="5"/>
  <c r="I229" i="5" s="1"/>
  <c r="E228" i="5"/>
  <c r="I228" i="5" s="1"/>
  <c r="E227" i="5"/>
  <c r="I227" i="5" s="1"/>
  <c r="E226" i="5"/>
  <c r="I226" i="5" s="1"/>
  <c r="E225" i="5"/>
  <c r="I225" i="5" s="1"/>
  <c r="E224" i="5"/>
  <c r="I224" i="5" s="1"/>
  <c r="E223" i="5"/>
  <c r="I223" i="5" s="1"/>
  <c r="E222" i="5"/>
  <c r="I222" i="5" s="1"/>
  <c r="E221" i="5"/>
  <c r="I221" i="5" s="1"/>
  <c r="E220" i="5"/>
  <c r="I220" i="5" s="1"/>
  <c r="E219" i="5"/>
  <c r="I219" i="5" s="1"/>
  <c r="E218" i="5"/>
  <c r="I218" i="5" s="1"/>
  <c r="E217" i="5"/>
  <c r="I217" i="5" s="1"/>
  <c r="E216" i="5"/>
  <c r="I216" i="5" s="1"/>
  <c r="E215" i="5"/>
  <c r="I215" i="5" s="1"/>
  <c r="E214" i="5"/>
  <c r="I214" i="5" s="1"/>
  <c r="E213" i="5"/>
  <c r="I213" i="5" s="1"/>
  <c r="E212" i="5"/>
  <c r="I212" i="5" s="1"/>
  <c r="E211" i="5"/>
  <c r="I211" i="5" s="1"/>
  <c r="E210" i="5"/>
  <c r="I210" i="5" s="1"/>
  <c r="E209" i="5"/>
  <c r="I209" i="5" s="1"/>
  <c r="E208" i="5"/>
  <c r="I208" i="5" s="1"/>
  <c r="E207" i="5"/>
  <c r="I207" i="5" s="1"/>
  <c r="E206" i="5"/>
  <c r="I206" i="5" s="1"/>
  <c r="E205" i="5"/>
  <c r="I205" i="5" s="1"/>
  <c r="E204" i="5"/>
  <c r="I204" i="5" s="1"/>
  <c r="E203" i="5"/>
  <c r="I203" i="5" s="1"/>
  <c r="E202" i="5"/>
  <c r="I202" i="5" s="1"/>
  <c r="E201" i="5"/>
  <c r="I201" i="5" s="1"/>
  <c r="E200" i="5"/>
  <c r="I200" i="5" s="1"/>
  <c r="E199" i="5"/>
  <c r="I199" i="5" s="1"/>
  <c r="E198" i="5"/>
  <c r="I198" i="5" s="1"/>
  <c r="E197" i="5"/>
  <c r="I197" i="5" s="1"/>
  <c r="E196" i="5"/>
  <c r="I196" i="5" s="1"/>
  <c r="E195" i="5"/>
  <c r="I195" i="5" s="1"/>
  <c r="E194" i="5"/>
  <c r="I194" i="5" s="1"/>
  <c r="E193" i="5"/>
  <c r="I193" i="5" s="1"/>
  <c r="E192" i="5"/>
  <c r="I192" i="5" s="1"/>
  <c r="E191" i="5"/>
  <c r="I191" i="5" s="1"/>
  <c r="E190" i="5"/>
  <c r="I190" i="5" s="1"/>
  <c r="E189" i="5"/>
  <c r="I189" i="5" s="1"/>
  <c r="E188" i="5"/>
  <c r="I188" i="5" s="1"/>
  <c r="E187" i="5"/>
  <c r="I187" i="5" s="1"/>
  <c r="E186" i="5"/>
  <c r="I186" i="5" s="1"/>
  <c r="E185" i="5"/>
  <c r="I185" i="5" s="1"/>
  <c r="E184" i="5"/>
  <c r="I184" i="5" s="1"/>
  <c r="E183" i="5"/>
  <c r="I183" i="5" s="1"/>
  <c r="E182" i="5"/>
  <c r="I182" i="5" s="1"/>
  <c r="E181" i="5"/>
  <c r="I181" i="5" s="1"/>
  <c r="E180" i="5"/>
  <c r="I180" i="5" s="1"/>
  <c r="E179" i="5"/>
  <c r="I179" i="5" s="1"/>
  <c r="E178" i="5"/>
  <c r="I178" i="5" s="1"/>
  <c r="E177" i="5"/>
  <c r="I177" i="5" s="1"/>
  <c r="E176" i="5"/>
  <c r="I176" i="5" s="1"/>
  <c r="E175" i="5"/>
  <c r="I175" i="5" s="1"/>
  <c r="E174" i="5"/>
  <c r="I174" i="5" s="1"/>
  <c r="E173" i="5"/>
  <c r="I173" i="5" s="1"/>
  <c r="E172" i="5"/>
  <c r="I172" i="5" s="1"/>
  <c r="E171" i="5"/>
  <c r="I171" i="5" s="1"/>
  <c r="E170" i="5"/>
  <c r="I170" i="5" s="1"/>
  <c r="E169" i="5"/>
  <c r="I169" i="5" s="1"/>
  <c r="E168" i="5"/>
  <c r="I168" i="5" s="1"/>
  <c r="E167" i="5"/>
  <c r="I167" i="5" s="1"/>
  <c r="E166" i="5"/>
  <c r="I166" i="5" s="1"/>
  <c r="E165" i="5"/>
  <c r="I165" i="5" s="1"/>
  <c r="E164" i="5"/>
  <c r="I164" i="5" s="1"/>
  <c r="E163" i="5"/>
  <c r="I163" i="5" s="1"/>
  <c r="E162" i="5"/>
  <c r="I162" i="5" s="1"/>
  <c r="E161" i="5"/>
  <c r="I161" i="5" s="1"/>
  <c r="E160" i="5"/>
  <c r="I160" i="5" s="1"/>
  <c r="E159" i="5"/>
  <c r="I159" i="5" s="1"/>
  <c r="E158" i="5"/>
  <c r="I158" i="5" s="1"/>
  <c r="E157" i="5"/>
  <c r="I157" i="5" s="1"/>
  <c r="E156" i="5"/>
  <c r="I156" i="5" s="1"/>
  <c r="E155" i="5"/>
  <c r="I155" i="5" s="1"/>
  <c r="E154" i="5"/>
  <c r="I154" i="5" s="1"/>
  <c r="E153" i="5"/>
  <c r="I153" i="5" s="1"/>
  <c r="E152" i="5"/>
  <c r="I152" i="5" s="1"/>
  <c r="E151" i="5"/>
  <c r="I151" i="5" s="1"/>
  <c r="E150" i="5"/>
  <c r="I150" i="5" s="1"/>
  <c r="E149" i="5"/>
  <c r="I149" i="5" s="1"/>
  <c r="E148" i="5"/>
  <c r="I148" i="5" s="1"/>
  <c r="E147" i="5"/>
  <c r="I147" i="5" s="1"/>
  <c r="E146" i="5"/>
  <c r="I146" i="5" s="1"/>
  <c r="E145" i="5"/>
  <c r="I145" i="5" s="1"/>
  <c r="E144" i="5"/>
  <c r="I144" i="5" s="1"/>
  <c r="E143" i="5"/>
  <c r="I143" i="5" s="1"/>
  <c r="E142" i="5"/>
  <c r="I142" i="5" s="1"/>
  <c r="E141" i="5"/>
  <c r="I141" i="5" s="1"/>
  <c r="E140" i="5"/>
  <c r="I140" i="5" s="1"/>
  <c r="E139" i="5"/>
  <c r="I139" i="5" s="1"/>
  <c r="E138" i="5"/>
  <c r="I138" i="5" s="1"/>
  <c r="E137" i="5"/>
  <c r="I137" i="5" s="1"/>
  <c r="E136" i="5"/>
  <c r="I136" i="5" s="1"/>
  <c r="E135" i="5"/>
  <c r="I135" i="5" s="1"/>
  <c r="E134" i="5"/>
  <c r="I134" i="5" s="1"/>
  <c r="E133" i="5"/>
  <c r="I133" i="5" s="1"/>
  <c r="E132" i="5"/>
  <c r="I132" i="5" s="1"/>
  <c r="E131" i="5"/>
  <c r="I131" i="5" s="1"/>
  <c r="E130" i="5"/>
  <c r="I130" i="5" s="1"/>
  <c r="E129" i="5"/>
  <c r="I129" i="5" s="1"/>
  <c r="E128" i="5"/>
  <c r="I128" i="5" s="1"/>
  <c r="E127" i="5"/>
  <c r="I127" i="5" s="1"/>
  <c r="E126" i="5"/>
  <c r="I126" i="5" s="1"/>
  <c r="E125" i="5"/>
  <c r="I125" i="5" s="1"/>
  <c r="E124" i="5"/>
  <c r="I124" i="5" s="1"/>
  <c r="E123" i="5"/>
  <c r="I123" i="5" s="1"/>
  <c r="E122" i="5"/>
  <c r="I122" i="5" s="1"/>
  <c r="E121" i="5"/>
  <c r="I121" i="5" s="1"/>
  <c r="E120" i="5"/>
  <c r="I120" i="5" s="1"/>
  <c r="E119" i="5"/>
  <c r="I119" i="5" s="1"/>
  <c r="E118" i="5"/>
  <c r="I118" i="5" s="1"/>
  <c r="E117" i="5"/>
  <c r="I117" i="5" s="1"/>
  <c r="E116" i="5"/>
  <c r="I116" i="5" s="1"/>
  <c r="E115" i="5"/>
  <c r="I115" i="5" s="1"/>
  <c r="E114" i="5"/>
  <c r="I114" i="5" s="1"/>
  <c r="E113" i="5"/>
  <c r="I113" i="5" s="1"/>
  <c r="E112" i="5"/>
  <c r="I112" i="5" s="1"/>
  <c r="E111" i="5"/>
  <c r="I111" i="5" s="1"/>
  <c r="E110" i="5"/>
  <c r="I110" i="5" s="1"/>
  <c r="E109" i="5"/>
  <c r="I109" i="5" s="1"/>
  <c r="E108" i="5"/>
  <c r="I108" i="5" s="1"/>
  <c r="E107" i="5"/>
  <c r="I107" i="5" s="1"/>
  <c r="E106" i="5"/>
  <c r="I106" i="5" s="1"/>
  <c r="E105" i="5"/>
  <c r="I105" i="5" s="1"/>
  <c r="E104" i="5"/>
  <c r="I104" i="5" s="1"/>
  <c r="E103" i="5"/>
  <c r="I103" i="5" s="1"/>
  <c r="E102" i="5"/>
  <c r="I102" i="5" s="1"/>
  <c r="E101" i="5"/>
  <c r="I101" i="5" s="1"/>
  <c r="E100" i="5"/>
  <c r="I100" i="5" s="1"/>
  <c r="E99" i="5"/>
  <c r="I99" i="5" s="1"/>
  <c r="E98" i="5"/>
  <c r="I98" i="5" s="1"/>
  <c r="E97" i="5"/>
  <c r="I97" i="5" s="1"/>
  <c r="E96" i="5"/>
  <c r="I96" i="5" s="1"/>
  <c r="E95" i="5"/>
  <c r="I95" i="5" s="1"/>
  <c r="E94" i="5"/>
  <c r="I94" i="5" s="1"/>
  <c r="E93" i="5"/>
  <c r="I93" i="5" s="1"/>
  <c r="E92" i="5"/>
  <c r="I92" i="5" s="1"/>
  <c r="E91" i="5"/>
  <c r="I91" i="5" s="1"/>
  <c r="E90" i="5"/>
  <c r="I90" i="5" s="1"/>
  <c r="E89" i="5"/>
  <c r="I89" i="5" s="1"/>
  <c r="E88" i="5"/>
  <c r="I88" i="5" s="1"/>
  <c r="E87" i="5"/>
  <c r="I87" i="5" s="1"/>
  <c r="E86" i="5"/>
  <c r="I86" i="5" s="1"/>
  <c r="E85" i="5"/>
  <c r="I85" i="5" s="1"/>
  <c r="E84" i="5"/>
  <c r="I84" i="5" s="1"/>
  <c r="E83" i="5"/>
  <c r="I83" i="5" s="1"/>
  <c r="E82" i="5"/>
  <c r="I82" i="5" s="1"/>
  <c r="E81" i="5"/>
  <c r="I81" i="5" s="1"/>
  <c r="E80" i="5"/>
  <c r="I80" i="5" s="1"/>
  <c r="E79" i="5"/>
  <c r="I79" i="5" s="1"/>
  <c r="E78" i="5"/>
  <c r="I78" i="5" s="1"/>
  <c r="E77" i="5"/>
  <c r="I77" i="5" s="1"/>
  <c r="E76" i="5"/>
  <c r="I76" i="5" s="1"/>
  <c r="E75" i="5"/>
  <c r="I75" i="5" s="1"/>
  <c r="E74" i="5"/>
  <c r="I74" i="5" s="1"/>
  <c r="E73" i="5"/>
  <c r="I73" i="5" s="1"/>
  <c r="E72" i="5"/>
  <c r="I72" i="5" s="1"/>
  <c r="E71" i="5"/>
  <c r="I71" i="5" s="1"/>
  <c r="E70" i="5"/>
  <c r="I70" i="5" s="1"/>
  <c r="E69" i="5"/>
  <c r="I69" i="5" s="1"/>
  <c r="E68" i="5"/>
  <c r="I68" i="5" s="1"/>
  <c r="E67" i="5"/>
  <c r="I67" i="5" s="1"/>
  <c r="E66" i="5"/>
  <c r="I66" i="5" s="1"/>
  <c r="E65" i="5"/>
  <c r="I65" i="5" s="1"/>
  <c r="E64" i="5"/>
  <c r="I64" i="5" s="1"/>
  <c r="E63" i="5"/>
  <c r="I63" i="5" s="1"/>
  <c r="E62" i="5"/>
  <c r="I62" i="5" s="1"/>
  <c r="E61" i="5"/>
  <c r="I61" i="5" s="1"/>
  <c r="E60" i="5"/>
  <c r="I60" i="5" s="1"/>
  <c r="E59" i="5"/>
  <c r="I59" i="5" s="1"/>
  <c r="E58" i="5"/>
  <c r="I58" i="5" s="1"/>
  <c r="E57" i="5"/>
  <c r="I57" i="5" s="1"/>
  <c r="E56" i="5"/>
  <c r="I56" i="5" s="1"/>
  <c r="E55" i="5"/>
  <c r="I55" i="5" s="1"/>
  <c r="E54" i="5"/>
  <c r="I54" i="5" s="1"/>
  <c r="E53" i="5"/>
  <c r="I53" i="5" s="1"/>
  <c r="E52" i="5"/>
  <c r="I52" i="5" s="1"/>
  <c r="E51" i="5"/>
  <c r="I51" i="5" s="1"/>
  <c r="E50" i="5"/>
  <c r="I50" i="5" s="1"/>
  <c r="E49" i="5"/>
  <c r="I49" i="5" s="1"/>
  <c r="E48" i="5"/>
  <c r="I48" i="5" s="1"/>
  <c r="E47" i="5"/>
  <c r="I47" i="5" s="1"/>
  <c r="E46" i="5"/>
  <c r="I46" i="5" s="1"/>
  <c r="E45" i="5"/>
  <c r="I45" i="5" s="1"/>
  <c r="E44" i="5"/>
  <c r="I44" i="5" s="1"/>
  <c r="E43" i="5"/>
  <c r="I43" i="5" s="1"/>
  <c r="E42" i="5"/>
  <c r="I42" i="5" s="1"/>
  <c r="E41" i="5"/>
  <c r="I41" i="5" s="1"/>
  <c r="E40" i="5"/>
  <c r="I40" i="5" s="1"/>
  <c r="E39" i="5"/>
  <c r="I39" i="5" s="1"/>
  <c r="E38" i="5"/>
  <c r="I38" i="5" s="1"/>
  <c r="E37" i="5"/>
  <c r="I37" i="5" s="1"/>
  <c r="E36" i="5"/>
  <c r="I36" i="5" s="1"/>
  <c r="E35" i="5"/>
  <c r="I35" i="5" s="1"/>
  <c r="E34" i="5"/>
  <c r="I34" i="5" s="1"/>
  <c r="E33" i="5"/>
  <c r="I33" i="5" s="1"/>
  <c r="E32" i="5"/>
  <c r="I32" i="5" s="1"/>
  <c r="E31" i="5"/>
  <c r="I31" i="5" s="1"/>
  <c r="E30" i="5"/>
  <c r="I30" i="5" s="1"/>
  <c r="E29" i="5"/>
  <c r="I29" i="5" s="1"/>
  <c r="E28" i="5"/>
  <c r="I28" i="5" s="1"/>
  <c r="E27" i="5"/>
  <c r="I27" i="5" s="1"/>
  <c r="E26" i="5"/>
  <c r="I26" i="5" s="1"/>
  <c r="E25" i="5"/>
  <c r="I25" i="5" s="1"/>
  <c r="E24" i="5"/>
  <c r="I24" i="5" s="1"/>
  <c r="E23" i="5"/>
  <c r="I23" i="5" s="1"/>
  <c r="E22" i="5"/>
  <c r="I22" i="5" s="1"/>
  <c r="E21" i="5"/>
  <c r="I21" i="5" s="1"/>
  <c r="E20" i="5"/>
  <c r="I20" i="5" s="1"/>
  <c r="E19" i="5"/>
  <c r="I19" i="5" s="1"/>
  <c r="E18" i="5"/>
  <c r="I18" i="5" s="1"/>
  <c r="E17" i="5"/>
  <c r="I17" i="5" s="1"/>
  <c r="E16" i="5"/>
  <c r="I16" i="5" s="1"/>
  <c r="E15" i="5"/>
  <c r="I15" i="5" s="1"/>
  <c r="E14" i="5"/>
  <c r="I14" i="5" s="1"/>
  <c r="E13" i="5"/>
  <c r="I13" i="5" s="1"/>
  <c r="E12" i="5"/>
  <c r="I12" i="5" s="1"/>
  <c r="E11" i="5"/>
  <c r="I11" i="5" s="1"/>
  <c r="E10" i="5"/>
  <c r="I10" i="5" s="1"/>
  <c r="E9" i="5"/>
  <c r="I9" i="5" s="1"/>
  <c r="E8" i="5"/>
  <c r="I8" i="5" s="1"/>
  <c r="E7" i="5"/>
  <c r="I7" i="5" s="1"/>
  <c r="E6" i="5"/>
  <c r="I6" i="5" s="1"/>
  <c r="E5" i="5"/>
  <c r="I5" i="5" s="1"/>
  <c r="E4" i="5"/>
  <c r="I4" i="5" s="1"/>
  <c r="E3" i="5"/>
  <c r="I3" i="5" s="1"/>
  <c r="E258" i="5"/>
  <c r="I258" i="5" s="1"/>
  <c r="H251" i="5"/>
  <c r="H244" i="5"/>
  <c r="H243" i="5"/>
  <c r="H236" i="5"/>
  <c r="H228" i="5"/>
  <c r="H227" i="5"/>
  <c r="H220" i="5"/>
  <c r="H219" i="5"/>
  <c r="H204" i="5"/>
  <c r="H203" i="5"/>
  <c r="H196" i="5"/>
  <c r="H195" i="5"/>
  <c r="H187" i="5"/>
  <c r="H180" i="5"/>
  <c r="H179" i="5"/>
  <c r="H172" i="5"/>
  <c r="H164" i="5"/>
  <c r="H163" i="5"/>
  <c r="H156" i="5"/>
  <c r="H155" i="5"/>
  <c r="H140" i="5"/>
  <c r="H139" i="5"/>
  <c r="H132" i="5"/>
  <c r="H131" i="5"/>
  <c r="H123" i="5"/>
  <c r="H116" i="5"/>
  <c r="H115" i="5"/>
  <c r="H108" i="5"/>
  <c r="H100" i="5"/>
  <c r="H99" i="5"/>
  <c r="H92" i="5"/>
  <c r="H91" i="5"/>
  <c r="H89" i="5"/>
  <c r="H83" i="5"/>
  <c r="H76" i="5"/>
  <c r="H75" i="5"/>
  <c r="H73" i="5"/>
  <c r="H67" i="5"/>
  <c r="H60" i="5"/>
  <c r="H59" i="5"/>
  <c r="H57" i="5"/>
  <c r="H51" i="5"/>
  <c r="H44" i="5"/>
  <c r="H43" i="5"/>
  <c r="H41" i="5"/>
  <c r="H35" i="5"/>
  <c r="H28" i="5"/>
  <c r="H27" i="5"/>
  <c r="H25" i="5"/>
  <c r="H19" i="5"/>
  <c r="H12" i="5"/>
  <c r="H11" i="5"/>
  <c r="H9" i="5"/>
  <c r="H3" i="5"/>
  <c r="C257" i="5"/>
  <c r="H257" i="5" s="1"/>
  <c r="C256" i="5"/>
  <c r="H256" i="5" s="1"/>
  <c r="C255" i="5"/>
  <c r="H255" i="5" s="1"/>
  <c r="C254" i="5"/>
  <c r="H254" i="5" s="1"/>
  <c r="C253" i="5"/>
  <c r="H253" i="5" s="1"/>
  <c r="C252" i="5"/>
  <c r="H252" i="5" s="1"/>
  <c r="C251" i="5"/>
  <c r="C250" i="5"/>
  <c r="H250" i="5" s="1"/>
  <c r="C249" i="5"/>
  <c r="H249" i="5" s="1"/>
  <c r="C248" i="5"/>
  <c r="H248" i="5" s="1"/>
  <c r="C247" i="5"/>
  <c r="H247" i="5" s="1"/>
  <c r="C246" i="5"/>
  <c r="H246" i="5" s="1"/>
  <c r="C245" i="5"/>
  <c r="H245" i="5" s="1"/>
  <c r="C244" i="5"/>
  <c r="C243" i="5"/>
  <c r="C242" i="5"/>
  <c r="H242" i="5" s="1"/>
  <c r="C241" i="5"/>
  <c r="H241" i="5" s="1"/>
  <c r="C240" i="5"/>
  <c r="H240" i="5" s="1"/>
  <c r="C239" i="5"/>
  <c r="H239" i="5" s="1"/>
  <c r="C238" i="5"/>
  <c r="H238" i="5" s="1"/>
  <c r="C237" i="5"/>
  <c r="H237" i="5" s="1"/>
  <c r="C236" i="5"/>
  <c r="C235" i="5"/>
  <c r="H235" i="5" s="1"/>
  <c r="C234" i="5"/>
  <c r="H234" i="5" s="1"/>
  <c r="C233" i="5"/>
  <c r="H233" i="5" s="1"/>
  <c r="C232" i="5"/>
  <c r="H232" i="5" s="1"/>
  <c r="C231" i="5"/>
  <c r="H231" i="5" s="1"/>
  <c r="C230" i="5"/>
  <c r="H230" i="5" s="1"/>
  <c r="C229" i="5"/>
  <c r="H229" i="5" s="1"/>
  <c r="C228" i="5"/>
  <c r="C227" i="5"/>
  <c r="C226" i="5"/>
  <c r="H226" i="5" s="1"/>
  <c r="C225" i="5"/>
  <c r="H225" i="5" s="1"/>
  <c r="C224" i="5"/>
  <c r="H224" i="5" s="1"/>
  <c r="C223" i="5"/>
  <c r="H223" i="5" s="1"/>
  <c r="C222" i="5"/>
  <c r="H222" i="5" s="1"/>
  <c r="C221" i="5"/>
  <c r="H221" i="5" s="1"/>
  <c r="C220" i="5"/>
  <c r="C219" i="5"/>
  <c r="C218" i="5"/>
  <c r="H218" i="5" s="1"/>
  <c r="C217" i="5"/>
  <c r="H217" i="5" s="1"/>
  <c r="C216" i="5"/>
  <c r="H216" i="5" s="1"/>
  <c r="C215" i="5"/>
  <c r="H215" i="5" s="1"/>
  <c r="C214" i="5"/>
  <c r="H214" i="5" s="1"/>
  <c r="C213" i="5"/>
  <c r="H213" i="5" s="1"/>
  <c r="C212" i="5"/>
  <c r="H212" i="5" s="1"/>
  <c r="C211" i="5"/>
  <c r="H211" i="5" s="1"/>
  <c r="C210" i="5"/>
  <c r="H210" i="5" s="1"/>
  <c r="C209" i="5"/>
  <c r="H209" i="5" s="1"/>
  <c r="C208" i="5"/>
  <c r="H208" i="5" s="1"/>
  <c r="C207" i="5"/>
  <c r="H207" i="5" s="1"/>
  <c r="C206" i="5"/>
  <c r="H206" i="5" s="1"/>
  <c r="C205" i="5"/>
  <c r="H205" i="5" s="1"/>
  <c r="C204" i="5"/>
  <c r="C203" i="5"/>
  <c r="C202" i="5"/>
  <c r="H202" i="5" s="1"/>
  <c r="C201" i="5"/>
  <c r="H201" i="5" s="1"/>
  <c r="C200" i="5"/>
  <c r="H200" i="5" s="1"/>
  <c r="C199" i="5"/>
  <c r="H199" i="5" s="1"/>
  <c r="C198" i="5"/>
  <c r="H198" i="5" s="1"/>
  <c r="C197" i="5"/>
  <c r="H197" i="5" s="1"/>
  <c r="C196" i="5"/>
  <c r="C195" i="5"/>
  <c r="C194" i="5"/>
  <c r="H194" i="5" s="1"/>
  <c r="C193" i="5"/>
  <c r="H193" i="5" s="1"/>
  <c r="C192" i="5"/>
  <c r="H192" i="5" s="1"/>
  <c r="C191" i="5"/>
  <c r="H191" i="5" s="1"/>
  <c r="C190" i="5"/>
  <c r="H190" i="5" s="1"/>
  <c r="C189" i="5"/>
  <c r="H189" i="5" s="1"/>
  <c r="C188" i="5"/>
  <c r="H188" i="5" s="1"/>
  <c r="C187" i="5"/>
  <c r="C186" i="5"/>
  <c r="H186" i="5" s="1"/>
  <c r="C185" i="5"/>
  <c r="H185" i="5" s="1"/>
  <c r="C184" i="5"/>
  <c r="H184" i="5" s="1"/>
  <c r="C183" i="5"/>
  <c r="H183" i="5" s="1"/>
  <c r="C182" i="5"/>
  <c r="H182" i="5" s="1"/>
  <c r="C181" i="5"/>
  <c r="H181" i="5" s="1"/>
  <c r="C180" i="5"/>
  <c r="C179" i="5"/>
  <c r="C178" i="5"/>
  <c r="H178" i="5" s="1"/>
  <c r="C177" i="5"/>
  <c r="H177" i="5" s="1"/>
  <c r="C176" i="5"/>
  <c r="H176" i="5" s="1"/>
  <c r="C175" i="5"/>
  <c r="H175" i="5" s="1"/>
  <c r="C174" i="5"/>
  <c r="H174" i="5" s="1"/>
  <c r="C173" i="5"/>
  <c r="H173" i="5" s="1"/>
  <c r="C172" i="5"/>
  <c r="C171" i="5"/>
  <c r="H171" i="5" s="1"/>
  <c r="C170" i="5"/>
  <c r="H170" i="5" s="1"/>
  <c r="C169" i="5"/>
  <c r="H169" i="5" s="1"/>
  <c r="C168" i="5"/>
  <c r="H168" i="5" s="1"/>
  <c r="C167" i="5"/>
  <c r="H167" i="5" s="1"/>
  <c r="C166" i="5"/>
  <c r="H166" i="5" s="1"/>
  <c r="C165" i="5"/>
  <c r="H165" i="5" s="1"/>
  <c r="C164" i="5"/>
  <c r="C163" i="5"/>
  <c r="C162" i="5"/>
  <c r="H162" i="5" s="1"/>
  <c r="C161" i="5"/>
  <c r="H161" i="5" s="1"/>
  <c r="C160" i="5"/>
  <c r="H160" i="5" s="1"/>
  <c r="C159" i="5"/>
  <c r="H159" i="5" s="1"/>
  <c r="C158" i="5"/>
  <c r="H158" i="5" s="1"/>
  <c r="C157" i="5"/>
  <c r="H157" i="5" s="1"/>
  <c r="C156" i="5"/>
  <c r="C155" i="5"/>
  <c r="C154" i="5"/>
  <c r="H154" i="5" s="1"/>
  <c r="C153" i="5"/>
  <c r="H153" i="5" s="1"/>
  <c r="C152" i="5"/>
  <c r="H152" i="5" s="1"/>
  <c r="C151" i="5"/>
  <c r="H151" i="5" s="1"/>
  <c r="C150" i="5"/>
  <c r="H150" i="5" s="1"/>
  <c r="C149" i="5"/>
  <c r="H149" i="5" s="1"/>
  <c r="C148" i="5"/>
  <c r="H148" i="5" s="1"/>
  <c r="C147" i="5"/>
  <c r="H147" i="5" s="1"/>
  <c r="C146" i="5"/>
  <c r="H146" i="5" s="1"/>
  <c r="C145" i="5"/>
  <c r="H145" i="5" s="1"/>
  <c r="C144" i="5"/>
  <c r="H144" i="5" s="1"/>
  <c r="C143" i="5"/>
  <c r="H143" i="5" s="1"/>
  <c r="C142" i="5"/>
  <c r="H142" i="5" s="1"/>
  <c r="C141" i="5"/>
  <c r="H141" i="5" s="1"/>
  <c r="C140" i="5"/>
  <c r="C139" i="5"/>
  <c r="C138" i="5"/>
  <c r="H138" i="5" s="1"/>
  <c r="C137" i="5"/>
  <c r="H137" i="5" s="1"/>
  <c r="C136" i="5"/>
  <c r="H136" i="5" s="1"/>
  <c r="C135" i="5"/>
  <c r="H135" i="5" s="1"/>
  <c r="C134" i="5"/>
  <c r="H134" i="5" s="1"/>
  <c r="C133" i="5"/>
  <c r="H133" i="5" s="1"/>
  <c r="C132" i="5"/>
  <c r="C131" i="5"/>
  <c r="C130" i="5"/>
  <c r="H130" i="5" s="1"/>
  <c r="C129" i="5"/>
  <c r="H129" i="5" s="1"/>
  <c r="C128" i="5"/>
  <c r="H128" i="5" s="1"/>
  <c r="C127" i="5"/>
  <c r="H127" i="5" s="1"/>
  <c r="C126" i="5"/>
  <c r="H126" i="5" s="1"/>
  <c r="C125" i="5"/>
  <c r="H125" i="5" s="1"/>
  <c r="C124" i="5"/>
  <c r="H124" i="5" s="1"/>
  <c r="C123" i="5"/>
  <c r="C122" i="5"/>
  <c r="H122" i="5" s="1"/>
  <c r="C121" i="5"/>
  <c r="H121" i="5" s="1"/>
  <c r="C120" i="5"/>
  <c r="H120" i="5" s="1"/>
  <c r="C119" i="5"/>
  <c r="H119" i="5" s="1"/>
  <c r="C118" i="5"/>
  <c r="H118" i="5" s="1"/>
  <c r="C117" i="5"/>
  <c r="H117" i="5" s="1"/>
  <c r="C116" i="5"/>
  <c r="C115" i="5"/>
  <c r="C114" i="5"/>
  <c r="H114" i="5" s="1"/>
  <c r="C113" i="5"/>
  <c r="H113" i="5" s="1"/>
  <c r="C112" i="5"/>
  <c r="H112" i="5" s="1"/>
  <c r="C111" i="5"/>
  <c r="H111" i="5" s="1"/>
  <c r="C110" i="5"/>
  <c r="H110" i="5" s="1"/>
  <c r="C109" i="5"/>
  <c r="H109" i="5" s="1"/>
  <c r="C108" i="5"/>
  <c r="C107" i="5"/>
  <c r="H107" i="5" s="1"/>
  <c r="C106" i="5"/>
  <c r="H106" i="5" s="1"/>
  <c r="C105" i="5"/>
  <c r="H105" i="5" s="1"/>
  <c r="C104" i="5"/>
  <c r="H104" i="5" s="1"/>
  <c r="C103" i="5"/>
  <c r="H103" i="5" s="1"/>
  <c r="C102" i="5"/>
  <c r="H102" i="5" s="1"/>
  <c r="C101" i="5"/>
  <c r="H101" i="5" s="1"/>
  <c r="C100" i="5"/>
  <c r="C99" i="5"/>
  <c r="C98" i="5"/>
  <c r="H98" i="5" s="1"/>
  <c r="C97" i="5"/>
  <c r="H97" i="5" s="1"/>
  <c r="C96" i="5"/>
  <c r="H96" i="5" s="1"/>
  <c r="C95" i="5"/>
  <c r="H95" i="5" s="1"/>
  <c r="C94" i="5"/>
  <c r="H94" i="5" s="1"/>
  <c r="C93" i="5"/>
  <c r="H93" i="5" s="1"/>
  <c r="C92" i="5"/>
  <c r="C91" i="5"/>
  <c r="C90" i="5"/>
  <c r="H90" i="5" s="1"/>
  <c r="C89" i="5"/>
  <c r="C88" i="5"/>
  <c r="H88" i="5" s="1"/>
  <c r="C87" i="5"/>
  <c r="H87" i="5" s="1"/>
  <c r="C86" i="5"/>
  <c r="H86" i="5" s="1"/>
  <c r="C85" i="5"/>
  <c r="H85" i="5" s="1"/>
  <c r="C84" i="5"/>
  <c r="H84" i="5" s="1"/>
  <c r="C83" i="5"/>
  <c r="C82" i="5"/>
  <c r="H82" i="5" s="1"/>
  <c r="C81" i="5"/>
  <c r="H81" i="5" s="1"/>
  <c r="C80" i="5"/>
  <c r="H80" i="5" s="1"/>
  <c r="C79" i="5"/>
  <c r="H79" i="5" s="1"/>
  <c r="C78" i="5"/>
  <c r="H78" i="5" s="1"/>
  <c r="C77" i="5"/>
  <c r="H77" i="5" s="1"/>
  <c r="C76" i="5"/>
  <c r="C75" i="5"/>
  <c r="C74" i="5"/>
  <c r="H74" i="5" s="1"/>
  <c r="C73" i="5"/>
  <c r="C72" i="5"/>
  <c r="H72" i="5" s="1"/>
  <c r="C71" i="5"/>
  <c r="H71" i="5" s="1"/>
  <c r="C70" i="5"/>
  <c r="H70" i="5" s="1"/>
  <c r="C69" i="5"/>
  <c r="H69" i="5" s="1"/>
  <c r="C68" i="5"/>
  <c r="H68" i="5" s="1"/>
  <c r="C67" i="5"/>
  <c r="C66" i="5"/>
  <c r="H66" i="5" s="1"/>
  <c r="C65" i="5"/>
  <c r="H65" i="5" s="1"/>
  <c r="C64" i="5"/>
  <c r="H64" i="5" s="1"/>
  <c r="C63" i="5"/>
  <c r="H63" i="5" s="1"/>
  <c r="C62" i="5"/>
  <c r="H62" i="5" s="1"/>
  <c r="C61" i="5"/>
  <c r="H61" i="5" s="1"/>
  <c r="C60" i="5"/>
  <c r="C59" i="5"/>
  <c r="C58" i="5"/>
  <c r="H58" i="5" s="1"/>
  <c r="C57" i="5"/>
  <c r="C56" i="5"/>
  <c r="H56" i="5" s="1"/>
  <c r="C55" i="5"/>
  <c r="H55" i="5" s="1"/>
  <c r="C54" i="5"/>
  <c r="H54" i="5" s="1"/>
  <c r="C53" i="5"/>
  <c r="H53" i="5" s="1"/>
  <c r="C52" i="5"/>
  <c r="H52" i="5" s="1"/>
  <c r="C51" i="5"/>
  <c r="C50" i="5"/>
  <c r="H50" i="5" s="1"/>
  <c r="C49" i="5"/>
  <c r="H49" i="5" s="1"/>
  <c r="C48" i="5"/>
  <c r="H48" i="5" s="1"/>
  <c r="C47" i="5"/>
  <c r="H47" i="5" s="1"/>
  <c r="C46" i="5"/>
  <c r="H46" i="5" s="1"/>
  <c r="C45" i="5"/>
  <c r="H45" i="5" s="1"/>
  <c r="C44" i="5"/>
  <c r="C43" i="5"/>
  <c r="C42" i="5"/>
  <c r="H42" i="5" s="1"/>
  <c r="C41" i="5"/>
  <c r="C40" i="5"/>
  <c r="H40" i="5" s="1"/>
  <c r="C39" i="5"/>
  <c r="H39" i="5" s="1"/>
  <c r="C38" i="5"/>
  <c r="H38" i="5" s="1"/>
  <c r="C37" i="5"/>
  <c r="H37" i="5" s="1"/>
  <c r="C36" i="5"/>
  <c r="H36" i="5" s="1"/>
  <c r="C35" i="5"/>
  <c r="C34" i="5"/>
  <c r="H34" i="5" s="1"/>
  <c r="C33" i="5"/>
  <c r="H33" i="5" s="1"/>
  <c r="C32" i="5"/>
  <c r="H32" i="5" s="1"/>
  <c r="C31" i="5"/>
  <c r="H31" i="5" s="1"/>
  <c r="C30" i="5"/>
  <c r="H30" i="5" s="1"/>
  <c r="C29" i="5"/>
  <c r="H29" i="5" s="1"/>
  <c r="C28" i="5"/>
  <c r="C27" i="5"/>
  <c r="C26" i="5"/>
  <c r="H26" i="5" s="1"/>
  <c r="C25" i="5"/>
  <c r="C24" i="5"/>
  <c r="H24" i="5" s="1"/>
  <c r="C23" i="5"/>
  <c r="H23" i="5" s="1"/>
  <c r="C22" i="5"/>
  <c r="H22" i="5" s="1"/>
  <c r="C21" i="5"/>
  <c r="H21" i="5" s="1"/>
  <c r="C20" i="5"/>
  <c r="H20" i="5" s="1"/>
  <c r="C19" i="5"/>
  <c r="C18" i="5"/>
  <c r="H18" i="5" s="1"/>
  <c r="C17" i="5"/>
  <c r="H17" i="5" s="1"/>
  <c r="C16" i="5"/>
  <c r="H16" i="5" s="1"/>
  <c r="C15" i="5"/>
  <c r="H15" i="5" s="1"/>
  <c r="C14" i="5"/>
  <c r="H14" i="5" s="1"/>
  <c r="C13" i="5"/>
  <c r="H13" i="5" s="1"/>
  <c r="C12" i="5"/>
  <c r="C11" i="5"/>
  <c r="C10" i="5"/>
  <c r="H10" i="5" s="1"/>
  <c r="C9" i="5"/>
  <c r="C8" i="5"/>
  <c r="H8" i="5" s="1"/>
  <c r="C7" i="5"/>
  <c r="H7" i="5" s="1"/>
  <c r="C6" i="5"/>
  <c r="H6" i="5" s="1"/>
  <c r="C5" i="5"/>
  <c r="H5" i="5" s="1"/>
  <c r="C4" i="5"/>
  <c r="H4" i="5" s="1"/>
  <c r="C3" i="5"/>
  <c r="C258" i="5"/>
  <c r="H258" i="5" s="1"/>
</calcChain>
</file>

<file path=xl/sharedStrings.xml><?xml version="1.0" encoding="utf-8"?>
<sst xmlns="http://schemas.openxmlformats.org/spreadsheetml/2006/main" count="531" uniqueCount="371">
  <si>
    <t>Teensy 3.0 &amp; 3.1 Schematic</t>
  </si>
  <si>
    <t>Teensy 3.2 Schematic</t>
  </si>
  <si>
    <t>LEPTON(LWIR) 80X60 50 DEG W/SHUTTER</t>
  </si>
  <si>
    <t>LCD 2.4inch 320x240 ILI9341</t>
    <phoneticPr fontId="1"/>
  </si>
  <si>
    <t>As depicted in Figure 22, each packet contains a 4-byte header followed by either a 160-byte or 240-byte payload. Note: because the payload size differs between video formats, the setting should be selected before VoSPI synchronization is established. If the setting is changed while VoSPI is active, it is necessary to re-synchronize (see VoSPI Stream, page 41).</t>
  </si>
  <si>
    <t>For video packets, the header includes a 2-byte ID and a 2-byte CRC. The ID field is a 12-bit packet number as shown in Figure 23 (the leading 4 bits of the ID field are reserved and are not part of the packet number). Note that packet numbering restarts at zero on each new frame. The CRC portion of the packet header contains a 16-bit cyclic redundancy check (CRC), computed using the following polynomial:</t>
  </si>
  <si>
    <t>The CRC is calculated over the entire packet, including the ID and CRC fields. However, the four most-significant bits of the ID and all sixteen bits of the CRC are set to zero for calculation of the CRC. There is no requirement for the host to verify the CRC. However, if the host does find a CRC mismatch, it is recommended to re-synchronize the VoSPI stream to prevent potential misalignment.</t>
  </si>
  <si>
    <t>At the beginning of SPI video transmission until synchronization is achieved (see VoSPI Stream, page 41) and also in the idle period between frames, Lepton transmits discard packets until it has a new frame from its imaging pipeline. As shown in Figure 24, the 2-byte ID field for discard packets is always xFxx (where 'x' signifies a “don't care” condition). Note that VoSPI-enabled cameras do not have vertical resolution approaching 3840 lines (0xF00), and therefore it is never possible for the ID field in a discard packet to be mistaken for a video line.</t>
  </si>
  <si>
    <t>FLIR LEPTON® Long Wave Infrared (LWIR) Datasheet　P42</t>
    <phoneticPr fontId="1"/>
  </si>
  <si>
    <t>0xffff</t>
  </si>
  <si>
    <t>0xffdf</t>
  </si>
  <si>
    <t>0xf7be</t>
  </si>
  <si>
    <t>0xf79e</t>
  </si>
  <si>
    <t>0xef7d</t>
  </si>
  <si>
    <t>0xef5d</t>
  </si>
  <si>
    <t>0xe73c</t>
  </si>
  <si>
    <t>0xe71c</t>
  </si>
  <si>
    <t>0xdefb</t>
  </si>
  <si>
    <t>0xdedb</t>
  </si>
  <si>
    <t>0xd6ba</t>
  </si>
  <si>
    <t>0xd69a</t>
  </si>
  <si>
    <t>0xce79</t>
  </si>
  <si>
    <t>0xce59</t>
  </si>
  <si>
    <t>0xc638</t>
  </si>
  <si>
    <t>0xc618</t>
  </si>
  <si>
    <t>0xbdf7</t>
  </si>
  <si>
    <t>0xbdd7</t>
  </si>
  <si>
    <t>0xb5b6</t>
  </si>
  <si>
    <t>0xb596</t>
  </si>
  <si>
    <t>0xad75</t>
  </si>
  <si>
    <t>0xad55</t>
  </si>
  <si>
    <t>0xa534</t>
  </si>
  <si>
    <t>0xa514</t>
  </si>
  <si>
    <t>0x9cf3</t>
  </si>
  <si>
    <t>0x9cd3</t>
  </si>
  <si>
    <t>0x94b2</t>
  </si>
  <si>
    <t>0x9492</t>
  </si>
  <si>
    <t>0x8c71</t>
  </si>
  <si>
    <t>0x8c51</t>
  </si>
  <si>
    <t>0x8430</t>
  </si>
  <si>
    <t>0x8410</t>
  </si>
  <si>
    <t>0x7bef</t>
  </si>
  <si>
    <t>0x7bcf</t>
  </si>
  <si>
    <t>0x73ae</t>
  </si>
  <si>
    <t>0x738e</t>
  </si>
  <si>
    <t>0x6b6d</t>
  </si>
  <si>
    <t>0x6b4d</t>
  </si>
  <si>
    <t>0x632c</t>
  </si>
  <si>
    <t>0x630c</t>
  </si>
  <si>
    <t>0x5aeb</t>
  </si>
  <si>
    <t>0x5acb</t>
  </si>
  <si>
    <t>0x52aa</t>
  </si>
  <si>
    <t>0x528a</t>
  </si>
  <si>
    <t>0x4a69</t>
  </si>
  <si>
    <t>0x4a49</t>
  </si>
  <si>
    <t>0x4228</t>
  </si>
  <si>
    <t>0x4208</t>
  </si>
  <si>
    <t>0x39e7</t>
  </si>
  <si>
    <t>0x39c7</t>
  </si>
  <si>
    <t>0x31a6</t>
  </si>
  <si>
    <t>0x3186</t>
  </si>
  <si>
    <t>0x2965</t>
  </si>
  <si>
    <t>0x2945</t>
  </si>
  <si>
    <t>0x2124</t>
  </si>
  <si>
    <t>0x2104</t>
  </si>
  <si>
    <t>0x18e3</t>
  </si>
  <si>
    <t>0x18c3</t>
  </si>
  <si>
    <t>0x10a2</t>
  </si>
  <si>
    <t>0x1082</t>
  </si>
  <si>
    <t>0x0861</t>
  </si>
  <si>
    <t>0x0841</t>
  </si>
  <si>
    <t>0x0020</t>
  </si>
  <si>
    <t>0x0000</t>
  </si>
  <si>
    <t>0x0001</t>
  </si>
  <si>
    <t>0x0002</t>
  </si>
  <si>
    <t>0x0003</t>
  </si>
  <si>
    <t>0x0804</t>
  </si>
  <si>
    <t>0x0805</t>
  </si>
  <si>
    <t>0x0806</t>
  </si>
  <si>
    <t>0x0807</t>
  </si>
  <si>
    <t>0x1008</t>
  </si>
  <si>
    <t>0x1009</t>
  </si>
  <si>
    <t>0x100a</t>
  </si>
  <si>
    <t>0x100b</t>
  </si>
  <si>
    <t>0x180c</t>
  </si>
  <si>
    <t>0x180d</t>
  </si>
  <si>
    <t>0x180e</t>
  </si>
  <si>
    <t>0x200f</t>
  </si>
  <si>
    <t>0x280f</t>
  </si>
  <si>
    <t>0x300f</t>
  </si>
  <si>
    <t>0x380f</t>
  </si>
  <si>
    <t>0x400f</t>
  </si>
  <si>
    <t>0x4810</t>
  </si>
  <si>
    <t>0x5010</t>
  </si>
  <si>
    <t>0x5810</t>
  </si>
  <si>
    <t>0x6010</t>
  </si>
  <si>
    <t>0x6810</t>
  </si>
  <si>
    <t>0x7011</t>
  </si>
  <si>
    <t>0x7811</t>
  </si>
  <si>
    <t>0x8011</t>
  </si>
  <si>
    <t>0x8811</t>
  </si>
  <si>
    <t>0x9011</t>
  </si>
  <si>
    <t>0x9031</t>
  </si>
  <si>
    <t>0x9831</t>
  </si>
  <si>
    <t>0xa031</t>
  </si>
  <si>
    <t>0xa831</t>
  </si>
  <si>
    <t>0xb031</t>
  </si>
  <si>
    <t>0xb831</t>
  </si>
  <si>
    <t>0xb851</t>
  </si>
  <si>
    <t>0xb870</t>
  </si>
  <si>
    <t>0xc08f</t>
  </si>
  <si>
    <t>0xc0ae</t>
  </si>
  <si>
    <t>0xc8cd</t>
  </si>
  <si>
    <t>0xc8ed</t>
  </si>
  <si>
    <t>0xc8ec</t>
  </si>
  <si>
    <t>0xc90b</t>
  </si>
  <si>
    <t>0xd12b</t>
  </si>
  <si>
    <t>0xd14a</t>
  </si>
  <si>
    <t>0xd969</t>
  </si>
  <si>
    <t>0xd988</t>
  </si>
  <si>
    <t>0xd9a8</t>
  </si>
  <si>
    <t>0xd9a7</t>
  </si>
  <si>
    <t>0xe1c6</t>
  </si>
  <si>
    <t>0xe1e5</t>
  </si>
  <si>
    <t>0xe205</t>
  </si>
  <si>
    <t>0xe224</t>
  </si>
  <si>
    <t>0xe244</t>
  </si>
  <si>
    <t>0xe264</t>
  </si>
  <si>
    <t>0xe284</t>
  </si>
  <si>
    <t>0xe2a3</t>
  </si>
  <si>
    <t>0xeac3</t>
  </si>
  <si>
    <t>0xeae3</t>
  </si>
  <si>
    <t>0xeae2</t>
  </si>
  <si>
    <t>0xeb02</t>
  </si>
  <si>
    <t>0xeb22</t>
  </si>
  <si>
    <t>0xeb41</t>
  </si>
  <si>
    <t>0xeb61</t>
  </si>
  <si>
    <t>0xeb81</t>
  </si>
  <si>
    <t>0xf3a1</t>
  </si>
  <si>
    <t>0xf3c1</t>
  </si>
  <si>
    <t>0xf3e1</t>
  </si>
  <si>
    <t>0xf401</t>
  </si>
  <si>
    <t>0xf421</t>
  </si>
  <si>
    <t>0xf441</t>
  </si>
  <si>
    <t>0xf461</t>
  </si>
  <si>
    <t>0xf481</t>
  </si>
  <si>
    <t>0xf4a1</t>
  </si>
  <si>
    <t>0xf4c1</t>
  </si>
  <si>
    <t>0xf4e1</t>
  </si>
  <si>
    <t>0xf501</t>
  </si>
  <si>
    <t>0xf521</t>
  </si>
  <si>
    <t>0xf541</t>
  </si>
  <si>
    <t>0xfd61</t>
  </si>
  <si>
    <t>0xfd81</t>
  </si>
  <si>
    <t>0xfda2</t>
  </si>
  <si>
    <t>0xfdc2</t>
  </si>
  <si>
    <t>0xfde2</t>
  </si>
  <si>
    <t>0xfe02</t>
  </si>
  <si>
    <t>0xfe22</t>
  </si>
  <si>
    <t>0xfe42</t>
  </si>
  <si>
    <t>0xfe63</t>
  </si>
  <si>
    <t>0xfe83</t>
  </si>
  <si>
    <t>0xfea3</t>
  </si>
  <si>
    <t>0xfec3</t>
  </si>
  <si>
    <t>0xfee3</t>
  </si>
  <si>
    <t>0xff03</t>
  </si>
  <si>
    <t>0xff04</t>
  </si>
  <si>
    <t>0xff26</t>
  </si>
  <si>
    <t>0xff28</t>
  </si>
  <si>
    <t>0xff4a</t>
  </si>
  <si>
    <t>0xff4b</t>
  </si>
  <si>
    <t>0xff6d</t>
  </si>
  <si>
    <t>0xff6f</t>
  </si>
  <si>
    <t>0xff91</t>
  </si>
  <si>
    <t>0xff92</t>
  </si>
  <si>
    <t>0xffb4</t>
  </si>
  <si>
    <t>0xffb6</t>
  </si>
  <si>
    <t>0xffd8</t>
  </si>
  <si>
    <t>0xffd9</t>
  </si>
  <si>
    <t>0xffdb</t>
  </si>
  <si>
    <t>0xfffd</t>
  </si>
  <si>
    <t>0xffe3</t>
  </si>
  <si>
    <t>0x0009</t>
  </si>
  <si>
    <t>0x000a</t>
  </si>
  <si>
    <t>0x002a</t>
  </si>
  <si>
    <t>0x002b</t>
  </si>
  <si>
    <t>0x004b</t>
  </si>
  <si>
    <t>0x006b</t>
  </si>
  <si>
    <t>0x008c</t>
  </si>
  <si>
    <t>0x00ac</t>
  </si>
  <si>
    <t>0x00cc</t>
  </si>
  <si>
    <t>0x00ed</t>
  </si>
  <si>
    <t>0x010d</t>
  </si>
  <si>
    <t>0x010e</t>
  </si>
  <si>
    <t>0x012e</t>
  </si>
  <si>
    <t>0x014e</t>
  </si>
  <si>
    <t>0x014f</t>
  </si>
  <si>
    <t>0x0170</t>
  </si>
  <si>
    <t>0x0190</t>
  </si>
  <si>
    <t>0x0191</t>
  </si>
  <si>
    <t>0x01b1</t>
  </si>
  <si>
    <t>0x01b2</t>
  </si>
  <si>
    <t>0x01d2</t>
  </si>
  <si>
    <t>0x01f3</t>
  </si>
  <si>
    <t>0x0213</t>
  </si>
  <si>
    <t>0x0214</t>
  </si>
  <si>
    <t>0x0234</t>
  </si>
  <si>
    <t>0x0235</t>
  </si>
  <si>
    <t>0x0255</t>
  </si>
  <si>
    <t>0x0256</t>
  </si>
  <si>
    <t>0x0276</t>
  </si>
  <si>
    <t>0x0277</t>
  </si>
  <si>
    <t>0x0297</t>
  </si>
  <si>
    <t>0x02b8</t>
  </si>
  <si>
    <t>0x02d9</t>
  </si>
  <si>
    <t>0x02f9</t>
  </si>
  <si>
    <t>0x02fa</t>
  </si>
  <si>
    <t>0x031a</t>
  </si>
  <si>
    <t>0x033b</t>
  </si>
  <si>
    <t>0x035b</t>
  </si>
  <si>
    <t>0x037b</t>
  </si>
  <si>
    <t>0x039b</t>
  </si>
  <si>
    <t>0x03bb</t>
  </si>
  <si>
    <t>0x03db</t>
  </si>
  <si>
    <t>0x03fb</t>
  </si>
  <si>
    <t>0x03fa</t>
  </si>
  <si>
    <t>0x041a</t>
  </si>
  <si>
    <t>0x0419</t>
  </si>
  <si>
    <t>0x0439</t>
  </si>
  <si>
    <t>0x0438</t>
  </si>
  <si>
    <t>0x0458</t>
  </si>
  <si>
    <t>0x0457</t>
  </si>
  <si>
    <t>0x0476</t>
  </si>
  <si>
    <t>0x0c75</t>
  </si>
  <si>
    <t>0x0c94</t>
  </si>
  <si>
    <t>0x0c93</t>
  </si>
  <si>
    <t>0x0c92</t>
  </si>
  <si>
    <t>0x0cb1</t>
  </si>
  <si>
    <t>0x14b0</t>
  </si>
  <si>
    <t>0x14cf</t>
  </si>
  <si>
    <t>0x1cce</t>
  </si>
  <si>
    <t>0x1ced</t>
  </si>
  <si>
    <t>0x24ec</t>
  </si>
  <si>
    <t>0x2d0b</t>
  </si>
  <si>
    <t>0x2d0a</t>
  </si>
  <si>
    <t>0x3529</t>
  </si>
  <si>
    <t>0x3d28</t>
  </si>
  <si>
    <t>0x4547</t>
  </si>
  <si>
    <t>0x4d66</t>
  </si>
  <si>
    <t>0x5585</t>
  </si>
  <si>
    <t>0x5d84</t>
  </si>
  <si>
    <t>0x5da4</t>
  </si>
  <si>
    <t>0x65a3</t>
  </si>
  <si>
    <t>0x6dc3</t>
  </si>
  <si>
    <t>0x6dc2</t>
  </si>
  <si>
    <t>0x75e2</t>
  </si>
  <si>
    <t>0x7de2</t>
  </si>
  <si>
    <t>0x8601</t>
  </si>
  <si>
    <t>0x8e21</t>
  </si>
  <si>
    <t>0x9620</t>
  </si>
  <si>
    <t>0x9640</t>
  </si>
  <si>
    <t>0x9e40</t>
  </si>
  <si>
    <t>0xa640</t>
  </si>
  <si>
    <t>0xa660</t>
  </si>
  <si>
    <t>0xae60</t>
  </si>
  <si>
    <t>0xb660</t>
  </si>
  <si>
    <t>0xbe80</t>
  </si>
  <si>
    <t>0xc680</t>
  </si>
  <si>
    <t>0xc6a0</t>
  </si>
  <si>
    <t>0xcea0</t>
  </si>
  <si>
    <t>0xd6a0</t>
  </si>
  <si>
    <t>0xdea0</t>
  </si>
  <si>
    <t>0xe6a0</t>
  </si>
  <si>
    <t>0xe680</t>
  </si>
  <si>
    <t>0xee80</t>
  </si>
  <si>
    <t>0xee81</t>
  </si>
  <si>
    <t>0xee61</t>
  </si>
  <si>
    <t>0xf661</t>
  </si>
  <si>
    <t>0xf641</t>
  </si>
  <si>
    <t>0xf621</t>
  </si>
  <si>
    <t>0xfe01</t>
  </si>
  <si>
    <t>0xfde1</t>
  </si>
  <si>
    <t>0xfdc1</t>
  </si>
  <si>
    <t>0xfd82</t>
  </si>
  <si>
    <t>0xfd62</t>
  </si>
  <si>
    <t>0xfd42</t>
  </si>
  <si>
    <t>0xfd22</t>
  </si>
  <si>
    <t>0xfd02</t>
  </si>
  <si>
    <t>0xfce2</t>
  </si>
  <si>
    <t>0xfcc3</t>
  </si>
  <si>
    <t>0xfca3</t>
  </si>
  <si>
    <t>0xfc63</t>
  </si>
  <si>
    <t>0xfc43</t>
  </si>
  <si>
    <t>0xfc23</t>
  </si>
  <si>
    <t>0xfc03</t>
  </si>
  <si>
    <t>0xfbe4</t>
  </si>
  <si>
    <t>0xfba4</t>
  </si>
  <si>
    <t>0xfb64</t>
  </si>
  <si>
    <t>0xfb44</t>
  </si>
  <si>
    <t>0xfb24</t>
  </si>
  <si>
    <t>0xfb04</t>
  </si>
  <si>
    <t>0xfae5</t>
  </si>
  <si>
    <t>0xfac5</t>
  </si>
  <si>
    <t>0xfa85</t>
  </si>
  <si>
    <t>0xfa65</t>
  </si>
  <si>
    <t>0xfa25</t>
  </si>
  <si>
    <t>0xf9e6</t>
  </si>
  <si>
    <t>0xf9c6</t>
  </si>
  <si>
    <t>0xf9a6</t>
  </si>
  <si>
    <t>0xf986</t>
  </si>
  <si>
    <t>0xf966</t>
  </si>
  <si>
    <t>0xf927</t>
  </si>
  <si>
    <t>0xf907</t>
  </si>
  <si>
    <t>0xf8e7</t>
  </si>
  <si>
    <t>0xf8c7</t>
  </si>
  <si>
    <t>0xf8c8</t>
  </si>
  <si>
    <t>0xf8c9</t>
  </si>
  <si>
    <t>0xf0c9</t>
  </si>
  <si>
    <t>0xf0ca</t>
  </si>
  <si>
    <t>0xf10a</t>
  </si>
  <si>
    <t>0xf12a</t>
  </si>
  <si>
    <t>0xf14b</t>
  </si>
  <si>
    <t>0xf16b</t>
  </si>
  <si>
    <t>0xf18b</t>
  </si>
  <si>
    <t>0xf9ab</t>
  </si>
  <si>
    <t>0xf9cc</t>
  </si>
  <si>
    <t>0xfa0c</t>
  </si>
  <si>
    <t>0xfa4c</t>
  </si>
  <si>
    <t>0xfa8d</t>
  </si>
  <si>
    <t>0xfaad</t>
  </si>
  <si>
    <t>0xfaed</t>
  </si>
  <si>
    <t>0xfb0d</t>
  </si>
  <si>
    <t>0xfb2d</t>
  </si>
  <si>
    <t>0xfb2e</t>
  </si>
  <si>
    <t>0xfb6e</t>
  </si>
  <si>
    <t>0xfbaf</t>
  </si>
  <si>
    <t>0xfbcf</t>
  </si>
  <si>
    <t>0xfbef</t>
  </si>
  <si>
    <t>0xfc10</t>
  </si>
  <si>
    <t>0xfc30</t>
  </si>
  <si>
    <t>0xfc50</t>
  </si>
  <si>
    <t>0xfc91</t>
  </si>
  <si>
    <t>0xfcb1</t>
  </si>
  <si>
    <t>0xfcf2</t>
  </si>
  <si>
    <t>0xfd12</t>
  </si>
  <si>
    <t>0xfd52</t>
  </si>
  <si>
    <t>0xfd73</t>
  </si>
  <si>
    <t>0xfd93</t>
  </si>
  <si>
    <t>0xfdd4</t>
  </si>
  <si>
    <t>0xfdf4</t>
  </si>
  <si>
    <t>0xfe15</t>
  </si>
  <si>
    <t>0xfe35</t>
  </si>
  <si>
    <t>0xfe55</t>
  </si>
  <si>
    <t>0xfe76</t>
  </si>
  <si>
    <t>0xfe96</t>
  </si>
  <si>
    <t>0xfed7</t>
  </si>
  <si>
    <t>0xfef8</t>
  </si>
  <si>
    <t>0xfef9</t>
  </si>
  <si>
    <t>0xff19</t>
  </si>
  <si>
    <t>0xff39</t>
  </si>
  <si>
    <t>0xff5a</t>
  </si>
  <si>
    <t>Colormap1</t>
    <phoneticPr fontId="1"/>
  </si>
  <si>
    <t>Colormap2</t>
  </si>
  <si>
    <t>Address</t>
    <phoneticPr fontId="1"/>
  </si>
  <si>
    <t>Color-map1</t>
    <phoneticPr fontId="1"/>
  </si>
  <si>
    <t>Color-map2</t>
    <phoneticPr fontId="1"/>
  </si>
  <si>
    <t>10μF</t>
    <phoneticPr fontId="1"/>
  </si>
  <si>
    <t>3.3V</t>
    <phoneticPr fontId="1"/>
  </si>
  <si>
    <t>back</t>
    <phoneticPr fontId="1"/>
  </si>
  <si>
    <t>\</t>
  </si>
  <si>
    <t>Teensy 3.1/2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</si>
</sst>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charset val="128"/>
      <scheme val="minor"/>
    </font>
    <font>
      <sz val="6"/>
      <name val="Calibri"/>
      <family val="2"/>
      <charset val="128"/>
      <scheme val="minor"/>
    </font>
    <font>
      <b/>
      <sz val="24"/>
      <color rgb="FF000000"/>
      <name val="Verdana"/>
      <family val="2"/>
    </font>
    <font>
      <b/>
      <sz val="11"/>
      <color theme="1"/>
      <name val="Calibri"/>
      <family val="3"/>
      <charset val="128"/>
      <scheme val="minor"/>
    </font>
    <font>
      <b/>
      <sz val="12"/>
      <color theme="1"/>
      <name val="Calibri"/>
      <family val="3"/>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9">
    <xf numFmtId="0" fontId="0" fillId="0" borderId="0" xfId="0">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0" fillId="0" borderId="0" xfId="0" applyAlignment="1">
      <alignment horizontal="left" vertical="center" wrapText="1"/>
    </xf>
    <xf numFmtId="0" fontId="0" fillId="0" borderId="0" xfId="0" applyAlignment="1">
      <alignment horizontal="left" vertical="center"/>
    </xf>
    <xf numFmtId="11" fontId="0" fillId="0" borderId="0" xfId="0" applyNumberFormat="1">
      <alignment vertical="center"/>
    </xf>
    <xf numFmtId="0" fontId="0" fillId="0" borderId="0" xfId="0" applyAlignment="1">
      <alignment horizontal="left" vertical="center" wrapText="1"/>
    </xf>
    <xf numFmtId="0" fontId="0" fillId="0" borderId="0" xfId="0" applyAlignment="1">
      <alignment horizontal="justify"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lang="ja-JP"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ColorMap!$H$2</c:f>
              <c:strCache>
                <c:ptCount val="1"/>
                <c:pt idx="0">
                  <c:v>Color-map1</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ColorMap!$G$3:$G$258</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numCache>
            </c:numRef>
          </c:xVal>
          <c:yVal>
            <c:numRef>
              <c:f>ColorMap!$H$3:$H$258</c:f>
              <c:numCache>
                <c:formatCode>General</c:formatCode>
                <c:ptCount val="256"/>
                <c:pt idx="0">
                  <c:v>65535</c:v>
                </c:pt>
                <c:pt idx="1">
                  <c:v>65535</c:v>
                </c:pt>
                <c:pt idx="2">
                  <c:v>65503</c:v>
                </c:pt>
                <c:pt idx="3">
                  <c:v>65503</c:v>
                </c:pt>
                <c:pt idx="4">
                  <c:v>63422</c:v>
                </c:pt>
                <c:pt idx="5">
                  <c:v>63422</c:v>
                </c:pt>
                <c:pt idx="6">
                  <c:v>63390</c:v>
                </c:pt>
                <c:pt idx="7">
                  <c:v>63390</c:v>
                </c:pt>
                <c:pt idx="8">
                  <c:v>61309</c:v>
                </c:pt>
                <c:pt idx="9">
                  <c:v>61309</c:v>
                </c:pt>
                <c:pt idx="10">
                  <c:v>61277</c:v>
                </c:pt>
                <c:pt idx="11">
                  <c:v>61277</c:v>
                </c:pt>
                <c:pt idx="12">
                  <c:v>59196</c:v>
                </c:pt>
                <c:pt idx="13">
                  <c:v>59196</c:v>
                </c:pt>
                <c:pt idx="14">
                  <c:v>59164</c:v>
                </c:pt>
                <c:pt idx="15">
                  <c:v>59164</c:v>
                </c:pt>
                <c:pt idx="16">
                  <c:v>57083</c:v>
                </c:pt>
                <c:pt idx="17">
                  <c:v>57083</c:v>
                </c:pt>
                <c:pt idx="18">
                  <c:v>57051</c:v>
                </c:pt>
                <c:pt idx="19">
                  <c:v>57051</c:v>
                </c:pt>
                <c:pt idx="20">
                  <c:v>54970</c:v>
                </c:pt>
                <c:pt idx="21">
                  <c:v>54970</c:v>
                </c:pt>
                <c:pt idx="22">
                  <c:v>54938</c:v>
                </c:pt>
                <c:pt idx="23">
                  <c:v>54938</c:v>
                </c:pt>
                <c:pt idx="24">
                  <c:v>52857</c:v>
                </c:pt>
                <c:pt idx="25">
                  <c:v>52857</c:v>
                </c:pt>
                <c:pt idx="26">
                  <c:v>52825</c:v>
                </c:pt>
                <c:pt idx="27">
                  <c:v>52825</c:v>
                </c:pt>
                <c:pt idx="28">
                  <c:v>50744</c:v>
                </c:pt>
                <c:pt idx="29">
                  <c:v>50744</c:v>
                </c:pt>
                <c:pt idx="30">
                  <c:v>50712</c:v>
                </c:pt>
                <c:pt idx="31">
                  <c:v>50712</c:v>
                </c:pt>
                <c:pt idx="32">
                  <c:v>48631</c:v>
                </c:pt>
                <c:pt idx="33">
                  <c:v>48631</c:v>
                </c:pt>
                <c:pt idx="34">
                  <c:v>48599</c:v>
                </c:pt>
                <c:pt idx="35">
                  <c:v>48599</c:v>
                </c:pt>
                <c:pt idx="36">
                  <c:v>46518</c:v>
                </c:pt>
                <c:pt idx="37">
                  <c:v>46518</c:v>
                </c:pt>
                <c:pt idx="38">
                  <c:v>46486</c:v>
                </c:pt>
                <c:pt idx="39">
                  <c:v>46486</c:v>
                </c:pt>
                <c:pt idx="40">
                  <c:v>44405</c:v>
                </c:pt>
                <c:pt idx="41">
                  <c:v>44405</c:v>
                </c:pt>
                <c:pt idx="42">
                  <c:v>44373</c:v>
                </c:pt>
                <c:pt idx="43">
                  <c:v>44373</c:v>
                </c:pt>
                <c:pt idx="44">
                  <c:v>42292</c:v>
                </c:pt>
                <c:pt idx="45">
                  <c:v>42292</c:v>
                </c:pt>
                <c:pt idx="46">
                  <c:v>42260</c:v>
                </c:pt>
                <c:pt idx="47">
                  <c:v>42260</c:v>
                </c:pt>
                <c:pt idx="48">
                  <c:v>40179</c:v>
                </c:pt>
                <c:pt idx="49">
                  <c:v>40179</c:v>
                </c:pt>
                <c:pt idx="50">
                  <c:v>40147</c:v>
                </c:pt>
                <c:pt idx="51">
                  <c:v>40147</c:v>
                </c:pt>
                <c:pt idx="52">
                  <c:v>38066</c:v>
                </c:pt>
                <c:pt idx="53">
                  <c:v>38066</c:v>
                </c:pt>
                <c:pt idx="54">
                  <c:v>38034</c:v>
                </c:pt>
                <c:pt idx="55">
                  <c:v>38034</c:v>
                </c:pt>
                <c:pt idx="56">
                  <c:v>35953</c:v>
                </c:pt>
                <c:pt idx="57">
                  <c:v>35953</c:v>
                </c:pt>
                <c:pt idx="58">
                  <c:v>35921</c:v>
                </c:pt>
                <c:pt idx="59">
                  <c:v>35921</c:v>
                </c:pt>
                <c:pt idx="60">
                  <c:v>33840</c:v>
                </c:pt>
                <c:pt idx="61">
                  <c:v>33840</c:v>
                </c:pt>
                <c:pt idx="62">
                  <c:v>33808</c:v>
                </c:pt>
                <c:pt idx="63">
                  <c:v>33808</c:v>
                </c:pt>
                <c:pt idx="64">
                  <c:v>31727</c:v>
                </c:pt>
                <c:pt idx="65">
                  <c:v>31727</c:v>
                </c:pt>
                <c:pt idx="66">
                  <c:v>31695</c:v>
                </c:pt>
                <c:pt idx="67">
                  <c:v>31695</c:v>
                </c:pt>
                <c:pt idx="68">
                  <c:v>29614</c:v>
                </c:pt>
                <c:pt idx="69">
                  <c:v>29614</c:v>
                </c:pt>
                <c:pt idx="70">
                  <c:v>29582</c:v>
                </c:pt>
                <c:pt idx="71">
                  <c:v>29582</c:v>
                </c:pt>
                <c:pt idx="72">
                  <c:v>27501</c:v>
                </c:pt>
                <c:pt idx="73">
                  <c:v>27501</c:v>
                </c:pt>
                <c:pt idx="74">
                  <c:v>27469</c:v>
                </c:pt>
                <c:pt idx="75">
                  <c:v>27469</c:v>
                </c:pt>
                <c:pt idx="76">
                  <c:v>25388</c:v>
                </c:pt>
                <c:pt idx="77">
                  <c:v>25388</c:v>
                </c:pt>
                <c:pt idx="78">
                  <c:v>25356</c:v>
                </c:pt>
                <c:pt idx="79">
                  <c:v>25356</c:v>
                </c:pt>
                <c:pt idx="80">
                  <c:v>23275</c:v>
                </c:pt>
                <c:pt idx="81">
                  <c:v>23275</c:v>
                </c:pt>
                <c:pt idx="82">
                  <c:v>23243</c:v>
                </c:pt>
                <c:pt idx="83">
                  <c:v>23243</c:v>
                </c:pt>
                <c:pt idx="84">
                  <c:v>21162</c:v>
                </c:pt>
                <c:pt idx="85">
                  <c:v>21162</c:v>
                </c:pt>
                <c:pt idx="86">
                  <c:v>21130</c:v>
                </c:pt>
                <c:pt idx="87">
                  <c:v>21130</c:v>
                </c:pt>
                <c:pt idx="88">
                  <c:v>19049</c:v>
                </c:pt>
                <c:pt idx="89">
                  <c:v>19049</c:v>
                </c:pt>
                <c:pt idx="90">
                  <c:v>19017</c:v>
                </c:pt>
                <c:pt idx="91">
                  <c:v>19017</c:v>
                </c:pt>
                <c:pt idx="92">
                  <c:v>16936</c:v>
                </c:pt>
                <c:pt idx="93">
                  <c:v>16936</c:v>
                </c:pt>
                <c:pt idx="94">
                  <c:v>16904</c:v>
                </c:pt>
                <c:pt idx="95">
                  <c:v>16904</c:v>
                </c:pt>
                <c:pt idx="96">
                  <c:v>14823</c:v>
                </c:pt>
                <c:pt idx="97">
                  <c:v>14823</c:v>
                </c:pt>
                <c:pt idx="98">
                  <c:v>14791</c:v>
                </c:pt>
                <c:pt idx="99">
                  <c:v>14791</c:v>
                </c:pt>
                <c:pt idx="100">
                  <c:v>12710</c:v>
                </c:pt>
                <c:pt idx="101">
                  <c:v>12710</c:v>
                </c:pt>
                <c:pt idx="102">
                  <c:v>12678</c:v>
                </c:pt>
                <c:pt idx="103">
                  <c:v>12678</c:v>
                </c:pt>
                <c:pt idx="104">
                  <c:v>10597</c:v>
                </c:pt>
                <c:pt idx="105">
                  <c:v>10597</c:v>
                </c:pt>
                <c:pt idx="106">
                  <c:v>10565</c:v>
                </c:pt>
                <c:pt idx="107">
                  <c:v>10565</c:v>
                </c:pt>
                <c:pt idx="108">
                  <c:v>8484</c:v>
                </c:pt>
                <c:pt idx="109">
                  <c:v>8484</c:v>
                </c:pt>
                <c:pt idx="110">
                  <c:v>8452</c:v>
                </c:pt>
                <c:pt idx="111">
                  <c:v>8452</c:v>
                </c:pt>
                <c:pt idx="112">
                  <c:v>6371</c:v>
                </c:pt>
                <c:pt idx="113">
                  <c:v>6371</c:v>
                </c:pt>
                <c:pt idx="114">
                  <c:v>6339</c:v>
                </c:pt>
                <c:pt idx="115">
                  <c:v>6339</c:v>
                </c:pt>
                <c:pt idx="116">
                  <c:v>4258</c:v>
                </c:pt>
                <c:pt idx="117">
                  <c:v>4258</c:v>
                </c:pt>
                <c:pt idx="118">
                  <c:v>4226</c:v>
                </c:pt>
                <c:pt idx="119">
                  <c:v>4226</c:v>
                </c:pt>
                <c:pt idx="120">
                  <c:v>2145</c:v>
                </c:pt>
                <c:pt idx="121">
                  <c:v>2145</c:v>
                </c:pt>
                <c:pt idx="122">
                  <c:v>2113</c:v>
                </c:pt>
                <c:pt idx="123">
                  <c:v>2113</c:v>
                </c:pt>
                <c:pt idx="124">
                  <c:v>32</c:v>
                </c:pt>
                <c:pt idx="125">
                  <c:v>32</c:v>
                </c:pt>
                <c:pt idx="126">
                  <c:v>0</c:v>
                </c:pt>
                <c:pt idx="127">
                  <c:v>0</c:v>
                </c:pt>
                <c:pt idx="128">
                  <c:v>1</c:v>
                </c:pt>
                <c:pt idx="129">
                  <c:v>2</c:v>
                </c:pt>
                <c:pt idx="130">
                  <c:v>3</c:v>
                </c:pt>
                <c:pt idx="131">
                  <c:v>3</c:v>
                </c:pt>
                <c:pt idx="132">
                  <c:v>2052</c:v>
                </c:pt>
                <c:pt idx="133">
                  <c:v>2053</c:v>
                </c:pt>
                <c:pt idx="134">
                  <c:v>2054</c:v>
                </c:pt>
                <c:pt idx="135">
                  <c:v>2055</c:v>
                </c:pt>
                <c:pt idx="136">
                  <c:v>4104</c:v>
                </c:pt>
                <c:pt idx="137">
                  <c:v>4105</c:v>
                </c:pt>
                <c:pt idx="138">
                  <c:v>4106</c:v>
                </c:pt>
                <c:pt idx="139">
                  <c:v>4107</c:v>
                </c:pt>
                <c:pt idx="140">
                  <c:v>6156</c:v>
                </c:pt>
                <c:pt idx="141">
                  <c:v>6156</c:v>
                </c:pt>
                <c:pt idx="142">
                  <c:v>6157</c:v>
                </c:pt>
                <c:pt idx="143">
                  <c:v>6158</c:v>
                </c:pt>
                <c:pt idx="144">
                  <c:v>8207</c:v>
                </c:pt>
                <c:pt idx="145">
                  <c:v>10255</c:v>
                </c:pt>
                <c:pt idx="146">
                  <c:v>10255</c:v>
                </c:pt>
                <c:pt idx="147">
                  <c:v>12303</c:v>
                </c:pt>
                <c:pt idx="148">
                  <c:v>14351</c:v>
                </c:pt>
                <c:pt idx="149">
                  <c:v>14351</c:v>
                </c:pt>
                <c:pt idx="150">
                  <c:v>16399</c:v>
                </c:pt>
                <c:pt idx="151">
                  <c:v>16399</c:v>
                </c:pt>
                <c:pt idx="152">
                  <c:v>18448</c:v>
                </c:pt>
                <c:pt idx="153">
                  <c:v>20496</c:v>
                </c:pt>
                <c:pt idx="154">
                  <c:v>20496</c:v>
                </c:pt>
                <c:pt idx="155">
                  <c:v>22544</c:v>
                </c:pt>
                <c:pt idx="156">
                  <c:v>24592</c:v>
                </c:pt>
                <c:pt idx="157">
                  <c:v>24592</c:v>
                </c:pt>
                <c:pt idx="158">
                  <c:v>26640</c:v>
                </c:pt>
                <c:pt idx="159">
                  <c:v>26640</c:v>
                </c:pt>
                <c:pt idx="160">
                  <c:v>28689</c:v>
                </c:pt>
                <c:pt idx="161">
                  <c:v>30737</c:v>
                </c:pt>
                <c:pt idx="162">
                  <c:v>30737</c:v>
                </c:pt>
                <c:pt idx="163">
                  <c:v>32785</c:v>
                </c:pt>
                <c:pt idx="164">
                  <c:v>32785</c:v>
                </c:pt>
                <c:pt idx="165">
                  <c:v>34833</c:v>
                </c:pt>
                <c:pt idx="166">
                  <c:v>36881</c:v>
                </c:pt>
                <c:pt idx="167">
                  <c:v>36913</c:v>
                </c:pt>
                <c:pt idx="168">
                  <c:v>38961</c:v>
                </c:pt>
                <c:pt idx="169">
                  <c:v>38961</c:v>
                </c:pt>
                <c:pt idx="170">
                  <c:v>41009</c:v>
                </c:pt>
                <c:pt idx="171">
                  <c:v>41009</c:v>
                </c:pt>
                <c:pt idx="172">
                  <c:v>43057</c:v>
                </c:pt>
                <c:pt idx="173">
                  <c:v>45105</c:v>
                </c:pt>
                <c:pt idx="174">
                  <c:v>45105</c:v>
                </c:pt>
                <c:pt idx="175">
                  <c:v>47153</c:v>
                </c:pt>
                <c:pt idx="176">
                  <c:v>47185</c:v>
                </c:pt>
                <c:pt idx="177">
                  <c:v>47216</c:v>
                </c:pt>
                <c:pt idx="178">
                  <c:v>49295</c:v>
                </c:pt>
                <c:pt idx="179">
                  <c:v>49295</c:v>
                </c:pt>
                <c:pt idx="180">
                  <c:v>49326</c:v>
                </c:pt>
                <c:pt idx="181">
                  <c:v>51405</c:v>
                </c:pt>
                <c:pt idx="182">
                  <c:v>51437</c:v>
                </c:pt>
                <c:pt idx="183">
                  <c:v>51436</c:v>
                </c:pt>
                <c:pt idx="184">
                  <c:v>51467</c:v>
                </c:pt>
                <c:pt idx="185">
                  <c:v>53547</c:v>
                </c:pt>
                <c:pt idx="186">
                  <c:v>53578</c:v>
                </c:pt>
                <c:pt idx="187">
                  <c:v>53578</c:v>
                </c:pt>
                <c:pt idx="188">
                  <c:v>55657</c:v>
                </c:pt>
                <c:pt idx="189">
                  <c:v>55688</c:v>
                </c:pt>
                <c:pt idx="190">
                  <c:v>55720</c:v>
                </c:pt>
                <c:pt idx="191">
                  <c:v>55719</c:v>
                </c:pt>
                <c:pt idx="192">
                  <c:v>57798</c:v>
                </c:pt>
                <c:pt idx="193">
                  <c:v>57829</c:v>
                </c:pt>
                <c:pt idx="194">
                  <c:v>57861</c:v>
                </c:pt>
                <c:pt idx="195">
                  <c:v>57861</c:v>
                </c:pt>
                <c:pt idx="196">
                  <c:v>57892</c:v>
                </c:pt>
                <c:pt idx="197">
                  <c:v>57924</c:v>
                </c:pt>
                <c:pt idx="198">
                  <c:v>57956</c:v>
                </c:pt>
                <c:pt idx="199">
                  <c:v>57988</c:v>
                </c:pt>
                <c:pt idx="200">
                  <c:v>58019</c:v>
                </c:pt>
                <c:pt idx="201">
                  <c:v>60099</c:v>
                </c:pt>
                <c:pt idx="202">
                  <c:v>60131</c:v>
                </c:pt>
                <c:pt idx="203">
                  <c:v>60130</c:v>
                </c:pt>
                <c:pt idx="204">
                  <c:v>60162</c:v>
                </c:pt>
                <c:pt idx="205">
                  <c:v>60194</c:v>
                </c:pt>
                <c:pt idx="206">
                  <c:v>60225</c:v>
                </c:pt>
                <c:pt idx="207">
                  <c:v>60257</c:v>
                </c:pt>
                <c:pt idx="208">
                  <c:v>60289</c:v>
                </c:pt>
                <c:pt idx="209">
                  <c:v>62369</c:v>
                </c:pt>
                <c:pt idx="210">
                  <c:v>62369</c:v>
                </c:pt>
                <c:pt idx="211">
                  <c:v>62401</c:v>
                </c:pt>
                <c:pt idx="212">
                  <c:v>62433</c:v>
                </c:pt>
                <c:pt idx="213">
                  <c:v>62465</c:v>
                </c:pt>
                <c:pt idx="214">
                  <c:v>62497</c:v>
                </c:pt>
                <c:pt idx="215">
                  <c:v>62529</c:v>
                </c:pt>
                <c:pt idx="216">
                  <c:v>62561</c:v>
                </c:pt>
                <c:pt idx="217">
                  <c:v>62593</c:v>
                </c:pt>
                <c:pt idx="218">
                  <c:v>62625</c:v>
                </c:pt>
                <c:pt idx="219">
                  <c:v>62657</c:v>
                </c:pt>
                <c:pt idx="220">
                  <c:v>62689</c:v>
                </c:pt>
                <c:pt idx="221">
                  <c:v>62721</c:v>
                </c:pt>
                <c:pt idx="222">
                  <c:v>62721</c:v>
                </c:pt>
                <c:pt idx="223">
                  <c:v>62753</c:v>
                </c:pt>
                <c:pt idx="224">
                  <c:v>62785</c:v>
                </c:pt>
                <c:pt idx="225">
                  <c:v>64865</c:v>
                </c:pt>
                <c:pt idx="226">
                  <c:v>64897</c:v>
                </c:pt>
                <c:pt idx="227">
                  <c:v>64930</c:v>
                </c:pt>
                <c:pt idx="228">
                  <c:v>64962</c:v>
                </c:pt>
                <c:pt idx="229">
                  <c:v>64994</c:v>
                </c:pt>
                <c:pt idx="230">
                  <c:v>65026</c:v>
                </c:pt>
                <c:pt idx="231">
                  <c:v>65058</c:v>
                </c:pt>
                <c:pt idx="232">
                  <c:v>65058</c:v>
                </c:pt>
                <c:pt idx="233">
                  <c:v>65090</c:v>
                </c:pt>
                <c:pt idx="234">
                  <c:v>65123</c:v>
                </c:pt>
                <c:pt idx="235">
                  <c:v>65155</c:v>
                </c:pt>
                <c:pt idx="236">
                  <c:v>65187</c:v>
                </c:pt>
                <c:pt idx="237">
                  <c:v>65219</c:v>
                </c:pt>
                <c:pt idx="238">
                  <c:v>65251</c:v>
                </c:pt>
                <c:pt idx="239">
                  <c:v>65283</c:v>
                </c:pt>
                <c:pt idx="240">
                  <c:v>65284</c:v>
                </c:pt>
                <c:pt idx="241">
                  <c:v>65318</c:v>
                </c:pt>
                <c:pt idx="242">
                  <c:v>65320</c:v>
                </c:pt>
                <c:pt idx="243">
                  <c:v>65354</c:v>
                </c:pt>
                <c:pt idx="244">
                  <c:v>65355</c:v>
                </c:pt>
                <c:pt idx="245">
                  <c:v>65389</c:v>
                </c:pt>
                <c:pt idx="246">
                  <c:v>65391</c:v>
                </c:pt>
                <c:pt idx="247">
                  <c:v>65425</c:v>
                </c:pt>
                <c:pt idx="248">
                  <c:v>65426</c:v>
                </c:pt>
                <c:pt idx="249">
                  <c:v>65460</c:v>
                </c:pt>
                <c:pt idx="250">
                  <c:v>65462</c:v>
                </c:pt>
                <c:pt idx="251">
                  <c:v>65496</c:v>
                </c:pt>
                <c:pt idx="252">
                  <c:v>65497</c:v>
                </c:pt>
                <c:pt idx="253">
                  <c:v>65499</c:v>
                </c:pt>
                <c:pt idx="254">
                  <c:v>65533</c:v>
                </c:pt>
                <c:pt idx="255">
                  <c:v>65507</c:v>
                </c:pt>
              </c:numCache>
            </c:numRef>
          </c:yVal>
          <c:smooth val="1"/>
          <c:extLst>
            <c:ext xmlns:c16="http://schemas.microsoft.com/office/drawing/2014/chart" uri="{C3380CC4-5D6E-409C-BE32-E72D297353CC}">
              <c16:uniqueId val="{00000000-7131-CE4B-A721-F95FCC6F276A}"/>
            </c:ext>
          </c:extLst>
        </c:ser>
        <c:ser>
          <c:idx val="1"/>
          <c:order val="1"/>
          <c:tx>
            <c:strRef>
              <c:f>ColorMap!$I$2</c:f>
              <c:strCache>
                <c:ptCount val="1"/>
                <c:pt idx="0">
                  <c:v>Color-map2</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ColorMap!$G$3:$G$258</c:f>
              <c:numCache>
                <c:formatCode>General</c:formatCode>
                <c:ptCount val="25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pt idx="81">
                  <c:v>82</c:v>
                </c:pt>
                <c:pt idx="82">
                  <c:v>83</c:v>
                </c:pt>
                <c:pt idx="83">
                  <c:v>84</c:v>
                </c:pt>
                <c:pt idx="84">
                  <c:v>85</c:v>
                </c:pt>
                <c:pt idx="85">
                  <c:v>86</c:v>
                </c:pt>
                <c:pt idx="86">
                  <c:v>87</c:v>
                </c:pt>
                <c:pt idx="87">
                  <c:v>88</c:v>
                </c:pt>
                <c:pt idx="88">
                  <c:v>89</c:v>
                </c:pt>
                <c:pt idx="89">
                  <c:v>90</c:v>
                </c:pt>
                <c:pt idx="90">
                  <c:v>91</c:v>
                </c:pt>
                <c:pt idx="91">
                  <c:v>92</c:v>
                </c:pt>
                <c:pt idx="92">
                  <c:v>93</c:v>
                </c:pt>
                <c:pt idx="93">
                  <c:v>94</c:v>
                </c:pt>
                <c:pt idx="94">
                  <c:v>95</c:v>
                </c:pt>
                <c:pt idx="95">
                  <c:v>96</c:v>
                </c:pt>
                <c:pt idx="96">
                  <c:v>97</c:v>
                </c:pt>
                <c:pt idx="97">
                  <c:v>98</c:v>
                </c:pt>
                <c:pt idx="98">
                  <c:v>99</c:v>
                </c:pt>
                <c:pt idx="99">
                  <c:v>100</c:v>
                </c:pt>
                <c:pt idx="100">
                  <c:v>101</c:v>
                </c:pt>
                <c:pt idx="101">
                  <c:v>102</c:v>
                </c:pt>
                <c:pt idx="102">
                  <c:v>103</c:v>
                </c:pt>
                <c:pt idx="103">
                  <c:v>104</c:v>
                </c:pt>
                <c:pt idx="104">
                  <c:v>105</c:v>
                </c:pt>
                <c:pt idx="105">
                  <c:v>106</c:v>
                </c:pt>
                <c:pt idx="106">
                  <c:v>107</c:v>
                </c:pt>
                <c:pt idx="107">
                  <c:v>108</c:v>
                </c:pt>
                <c:pt idx="108">
                  <c:v>109</c:v>
                </c:pt>
                <c:pt idx="109">
                  <c:v>110</c:v>
                </c:pt>
                <c:pt idx="110">
                  <c:v>111</c:v>
                </c:pt>
                <c:pt idx="111">
                  <c:v>112</c:v>
                </c:pt>
                <c:pt idx="112">
                  <c:v>113</c:v>
                </c:pt>
                <c:pt idx="113">
                  <c:v>114</c:v>
                </c:pt>
                <c:pt idx="114">
                  <c:v>115</c:v>
                </c:pt>
                <c:pt idx="115">
                  <c:v>116</c:v>
                </c:pt>
                <c:pt idx="116">
                  <c:v>117</c:v>
                </c:pt>
                <c:pt idx="117">
                  <c:v>118</c:v>
                </c:pt>
                <c:pt idx="118">
                  <c:v>119</c:v>
                </c:pt>
                <c:pt idx="119">
                  <c:v>120</c:v>
                </c:pt>
                <c:pt idx="120">
                  <c:v>121</c:v>
                </c:pt>
                <c:pt idx="121">
                  <c:v>122</c:v>
                </c:pt>
                <c:pt idx="122">
                  <c:v>123</c:v>
                </c:pt>
                <c:pt idx="123">
                  <c:v>124</c:v>
                </c:pt>
                <c:pt idx="124">
                  <c:v>125</c:v>
                </c:pt>
                <c:pt idx="125">
                  <c:v>126</c:v>
                </c:pt>
                <c:pt idx="126">
                  <c:v>127</c:v>
                </c:pt>
                <c:pt idx="127">
                  <c:v>128</c:v>
                </c:pt>
                <c:pt idx="128">
                  <c:v>129</c:v>
                </c:pt>
                <c:pt idx="129">
                  <c:v>130</c:v>
                </c:pt>
                <c:pt idx="130">
                  <c:v>131</c:v>
                </c:pt>
                <c:pt idx="131">
                  <c:v>132</c:v>
                </c:pt>
                <c:pt idx="132">
                  <c:v>133</c:v>
                </c:pt>
                <c:pt idx="133">
                  <c:v>134</c:v>
                </c:pt>
                <c:pt idx="134">
                  <c:v>135</c:v>
                </c:pt>
                <c:pt idx="135">
                  <c:v>136</c:v>
                </c:pt>
                <c:pt idx="136">
                  <c:v>137</c:v>
                </c:pt>
                <c:pt idx="137">
                  <c:v>138</c:v>
                </c:pt>
                <c:pt idx="138">
                  <c:v>139</c:v>
                </c:pt>
                <c:pt idx="139">
                  <c:v>140</c:v>
                </c:pt>
                <c:pt idx="140">
                  <c:v>141</c:v>
                </c:pt>
                <c:pt idx="141">
                  <c:v>142</c:v>
                </c:pt>
                <c:pt idx="142">
                  <c:v>143</c:v>
                </c:pt>
                <c:pt idx="143">
                  <c:v>144</c:v>
                </c:pt>
                <c:pt idx="144">
                  <c:v>145</c:v>
                </c:pt>
                <c:pt idx="145">
                  <c:v>146</c:v>
                </c:pt>
                <c:pt idx="146">
                  <c:v>147</c:v>
                </c:pt>
                <c:pt idx="147">
                  <c:v>148</c:v>
                </c:pt>
                <c:pt idx="148">
                  <c:v>149</c:v>
                </c:pt>
                <c:pt idx="149">
                  <c:v>150</c:v>
                </c:pt>
                <c:pt idx="150">
                  <c:v>151</c:v>
                </c:pt>
                <c:pt idx="151">
                  <c:v>152</c:v>
                </c:pt>
                <c:pt idx="152">
                  <c:v>153</c:v>
                </c:pt>
                <c:pt idx="153">
                  <c:v>154</c:v>
                </c:pt>
                <c:pt idx="154">
                  <c:v>155</c:v>
                </c:pt>
                <c:pt idx="155">
                  <c:v>156</c:v>
                </c:pt>
                <c:pt idx="156">
                  <c:v>157</c:v>
                </c:pt>
                <c:pt idx="157">
                  <c:v>158</c:v>
                </c:pt>
                <c:pt idx="158">
                  <c:v>159</c:v>
                </c:pt>
                <c:pt idx="159">
                  <c:v>160</c:v>
                </c:pt>
                <c:pt idx="160">
                  <c:v>161</c:v>
                </c:pt>
                <c:pt idx="161">
                  <c:v>162</c:v>
                </c:pt>
                <c:pt idx="162">
                  <c:v>163</c:v>
                </c:pt>
                <c:pt idx="163">
                  <c:v>164</c:v>
                </c:pt>
                <c:pt idx="164">
                  <c:v>165</c:v>
                </c:pt>
                <c:pt idx="165">
                  <c:v>166</c:v>
                </c:pt>
                <c:pt idx="166">
                  <c:v>167</c:v>
                </c:pt>
                <c:pt idx="167">
                  <c:v>168</c:v>
                </c:pt>
                <c:pt idx="168">
                  <c:v>169</c:v>
                </c:pt>
                <c:pt idx="169">
                  <c:v>170</c:v>
                </c:pt>
                <c:pt idx="170">
                  <c:v>171</c:v>
                </c:pt>
                <c:pt idx="171">
                  <c:v>172</c:v>
                </c:pt>
                <c:pt idx="172">
                  <c:v>173</c:v>
                </c:pt>
                <c:pt idx="173">
                  <c:v>174</c:v>
                </c:pt>
                <c:pt idx="174">
                  <c:v>175</c:v>
                </c:pt>
                <c:pt idx="175">
                  <c:v>176</c:v>
                </c:pt>
                <c:pt idx="176">
                  <c:v>177</c:v>
                </c:pt>
                <c:pt idx="177">
                  <c:v>178</c:v>
                </c:pt>
                <c:pt idx="178">
                  <c:v>179</c:v>
                </c:pt>
                <c:pt idx="179">
                  <c:v>180</c:v>
                </c:pt>
                <c:pt idx="180">
                  <c:v>181</c:v>
                </c:pt>
                <c:pt idx="181">
                  <c:v>182</c:v>
                </c:pt>
                <c:pt idx="182">
                  <c:v>183</c:v>
                </c:pt>
                <c:pt idx="183">
                  <c:v>184</c:v>
                </c:pt>
                <c:pt idx="184">
                  <c:v>185</c:v>
                </c:pt>
                <c:pt idx="185">
                  <c:v>186</c:v>
                </c:pt>
                <c:pt idx="186">
                  <c:v>187</c:v>
                </c:pt>
                <c:pt idx="187">
                  <c:v>188</c:v>
                </c:pt>
                <c:pt idx="188">
                  <c:v>189</c:v>
                </c:pt>
                <c:pt idx="189">
                  <c:v>190</c:v>
                </c:pt>
                <c:pt idx="190">
                  <c:v>191</c:v>
                </c:pt>
                <c:pt idx="191">
                  <c:v>192</c:v>
                </c:pt>
                <c:pt idx="192">
                  <c:v>193</c:v>
                </c:pt>
                <c:pt idx="193">
                  <c:v>194</c:v>
                </c:pt>
                <c:pt idx="194">
                  <c:v>195</c:v>
                </c:pt>
                <c:pt idx="195">
                  <c:v>196</c:v>
                </c:pt>
                <c:pt idx="196">
                  <c:v>197</c:v>
                </c:pt>
                <c:pt idx="197">
                  <c:v>198</c:v>
                </c:pt>
                <c:pt idx="198">
                  <c:v>199</c:v>
                </c:pt>
                <c:pt idx="199">
                  <c:v>200</c:v>
                </c:pt>
                <c:pt idx="200">
                  <c:v>201</c:v>
                </c:pt>
                <c:pt idx="201">
                  <c:v>202</c:v>
                </c:pt>
                <c:pt idx="202">
                  <c:v>203</c:v>
                </c:pt>
                <c:pt idx="203">
                  <c:v>204</c:v>
                </c:pt>
                <c:pt idx="204">
                  <c:v>205</c:v>
                </c:pt>
                <c:pt idx="205">
                  <c:v>206</c:v>
                </c:pt>
                <c:pt idx="206">
                  <c:v>207</c:v>
                </c:pt>
                <c:pt idx="207">
                  <c:v>208</c:v>
                </c:pt>
                <c:pt idx="208">
                  <c:v>209</c:v>
                </c:pt>
                <c:pt idx="209">
                  <c:v>210</c:v>
                </c:pt>
                <c:pt idx="210">
                  <c:v>211</c:v>
                </c:pt>
                <c:pt idx="211">
                  <c:v>212</c:v>
                </c:pt>
                <c:pt idx="212">
                  <c:v>213</c:v>
                </c:pt>
                <c:pt idx="213">
                  <c:v>214</c:v>
                </c:pt>
                <c:pt idx="214">
                  <c:v>215</c:v>
                </c:pt>
                <c:pt idx="215">
                  <c:v>216</c:v>
                </c:pt>
                <c:pt idx="216">
                  <c:v>217</c:v>
                </c:pt>
                <c:pt idx="217">
                  <c:v>218</c:v>
                </c:pt>
                <c:pt idx="218">
                  <c:v>219</c:v>
                </c:pt>
                <c:pt idx="219">
                  <c:v>220</c:v>
                </c:pt>
                <c:pt idx="220">
                  <c:v>221</c:v>
                </c:pt>
                <c:pt idx="221">
                  <c:v>222</c:v>
                </c:pt>
                <c:pt idx="222">
                  <c:v>223</c:v>
                </c:pt>
                <c:pt idx="223">
                  <c:v>224</c:v>
                </c:pt>
                <c:pt idx="224">
                  <c:v>225</c:v>
                </c:pt>
                <c:pt idx="225">
                  <c:v>226</c:v>
                </c:pt>
                <c:pt idx="226">
                  <c:v>227</c:v>
                </c:pt>
                <c:pt idx="227">
                  <c:v>228</c:v>
                </c:pt>
                <c:pt idx="228">
                  <c:v>229</c:v>
                </c:pt>
                <c:pt idx="229">
                  <c:v>230</c:v>
                </c:pt>
                <c:pt idx="230">
                  <c:v>231</c:v>
                </c:pt>
                <c:pt idx="231">
                  <c:v>232</c:v>
                </c:pt>
                <c:pt idx="232">
                  <c:v>233</c:v>
                </c:pt>
                <c:pt idx="233">
                  <c:v>234</c:v>
                </c:pt>
                <c:pt idx="234">
                  <c:v>235</c:v>
                </c:pt>
                <c:pt idx="235">
                  <c:v>236</c:v>
                </c:pt>
                <c:pt idx="236">
                  <c:v>237</c:v>
                </c:pt>
                <c:pt idx="237">
                  <c:v>238</c:v>
                </c:pt>
                <c:pt idx="238">
                  <c:v>239</c:v>
                </c:pt>
                <c:pt idx="239">
                  <c:v>240</c:v>
                </c:pt>
                <c:pt idx="240">
                  <c:v>241</c:v>
                </c:pt>
                <c:pt idx="241">
                  <c:v>242</c:v>
                </c:pt>
                <c:pt idx="242">
                  <c:v>243</c:v>
                </c:pt>
                <c:pt idx="243">
                  <c:v>244</c:v>
                </c:pt>
                <c:pt idx="244">
                  <c:v>245</c:v>
                </c:pt>
                <c:pt idx="245">
                  <c:v>246</c:v>
                </c:pt>
                <c:pt idx="246">
                  <c:v>247</c:v>
                </c:pt>
                <c:pt idx="247">
                  <c:v>248</c:v>
                </c:pt>
                <c:pt idx="248">
                  <c:v>249</c:v>
                </c:pt>
                <c:pt idx="249">
                  <c:v>250</c:v>
                </c:pt>
                <c:pt idx="250">
                  <c:v>251</c:v>
                </c:pt>
                <c:pt idx="251">
                  <c:v>252</c:v>
                </c:pt>
                <c:pt idx="252">
                  <c:v>253</c:v>
                </c:pt>
                <c:pt idx="253">
                  <c:v>254</c:v>
                </c:pt>
                <c:pt idx="254">
                  <c:v>255</c:v>
                </c:pt>
                <c:pt idx="255">
                  <c:v>256</c:v>
                </c:pt>
              </c:numCache>
            </c:numRef>
          </c:xVal>
          <c:yVal>
            <c:numRef>
              <c:f>ColorMap!$I$3:$I$258</c:f>
              <c:numCache>
                <c:formatCode>General</c:formatCode>
                <c:ptCount val="256"/>
                <c:pt idx="0">
                  <c:v>9</c:v>
                </c:pt>
                <c:pt idx="1">
                  <c:v>9</c:v>
                </c:pt>
                <c:pt idx="2">
                  <c:v>9</c:v>
                </c:pt>
                <c:pt idx="3">
                  <c:v>9</c:v>
                </c:pt>
                <c:pt idx="4">
                  <c:v>9</c:v>
                </c:pt>
                <c:pt idx="5">
                  <c:v>9</c:v>
                </c:pt>
                <c:pt idx="6">
                  <c:v>9</c:v>
                </c:pt>
                <c:pt idx="7">
                  <c:v>9</c:v>
                </c:pt>
                <c:pt idx="8">
                  <c:v>10</c:v>
                </c:pt>
                <c:pt idx="9">
                  <c:v>42</c:v>
                </c:pt>
                <c:pt idx="10">
                  <c:v>43</c:v>
                </c:pt>
                <c:pt idx="11">
                  <c:v>75</c:v>
                </c:pt>
                <c:pt idx="12">
                  <c:v>107</c:v>
                </c:pt>
                <c:pt idx="13">
                  <c:v>140</c:v>
                </c:pt>
                <c:pt idx="14">
                  <c:v>172</c:v>
                </c:pt>
                <c:pt idx="15">
                  <c:v>204</c:v>
                </c:pt>
                <c:pt idx="16">
                  <c:v>237</c:v>
                </c:pt>
                <c:pt idx="17">
                  <c:v>269</c:v>
                </c:pt>
                <c:pt idx="18">
                  <c:v>270</c:v>
                </c:pt>
                <c:pt idx="19">
                  <c:v>302</c:v>
                </c:pt>
                <c:pt idx="20">
                  <c:v>334</c:v>
                </c:pt>
                <c:pt idx="21">
                  <c:v>335</c:v>
                </c:pt>
                <c:pt idx="22">
                  <c:v>368</c:v>
                </c:pt>
                <c:pt idx="23">
                  <c:v>400</c:v>
                </c:pt>
                <c:pt idx="24">
                  <c:v>400</c:v>
                </c:pt>
                <c:pt idx="25">
                  <c:v>401</c:v>
                </c:pt>
                <c:pt idx="26">
                  <c:v>433</c:v>
                </c:pt>
                <c:pt idx="27">
                  <c:v>433</c:v>
                </c:pt>
                <c:pt idx="28">
                  <c:v>433</c:v>
                </c:pt>
                <c:pt idx="29">
                  <c:v>434</c:v>
                </c:pt>
                <c:pt idx="30">
                  <c:v>466</c:v>
                </c:pt>
                <c:pt idx="31">
                  <c:v>466</c:v>
                </c:pt>
                <c:pt idx="32">
                  <c:v>499</c:v>
                </c:pt>
                <c:pt idx="33">
                  <c:v>499</c:v>
                </c:pt>
                <c:pt idx="34">
                  <c:v>531</c:v>
                </c:pt>
                <c:pt idx="35">
                  <c:v>532</c:v>
                </c:pt>
                <c:pt idx="36">
                  <c:v>564</c:v>
                </c:pt>
                <c:pt idx="37">
                  <c:v>564</c:v>
                </c:pt>
                <c:pt idx="38">
                  <c:v>565</c:v>
                </c:pt>
                <c:pt idx="39">
                  <c:v>597</c:v>
                </c:pt>
                <c:pt idx="40">
                  <c:v>598</c:v>
                </c:pt>
                <c:pt idx="41">
                  <c:v>630</c:v>
                </c:pt>
                <c:pt idx="42">
                  <c:v>631</c:v>
                </c:pt>
                <c:pt idx="43">
                  <c:v>631</c:v>
                </c:pt>
                <c:pt idx="44">
                  <c:v>663</c:v>
                </c:pt>
                <c:pt idx="45">
                  <c:v>663</c:v>
                </c:pt>
                <c:pt idx="46">
                  <c:v>696</c:v>
                </c:pt>
                <c:pt idx="47">
                  <c:v>696</c:v>
                </c:pt>
                <c:pt idx="48">
                  <c:v>729</c:v>
                </c:pt>
                <c:pt idx="49">
                  <c:v>729</c:v>
                </c:pt>
                <c:pt idx="50">
                  <c:v>761</c:v>
                </c:pt>
                <c:pt idx="51">
                  <c:v>761</c:v>
                </c:pt>
                <c:pt idx="52">
                  <c:v>762</c:v>
                </c:pt>
                <c:pt idx="53">
                  <c:v>762</c:v>
                </c:pt>
                <c:pt idx="54">
                  <c:v>794</c:v>
                </c:pt>
                <c:pt idx="55">
                  <c:v>794</c:v>
                </c:pt>
                <c:pt idx="56">
                  <c:v>794</c:v>
                </c:pt>
                <c:pt idx="57">
                  <c:v>827</c:v>
                </c:pt>
                <c:pt idx="58">
                  <c:v>827</c:v>
                </c:pt>
                <c:pt idx="59">
                  <c:v>859</c:v>
                </c:pt>
                <c:pt idx="60">
                  <c:v>859</c:v>
                </c:pt>
                <c:pt idx="61">
                  <c:v>859</c:v>
                </c:pt>
                <c:pt idx="62">
                  <c:v>891</c:v>
                </c:pt>
                <c:pt idx="63">
                  <c:v>891</c:v>
                </c:pt>
                <c:pt idx="64">
                  <c:v>923</c:v>
                </c:pt>
                <c:pt idx="65">
                  <c:v>923</c:v>
                </c:pt>
                <c:pt idx="66">
                  <c:v>955</c:v>
                </c:pt>
                <c:pt idx="67">
                  <c:v>955</c:v>
                </c:pt>
                <c:pt idx="68">
                  <c:v>987</c:v>
                </c:pt>
                <c:pt idx="69">
                  <c:v>987</c:v>
                </c:pt>
                <c:pt idx="70">
                  <c:v>1019</c:v>
                </c:pt>
                <c:pt idx="71">
                  <c:v>1018</c:v>
                </c:pt>
                <c:pt idx="72">
                  <c:v>1050</c:v>
                </c:pt>
                <c:pt idx="73">
                  <c:v>1049</c:v>
                </c:pt>
                <c:pt idx="74">
                  <c:v>1081</c:v>
                </c:pt>
                <c:pt idx="75">
                  <c:v>1081</c:v>
                </c:pt>
                <c:pt idx="76">
                  <c:v>1080</c:v>
                </c:pt>
                <c:pt idx="77">
                  <c:v>1112</c:v>
                </c:pt>
                <c:pt idx="78">
                  <c:v>1111</c:v>
                </c:pt>
                <c:pt idx="79">
                  <c:v>1142</c:v>
                </c:pt>
                <c:pt idx="80">
                  <c:v>3189</c:v>
                </c:pt>
                <c:pt idx="81">
                  <c:v>3220</c:v>
                </c:pt>
                <c:pt idx="82">
                  <c:v>3220</c:v>
                </c:pt>
                <c:pt idx="83">
                  <c:v>3219</c:v>
                </c:pt>
                <c:pt idx="84">
                  <c:v>3219</c:v>
                </c:pt>
                <c:pt idx="85">
                  <c:v>3218</c:v>
                </c:pt>
                <c:pt idx="86">
                  <c:v>3249</c:v>
                </c:pt>
                <c:pt idx="87">
                  <c:v>5296</c:v>
                </c:pt>
                <c:pt idx="88">
                  <c:v>5327</c:v>
                </c:pt>
                <c:pt idx="89">
                  <c:v>7374</c:v>
                </c:pt>
                <c:pt idx="90">
                  <c:v>7405</c:v>
                </c:pt>
                <c:pt idx="91">
                  <c:v>9452</c:v>
                </c:pt>
                <c:pt idx="92">
                  <c:v>11531</c:v>
                </c:pt>
                <c:pt idx="93">
                  <c:v>11530</c:v>
                </c:pt>
                <c:pt idx="94">
                  <c:v>13609</c:v>
                </c:pt>
                <c:pt idx="95">
                  <c:v>15656</c:v>
                </c:pt>
                <c:pt idx="96">
                  <c:v>17735</c:v>
                </c:pt>
                <c:pt idx="97">
                  <c:v>19814</c:v>
                </c:pt>
                <c:pt idx="98">
                  <c:v>19814</c:v>
                </c:pt>
                <c:pt idx="99">
                  <c:v>21893</c:v>
                </c:pt>
                <c:pt idx="100">
                  <c:v>23940</c:v>
                </c:pt>
                <c:pt idx="101">
                  <c:v>23972</c:v>
                </c:pt>
                <c:pt idx="102">
                  <c:v>26019</c:v>
                </c:pt>
                <c:pt idx="103">
                  <c:v>28099</c:v>
                </c:pt>
                <c:pt idx="104">
                  <c:v>28098</c:v>
                </c:pt>
                <c:pt idx="105">
                  <c:v>30178</c:v>
                </c:pt>
                <c:pt idx="106">
                  <c:v>30178</c:v>
                </c:pt>
                <c:pt idx="107">
                  <c:v>32226</c:v>
                </c:pt>
                <c:pt idx="108">
                  <c:v>34305</c:v>
                </c:pt>
                <c:pt idx="109">
                  <c:v>34305</c:v>
                </c:pt>
                <c:pt idx="110">
                  <c:v>36385</c:v>
                </c:pt>
                <c:pt idx="111">
                  <c:v>36385</c:v>
                </c:pt>
                <c:pt idx="112">
                  <c:v>38432</c:v>
                </c:pt>
                <c:pt idx="113">
                  <c:v>38464</c:v>
                </c:pt>
                <c:pt idx="114">
                  <c:v>40512</c:v>
                </c:pt>
                <c:pt idx="115">
                  <c:v>42560</c:v>
                </c:pt>
                <c:pt idx="116">
                  <c:v>42592</c:v>
                </c:pt>
                <c:pt idx="117">
                  <c:v>44640</c:v>
                </c:pt>
                <c:pt idx="118">
                  <c:v>44640</c:v>
                </c:pt>
                <c:pt idx="119">
                  <c:v>44640</c:v>
                </c:pt>
                <c:pt idx="120">
                  <c:v>46688</c:v>
                </c:pt>
                <c:pt idx="121">
                  <c:v>48768</c:v>
                </c:pt>
                <c:pt idx="122">
                  <c:v>48768</c:v>
                </c:pt>
                <c:pt idx="123">
                  <c:v>50816</c:v>
                </c:pt>
                <c:pt idx="124">
                  <c:v>50848</c:v>
                </c:pt>
                <c:pt idx="125">
                  <c:v>50848</c:v>
                </c:pt>
                <c:pt idx="126">
                  <c:v>52896</c:v>
                </c:pt>
                <c:pt idx="127">
                  <c:v>52896</c:v>
                </c:pt>
                <c:pt idx="128">
                  <c:v>54944</c:v>
                </c:pt>
                <c:pt idx="129">
                  <c:v>54944</c:v>
                </c:pt>
                <c:pt idx="130">
                  <c:v>56992</c:v>
                </c:pt>
                <c:pt idx="131">
                  <c:v>56992</c:v>
                </c:pt>
                <c:pt idx="132">
                  <c:v>56992</c:v>
                </c:pt>
                <c:pt idx="133">
                  <c:v>59040</c:v>
                </c:pt>
                <c:pt idx="134">
                  <c:v>59040</c:v>
                </c:pt>
                <c:pt idx="135">
                  <c:v>59040</c:v>
                </c:pt>
                <c:pt idx="136">
                  <c:v>59008</c:v>
                </c:pt>
                <c:pt idx="137">
                  <c:v>61056</c:v>
                </c:pt>
                <c:pt idx="138">
                  <c:v>61056</c:v>
                </c:pt>
                <c:pt idx="139">
                  <c:v>61056</c:v>
                </c:pt>
                <c:pt idx="140">
                  <c:v>61056</c:v>
                </c:pt>
                <c:pt idx="141">
                  <c:v>61056</c:v>
                </c:pt>
                <c:pt idx="142">
                  <c:v>61056</c:v>
                </c:pt>
                <c:pt idx="143">
                  <c:v>61057</c:v>
                </c:pt>
                <c:pt idx="144">
                  <c:v>61025</c:v>
                </c:pt>
                <c:pt idx="145">
                  <c:v>63073</c:v>
                </c:pt>
                <c:pt idx="146">
                  <c:v>63041</c:v>
                </c:pt>
                <c:pt idx="147">
                  <c:v>63041</c:v>
                </c:pt>
                <c:pt idx="148">
                  <c:v>63041</c:v>
                </c:pt>
                <c:pt idx="149">
                  <c:v>63041</c:v>
                </c:pt>
                <c:pt idx="150">
                  <c:v>63009</c:v>
                </c:pt>
                <c:pt idx="151">
                  <c:v>63009</c:v>
                </c:pt>
                <c:pt idx="152">
                  <c:v>63009</c:v>
                </c:pt>
                <c:pt idx="153">
                  <c:v>65025</c:v>
                </c:pt>
                <c:pt idx="154">
                  <c:v>64993</c:v>
                </c:pt>
                <c:pt idx="155">
                  <c:v>64993</c:v>
                </c:pt>
                <c:pt idx="156">
                  <c:v>64961</c:v>
                </c:pt>
                <c:pt idx="157">
                  <c:v>64962</c:v>
                </c:pt>
                <c:pt idx="158">
                  <c:v>64930</c:v>
                </c:pt>
                <c:pt idx="159">
                  <c:v>64898</c:v>
                </c:pt>
                <c:pt idx="160">
                  <c:v>64866</c:v>
                </c:pt>
                <c:pt idx="161">
                  <c:v>64834</c:v>
                </c:pt>
                <c:pt idx="162">
                  <c:v>64834</c:v>
                </c:pt>
                <c:pt idx="163">
                  <c:v>64802</c:v>
                </c:pt>
                <c:pt idx="164">
                  <c:v>64802</c:v>
                </c:pt>
                <c:pt idx="165">
                  <c:v>64770</c:v>
                </c:pt>
                <c:pt idx="166">
                  <c:v>64770</c:v>
                </c:pt>
                <c:pt idx="167">
                  <c:v>64738</c:v>
                </c:pt>
                <c:pt idx="168">
                  <c:v>64738</c:v>
                </c:pt>
                <c:pt idx="169">
                  <c:v>64707</c:v>
                </c:pt>
                <c:pt idx="170">
                  <c:v>64675</c:v>
                </c:pt>
                <c:pt idx="171">
                  <c:v>64611</c:v>
                </c:pt>
                <c:pt idx="172">
                  <c:v>64579</c:v>
                </c:pt>
                <c:pt idx="173">
                  <c:v>64547</c:v>
                </c:pt>
                <c:pt idx="174">
                  <c:v>64515</c:v>
                </c:pt>
                <c:pt idx="175">
                  <c:v>64484</c:v>
                </c:pt>
                <c:pt idx="176">
                  <c:v>64420</c:v>
                </c:pt>
                <c:pt idx="177">
                  <c:v>64356</c:v>
                </c:pt>
                <c:pt idx="178">
                  <c:v>64324</c:v>
                </c:pt>
                <c:pt idx="179">
                  <c:v>64292</c:v>
                </c:pt>
                <c:pt idx="180">
                  <c:v>64260</c:v>
                </c:pt>
                <c:pt idx="181">
                  <c:v>64229</c:v>
                </c:pt>
                <c:pt idx="182">
                  <c:v>64197</c:v>
                </c:pt>
                <c:pt idx="183">
                  <c:v>64133</c:v>
                </c:pt>
                <c:pt idx="184">
                  <c:v>64101</c:v>
                </c:pt>
                <c:pt idx="185">
                  <c:v>64037</c:v>
                </c:pt>
                <c:pt idx="186">
                  <c:v>63974</c:v>
                </c:pt>
                <c:pt idx="187">
                  <c:v>63942</c:v>
                </c:pt>
                <c:pt idx="188">
                  <c:v>63910</c:v>
                </c:pt>
                <c:pt idx="189">
                  <c:v>63878</c:v>
                </c:pt>
                <c:pt idx="190">
                  <c:v>63846</c:v>
                </c:pt>
                <c:pt idx="191">
                  <c:v>63783</c:v>
                </c:pt>
                <c:pt idx="192">
                  <c:v>63751</c:v>
                </c:pt>
                <c:pt idx="193">
                  <c:v>63751</c:v>
                </c:pt>
                <c:pt idx="194">
                  <c:v>63719</c:v>
                </c:pt>
                <c:pt idx="195">
                  <c:v>63719</c:v>
                </c:pt>
                <c:pt idx="196">
                  <c:v>63719</c:v>
                </c:pt>
                <c:pt idx="197">
                  <c:v>63719</c:v>
                </c:pt>
                <c:pt idx="198">
                  <c:v>63687</c:v>
                </c:pt>
                <c:pt idx="199">
                  <c:v>63688</c:v>
                </c:pt>
                <c:pt idx="200">
                  <c:v>63688</c:v>
                </c:pt>
                <c:pt idx="201">
                  <c:v>63688</c:v>
                </c:pt>
                <c:pt idx="202">
                  <c:v>63688</c:v>
                </c:pt>
                <c:pt idx="203">
                  <c:v>63689</c:v>
                </c:pt>
                <c:pt idx="204">
                  <c:v>61641</c:v>
                </c:pt>
                <c:pt idx="205">
                  <c:v>61641</c:v>
                </c:pt>
                <c:pt idx="206">
                  <c:v>61641</c:v>
                </c:pt>
                <c:pt idx="207">
                  <c:v>61642</c:v>
                </c:pt>
                <c:pt idx="208">
                  <c:v>61706</c:v>
                </c:pt>
                <c:pt idx="209">
                  <c:v>61706</c:v>
                </c:pt>
                <c:pt idx="210">
                  <c:v>61738</c:v>
                </c:pt>
                <c:pt idx="211">
                  <c:v>61771</c:v>
                </c:pt>
                <c:pt idx="212">
                  <c:v>61803</c:v>
                </c:pt>
                <c:pt idx="213">
                  <c:v>61835</c:v>
                </c:pt>
                <c:pt idx="214">
                  <c:v>63915</c:v>
                </c:pt>
                <c:pt idx="215">
                  <c:v>63948</c:v>
                </c:pt>
                <c:pt idx="216">
                  <c:v>64012</c:v>
                </c:pt>
                <c:pt idx="217">
                  <c:v>64076</c:v>
                </c:pt>
                <c:pt idx="218">
                  <c:v>64141</c:v>
                </c:pt>
                <c:pt idx="219">
                  <c:v>64173</c:v>
                </c:pt>
                <c:pt idx="220">
                  <c:v>64237</c:v>
                </c:pt>
                <c:pt idx="221">
                  <c:v>64237</c:v>
                </c:pt>
                <c:pt idx="222">
                  <c:v>64269</c:v>
                </c:pt>
                <c:pt idx="223">
                  <c:v>64301</c:v>
                </c:pt>
                <c:pt idx="224">
                  <c:v>64302</c:v>
                </c:pt>
                <c:pt idx="225">
                  <c:v>64302</c:v>
                </c:pt>
                <c:pt idx="226">
                  <c:v>64366</c:v>
                </c:pt>
                <c:pt idx="227">
                  <c:v>64431</c:v>
                </c:pt>
                <c:pt idx="228">
                  <c:v>64463</c:v>
                </c:pt>
                <c:pt idx="229">
                  <c:v>64495</c:v>
                </c:pt>
                <c:pt idx="230">
                  <c:v>64528</c:v>
                </c:pt>
                <c:pt idx="231">
                  <c:v>64560</c:v>
                </c:pt>
                <c:pt idx="232">
                  <c:v>64592</c:v>
                </c:pt>
                <c:pt idx="233">
                  <c:v>64657</c:v>
                </c:pt>
                <c:pt idx="234">
                  <c:v>64689</c:v>
                </c:pt>
                <c:pt idx="235">
                  <c:v>64754</c:v>
                </c:pt>
                <c:pt idx="236">
                  <c:v>64786</c:v>
                </c:pt>
                <c:pt idx="237">
                  <c:v>64850</c:v>
                </c:pt>
                <c:pt idx="238">
                  <c:v>64883</c:v>
                </c:pt>
                <c:pt idx="239">
                  <c:v>64915</c:v>
                </c:pt>
                <c:pt idx="240">
                  <c:v>64915</c:v>
                </c:pt>
                <c:pt idx="241">
                  <c:v>64980</c:v>
                </c:pt>
                <c:pt idx="242">
                  <c:v>65012</c:v>
                </c:pt>
                <c:pt idx="243">
                  <c:v>65045</c:v>
                </c:pt>
                <c:pt idx="244">
                  <c:v>65077</c:v>
                </c:pt>
                <c:pt idx="245">
                  <c:v>65109</c:v>
                </c:pt>
                <c:pt idx="246">
                  <c:v>65142</c:v>
                </c:pt>
                <c:pt idx="247">
                  <c:v>65174</c:v>
                </c:pt>
                <c:pt idx="248">
                  <c:v>65239</c:v>
                </c:pt>
                <c:pt idx="249">
                  <c:v>65239</c:v>
                </c:pt>
                <c:pt idx="250">
                  <c:v>65272</c:v>
                </c:pt>
                <c:pt idx="251">
                  <c:v>65273</c:v>
                </c:pt>
                <c:pt idx="252">
                  <c:v>65305</c:v>
                </c:pt>
                <c:pt idx="253">
                  <c:v>65305</c:v>
                </c:pt>
                <c:pt idx="254">
                  <c:v>65337</c:v>
                </c:pt>
                <c:pt idx="255">
                  <c:v>65370</c:v>
                </c:pt>
              </c:numCache>
            </c:numRef>
          </c:yVal>
          <c:smooth val="1"/>
          <c:extLst>
            <c:ext xmlns:c16="http://schemas.microsoft.com/office/drawing/2014/chart" uri="{C3380CC4-5D6E-409C-BE32-E72D297353CC}">
              <c16:uniqueId val="{00000001-7131-CE4B-A721-F95FCC6F276A}"/>
            </c:ext>
          </c:extLst>
        </c:ser>
        <c:dLbls>
          <c:showLegendKey val="0"/>
          <c:showVal val="0"/>
          <c:showCatName val="0"/>
          <c:showSerName val="0"/>
          <c:showPercent val="0"/>
          <c:showBubbleSize val="0"/>
        </c:dLbls>
        <c:axId val="193857104"/>
        <c:axId val="193857664"/>
      </c:scatterChart>
      <c:valAx>
        <c:axId val="1938571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93857664"/>
        <c:crosses val="autoZero"/>
        <c:crossBetween val="midCat"/>
      </c:valAx>
      <c:valAx>
        <c:axId val="193857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crossAx val="19385710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gif"/><Relationship Id="rId1" Type="http://schemas.openxmlformats.org/officeDocument/2006/relationships/image" Target="../media/image4.gif"/></Relationships>
</file>

<file path=xl/drawings/_rels/drawing3.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5" Type="http://schemas.openxmlformats.org/officeDocument/2006/relationships/image" Target="../media/image10.emf"/><Relationship Id="rId4" Type="http://schemas.openxmlformats.org/officeDocument/2006/relationships/image" Target="../media/image9.emf"/></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647700</xdr:colOff>
      <xdr:row>14</xdr:row>
      <xdr:rowOff>104775</xdr:rowOff>
    </xdr:from>
    <xdr:to>
      <xdr:col>20</xdr:col>
      <xdr:colOff>190500</xdr:colOff>
      <xdr:row>39</xdr:row>
      <xdr:rowOff>66675</xdr:rowOff>
    </xdr:to>
    <xdr:pic>
      <xdr:nvPicPr>
        <xdr:cNvPr id="3" name="図 2" descr="https://www.pjrc.com/teensy/teensy31_front_pinout.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248900" y="1304925"/>
          <a:ext cx="3657600" cy="4248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542924</xdr:colOff>
      <xdr:row>21</xdr:row>
      <xdr:rowOff>47625</xdr:rowOff>
    </xdr:from>
    <xdr:to>
      <xdr:col>6</xdr:col>
      <xdr:colOff>647699</xdr:colOff>
      <xdr:row>30</xdr:row>
      <xdr:rowOff>85725</xdr:rowOff>
    </xdr:to>
    <xdr:pic>
      <xdr:nvPicPr>
        <xdr:cNvPr id="17" name="図 16" descr="https://www.pjrc.com/teensy/teensy31_front_pinout.png">
          <a:extLst>
            <a:ext uri="{FF2B5EF4-FFF2-40B4-BE49-F238E27FC236}">
              <a16:creationId xmlns:a16="http://schemas.microsoft.com/office/drawing/2014/main" id="{00000000-0008-0000-0000-000011000000}"/>
            </a:ext>
          </a:extLst>
        </xdr:cNvPr>
        <xdr:cNvPicPr>
          <a:picLocks noChangeAspect="1" noChangeArrowheads="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bwMode="auto">
        <a:xfrm>
          <a:off x="1914524" y="2447925"/>
          <a:ext cx="2847975" cy="1581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381000</xdr:colOff>
      <xdr:row>30</xdr:row>
      <xdr:rowOff>123825</xdr:rowOff>
    </xdr:from>
    <xdr:to>
      <xdr:col>5</xdr:col>
      <xdr:colOff>485775</xdr:colOff>
      <xdr:row>31</xdr:row>
      <xdr:rowOff>66675</xdr:rowOff>
    </xdr:to>
    <xdr:sp macro="" textlink="">
      <xdr:nvSpPr>
        <xdr:cNvPr id="21" name="円/楕円 20">
          <a:extLst>
            <a:ext uri="{FF2B5EF4-FFF2-40B4-BE49-F238E27FC236}">
              <a16:creationId xmlns:a16="http://schemas.microsoft.com/office/drawing/2014/main" id="{00000000-0008-0000-0000-000015000000}"/>
            </a:ext>
          </a:extLst>
        </xdr:cNvPr>
        <xdr:cNvSpPr/>
      </xdr:nvSpPr>
      <xdr:spPr>
        <a:xfrm>
          <a:off x="3810000"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209550</xdr:colOff>
      <xdr:row>30</xdr:row>
      <xdr:rowOff>123825</xdr:rowOff>
    </xdr:from>
    <xdr:to>
      <xdr:col>5</xdr:col>
      <xdr:colOff>314325</xdr:colOff>
      <xdr:row>31</xdr:row>
      <xdr:rowOff>66675</xdr:rowOff>
    </xdr:to>
    <xdr:sp macro="" textlink="">
      <xdr:nvSpPr>
        <xdr:cNvPr id="26" name="円/楕円 25">
          <a:extLst>
            <a:ext uri="{FF2B5EF4-FFF2-40B4-BE49-F238E27FC236}">
              <a16:creationId xmlns:a16="http://schemas.microsoft.com/office/drawing/2014/main" id="{00000000-0008-0000-0000-00001A000000}"/>
            </a:ext>
          </a:extLst>
        </xdr:cNvPr>
        <xdr:cNvSpPr/>
      </xdr:nvSpPr>
      <xdr:spPr>
        <a:xfrm>
          <a:off x="3638550"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390525</xdr:colOff>
      <xdr:row>20</xdr:row>
      <xdr:rowOff>142875</xdr:rowOff>
    </xdr:from>
    <xdr:to>
      <xdr:col>5</xdr:col>
      <xdr:colOff>495300</xdr:colOff>
      <xdr:row>21</xdr:row>
      <xdr:rowOff>85725</xdr:rowOff>
    </xdr:to>
    <xdr:sp macro="" textlink="">
      <xdr:nvSpPr>
        <xdr:cNvPr id="27" name="円/楕円 26">
          <a:extLst>
            <a:ext uri="{FF2B5EF4-FFF2-40B4-BE49-F238E27FC236}">
              <a16:creationId xmlns:a16="http://schemas.microsoft.com/office/drawing/2014/main" id="{00000000-0008-0000-0000-00001B000000}"/>
            </a:ext>
          </a:extLst>
        </xdr:cNvPr>
        <xdr:cNvSpPr/>
      </xdr:nvSpPr>
      <xdr:spPr>
        <a:xfrm>
          <a:off x="3819525"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590550</xdr:colOff>
      <xdr:row>20</xdr:row>
      <xdr:rowOff>142875</xdr:rowOff>
    </xdr:from>
    <xdr:to>
      <xdr:col>5</xdr:col>
      <xdr:colOff>9525</xdr:colOff>
      <xdr:row>21</xdr:row>
      <xdr:rowOff>85725</xdr:rowOff>
    </xdr:to>
    <xdr:sp macro="" textlink="">
      <xdr:nvSpPr>
        <xdr:cNvPr id="28" name="円/楕円 27">
          <a:extLst>
            <a:ext uri="{FF2B5EF4-FFF2-40B4-BE49-F238E27FC236}">
              <a16:creationId xmlns:a16="http://schemas.microsoft.com/office/drawing/2014/main" id="{00000000-0008-0000-0000-00001C000000}"/>
            </a:ext>
          </a:extLst>
        </xdr:cNvPr>
        <xdr:cNvSpPr/>
      </xdr:nvSpPr>
      <xdr:spPr>
        <a:xfrm>
          <a:off x="3333750"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409575</xdr:colOff>
      <xdr:row>20</xdr:row>
      <xdr:rowOff>142875</xdr:rowOff>
    </xdr:from>
    <xdr:to>
      <xdr:col>4</xdr:col>
      <xdr:colOff>514350</xdr:colOff>
      <xdr:row>21</xdr:row>
      <xdr:rowOff>85725</xdr:rowOff>
    </xdr:to>
    <xdr:sp macro="" textlink="">
      <xdr:nvSpPr>
        <xdr:cNvPr id="29" name="円/楕円 28">
          <a:extLst>
            <a:ext uri="{FF2B5EF4-FFF2-40B4-BE49-F238E27FC236}">
              <a16:creationId xmlns:a16="http://schemas.microsoft.com/office/drawing/2014/main" id="{00000000-0008-0000-0000-00001D000000}"/>
            </a:ext>
          </a:extLst>
        </xdr:cNvPr>
        <xdr:cNvSpPr/>
      </xdr:nvSpPr>
      <xdr:spPr>
        <a:xfrm>
          <a:off x="3152775"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542925</xdr:colOff>
      <xdr:row>30</xdr:row>
      <xdr:rowOff>123825</xdr:rowOff>
    </xdr:from>
    <xdr:to>
      <xdr:col>5</xdr:col>
      <xdr:colOff>647700</xdr:colOff>
      <xdr:row>31</xdr:row>
      <xdr:rowOff>66675</xdr:rowOff>
    </xdr:to>
    <xdr:sp macro="" textlink="">
      <xdr:nvSpPr>
        <xdr:cNvPr id="30" name="円/楕円 29">
          <a:extLst>
            <a:ext uri="{FF2B5EF4-FFF2-40B4-BE49-F238E27FC236}">
              <a16:creationId xmlns:a16="http://schemas.microsoft.com/office/drawing/2014/main" id="{00000000-0008-0000-0000-00001E000000}"/>
            </a:ext>
          </a:extLst>
        </xdr:cNvPr>
        <xdr:cNvSpPr/>
      </xdr:nvSpPr>
      <xdr:spPr>
        <a:xfrm>
          <a:off x="3971925"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30</xdr:row>
      <xdr:rowOff>123825</xdr:rowOff>
    </xdr:from>
    <xdr:to>
      <xdr:col>6</xdr:col>
      <xdr:colOff>142875</xdr:colOff>
      <xdr:row>31</xdr:row>
      <xdr:rowOff>66675</xdr:rowOff>
    </xdr:to>
    <xdr:sp macro="" textlink="">
      <xdr:nvSpPr>
        <xdr:cNvPr id="31" name="円/楕円 30">
          <a:extLst>
            <a:ext uri="{FF2B5EF4-FFF2-40B4-BE49-F238E27FC236}">
              <a16:creationId xmlns:a16="http://schemas.microsoft.com/office/drawing/2014/main" id="{00000000-0008-0000-0000-00001F000000}"/>
            </a:ext>
          </a:extLst>
        </xdr:cNvPr>
        <xdr:cNvSpPr/>
      </xdr:nvSpPr>
      <xdr:spPr>
        <a:xfrm>
          <a:off x="4152900"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9525</xdr:colOff>
      <xdr:row>20</xdr:row>
      <xdr:rowOff>142875</xdr:rowOff>
    </xdr:from>
    <xdr:to>
      <xdr:col>6</xdr:col>
      <xdr:colOff>114300</xdr:colOff>
      <xdr:row>21</xdr:row>
      <xdr:rowOff>85725</xdr:rowOff>
    </xdr:to>
    <xdr:sp macro="" textlink="">
      <xdr:nvSpPr>
        <xdr:cNvPr id="32" name="円/楕円 31">
          <a:extLst>
            <a:ext uri="{FF2B5EF4-FFF2-40B4-BE49-F238E27FC236}">
              <a16:creationId xmlns:a16="http://schemas.microsoft.com/office/drawing/2014/main" id="{00000000-0008-0000-0000-000020000000}"/>
            </a:ext>
          </a:extLst>
        </xdr:cNvPr>
        <xdr:cNvSpPr/>
      </xdr:nvSpPr>
      <xdr:spPr>
        <a:xfrm>
          <a:off x="4124325" y="37719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30</xdr:row>
      <xdr:rowOff>123825</xdr:rowOff>
    </xdr:from>
    <xdr:to>
      <xdr:col>3</xdr:col>
      <xdr:colOff>57150</xdr:colOff>
      <xdr:row>31</xdr:row>
      <xdr:rowOff>66675</xdr:rowOff>
    </xdr:to>
    <xdr:sp macro="" textlink="">
      <xdr:nvSpPr>
        <xdr:cNvPr id="37" name="円/楕円 36">
          <a:extLst>
            <a:ext uri="{FF2B5EF4-FFF2-40B4-BE49-F238E27FC236}">
              <a16:creationId xmlns:a16="http://schemas.microsoft.com/office/drawing/2014/main" id="{00000000-0008-0000-0000-000025000000}"/>
            </a:ext>
          </a:extLst>
        </xdr:cNvPr>
        <xdr:cNvSpPr/>
      </xdr:nvSpPr>
      <xdr:spPr>
        <a:xfrm>
          <a:off x="2009775" y="458152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638175</xdr:colOff>
      <xdr:row>20</xdr:row>
      <xdr:rowOff>142875</xdr:rowOff>
    </xdr:from>
    <xdr:to>
      <xdr:col>3</xdr:col>
      <xdr:colOff>57150</xdr:colOff>
      <xdr:row>21</xdr:row>
      <xdr:rowOff>85725</xdr:rowOff>
    </xdr:to>
    <xdr:sp macro="" textlink="">
      <xdr:nvSpPr>
        <xdr:cNvPr id="38" name="円/楕円 37">
          <a:extLst>
            <a:ext uri="{FF2B5EF4-FFF2-40B4-BE49-F238E27FC236}">
              <a16:creationId xmlns:a16="http://schemas.microsoft.com/office/drawing/2014/main" id="{00000000-0008-0000-0000-000026000000}"/>
            </a:ext>
          </a:extLst>
        </xdr:cNvPr>
        <xdr:cNvSpPr/>
      </xdr:nvSpPr>
      <xdr:spPr>
        <a:xfrm>
          <a:off x="2009775" y="2886075"/>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260350</xdr:colOff>
      <xdr:row>20</xdr:row>
      <xdr:rowOff>184855</xdr:rowOff>
    </xdr:from>
    <xdr:to>
      <xdr:col>3</xdr:col>
      <xdr:colOff>365125</xdr:colOff>
      <xdr:row>21</xdr:row>
      <xdr:rowOff>127706</xdr:rowOff>
    </xdr:to>
    <xdr:sp macro="" textlink="">
      <xdr:nvSpPr>
        <xdr:cNvPr id="52" name="円/楕円 51">
          <a:extLst>
            <a:ext uri="{FF2B5EF4-FFF2-40B4-BE49-F238E27FC236}">
              <a16:creationId xmlns:a16="http://schemas.microsoft.com/office/drawing/2014/main" id="{00000000-0008-0000-0000-000034000000}"/>
            </a:ext>
          </a:extLst>
        </xdr:cNvPr>
        <xdr:cNvSpPr/>
      </xdr:nvSpPr>
      <xdr:spPr>
        <a:xfrm>
          <a:off x="2292350" y="4319411"/>
          <a:ext cx="104775" cy="140406"/>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8</xdr:col>
      <xdr:colOff>466725</xdr:colOff>
      <xdr:row>1</xdr:row>
      <xdr:rowOff>76200</xdr:rowOff>
    </xdr:from>
    <xdr:to>
      <xdr:col>11</xdr:col>
      <xdr:colOff>428625</xdr:colOff>
      <xdr:row>9</xdr:row>
      <xdr:rowOff>72390</xdr:rowOff>
    </xdr:to>
    <xdr:pic>
      <xdr:nvPicPr>
        <xdr:cNvPr id="65" name="図 64" descr="D:\00_趣味\10_マイコン\03_周辺部品\06_温度\03_サーモグラフィモジュール\Lepton\カメラ本体\P1060621.JPG">
          <a:extLst>
            <a:ext uri="{FF2B5EF4-FFF2-40B4-BE49-F238E27FC236}">
              <a16:creationId xmlns:a16="http://schemas.microsoft.com/office/drawing/2014/main" id="{00000000-0008-0000-0000-000041000000}"/>
            </a:ext>
          </a:extLst>
        </xdr:cNvPr>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bwMode="auto">
        <a:xfrm>
          <a:off x="5953125" y="247650"/>
          <a:ext cx="2019300" cy="1567815"/>
        </a:xfrm>
        <a:prstGeom prst="rect">
          <a:avLst/>
        </a:prstGeom>
        <a:noFill/>
        <a:ln>
          <a:noFill/>
        </a:ln>
        <a:extLst>
          <a:ext uri="{53640926-AAD7-44D8-BBD7-CCE9431645EC}">
            <a14:shadowObscured xmlns:a14="http://schemas.microsoft.com/office/drawing/2010/main"/>
          </a:ext>
        </a:extLst>
      </xdr:spPr>
    </xdr:pic>
    <xdr:clientData/>
  </xdr:twoCellAnchor>
  <xdr:twoCellAnchor>
    <xdr:from>
      <xdr:col>9</xdr:col>
      <xdr:colOff>419100</xdr:colOff>
      <xdr:row>14</xdr:row>
      <xdr:rowOff>47625</xdr:rowOff>
    </xdr:from>
    <xdr:to>
      <xdr:col>9</xdr:col>
      <xdr:colOff>523875</xdr:colOff>
      <xdr:row>14</xdr:row>
      <xdr:rowOff>161925</xdr:rowOff>
    </xdr:to>
    <xdr:sp macro="" textlink="">
      <xdr:nvSpPr>
        <xdr:cNvPr id="71" name="円/楕円 70">
          <a:extLst>
            <a:ext uri="{FF2B5EF4-FFF2-40B4-BE49-F238E27FC236}">
              <a16:creationId xmlns:a16="http://schemas.microsoft.com/office/drawing/2014/main" id="{00000000-0008-0000-0000-000047000000}"/>
            </a:ext>
          </a:extLst>
        </xdr:cNvPr>
        <xdr:cNvSpPr/>
      </xdr:nvSpPr>
      <xdr:spPr>
        <a:xfrm>
          <a:off x="6591300" y="26479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85725</xdr:colOff>
      <xdr:row>12</xdr:row>
      <xdr:rowOff>161925</xdr:rowOff>
    </xdr:from>
    <xdr:to>
      <xdr:col>11</xdr:col>
      <xdr:colOff>190500</xdr:colOff>
      <xdr:row>13</xdr:row>
      <xdr:rowOff>104775</xdr:rowOff>
    </xdr:to>
    <xdr:sp macro="" textlink="">
      <xdr:nvSpPr>
        <xdr:cNvPr id="72" name="円/楕円 71">
          <a:extLst>
            <a:ext uri="{FF2B5EF4-FFF2-40B4-BE49-F238E27FC236}">
              <a16:creationId xmlns:a16="http://schemas.microsoft.com/office/drawing/2014/main" id="{00000000-0008-0000-0000-000048000000}"/>
            </a:ext>
          </a:extLst>
        </xdr:cNvPr>
        <xdr:cNvSpPr/>
      </xdr:nvSpPr>
      <xdr:spPr>
        <a:xfrm>
          <a:off x="7629525"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564699</xdr:colOff>
      <xdr:row>12</xdr:row>
      <xdr:rowOff>161925</xdr:rowOff>
    </xdr:from>
    <xdr:to>
      <xdr:col>10</xdr:col>
      <xdr:colOff>669474</xdr:colOff>
      <xdr:row>13</xdr:row>
      <xdr:rowOff>104775</xdr:rowOff>
    </xdr:to>
    <xdr:sp macro="" textlink="">
      <xdr:nvSpPr>
        <xdr:cNvPr id="73" name="円/楕円 72">
          <a:extLst>
            <a:ext uri="{FF2B5EF4-FFF2-40B4-BE49-F238E27FC236}">
              <a16:creationId xmlns:a16="http://schemas.microsoft.com/office/drawing/2014/main" id="{00000000-0008-0000-0000-000049000000}"/>
            </a:ext>
          </a:extLst>
        </xdr:cNvPr>
        <xdr:cNvSpPr/>
      </xdr:nvSpPr>
      <xdr:spPr>
        <a:xfrm>
          <a:off x="7422699"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357870</xdr:colOff>
      <xdr:row>12</xdr:row>
      <xdr:rowOff>161925</xdr:rowOff>
    </xdr:from>
    <xdr:to>
      <xdr:col>10</xdr:col>
      <xdr:colOff>462645</xdr:colOff>
      <xdr:row>13</xdr:row>
      <xdr:rowOff>104775</xdr:rowOff>
    </xdr:to>
    <xdr:sp macro="" textlink="">
      <xdr:nvSpPr>
        <xdr:cNvPr id="74" name="円/楕円 73">
          <a:extLst>
            <a:ext uri="{FF2B5EF4-FFF2-40B4-BE49-F238E27FC236}">
              <a16:creationId xmlns:a16="http://schemas.microsoft.com/office/drawing/2014/main" id="{00000000-0008-0000-0000-00004A000000}"/>
            </a:ext>
          </a:extLst>
        </xdr:cNvPr>
        <xdr:cNvSpPr/>
      </xdr:nvSpPr>
      <xdr:spPr>
        <a:xfrm>
          <a:off x="7215870"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151041</xdr:colOff>
      <xdr:row>12</xdr:row>
      <xdr:rowOff>161925</xdr:rowOff>
    </xdr:from>
    <xdr:to>
      <xdr:col>10</xdr:col>
      <xdr:colOff>255816</xdr:colOff>
      <xdr:row>13</xdr:row>
      <xdr:rowOff>104775</xdr:rowOff>
    </xdr:to>
    <xdr:sp macro="" textlink="">
      <xdr:nvSpPr>
        <xdr:cNvPr id="75" name="円/楕円 74">
          <a:extLst>
            <a:ext uri="{FF2B5EF4-FFF2-40B4-BE49-F238E27FC236}">
              <a16:creationId xmlns:a16="http://schemas.microsoft.com/office/drawing/2014/main" id="{00000000-0008-0000-0000-00004B000000}"/>
            </a:ext>
          </a:extLst>
        </xdr:cNvPr>
        <xdr:cNvSpPr/>
      </xdr:nvSpPr>
      <xdr:spPr>
        <a:xfrm>
          <a:off x="7009041"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630012</xdr:colOff>
      <xdr:row>12</xdr:row>
      <xdr:rowOff>161925</xdr:rowOff>
    </xdr:from>
    <xdr:to>
      <xdr:col>10</xdr:col>
      <xdr:colOff>48987</xdr:colOff>
      <xdr:row>13</xdr:row>
      <xdr:rowOff>104775</xdr:rowOff>
    </xdr:to>
    <xdr:sp macro="" textlink="">
      <xdr:nvSpPr>
        <xdr:cNvPr id="76" name="円/楕円 75">
          <a:extLst>
            <a:ext uri="{FF2B5EF4-FFF2-40B4-BE49-F238E27FC236}">
              <a16:creationId xmlns:a16="http://schemas.microsoft.com/office/drawing/2014/main" id="{00000000-0008-0000-0000-00004C000000}"/>
            </a:ext>
          </a:extLst>
        </xdr:cNvPr>
        <xdr:cNvSpPr/>
      </xdr:nvSpPr>
      <xdr:spPr>
        <a:xfrm>
          <a:off x="6802212"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423183</xdr:colOff>
      <xdr:row>12</xdr:row>
      <xdr:rowOff>161925</xdr:rowOff>
    </xdr:from>
    <xdr:to>
      <xdr:col>9</xdr:col>
      <xdr:colOff>527958</xdr:colOff>
      <xdr:row>13</xdr:row>
      <xdr:rowOff>104775</xdr:rowOff>
    </xdr:to>
    <xdr:sp macro="" textlink="">
      <xdr:nvSpPr>
        <xdr:cNvPr id="77" name="円/楕円 76">
          <a:extLst>
            <a:ext uri="{FF2B5EF4-FFF2-40B4-BE49-F238E27FC236}">
              <a16:creationId xmlns:a16="http://schemas.microsoft.com/office/drawing/2014/main" id="{00000000-0008-0000-0000-00004D000000}"/>
            </a:ext>
          </a:extLst>
        </xdr:cNvPr>
        <xdr:cNvSpPr/>
      </xdr:nvSpPr>
      <xdr:spPr>
        <a:xfrm>
          <a:off x="6595383"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216354</xdr:colOff>
      <xdr:row>12</xdr:row>
      <xdr:rowOff>161925</xdr:rowOff>
    </xdr:from>
    <xdr:to>
      <xdr:col>9</xdr:col>
      <xdr:colOff>321129</xdr:colOff>
      <xdr:row>13</xdr:row>
      <xdr:rowOff>104775</xdr:rowOff>
    </xdr:to>
    <xdr:sp macro="" textlink="">
      <xdr:nvSpPr>
        <xdr:cNvPr id="78" name="円/楕円 77">
          <a:extLst>
            <a:ext uri="{FF2B5EF4-FFF2-40B4-BE49-F238E27FC236}">
              <a16:creationId xmlns:a16="http://schemas.microsoft.com/office/drawing/2014/main" id="{00000000-0008-0000-0000-00004E000000}"/>
            </a:ext>
          </a:extLst>
        </xdr:cNvPr>
        <xdr:cNvSpPr/>
      </xdr:nvSpPr>
      <xdr:spPr>
        <a:xfrm>
          <a:off x="6388554"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9525</xdr:colOff>
      <xdr:row>12</xdr:row>
      <xdr:rowOff>161925</xdr:rowOff>
    </xdr:from>
    <xdr:to>
      <xdr:col>9</xdr:col>
      <xdr:colOff>114300</xdr:colOff>
      <xdr:row>13</xdr:row>
      <xdr:rowOff>104775</xdr:rowOff>
    </xdr:to>
    <xdr:sp macro="" textlink="">
      <xdr:nvSpPr>
        <xdr:cNvPr id="79" name="円/楕円 78">
          <a:extLst>
            <a:ext uri="{FF2B5EF4-FFF2-40B4-BE49-F238E27FC236}">
              <a16:creationId xmlns:a16="http://schemas.microsoft.com/office/drawing/2014/main" id="{00000000-0008-0000-0000-00004F000000}"/>
            </a:ext>
          </a:extLst>
        </xdr:cNvPr>
        <xdr:cNvSpPr/>
      </xdr:nvSpPr>
      <xdr:spPr>
        <a:xfrm>
          <a:off x="6181725" y="241935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642938</xdr:colOff>
      <xdr:row>13</xdr:row>
      <xdr:rowOff>104775</xdr:rowOff>
    </xdr:from>
    <xdr:to>
      <xdr:col>9</xdr:col>
      <xdr:colOff>268742</xdr:colOff>
      <xdr:row>20</xdr:row>
      <xdr:rowOff>142875</xdr:rowOff>
    </xdr:to>
    <xdr:cxnSp macro="">
      <xdr:nvCxnSpPr>
        <xdr:cNvPr id="80" name="カギ線コネクタ 79">
          <a:extLst>
            <a:ext uri="{FF2B5EF4-FFF2-40B4-BE49-F238E27FC236}">
              <a16:creationId xmlns:a16="http://schemas.microsoft.com/office/drawing/2014/main" id="{00000000-0008-0000-0000-000050000000}"/>
            </a:ext>
          </a:extLst>
        </xdr:cNvPr>
        <xdr:cNvCxnSpPr>
          <a:stCxn id="78" idx="4"/>
          <a:endCxn id="28" idx="0"/>
        </xdr:cNvCxnSpPr>
      </xdr:nvCxnSpPr>
      <xdr:spPr>
        <a:xfrm rot="5400000">
          <a:off x="4294415" y="1625373"/>
          <a:ext cx="1238250" cy="3054804"/>
        </a:xfrm>
        <a:prstGeom prst="bentConnector3">
          <a:avLst>
            <a:gd name="adj1" fmla="val 42308"/>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461963</xdr:colOff>
      <xdr:row>13</xdr:row>
      <xdr:rowOff>104775</xdr:rowOff>
    </xdr:from>
    <xdr:to>
      <xdr:col>9</xdr:col>
      <xdr:colOff>61913</xdr:colOff>
      <xdr:row>20</xdr:row>
      <xdr:rowOff>142875</xdr:rowOff>
    </xdr:to>
    <xdr:cxnSp macro="">
      <xdr:nvCxnSpPr>
        <xdr:cNvPr id="83" name="カギ線コネクタ 82">
          <a:extLst>
            <a:ext uri="{FF2B5EF4-FFF2-40B4-BE49-F238E27FC236}">
              <a16:creationId xmlns:a16="http://schemas.microsoft.com/office/drawing/2014/main" id="{00000000-0008-0000-0000-000053000000}"/>
            </a:ext>
          </a:extLst>
        </xdr:cNvPr>
        <xdr:cNvCxnSpPr>
          <a:stCxn id="79" idx="4"/>
          <a:endCxn id="29" idx="0"/>
        </xdr:cNvCxnSpPr>
      </xdr:nvCxnSpPr>
      <xdr:spPr>
        <a:xfrm rot="5400000">
          <a:off x="4100513" y="1638300"/>
          <a:ext cx="1238250" cy="3028950"/>
        </a:xfrm>
        <a:prstGeom prst="bentConnector3">
          <a:avLst>
            <a:gd name="adj1" fmla="val 34615"/>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442913</xdr:colOff>
      <xdr:row>13</xdr:row>
      <xdr:rowOff>104775</xdr:rowOff>
    </xdr:from>
    <xdr:to>
      <xdr:col>11</xdr:col>
      <xdr:colOff>138113</xdr:colOff>
      <xdr:row>20</xdr:row>
      <xdr:rowOff>142875</xdr:rowOff>
    </xdr:to>
    <xdr:cxnSp macro="">
      <xdr:nvCxnSpPr>
        <xdr:cNvPr id="89" name="カギ線コネクタ 88">
          <a:extLst>
            <a:ext uri="{FF2B5EF4-FFF2-40B4-BE49-F238E27FC236}">
              <a16:creationId xmlns:a16="http://schemas.microsoft.com/office/drawing/2014/main" id="{00000000-0008-0000-0000-000059000000}"/>
            </a:ext>
          </a:extLst>
        </xdr:cNvPr>
        <xdr:cNvCxnSpPr>
          <a:stCxn id="72" idx="4"/>
          <a:endCxn id="27" idx="0"/>
        </xdr:cNvCxnSpPr>
      </xdr:nvCxnSpPr>
      <xdr:spPr>
        <a:xfrm rot="5400000">
          <a:off x="5157788" y="1247775"/>
          <a:ext cx="1238250" cy="3810000"/>
        </a:xfrm>
        <a:prstGeom prst="bentConnector3">
          <a:avLst>
            <a:gd name="adj1" fmla="val 75385"/>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568349</xdr:colOff>
      <xdr:row>13</xdr:row>
      <xdr:rowOff>104776</xdr:rowOff>
    </xdr:from>
    <xdr:to>
      <xdr:col>10</xdr:col>
      <xdr:colOff>410258</xdr:colOff>
      <xdr:row>30</xdr:row>
      <xdr:rowOff>124856</xdr:rowOff>
    </xdr:to>
    <xdr:cxnSp macro="">
      <xdr:nvCxnSpPr>
        <xdr:cNvPr id="93" name="カギ線コネクタ 92">
          <a:extLst>
            <a:ext uri="{FF2B5EF4-FFF2-40B4-BE49-F238E27FC236}">
              <a16:creationId xmlns:a16="http://schemas.microsoft.com/office/drawing/2014/main" id="{00000000-0008-0000-0000-00005D000000}"/>
            </a:ext>
          </a:extLst>
        </xdr:cNvPr>
        <xdr:cNvCxnSpPr>
          <a:stCxn id="74" idx="4"/>
          <a:endCxn id="101" idx="0"/>
        </xdr:cNvCxnSpPr>
      </xdr:nvCxnSpPr>
      <xdr:spPr>
        <a:xfrm rot="5400000">
          <a:off x="5537039" y="3737161"/>
          <a:ext cx="2934730" cy="527709"/>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433388</xdr:colOff>
      <xdr:row>13</xdr:row>
      <xdr:rowOff>104776</xdr:rowOff>
    </xdr:from>
    <xdr:to>
      <xdr:col>10</xdr:col>
      <xdr:colOff>617087</xdr:colOff>
      <xdr:row>31</xdr:row>
      <xdr:rowOff>123826</xdr:rowOff>
    </xdr:to>
    <xdr:cxnSp macro="">
      <xdr:nvCxnSpPr>
        <xdr:cNvPr id="96" name="カギ線コネクタ 95">
          <a:extLst>
            <a:ext uri="{FF2B5EF4-FFF2-40B4-BE49-F238E27FC236}">
              <a16:creationId xmlns:a16="http://schemas.microsoft.com/office/drawing/2014/main" id="{00000000-0008-0000-0000-000060000000}"/>
            </a:ext>
          </a:extLst>
        </xdr:cNvPr>
        <xdr:cNvCxnSpPr>
          <a:stCxn id="73" idx="4"/>
          <a:endCxn id="100" idx="0"/>
        </xdr:cNvCxnSpPr>
      </xdr:nvCxnSpPr>
      <xdr:spPr>
        <a:xfrm rot="5400000">
          <a:off x="5830663" y="3994376"/>
          <a:ext cx="3105150" cy="183699"/>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381000</xdr:colOff>
      <xdr:row>31</xdr:row>
      <xdr:rowOff>123825</xdr:rowOff>
    </xdr:from>
    <xdr:to>
      <xdr:col>10</xdr:col>
      <xdr:colOff>485775</xdr:colOff>
      <xdr:row>32</xdr:row>
      <xdr:rowOff>66675</xdr:rowOff>
    </xdr:to>
    <xdr:sp macro="" textlink="">
      <xdr:nvSpPr>
        <xdr:cNvPr id="100" name="円/楕円 99">
          <a:extLst>
            <a:ext uri="{FF2B5EF4-FFF2-40B4-BE49-F238E27FC236}">
              <a16:creationId xmlns:a16="http://schemas.microsoft.com/office/drawing/2014/main" id="{00000000-0008-0000-0000-000064000000}"/>
            </a:ext>
          </a:extLst>
        </xdr:cNvPr>
        <xdr:cNvSpPr/>
      </xdr:nvSpPr>
      <xdr:spPr>
        <a:xfrm>
          <a:off x="7239000" y="5638800"/>
          <a:ext cx="104775"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514349</xdr:colOff>
      <xdr:row>30</xdr:row>
      <xdr:rowOff>124855</xdr:rowOff>
    </xdr:from>
    <xdr:to>
      <xdr:col>9</xdr:col>
      <xdr:colOff>622349</xdr:colOff>
      <xdr:row>31</xdr:row>
      <xdr:rowOff>61405</xdr:rowOff>
    </xdr:to>
    <xdr:sp macro="" textlink="">
      <xdr:nvSpPr>
        <xdr:cNvPr id="101" name="円/楕円 100">
          <a:extLst>
            <a:ext uri="{FF2B5EF4-FFF2-40B4-BE49-F238E27FC236}">
              <a16:creationId xmlns:a16="http://schemas.microsoft.com/office/drawing/2014/main" id="{00000000-0008-0000-0000-000065000000}"/>
            </a:ext>
          </a:extLst>
        </xdr:cNvPr>
        <xdr:cNvSpPr/>
      </xdr:nvSpPr>
      <xdr:spPr>
        <a:xfrm>
          <a:off x="6686549" y="5468380"/>
          <a:ext cx="108000" cy="1080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142875</xdr:colOff>
      <xdr:row>31</xdr:row>
      <xdr:rowOff>7405</xdr:rowOff>
    </xdr:from>
    <xdr:to>
      <xdr:col>9</xdr:col>
      <xdr:colOff>514349</xdr:colOff>
      <xdr:row>31</xdr:row>
      <xdr:rowOff>9525</xdr:rowOff>
    </xdr:to>
    <xdr:cxnSp macro="">
      <xdr:nvCxnSpPr>
        <xdr:cNvPr id="105" name="カギ線コネクタ 104">
          <a:extLst>
            <a:ext uri="{FF2B5EF4-FFF2-40B4-BE49-F238E27FC236}">
              <a16:creationId xmlns:a16="http://schemas.microsoft.com/office/drawing/2014/main" id="{00000000-0008-0000-0000-000069000000}"/>
            </a:ext>
          </a:extLst>
        </xdr:cNvPr>
        <xdr:cNvCxnSpPr>
          <a:stCxn id="101" idx="2"/>
          <a:endCxn id="31" idx="6"/>
        </xdr:cNvCxnSpPr>
      </xdr:nvCxnSpPr>
      <xdr:spPr>
        <a:xfrm rot="10800000" flipV="1">
          <a:off x="4257675" y="5522380"/>
          <a:ext cx="2428874" cy="2120"/>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595314</xdr:colOff>
      <xdr:row>31</xdr:row>
      <xdr:rowOff>66675</xdr:rowOff>
    </xdr:from>
    <xdr:to>
      <xdr:col>10</xdr:col>
      <xdr:colOff>381001</xdr:colOff>
      <xdr:row>32</xdr:row>
      <xdr:rowOff>9525</xdr:rowOff>
    </xdr:to>
    <xdr:cxnSp macro="">
      <xdr:nvCxnSpPr>
        <xdr:cNvPr id="112" name="カギ線コネクタ 111">
          <a:extLst>
            <a:ext uri="{FF2B5EF4-FFF2-40B4-BE49-F238E27FC236}">
              <a16:creationId xmlns:a16="http://schemas.microsoft.com/office/drawing/2014/main" id="{00000000-0008-0000-0000-000070000000}"/>
            </a:ext>
          </a:extLst>
        </xdr:cNvPr>
        <xdr:cNvCxnSpPr>
          <a:stCxn id="100" idx="2"/>
          <a:endCxn id="30" idx="4"/>
        </xdr:cNvCxnSpPr>
      </xdr:nvCxnSpPr>
      <xdr:spPr>
        <a:xfrm rot="10800000">
          <a:off x="4024314" y="5581650"/>
          <a:ext cx="3214687" cy="114300"/>
        </a:xfrm>
        <a:prstGeom prst="bentConnector2">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20</xdr:row>
      <xdr:rowOff>142304</xdr:rowOff>
    </xdr:from>
    <xdr:to>
      <xdr:col>10</xdr:col>
      <xdr:colOff>257175</xdr:colOff>
      <xdr:row>21</xdr:row>
      <xdr:rowOff>86297</xdr:rowOff>
    </xdr:to>
    <xdr:sp macro="" textlink="">
      <xdr:nvSpPr>
        <xdr:cNvPr id="115" name="円/楕円 114">
          <a:extLst>
            <a:ext uri="{FF2B5EF4-FFF2-40B4-BE49-F238E27FC236}">
              <a16:creationId xmlns:a16="http://schemas.microsoft.com/office/drawing/2014/main" id="{00000000-0008-0000-0000-000073000000}"/>
            </a:ext>
          </a:extLst>
        </xdr:cNvPr>
        <xdr:cNvSpPr/>
      </xdr:nvSpPr>
      <xdr:spPr>
        <a:xfrm>
          <a:off x="7010400" y="3771329"/>
          <a:ext cx="104775" cy="115443"/>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203430</xdr:colOff>
      <xdr:row>13</xdr:row>
      <xdr:rowOff>104775</xdr:rowOff>
    </xdr:from>
    <xdr:to>
      <xdr:col>10</xdr:col>
      <xdr:colOff>204789</xdr:colOff>
      <xdr:row>20</xdr:row>
      <xdr:rowOff>142304</xdr:rowOff>
    </xdr:to>
    <xdr:cxnSp macro="">
      <xdr:nvCxnSpPr>
        <xdr:cNvPr id="118" name="カギ線コネクタ 117">
          <a:extLst>
            <a:ext uri="{FF2B5EF4-FFF2-40B4-BE49-F238E27FC236}">
              <a16:creationId xmlns:a16="http://schemas.microsoft.com/office/drawing/2014/main" id="{00000000-0008-0000-0000-000076000000}"/>
            </a:ext>
          </a:extLst>
        </xdr:cNvPr>
        <xdr:cNvCxnSpPr>
          <a:stCxn id="115" idx="0"/>
          <a:endCxn id="75" idx="4"/>
        </xdr:cNvCxnSpPr>
      </xdr:nvCxnSpPr>
      <xdr:spPr>
        <a:xfrm rot="16200000" flipV="1">
          <a:off x="6443270" y="3151810"/>
          <a:ext cx="1237679" cy="1359"/>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114300</xdr:colOff>
      <xdr:row>21</xdr:row>
      <xdr:rowOff>28575</xdr:rowOff>
    </xdr:from>
    <xdr:to>
      <xdr:col>10</xdr:col>
      <xdr:colOff>152400</xdr:colOff>
      <xdr:row>21</xdr:row>
      <xdr:rowOff>28576</xdr:rowOff>
    </xdr:to>
    <xdr:cxnSp macro="">
      <xdr:nvCxnSpPr>
        <xdr:cNvPr id="121" name="カギ線コネクタ 120">
          <a:extLst>
            <a:ext uri="{FF2B5EF4-FFF2-40B4-BE49-F238E27FC236}">
              <a16:creationId xmlns:a16="http://schemas.microsoft.com/office/drawing/2014/main" id="{00000000-0008-0000-0000-000079000000}"/>
            </a:ext>
          </a:extLst>
        </xdr:cNvPr>
        <xdr:cNvCxnSpPr>
          <a:stCxn id="32" idx="6"/>
          <a:endCxn id="115" idx="2"/>
        </xdr:cNvCxnSpPr>
      </xdr:nvCxnSpPr>
      <xdr:spPr>
        <a:xfrm>
          <a:off x="4229100" y="3829050"/>
          <a:ext cx="2781300" cy="1"/>
        </a:xfrm>
        <a:prstGeom prst="bentConnector3">
          <a:avLst>
            <a:gd name="adj1" fmla="val 50000"/>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628650</xdr:colOff>
      <xdr:row>17</xdr:row>
      <xdr:rowOff>77452</xdr:rowOff>
    </xdr:from>
    <xdr:to>
      <xdr:col>10</xdr:col>
      <xdr:colOff>47625</xdr:colOff>
      <xdr:row>17</xdr:row>
      <xdr:rowOff>170199</xdr:rowOff>
    </xdr:to>
    <xdr:sp macro="" textlink="">
      <xdr:nvSpPr>
        <xdr:cNvPr id="125" name="円/楕円 124">
          <a:extLst>
            <a:ext uri="{FF2B5EF4-FFF2-40B4-BE49-F238E27FC236}">
              <a16:creationId xmlns:a16="http://schemas.microsoft.com/office/drawing/2014/main" id="{00000000-0008-0000-0000-00007D000000}"/>
            </a:ext>
          </a:extLst>
        </xdr:cNvPr>
        <xdr:cNvSpPr/>
      </xdr:nvSpPr>
      <xdr:spPr>
        <a:xfrm>
          <a:off x="6800850" y="3192127"/>
          <a:ext cx="104775" cy="92747"/>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413861</xdr:colOff>
      <xdr:row>17</xdr:row>
      <xdr:rowOff>66675</xdr:rowOff>
    </xdr:from>
    <xdr:to>
      <xdr:col>3</xdr:col>
      <xdr:colOff>529114</xdr:colOff>
      <xdr:row>18</xdr:row>
      <xdr:rowOff>9525</xdr:rowOff>
    </xdr:to>
    <xdr:sp macro="" textlink="">
      <xdr:nvSpPr>
        <xdr:cNvPr id="138" name="円/楕円 137">
          <a:extLst>
            <a:ext uri="{FF2B5EF4-FFF2-40B4-BE49-F238E27FC236}">
              <a16:creationId xmlns:a16="http://schemas.microsoft.com/office/drawing/2014/main" id="{00000000-0008-0000-0000-00008A000000}"/>
            </a:ext>
          </a:extLst>
        </xdr:cNvPr>
        <xdr:cNvSpPr/>
      </xdr:nvSpPr>
      <xdr:spPr>
        <a:xfrm>
          <a:off x="2471261" y="3181350"/>
          <a:ext cx="115253" cy="114300"/>
        </a:xfrm>
        <a:prstGeom prst="ellipse">
          <a:avLst/>
        </a:prstGeom>
        <a:solidFill>
          <a:srgbClr val="0070C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529114</xdr:colOff>
      <xdr:row>17</xdr:row>
      <xdr:rowOff>123825</xdr:rowOff>
    </xdr:from>
    <xdr:to>
      <xdr:col>9</xdr:col>
      <xdr:colOff>628650</xdr:colOff>
      <xdr:row>17</xdr:row>
      <xdr:rowOff>123826</xdr:rowOff>
    </xdr:to>
    <xdr:cxnSp macro="">
      <xdr:nvCxnSpPr>
        <xdr:cNvPr id="139" name="カギ線コネクタ 138">
          <a:extLst>
            <a:ext uri="{FF2B5EF4-FFF2-40B4-BE49-F238E27FC236}">
              <a16:creationId xmlns:a16="http://schemas.microsoft.com/office/drawing/2014/main" id="{00000000-0008-0000-0000-00008B000000}"/>
            </a:ext>
          </a:extLst>
        </xdr:cNvPr>
        <xdr:cNvCxnSpPr>
          <a:stCxn id="138" idx="6"/>
          <a:endCxn id="125" idx="2"/>
        </xdr:cNvCxnSpPr>
      </xdr:nvCxnSpPr>
      <xdr:spPr>
        <a:xfrm>
          <a:off x="2586514" y="3238500"/>
          <a:ext cx="4214336" cy="1"/>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681039</xdr:colOff>
      <xdr:row>13</xdr:row>
      <xdr:rowOff>104775</xdr:rowOff>
    </xdr:from>
    <xdr:to>
      <xdr:col>9</xdr:col>
      <xdr:colOff>682401</xdr:colOff>
      <xdr:row>17</xdr:row>
      <xdr:rowOff>77452</xdr:rowOff>
    </xdr:to>
    <xdr:cxnSp macro="">
      <xdr:nvCxnSpPr>
        <xdr:cNvPr id="142" name="カギ線コネクタ 141">
          <a:extLst>
            <a:ext uri="{FF2B5EF4-FFF2-40B4-BE49-F238E27FC236}">
              <a16:creationId xmlns:a16="http://schemas.microsoft.com/office/drawing/2014/main" id="{00000000-0008-0000-0000-00008E000000}"/>
            </a:ext>
          </a:extLst>
        </xdr:cNvPr>
        <xdr:cNvCxnSpPr>
          <a:stCxn id="125" idx="0"/>
          <a:endCxn id="76" idx="4"/>
        </xdr:cNvCxnSpPr>
      </xdr:nvCxnSpPr>
      <xdr:spPr>
        <a:xfrm rot="5400000" flipH="1" flipV="1">
          <a:off x="6524681" y="2862208"/>
          <a:ext cx="658477" cy="1362"/>
        </a:xfrm>
        <a:prstGeom prst="bentConnector3">
          <a:avLst>
            <a:gd name="adj1" fmla="val 50000"/>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638175</xdr:colOff>
      <xdr:row>17</xdr:row>
      <xdr:rowOff>123825</xdr:rowOff>
    </xdr:from>
    <xdr:to>
      <xdr:col>3</xdr:col>
      <xdr:colOff>413861</xdr:colOff>
      <xdr:row>31</xdr:row>
      <xdr:rowOff>9525</xdr:rowOff>
    </xdr:to>
    <xdr:cxnSp macro="">
      <xdr:nvCxnSpPr>
        <xdr:cNvPr id="145" name="カギ線コネクタ 144">
          <a:extLst>
            <a:ext uri="{FF2B5EF4-FFF2-40B4-BE49-F238E27FC236}">
              <a16:creationId xmlns:a16="http://schemas.microsoft.com/office/drawing/2014/main" id="{00000000-0008-0000-0000-000091000000}"/>
            </a:ext>
          </a:extLst>
        </xdr:cNvPr>
        <xdr:cNvCxnSpPr>
          <a:stCxn id="37" idx="2"/>
          <a:endCxn id="138" idx="2"/>
        </xdr:cNvCxnSpPr>
      </xdr:nvCxnSpPr>
      <xdr:spPr>
        <a:xfrm rot="10800000" flipH="1">
          <a:off x="2009775" y="3238500"/>
          <a:ext cx="461486" cy="2286000"/>
        </a:xfrm>
        <a:prstGeom prst="bentConnector3">
          <a:avLst>
            <a:gd name="adj1" fmla="val -49536"/>
          </a:avLst>
        </a:prstGeom>
        <a:ln w="285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275694</xdr:colOff>
      <xdr:row>14</xdr:row>
      <xdr:rowOff>104775</xdr:rowOff>
    </xdr:from>
    <xdr:to>
      <xdr:col>9</xdr:col>
      <xdr:colOff>419100</xdr:colOff>
      <xdr:row>21</xdr:row>
      <xdr:rowOff>7862</xdr:rowOff>
    </xdr:to>
    <xdr:cxnSp macro="">
      <xdr:nvCxnSpPr>
        <xdr:cNvPr id="176" name="カギ線コネクタ 175">
          <a:extLst>
            <a:ext uri="{FF2B5EF4-FFF2-40B4-BE49-F238E27FC236}">
              <a16:creationId xmlns:a16="http://schemas.microsoft.com/office/drawing/2014/main" id="{00000000-0008-0000-0000-0000B0000000}"/>
            </a:ext>
          </a:extLst>
        </xdr:cNvPr>
        <xdr:cNvCxnSpPr>
          <a:cxnSpLocks/>
          <a:stCxn id="71" idx="2"/>
          <a:endCxn id="52" idx="1"/>
        </xdr:cNvCxnSpPr>
      </xdr:nvCxnSpPr>
      <xdr:spPr>
        <a:xfrm rot="10800000" flipV="1">
          <a:off x="2307694" y="3053997"/>
          <a:ext cx="4207406" cy="1285976"/>
        </a:xfrm>
        <a:prstGeom prst="bentConnector2">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471487</xdr:colOff>
      <xdr:row>13</xdr:row>
      <xdr:rowOff>104776</xdr:rowOff>
    </xdr:from>
    <xdr:to>
      <xdr:col>9</xdr:col>
      <xdr:colOff>475570</xdr:colOff>
      <xdr:row>14</xdr:row>
      <xdr:rowOff>47626</xdr:rowOff>
    </xdr:to>
    <xdr:cxnSp macro="">
      <xdr:nvCxnSpPr>
        <xdr:cNvPr id="179" name="カギ線コネクタ 178">
          <a:extLst>
            <a:ext uri="{FF2B5EF4-FFF2-40B4-BE49-F238E27FC236}">
              <a16:creationId xmlns:a16="http://schemas.microsoft.com/office/drawing/2014/main" id="{00000000-0008-0000-0000-0000B3000000}"/>
            </a:ext>
          </a:extLst>
        </xdr:cNvPr>
        <xdr:cNvCxnSpPr>
          <a:stCxn id="71" idx="0"/>
          <a:endCxn id="77" idx="4"/>
        </xdr:cNvCxnSpPr>
      </xdr:nvCxnSpPr>
      <xdr:spPr>
        <a:xfrm rot="5400000" flipH="1" flipV="1">
          <a:off x="6588579" y="2588759"/>
          <a:ext cx="114300" cy="4083"/>
        </a:xfrm>
        <a:prstGeom prst="bentConnector3">
          <a:avLst>
            <a:gd name="adj1" fmla="val 50000"/>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8</xdr:col>
      <xdr:colOff>495300</xdr:colOff>
      <xdr:row>10</xdr:row>
      <xdr:rowOff>28575</xdr:rowOff>
    </xdr:from>
    <xdr:to>
      <xdr:col>11</xdr:col>
      <xdr:colOff>457200</xdr:colOff>
      <xdr:row>12</xdr:row>
      <xdr:rowOff>120015</xdr:rowOff>
    </xdr:to>
    <xdr:pic>
      <xdr:nvPicPr>
        <xdr:cNvPr id="188" name="図 187" descr="D:\00_趣味\10_マイコン\03_周辺部品\06_温度\03_サーモグラフィモジュール\Lepton\カメラ本体\P1060621.JPG">
          <a:extLst>
            <a:ext uri="{FF2B5EF4-FFF2-40B4-BE49-F238E27FC236}">
              <a16:creationId xmlns:a16="http://schemas.microsoft.com/office/drawing/2014/main" id="{00000000-0008-0000-0000-0000BC000000}"/>
            </a:ext>
          </a:extLst>
        </xdr:cNvPr>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t="72297"/>
        <a:stretch/>
      </xdr:blipFill>
      <xdr:spPr bwMode="auto">
        <a:xfrm flipH="1">
          <a:off x="5981700" y="1943100"/>
          <a:ext cx="2019300" cy="434340"/>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333375</xdr:colOff>
      <xdr:row>3</xdr:row>
      <xdr:rowOff>9525</xdr:rowOff>
    </xdr:from>
    <xdr:ext cx="6362700" cy="6096000"/>
    <xdr:pic>
      <xdr:nvPicPr>
        <xdr:cNvPr id="3" name="図 2" descr="https://www.pjrc.com/teensy/schematic32.gif">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877175" y="523875"/>
          <a:ext cx="6362700" cy="6096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152400</xdr:colOff>
      <xdr:row>43</xdr:row>
      <xdr:rowOff>161925</xdr:rowOff>
    </xdr:from>
    <xdr:ext cx="6362700" cy="6019800"/>
    <xdr:pic>
      <xdr:nvPicPr>
        <xdr:cNvPr id="4" name="図 3" descr="https://www.pjrc.com/teensy/schematic3.gif">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96200" y="7534275"/>
          <a:ext cx="6362700" cy="60198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9525</xdr:colOff>
      <xdr:row>9</xdr:row>
      <xdr:rowOff>66675</xdr:rowOff>
    </xdr:from>
    <xdr:to>
      <xdr:col>11</xdr:col>
      <xdr:colOff>266700</xdr:colOff>
      <xdr:row>15</xdr:row>
      <xdr:rowOff>9525</xdr:rowOff>
    </xdr:to>
    <xdr:pic>
      <xdr:nvPicPr>
        <xdr:cNvPr id="3" name="図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95325" y="1609725"/>
          <a:ext cx="7115175" cy="9715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31</xdr:row>
      <xdr:rowOff>0</xdr:rowOff>
    </xdr:from>
    <xdr:to>
      <xdr:col>11</xdr:col>
      <xdr:colOff>295275</xdr:colOff>
      <xdr:row>37</xdr:row>
      <xdr:rowOff>142875</xdr:rowOff>
    </xdr:to>
    <xdr:pic>
      <xdr:nvPicPr>
        <xdr:cNvPr id="4" name="図 3">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5800" y="3429000"/>
          <a:ext cx="7153275" cy="117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657225</xdr:colOff>
      <xdr:row>46</xdr:row>
      <xdr:rowOff>142875</xdr:rowOff>
    </xdr:from>
    <xdr:to>
      <xdr:col>11</xdr:col>
      <xdr:colOff>228600</xdr:colOff>
      <xdr:row>52</xdr:row>
      <xdr:rowOff>38100</xdr:rowOff>
    </xdr:to>
    <xdr:pic>
      <xdr:nvPicPr>
        <xdr:cNvPr id="5" name="図 4">
          <a:extLst>
            <a:ext uri="{FF2B5EF4-FFF2-40B4-BE49-F238E27FC236}">
              <a16:creationId xmlns:a16="http://schemas.microsoft.com/office/drawing/2014/main" id="{00000000-0008-0000-02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57225" y="8029575"/>
          <a:ext cx="7115175" cy="923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8</xdr:col>
      <xdr:colOff>523875</xdr:colOff>
      <xdr:row>67</xdr:row>
      <xdr:rowOff>38100</xdr:rowOff>
    </xdr:to>
    <xdr:pic>
      <xdr:nvPicPr>
        <xdr:cNvPr id="6" name="図 5">
          <a:extLst>
            <a:ext uri="{FF2B5EF4-FFF2-40B4-BE49-F238E27FC236}">
              <a16:creationId xmlns:a16="http://schemas.microsoft.com/office/drawing/2014/main" id="{00000000-0008-0000-02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5800" y="7029450"/>
          <a:ext cx="5324475" cy="1066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371475</xdr:colOff>
      <xdr:row>22</xdr:row>
      <xdr:rowOff>57150</xdr:rowOff>
    </xdr:from>
    <xdr:to>
      <xdr:col>6</xdr:col>
      <xdr:colOff>438150</xdr:colOff>
      <xdr:row>24</xdr:row>
      <xdr:rowOff>19050</xdr:rowOff>
    </xdr:to>
    <xdr:pic>
      <xdr:nvPicPr>
        <xdr:cNvPr id="7" name="図 6">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114675" y="3829050"/>
          <a:ext cx="1438275" cy="304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9</xdr:col>
      <xdr:colOff>357186</xdr:colOff>
      <xdr:row>3</xdr:row>
      <xdr:rowOff>14286</xdr:rowOff>
    </xdr:from>
    <xdr:to>
      <xdr:col>21</xdr:col>
      <xdr:colOff>514349</xdr:colOff>
      <xdr:row>33</xdr:row>
      <xdr:rowOff>161925</xdr:rowOff>
    </xdr:to>
    <xdr:graphicFrame macro="">
      <xdr:nvGraphicFramePr>
        <xdr:cNvPr id="2" name="グラフ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49"/>
  <sheetViews>
    <sheetView tabSelected="1" zoomScale="90" workbookViewId="0">
      <selection activeCell="D9" sqref="D9"/>
    </sheetView>
  </sheetViews>
  <sheetFormatPr baseColWidth="10" defaultColWidth="8.83203125" defaultRowHeight="15" x14ac:dyDescent="0.2"/>
  <sheetData>
    <row r="1" spans="2:13" x14ac:dyDescent="0.2">
      <c r="I1" s="2" t="s">
        <v>2</v>
      </c>
    </row>
    <row r="3" spans="2:13" ht="30" x14ac:dyDescent="0.2">
      <c r="B3" s="1" t="s">
        <v>370</v>
      </c>
    </row>
    <row r="5" spans="2:13" x14ac:dyDescent="0.2">
      <c r="J5" s="2"/>
    </row>
    <row r="7" spans="2:13" x14ac:dyDescent="0.2">
      <c r="B7" t="s">
        <v>369</v>
      </c>
    </row>
    <row r="12" spans="2:13" x14ac:dyDescent="0.2">
      <c r="M12" s="2" t="s">
        <v>368</v>
      </c>
    </row>
    <row r="14" spans="2:13" x14ac:dyDescent="0.2">
      <c r="F14" t="s">
        <v>366</v>
      </c>
      <c r="G14" t="s">
        <v>367</v>
      </c>
    </row>
    <row r="49" spans="10:10" ht="16" x14ac:dyDescent="0.2">
      <c r="J49" s="3" t="s">
        <v>3</v>
      </c>
    </row>
  </sheetData>
  <phoneticPr fontId="1"/>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B42"/>
  <sheetViews>
    <sheetView topLeftCell="A41" workbookViewId="0">
      <selection activeCell="D84" sqref="D84"/>
    </sheetView>
  </sheetViews>
  <sheetFormatPr baseColWidth="10" defaultColWidth="8.83203125" defaultRowHeight="15" x14ac:dyDescent="0.2"/>
  <sheetData>
    <row r="2" spans="2:2" ht="30" x14ac:dyDescent="0.2">
      <c r="B2" s="1" t="s">
        <v>1</v>
      </c>
    </row>
    <row r="42" spans="2:2" ht="30" x14ac:dyDescent="0.2">
      <c r="B42" s="1" t="s">
        <v>0</v>
      </c>
    </row>
  </sheetData>
  <phoneticPr fontId="1"/>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5" workbookViewId="0"/>
  </sheetViews>
  <sheetFormatPr baseColWidth="10" defaultColWidth="8.83203125" defaultRowHeight="15" x14ac:dyDescent="0.2"/>
  <sheetData>
    <row r="1" spans="1:12" x14ac:dyDescent="0.2">
      <c r="A1" s="2" t="s">
        <v>8</v>
      </c>
    </row>
    <row r="2" spans="1:12" x14ac:dyDescent="0.2">
      <c r="B2" s="7" t="s">
        <v>4</v>
      </c>
      <c r="C2" s="7"/>
      <c r="D2" s="7"/>
      <c r="E2" s="7"/>
      <c r="F2" s="7"/>
      <c r="G2" s="7"/>
      <c r="H2" s="7"/>
      <c r="I2" s="7"/>
      <c r="J2" s="7"/>
      <c r="K2" s="7"/>
      <c r="L2" s="7"/>
    </row>
    <row r="3" spans="1:12" x14ac:dyDescent="0.2">
      <c r="B3" s="7"/>
      <c r="C3" s="7"/>
      <c r="D3" s="7"/>
      <c r="E3" s="7"/>
      <c r="F3" s="7"/>
      <c r="G3" s="7"/>
      <c r="H3" s="7"/>
      <c r="I3" s="7"/>
      <c r="J3" s="7"/>
      <c r="K3" s="7"/>
      <c r="L3" s="7"/>
    </row>
    <row r="4" spans="1:12" x14ac:dyDescent="0.2">
      <c r="B4" s="7"/>
      <c r="C4" s="7"/>
      <c r="D4" s="7"/>
      <c r="E4" s="7"/>
      <c r="F4" s="7"/>
      <c r="G4" s="7"/>
      <c r="H4" s="7"/>
      <c r="I4" s="7"/>
      <c r="J4" s="7"/>
      <c r="K4" s="7"/>
      <c r="L4" s="7"/>
    </row>
    <row r="5" spans="1:12" x14ac:dyDescent="0.2">
      <c r="B5" s="7"/>
      <c r="C5" s="7"/>
      <c r="D5" s="7"/>
      <c r="E5" s="7"/>
      <c r="F5" s="7"/>
      <c r="G5" s="7"/>
      <c r="H5" s="7"/>
      <c r="I5" s="7"/>
      <c r="J5" s="7"/>
      <c r="K5" s="7"/>
      <c r="L5" s="7"/>
    </row>
    <row r="6" spans="1:12" x14ac:dyDescent="0.2">
      <c r="B6" s="7"/>
      <c r="C6" s="7"/>
      <c r="D6" s="7"/>
      <c r="E6" s="7"/>
      <c r="F6" s="7"/>
      <c r="G6" s="7"/>
      <c r="H6" s="7"/>
      <c r="I6" s="7"/>
      <c r="J6" s="7"/>
      <c r="K6" s="7"/>
      <c r="L6" s="7"/>
    </row>
    <row r="7" spans="1:12" x14ac:dyDescent="0.2">
      <c r="B7" s="7"/>
      <c r="C7" s="7"/>
      <c r="D7" s="7"/>
      <c r="E7" s="7"/>
      <c r="F7" s="7"/>
      <c r="G7" s="7"/>
      <c r="H7" s="7"/>
      <c r="I7" s="7"/>
      <c r="J7" s="7"/>
      <c r="K7" s="7"/>
      <c r="L7" s="7"/>
    </row>
    <row r="17" spans="2:12" x14ac:dyDescent="0.2">
      <c r="B17" s="8" t="s">
        <v>5</v>
      </c>
      <c r="C17" s="8"/>
      <c r="D17" s="8"/>
      <c r="E17" s="8"/>
      <c r="F17" s="8"/>
      <c r="G17" s="8"/>
      <c r="H17" s="8"/>
      <c r="I17" s="8"/>
      <c r="J17" s="8"/>
      <c r="K17" s="8"/>
      <c r="L17" s="8"/>
    </row>
    <row r="18" spans="2:12" x14ac:dyDescent="0.2">
      <c r="B18" s="8"/>
      <c r="C18" s="8"/>
      <c r="D18" s="8"/>
      <c r="E18" s="8"/>
      <c r="F18" s="8"/>
      <c r="G18" s="8"/>
      <c r="H18" s="8"/>
      <c r="I18" s="8"/>
      <c r="J18" s="8"/>
      <c r="K18" s="8"/>
      <c r="L18" s="8"/>
    </row>
    <row r="19" spans="2:12" x14ac:dyDescent="0.2">
      <c r="B19" s="8"/>
      <c r="C19" s="8"/>
      <c r="D19" s="8"/>
      <c r="E19" s="8"/>
      <c r="F19" s="8"/>
      <c r="G19" s="8"/>
      <c r="H19" s="8"/>
      <c r="I19" s="8"/>
      <c r="J19" s="8"/>
      <c r="K19" s="8"/>
      <c r="L19" s="8"/>
    </row>
    <row r="20" spans="2:12" x14ac:dyDescent="0.2">
      <c r="B20" s="8"/>
      <c r="C20" s="8"/>
      <c r="D20" s="8"/>
      <c r="E20" s="8"/>
      <c r="F20" s="8"/>
      <c r="G20" s="8"/>
      <c r="H20" s="8"/>
      <c r="I20" s="8"/>
      <c r="J20" s="8"/>
      <c r="K20" s="8"/>
      <c r="L20" s="8"/>
    </row>
    <row r="21" spans="2:12" x14ac:dyDescent="0.2">
      <c r="B21" s="8"/>
      <c r="C21" s="8"/>
      <c r="D21" s="8"/>
      <c r="E21" s="8"/>
      <c r="F21" s="8"/>
      <c r="G21" s="8"/>
      <c r="H21" s="8"/>
      <c r="I21" s="8"/>
      <c r="J21" s="8"/>
      <c r="K21" s="8"/>
      <c r="L21" s="8"/>
    </row>
    <row r="22" spans="2:12" x14ac:dyDescent="0.2">
      <c r="B22" s="8"/>
      <c r="C22" s="8"/>
      <c r="D22" s="8"/>
      <c r="E22" s="8"/>
      <c r="F22" s="8"/>
      <c r="G22" s="8"/>
      <c r="H22" s="8"/>
      <c r="I22" s="8"/>
      <c r="J22" s="8"/>
      <c r="K22" s="8"/>
      <c r="L22" s="8"/>
    </row>
    <row r="23" spans="2:12" x14ac:dyDescent="0.2">
      <c r="B23" s="4"/>
      <c r="C23" s="4"/>
      <c r="D23" s="4"/>
      <c r="E23" s="4"/>
      <c r="F23" s="4"/>
      <c r="G23" s="4"/>
      <c r="H23" s="4"/>
      <c r="I23" s="4"/>
      <c r="J23" s="4"/>
      <c r="K23" s="4"/>
      <c r="L23" s="4"/>
    </row>
    <row r="24" spans="2:12" x14ac:dyDescent="0.2">
      <c r="B24" s="4"/>
      <c r="C24" s="4"/>
      <c r="D24" s="4"/>
      <c r="E24" s="4"/>
      <c r="F24" s="4"/>
      <c r="G24" s="4"/>
      <c r="H24" s="4"/>
      <c r="I24" s="4"/>
      <c r="J24" s="4"/>
      <c r="K24" s="4"/>
      <c r="L24" s="4"/>
    </row>
    <row r="25" spans="2:12" x14ac:dyDescent="0.2">
      <c r="B25" s="5"/>
      <c r="C25" s="4"/>
      <c r="D25" s="4"/>
      <c r="E25" s="4"/>
      <c r="F25" s="4"/>
      <c r="G25" s="4"/>
      <c r="H25" s="4"/>
      <c r="I25" s="4"/>
      <c r="J25" s="4"/>
      <c r="K25" s="4"/>
      <c r="L25" s="4"/>
    </row>
    <row r="26" spans="2:12" x14ac:dyDescent="0.2">
      <c r="B26" s="7" t="s">
        <v>6</v>
      </c>
      <c r="C26" s="7"/>
      <c r="D26" s="7"/>
      <c r="E26" s="7"/>
      <c r="F26" s="7"/>
      <c r="G26" s="7"/>
      <c r="H26" s="7"/>
      <c r="I26" s="7"/>
      <c r="J26" s="7"/>
      <c r="K26" s="7"/>
      <c r="L26" s="7"/>
    </row>
    <row r="27" spans="2:12" x14ac:dyDescent="0.2">
      <c r="B27" s="7"/>
      <c r="C27" s="7"/>
      <c r="D27" s="7"/>
      <c r="E27" s="7"/>
      <c r="F27" s="7"/>
      <c r="G27" s="7"/>
      <c r="H27" s="7"/>
      <c r="I27" s="7"/>
      <c r="J27" s="7"/>
      <c r="K27" s="7"/>
      <c r="L27" s="7"/>
    </row>
    <row r="28" spans="2:12" x14ac:dyDescent="0.2">
      <c r="B28" s="7"/>
      <c r="C28" s="7"/>
      <c r="D28" s="7"/>
      <c r="E28" s="7"/>
      <c r="F28" s="7"/>
      <c r="G28" s="7"/>
      <c r="H28" s="7"/>
      <c r="I28" s="7"/>
      <c r="J28" s="7"/>
      <c r="K28" s="7"/>
      <c r="L28" s="7"/>
    </row>
    <row r="29" spans="2:12" x14ac:dyDescent="0.2">
      <c r="B29" s="7"/>
      <c r="C29" s="7"/>
      <c r="D29" s="7"/>
      <c r="E29" s="7"/>
      <c r="F29" s="7"/>
      <c r="G29" s="7"/>
      <c r="H29" s="7"/>
      <c r="I29" s="7"/>
      <c r="J29" s="7"/>
      <c r="K29" s="7"/>
      <c r="L29" s="7"/>
    </row>
    <row r="30" spans="2:12" x14ac:dyDescent="0.2">
      <c r="B30" s="7"/>
      <c r="C30" s="7"/>
      <c r="D30" s="7"/>
      <c r="E30" s="7"/>
      <c r="F30" s="7"/>
      <c r="G30" s="7"/>
      <c r="H30" s="7"/>
      <c r="I30" s="7"/>
      <c r="J30" s="7"/>
      <c r="K30" s="7"/>
      <c r="L30" s="7"/>
    </row>
    <row r="40" spans="2:12" x14ac:dyDescent="0.2">
      <c r="B40" s="8" t="s">
        <v>7</v>
      </c>
      <c r="C40" s="8"/>
      <c r="D40" s="8"/>
      <c r="E40" s="8"/>
      <c r="F40" s="8"/>
      <c r="G40" s="8"/>
      <c r="H40" s="8"/>
      <c r="I40" s="8"/>
      <c r="J40" s="8"/>
      <c r="K40" s="8"/>
      <c r="L40" s="8"/>
    </row>
    <row r="41" spans="2:12" x14ac:dyDescent="0.2">
      <c r="B41" s="8"/>
      <c r="C41" s="8"/>
      <c r="D41" s="8"/>
      <c r="E41" s="8"/>
      <c r="F41" s="8"/>
      <c r="G41" s="8"/>
      <c r="H41" s="8"/>
      <c r="I41" s="8"/>
      <c r="J41" s="8"/>
      <c r="K41" s="8"/>
      <c r="L41" s="8"/>
    </row>
    <row r="42" spans="2:12" x14ac:dyDescent="0.2">
      <c r="B42" s="8"/>
      <c r="C42" s="8"/>
      <c r="D42" s="8"/>
      <c r="E42" s="8"/>
      <c r="F42" s="8"/>
      <c r="G42" s="8"/>
      <c r="H42" s="8"/>
      <c r="I42" s="8"/>
      <c r="J42" s="8"/>
      <c r="K42" s="8"/>
      <c r="L42" s="8"/>
    </row>
    <row r="43" spans="2:12" x14ac:dyDescent="0.2">
      <c r="B43" s="8"/>
      <c r="C43" s="8"/>
      <c r="D43" s="8"/>
      <c r="E43" s="8"/>
      <c r="F43" s="8"/>
      <c r="G43" s="8"/>
      <c r="H43" s="8"/>
      <c r="I43" s="8"/>
      <c r="J43" s="8"/>
      <c r="K43" s="8"/>
      <c r="L43" s="8"/>
    </row>
    <row r="44" spans="2:12" x14ac:dyDescent="0.2">
      <c r="B44" s="8"/>
      <c r="C44" s="8"/>
      <c r="D44" s="8"/>
      <c r="E44" s="8"/>
      <c r="F44" s="8"/>
      <c r="G44" s="8"/>
      <c r="H44" s="8"/>
      <c r="I44" s="8"/>
      <c r="J44" s="8"/>
      <c r="K44" s="8"/>
      <c r="L44" s="8"/>
    </row>
    <row r="45" spans="2:12" x14ac:dyDescent="0.2">
      <c r="B45" s="8"/>
      <c r="C45" s="8"/>
      <c r="D45" s="8"/>
      <c r="E45" s="8"/>
      <c r="F45" s="8"/>
      <c r="G45" s="8"/>
      <c r="H45" s="8"/>
      <c r="I45" s="8"/>
      <c r="J45" s="8"/>
      <c r="K45" s="8"/>
      <c r="L45" s="8"/>
    </row>
  </sheetData>
  <mergeCells count="4">
    <mergeCell ref="B2:L7"/>
    <mergeCell ref="B17:L22"/>
    <mergeCell ref="B26:L30"/>
    <mergeCell ref="B40:L45"/>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I258"/>
  <sheetViews>
    <sheetView workbookViewId="0">
      <selection activeCell="Q39" sqref="Q39"/>
    </sheetView>
  </sheetViews>
  <sheetFormatPr baseColWidth="10" defaultColWidth="8.83203125" defaultRowHeight="15" x14ac:dyDescent="0.2"/>
  <cols>
    <col min="6" max="6" width="4" customWidth="1"/>
  </cols>
  <sheetData>
    <row r="2" spans="2:9" x14ac:dyDescent="0.2">
      <c r="C2" t="s">
        <v>361</v>
      </c>
      <c r="E2" t="s">
        <v>362</v>
      </c>
      <c r="G2" t="s">
        <v>363</v>
      </c>
      <c r="H2" t="s">
        <v>364</v>
      </c>
      <c r="I2" t="s">
        <v>365</v>
      </c>
    </row>
    <row r="3" spans="2:9" x14ac:dyDescent="0.2">
      <c r="B3" t="s">
        <v>9</v>
      </c>
      <c r="C3" t="str">
        <f t="shared" ref="C3:C66" si="0">RIGHT(B3,4)</f>
        <v>ffff</v>
      </c>
      <c r="D3" t="s">
        <v>182</v>
      </c>
      <c r="E3" t="str">
        <f t="shared" ref="E3:E66" si="1">RIGHT(D3,4)</f>
        <v>0009</v>
      </c>
      <c r="G3">
        <v>1</v>
      </c>
      <c r="H3">
        <f t="shared" ref="H3:H66" si="2">HEX2DEC(C3)</f>
        <v>65535</v>
      </c>
      <c r="I3">
        <f>HEX2DEC(E3)</f>
        <v>9</v>
      </c>
    </row>
    <row r="4" spans="2:9" x14ac:dyDescent="0.2">
      <c r="B4" t="s">
        <v>9</v>
      </c>
      <c r="C4" t="str">
        <f t="shared" si="0"/>
        <v>ffff</v>
      </c>
      <c r="D4" t="s">
        <v>182</v>
      </c>
      <c r="E4" t="str">
        <f t="shared" si="1"/>
        <v>0009</v>
      </c>
      <c r="G4">
        <v>2</v>
      </c>
      <c r="H4">
        <f t="shared" si="2"/>
        <v>65535</v>
      </c>
      <c r="I4">
        <f t="shared" ref="I4:I67" si="3">HEX2DEC(E4)</f>
        <v>9</v>
      </c>
    </row>
    <row r="5" spans="2:9" x14ac:dyDescent="0.2">
      <c r="B5" t="s">
        <v>10</v>
      </c>
      <c r="C5" t="str">
        <f t="shared" si="0"/>
        <v>ffdf</v>
      </c>
      <c r="D5" t="s">
        <v>182</v>
      </c>
      <c r="E5" t="str">
        <f t="shared" si="1"/>
        <v>0009</v>
      </c>
      <c r="G5">
        <v>3</v>
      </c>
      <c r="H5">
        <f t="shared" si="2"/>
        <v>65503</v>
      </c>
      <c r="I5">
        <f t="shared" si="3"/>
        <v>9</v>
      </c>
    </row>
    <row r="6" spans="2:9" x14ac:dyDescent="0.2">
      <c r="B6" t="s">
        <v>10</v>
      </c>
      <c r="C6" t="str">
        <f t="shared" si="0"/>
        <v>ffdf</v>
      </c>
      <c r="D6" t="s">
        <v>182</v>
      </c>
      <c r="E6" t="str">
        <f t="shared" si="1"/>
        <v>0009</v>
      </c>
      <c r="G6">
        <v>4</v>
      </c>
      <c r="H6">
        <f t="shared" si="2"/>
        <v>65503</v>
      </c>
      <c r="I6">
        <f t="shared" si="3"/>
        <v>9</v>
      </c>
    </row>
    <row r="7" spans="2:9" x14ac:dyDescent="0.2">
      <c r="B7" t="s">
        <v>11</v>
      </c>
      <c r="C7" t="str">
        <f t="shared" si="0"/>
        <v>f7be</v>
      </c>
      <c r="D7" t="s">
        <v>182</v>
      </c>
      <c r="E7" t="str">
        <f t="shared" si="1"/>
        <v>0009</v>
      </c>
      <c r="G7">
        <v>5</v>
      </c>
      <c r="H7">
        <f t="shared" si="2"/>
        <v>63422</v>
      </c>
      <c r="I7">
        <f t="shared" si="3"/>
        <v>9</v>
      </c>
    </row>
    <row r="8" spans="2:9" x14ac:dyDescent="0.2">
      <c r="B8" t="s">
        <v>11</v>
      </c>
      <c r="C8" t="str">
        <f t="shared" si="0"/>
        <v>f7be</v>
      </c>
      <c r="D8" t="s">
        <v>182</v>
      </c>
      <c r="E8" t="str">
        <f t="shared" si="1"/>
        <v>0009</v>
      </c>
      <c r="G8">
        <v>6</v>
      </c>
      <c r="H8">
        <f t="shared" si="2"/>
        <v>63422</v>
      </c>
      <c r="I8">
        <f t="shared" si="3"/>
        <v>9</v>
      </c>
    </row>
    <row r="9" spans="2:9" x14ac:dyDescent="0.2">
      <c r="B9" t="s">
        <v>12</v>
      </c>
      <c r="C9" t="str">
        <f t="shared" si="0"/>
        <v>f79e</v>
      </c>
      <c r="D9" t="s">
        <v>182</v>
      </c>
      <c r="E9" t="str">
        <f t="shared" si="1"/>
        <v>0009</v>
      </c>
      <c r="G9">
        <v>7</v>
      </c>
      <c r="H9">
        <f t="shared" si="2"/>
        <v>63390</v>
      </c>
      <c r="I9">
        <f t="shared" si="3"/>
        <v>9</v>
      </c>
    </row>
    <row r="10" spans="2:9" x14ac:dyDescent="0.2">
      <c r="B10" t="s">
        <v>12</v>
      </c>
      <c r="C10" t="str">
        <f t="shared" si="0"/>
        <v>f79e</v>
      </c>
      <c r="D10" t="s">
        <v>182</v>
      </c>
      <c r="E10" t="str">
        <f t="shared" si="1"/>
        <v>0009</v>
      </c>
      <c r="G10">
        <v>8</v>
      </c>
      <c r="H10">
        <f t="shared" si="2"/>
        <v>63390</v>
      </c>
      <c r="I10">
        <f t="shared" si="3"/>
        <v>9</v>
      </c>
    </row>
    <row r="11" spans="2:9" x14ac:dyDescent="0.2">
      <c r="B11" t="s">
        <v>13</v>
      </c>
      <c r="C11" t="str">
        <f t="shared" si="0"/>
        <v>ef7d</v>
      </c>
      <c r="D11" t="s">
        <v>183</v>
      </c>
      <c r="E11" t="str">
        <f t="shared" si="1"/>
        <v>000a</v>
      </c>
      <c r="G11">
        <v>9</v>
      </c>
      <c r="H11">
        <f t="shared" si="2"/>
        <v>61309</v>
      </c>
      <c r="I11">
        <f t="shared" si="3"/>
        <v>10</v>
      </c>
    </row>
    <row r="12" spans="2:9" x14ac:dyDescent="0.2">
      <c r="B12" t="s">
        <v>13</v>
      </c>
      <c r="C12" t="str">
        <f t="shared" si="0"/>
        <v>ef7d</v>
      </c>
      <c r="D12" t="s">
        <v>184</v>
      </c>
      <c r="E12" t="str">
        <f t="shared" si="1"/>
        <v>002a</v>
      </c>
      <c r="G12">
        <v>10</v>
      </c>
      <c r="H12">
        <f t="shared" si="2"/>
        <v>61309</v>
      </c>
      <c r="I12">
        <f t="shared" si="3"/>
        <v>42</v>
      </c>
    </row>
    <row r="13" spans="2:9" x14ac:dyDescent="0.2">
      <c r="B13" t="s">
        <v>14</v>
      </c>
      <c r="C13" t="str">
        <f t="shared" si="0"/>
        <v>ef5d</v>
      </c>
      <c r="D13" t="s">
        <v>185</v>
      </c>
      <c r="E13" t="str">
        <f t="shared" si="1"/>
        <v>002b</v>
      </c>
      <c r="G13">
        <v>11</v>
      </c>
      <c r="H13">
        <f t="shared" si="2"/>
        <v>61277</v>
      </c>
      <c r="I13">
        <f t="shared" si="3"/>
        <v>43</v>
      </c>
    </row>
    <row r="14" spans="2:9" x14ac:dyDescent="0.2">
      <c r="B14" t="s">
        <v>14</v>
      </c>
      <c r="C14" t="str">
        <f t="shared" si="0"/>
        <v>ef5d</v>
      </c>
      <c r="D14" t="s">
        <v>186</v>
      </c>
      <c r="E14" t="str">
        <f t="shared" si="1"/>
        <v>004b</v>
      </c>
      <c r="G14">
        <v>12</v>
      </c>
      <c r="H14">
        <f t="shared" si="2"/>
        <v>61277</v>
      </c>
      <c r="I14">
        <f t="shared" si="3"/>
        <v>75</v>
      </c>
    </row>
    <row r="15" spans="2:9" x14ac:dyDescent="0.2">
      <c r="B15" t="s">
        <v>15</v>
      </c>
      <c r="C15" t="str">
        <f t="shared" si="0"/>
        <v>e73c</v>
      </c>
      <c r="D15" t="s">
        <v>187</v>
      </c>
      <c r="E15" t="str">
        <f t="shared" si="1"/>
        <v>006b</v>
      </c>
      <c r="G15">
        <v>13</v>
      </c>
      <c r="H15">
        <f t="shared" si="2"/>
        <v>59196</v>
      </c>
      <c r="I15">
        <f t="shared" si="3"/>
        <v>107</v>
      </c>
    </row>
    <row r="16" spans="2:9" x14ac:dyDescent="0.2">
      <c r="B16" t="s">
        <v>15</v>
      </c>
      <c r="C16" t="str">
        <f t="shared" si="0"/>
        <v>e73c</v>
      </c>
      <c r="D16" t="s">
        <v>188</v>
      </c>
      <c r="E16" t="str">
        <f t="shared" si="1"/>
        <v>008c</v>
      </c>
      <c r="G16">
        <v>14</v>
      </c>
      <c r="H16">
        <f t="shared" si="2"/>
        <v>59196</v>
      </c>
      <c r="I16">
        <f t="shared" si="3"/>
        <v>140</v>
      </c>
    </row>
    <row r="17" spans="2:9" x14ac:dyDescent="0.2">
      <c r="B17" t="s">
        <v>16</v>
      </c>
      <c r="C17" t="str">
        <f t="shared" si="0"/>
        <v>e71c</v>
      </c>
      <c r="D17" t="s">
        <v>189</v>
      </c>
      <c r="E17" t="str">
        <f t="shared" si="1"/>
        <v>00ac</v>
      </c>
      <c r="G17">
        <v>15</v>
      </c>
      <c r="H17">
        <f t="shared" si="2"/>
        <v>59164</v>
      </c>
      <c r="I17">
        <f t="shared" si="3"/>
        <v>172</v>
      </c>
    </row>
    <row r="18" spans="2:9" x14ac:dyDescent="0.2">
      <c r="B18" t="s">
        <v>16</v>
      </c>
      <c r="C18" t="str">
        <f t="shared" si="0"/>
        <v>e71c</v>
      </c>
      <c r="D18" t="s">
        <v>190</v>
      </c>
      <c r="E18" t="str">
        <f t="shared" si="1"/>
        <v>00cc</v>
      </c>
      <c r="G18">
        <v>16</v>
      </c>
      <c r="H18">
        <f t="shared" si="2"/>
        <v>59164</v>
      </c>
      <c r="I18">
        <f t="shared" si="3"/>
        <v>204</v>
      </c>
    </row>
    <row r="19" spans="2:9" x14ac:dyDescent="0.2">
      <c r="B19" t="s">
        <v>17</v>
      </c>
      <c r="C19" t="str">
        <f t="shared" si="0"/>
        <v>defb</v>
      </c>
      <c r="D19" t="s">
        <v>191</v>
      </c>
      <c r="E19" t="str">
        <f t="shared" si="1"/>
        <v>00ed</v>
      </c>
      <c r="G19">
        <v>17</v>
      </c>
      <c r="H19">
        <f t="shared" si="2"/>
        <v>57083</v>
      </c>
      <c r="I19">
        <f t="shared" si="3"/>
        <v>237</v>
      </c>
    </row>
    <row r="20" spans="2:9" x14ac:dyDescent="0.2">
      <c r="B20" t="s">
        <v>17</v>
      </c>
      <c r="C20" t="str">
        <f t="shared" si="0"/>
        <v>defb</v>
      </c>
      <c r="D20" t="s">
        <v>192</v>
      </c>
      <c r="E20" t="str">
        <f t="shared" si="1"/>
        <v>010d</v>
      </c>
      <c r="G20">
        <v>18</v>
      </c>
      <c r="H20">
        <f t="shared" si="2"/>
        <v>57083</v>
      </c>
      <c r="I20">
        <f t="shared" si="3"/>
        <v>269</v>
      </c>
    </row>
    <row r="21" spans="2:9" x14ac:dyDescent="0.2">
      <c r="B21" t="s">
        <v>18</v>
      </c>
      <c r="C21" t="str">
        <f t="shared" si="0"/>
        <v>dedb</v>
      </c>
      <c r="D21" t="s">
        <v>193</v>
      </c>
      <c r="E21" t="str">
        <f t="shared" si="1"/>
        <v>010e</v>
      </c>
      <c r="G21">
        <v>19</v>
      </c>
      <c r="H21">
        <f t="shared" si="2"/>
        <v>57051</v>
      </c>
      <c r="I21">
        <f t="shared" si="3"/>
        <v>270</v>
      </c>
    </row>
    <row r="22" spans="2:9" x14ac:dyDescent="0.2">
      <c r="B22" t="s">
        <v>18</v>
      </c>
      <c r="C22" t="str">
        <f t="shared" si="0"/>
        <v>dedb</v>
      </c>
      <c r="D22" t="s">
        <v>194</v>
      </c>
      <c r="E22" t="str">
        <f t="shared" si="1"/>
        <v>012e</v>
      </c>
      <c r="G22">
        <v>20</v>
      </c>
      <c r="H22">
        <f t="shared" si="2"/>
        <v>57051</v>
      </c>
      <c r="I22">
        <f t="shared" si="3"/>
        <v>302</v>
      </c>
    </row>
    <row r="23" spans="2:9" x14ac:dyDescent="0.2">
      <c r="B23" t="s">
        <v>19</v>
      </c>
      <c r="C23" t="str">
        <f t="shared" si="0"/>
        <v>d6ba</v>
      </c>
      <c r="D23" t="s">
        <v>195</v>
      </c>
      <c r="E23" t="str">
        <f t="shared" si="1"/>
        <v>014e</v>
      </c>
      <c r="G23">
        <v>21</v>
      </c>
      <c r="H23">
        <f t="shared" si="2"/>
        <v>54970</v>
      </c>
      <c r="I23">
        <f t="shared" si="3"/>
        <v>334</v>
      </c>
    </row>
    <row r="24" spans="2:9" x14ac:dyDescent="0.2">
      <c r="B24" t="s">
        <v>19</v>
      </c>
      <c r="C24" t="str">
        <f t="shared" si="0"/>
        <v>d6ba</v>
      </c>
      <c r="D24" t="s">
        <v>196</v>
      </c>
      <c r="E24" t="str">
        <f t="shared" si="1"/>
        <v>014f</v>
      </c>
      <c r="G24">
        <v>22</v>
      </c>
      <c r="H24">
        <f t="shared" si="2"/>
        <v>54970</v>
      </c>
      <c r="I24">
        <f t="shared" si="3"/>
        <v>335</v>
      </c>
    </row>
    <row r="25" spans="2:9" x14ac:dyDescent="0.2">
      <c r="B25" t="s">
        <v>20</v>
      </c>
      <c r="C25" t="str">
        <f t="shared" si="0"/>
        <v>d69a</v>
      </c>
      <c r="D25" t="s">
        <v>197</v>
      </c>
      <c r="E25" t="str">
        <f t="shared" si="1"/>
        <v>0170</v>
      </c>
      <c r="G25">
        <v>23</v>
      </c>
      <c r="H25">
        <f t="shared" si="2"/>
        <v>54938</v>
      </c>
      <c r="I25">
        <f t="shared" si="3"/>
        <v>368</v>
      </c>
    </row>
    <row r="26" spans="2:9" x14ac:dyDescent="0.2">
      <c r="B26" t="s">
        <v>20</v>
      </c>
      <c r="C26" t="str">
        <f t="shared" si="0"/>
        <v>d69a</v>
      </c>
      <c r="D26" t="s">
        <v>198</v>
      </c>
      <c r="E26" t="str">
        <f t="shared" si="1"/>
        <v>0190</v>
      </c>
      <c r="G26">
        <v>24</v>
      </c>
      <c r="H26">
        <f t="shared" si="2"/>
        <v>54938</v>
      </c>
      <c r="I26">
        <f t="shared" si="3"/>
        <v>400</v>
      </c>
    </row>
    <row r="27" spans="2:9" x14ac:dyDescent="0.2">
      <c r="B27" t="s">
        <v>21</v>
      </c>
      <c r="C27" t="str">
        <f t="shared" si="0"/>
        <v>ce79</v>
      </c>
      <c r="D27" t="s">
        <v>198</v>
      </c>
      <c r="E27" t="str">
        <f t="shared" si="1"/>
        <v>0190</v>
      </c>
      <c r="G27">
        <v>25</v>
      </c>
      <c r="H27">
        <f t="shared" si="2"/>
        <v>52857</v>
      </c>
      <c r="I27">
        <f t="shared" si="3"/>
        <v>400</v>
      </c>
    </row>
    <row r="28" spans="2:9" x14ac:dyDescent="0.2">
      <c r="B28" t="s">
        <v>21</v>
      </c>
      <c r="C28" t="str">
        <f t="shared" si="0"/>
        <v>ce79</v>
      </c>
      <c r="D28" t="s">
        <v>199</v>
      </c>
      <c r="E28" t="str">
        <f t="shared" si="1"/>
        <v>0191</v>
      </c>
      <c r="G28">
        <v>26</v>
      </c>
      <c r="H28">
        <f t="shared" si="2"/>
        <v>52857</v>
      </c>
      <c r="I28">
        <f t="shared" si="3"/>
        <v>401</v>
      </c>
    </row>
    <row r="29" spans="2:9" x14ac:dyDescent="0.2">
      <c r="B29" t="s">
        <v>22</v>
      </c>
      <c r="C29" t="str">
        <f t="shared" si="0"/>
        <v>ce59</v>
      </c>
      <c r="D29" t="s">
        <v>200</v>
      </c>
      <c r="E29" t="str">
        <f t="shared" si="1"/>
        <v>01b1</v>
      </c>
      <c r="G29">
        <v>27</v>
      </c>
      <c r="H29">
        <f t="shared" si="2"/>
        <v>52825</v>
      </c>
      <c r="I29">
        <f t="shared" si="3"/>
        <v>433</v>
      </c>
    </row>
    <row r="30" spans="2:9" x14ac:dyDescent="0.2">
      <c r="B30" t="s">
        <v>22</v>
      </c>
      <c r="C30" t="str">
        <f t="shared" si="0"/>
        <v>ce59</v>
      </c>
      <c r="D30" t="s">
        <v>200</v>
      </c>
      <c r="E30" t="str">
        <f t="shared" si="1"/>
        <v>01b1</v>
      </c>
      <c r="G30">
        <v>28</v>
      </c>
      <c r="H30">
        <f t="shared" si="2"/>
        <v>52825</v>
      </c>
      <c r="I30">
        <f t="shared" si="3"/>
        <v>433</v>
      </c>
    </row>
    <row r="31" spans="2:9" x14ac:dyDescent="0.2">
      <c r="B31" t="s">
        <v>23</v>
      </c>
      <c r="C31" t="str">
        <f t="shared" si="0"/>
        <v>c638</v>
      </c>
      <c r="D31" t="s">
        <v>200</v>
      </c>
      <c r="E31" t="str">
        <f t="shared" si="1"/>
        <v>01b1</v>
      </c>
      <c r="G31">
        <v>29</v>
      </c>
      <c r="H31">
        <f t="shared" si="2"/>
        <v>50744</v>
      </c>
      <c r="I31">
        <f t="shared" si="3"/>
        <v>433</v>
      </c>
    </row>
    <row r="32" spans="2:9" x14ac:dyDescent="0.2">
      <c r="B32" t="s">
        <v>23</v>
      </c>
      <c r="C32" t="str">
        <f t="shared" si="0"/>
        <v>c638</v>
      </c>
      <c r="D32" t="s">
        <v>201</v>
      </c>
      <c r="E32" t="str">
        <f t="shared" si="1"/>
        <v>01b2</v>
      </c>
      <c r="G32">
        <v>30</v>
      </c>
      <c r="H32">
        <f t="shared" si="2"/>
        <v>50744</v>
      </c>
      <c r="I32">
        <f t="shared" si="3"/>
        <v>434</v>
      </c>
    </row>
    <row r="33" spans="2:9" x14ac:dyDescent="0.2">
      <c r="B33" t="s">
        <v>24</v>
      </c>
      <c r="C33" t="str">
        <f t="shared" si="0"/>
        <v>c618</v>
      </c>
      <c r="D33" t="s">
        <v>202</v>
      </c>
      <c r="E33" t="str">
        <f t="shared" si="1"/>
        <v>01d2</v>
      </c>
      <c r="G33">
        <v>31</v>
      </c>
      <c r="H33">
        <f t="shared" si="2"/>
        <v>50712</v>
      </c>
      <c r="I33">
        <f t="shared" si="3"/>
        <v>466</v>
      </c>
    </row>
    <row r="34" spans="2:9" x14ac:dyDescent="0.2">
      <c r="B34" t="s">
        <v>24</v>
      </c>
      <c r="C34" t="str">
        <f t="shared" si="0"/>
        <v>c618</v>
      </c>
      <c r="D34" t="s">
        <v>202</v>
      </c>
      <c r="E34" t="str">
        <f t="shared" si="1"/>
        <v>01d2</v>
      </c>
      <c r="G34">
        <v>32</v>
      </c>
      <c r="H34">
        <f t="shared" si="2"/>
        <v>50712</v>
      </c>
      <c r="I34">
        <f t="shared" si="3"/>
        <v>466</v>
      </c>
    </row>
    <row r="35" spans="2:9" x14ac:dyDescent="0.2">
      <c r="B35" t="s">
        <v>25</v>
      </c>
      <c r="C35" t="str">
        <f t="shared" si="0"/>
        <v>bdf7</v>
      </c>
      <c r="D35" t="s">
        <v>203</v>
      </c>
      <c r="E35" t="str">
        <f t="shared" si="1"/>
        <v>01f3</v>
      </c>
      <c r="G35">
        <v>33</v>
      </c>
      <c r="H35">
        <f t="shared" si="2"/>
        <v>48631</v>
      </c>
      <c r="I35">
        <f t="shared" si="3"/>
        <v>499</v>
      </c>
    </row>
    <row r="36" spans="2:9" x14ac:dyDescent="0.2">
      <c r="B36" t="s">
        <v>25</v>
      </c>
      <c r="C36" t="str">
        <f t="shared" si="0"/>
        <v>bdf7</v>
      </c>
      <c r="D36" t="s">
        <v>203</v>
      </c>
      <c r="E36" t="str">
        <f t="shared" si="1"/>
        <v>01f3</v>
      </c>
      <c r="G36">
        <v>34</v>
      </c>
      <c r="H36">
        <f t="shared" si="2"/>
        <v>48631</v>
      </c>
      <c r="I36">
        <f t="shared" si="3"/>
        <v>499</v>
      </c>
    </row>
    <row r="37" spans="2:9" x14ac:dyDescent="0.2">
      <c r="B37" t="s">
        <v>26</v>
      </c>
      <c r="C37" t="str">
        <f t="shared" si="0"/>
        <v>bdd7</v>
      </c>
      <c r="D37" t="s">
        <v>204</v>
      </c>
      <c r="E37" t="str">
        <f t="shared" si="1"/>
        <v>0213</v>
      </c>
      <c r="G37">
        <v>35</v>
      </c>
      <c r="H37">
        <f t="shared" si="2"/>
        <v>48599</v>
      </c>
      <c r="I37">
        <f t="shared" si="3"/>
        <v>531</v>
      </c>
    </row>
    <row r="38" spans="2:9" x14ac:dyDescent="0.2">
      <c r="B38" t="s">
        <v>26</v>
      </c>
      <c r="C38" t="str">
        <f t="shared" si="0"/>
        <v>bdd7</v>
      </c>
      <c r="D38" t="s">
        <v>205</v>
      </c>
      <c r="E38" t="str">
        <f t="shared" si="1"/>
        <v>0214</v>
      </c>
      <c r="G38">
        <v>36</v>
      </c>
      <c r="H38">
        <f t="shared" si="2"/>
        <v>48599</v>
      </c>
      <c r="I38">
        <f t="shared" si="3"/>
        <v>532</v>
      </c>
    </row>
    <row r="39" spans="2:9" x14ac:dyDescent="0.2">
      <c r="B39" t="s">
        <v>27</v>
      </c>
      <c r="C39" t="str">
        <f t="shared" si="0"/>
        <v>b5b6</v>
      </c>
      <c r="D39" t="s">
        <v>206</v>
      </c>
      <c r="E39" t="str">
        <f t="shared" si="1"/>
        <v>0234</v>
      </c>
      <c r="G39">
        <v>37</v>
      </c>
      <c r="H39">
        <f t="shared" si="2"/>
        <v>46518</v>
      </c>
      <c r="I39">
        <f t="shared" si="3"/>
        <v>564</v>
      </c>
    </row>
    <row r="40" spans="2:9" x14ac:dyDescent="0.2">
      <c r="B40" t="s">
        <v>27</v>
      </c>
      <c r="C40" t="str">
        <f t="shared" si="0"/>
        <v>b5b6</v>
      </c>
      <c r="D40" t="s">
        <v>206</v>
      </c>
      <c r="E40" t="str">
        <f t="shared" si="1"/>
        <v>0234</v>
      </c>
      <c r="G40">
        <v>38</v>
      </c>
      <c r="H40">
        <f t="shared" si="2"/>
        <v>46518</v>
      </c>
      <c r="I40">
        <f t="shared" si="3"/>
        <v>564</v>
      </c>
    </row>
    <row r="41" spans="2:9" x14ac:dyDescent="0.2">
      <c r="B41" t="s">
        <v>28</v>
      </c>
      <c r="C41" t="str">
        <f t="shared" si="0"/>
        <v>b596</v>
      </c>
      <c r="D41" t="s">
        <v>207</v>
      </c>
      <c r="E41" t="str">
        <f t="shared" si="1"/>
        <v>0235</v>
      </c>
      <c r="G41">
        <v>39</v>
      </c>
      <c r="H41">
        <f t="shared" si="2"/>
        <v>46486</v>
      </c>
      <c r="I41">
        <f t="shared" si="3"/>
        <v>565</v>
      </c>
    </row>
    <row r="42" spans="2:9" x14ac:dyDescent="0.2">
      <c r="B42" t="s">
        <v>28</v>
      </c>
      <c r="C42" t="str">
        <f t="shared" si="0"/>
        <v>b596</v>
      </c>
      <c r="D42" t="s">
        <v>208</v>
      </c>
      <c r="E42" t="str">
        <f t="shared" si="1"/>
        <v>0255</v>
      </c>
      <c r="G42">
        <v>40</v>
      </c>
      <c r="H42">
        <f t="shared" si="2"/>
        <v>46486</v>
      </c>
      <c r="I42">
        <f t="shared" si="3"/>
        <v>597</v>
      </c>
    </row>
    <row r="43" spans="2:9" x14ac:dyDescent="0.2">
      <c r="B43" t="s">
        <v>29</v>
      </c>
      <c r="C43" t="str">
        <f t="shared" si="0"/>
        <v>ad75</v>
      </c>
      <c r="D43" t="s">
        <v>209</v>
      </c>
      <c r="E43" t="str">
        <f t="shared" si="1"/>
        <v>0256</v>
      </c>
      <c r="G43">
        <v>41</v>
      </c>
      <c r="H43">
        <f t="shared" si="2"/>
        <v>44405</v>
      </c>
      <c r="I43">
        <f t="shared" si="3"/>
        <v>598</v>
      </c>
    </row>
    <row r="44" spans="2:9" x14ac:dyDescent="0.2">
      <c r="B44" t="s">
        <v>29</v>
      </c>
      <c r="C44" t="str">
        <f t="shared" si="0"/>
        <v>ad75</v>
      </c>
      <c r="D44" t="s">
        <v>210</v>
      </c>
      <c r="E44" t="str">
        <f t="shared" si="1"/>
        <v>0276</v>
      </c>
      <c r="G44">
        <v>42</v>
      </c>
      <c r="H44">
        <f t="shared" si="2"/>
        <v>44405</v>
      </c>
      <c r="I44">
        <f t="shared" si="3"/>
        <v>630</v>
      </c>
    </row>
    <row r="45" spans="2:9" x14ac:dyDescent="0.2">
      <c r="B45" t="s">
        <v>30</v>
      </c>
      <c r="C45" t="str">
        <f t="shared" si="0"/>
        <v>ad55</v>
      </c>
      <c r="D45" t="s">
        <v>211</v>
      </c>
      <c r="E45" t="str">
        <f t="shared" si="1"/>
        <v>0277</v>
      </c>
      <c r="G45">
        <v>43</v>
      </c>
      <c r="H45">
        <f t="shared" si="2"/>
        <v>44373</v>
      </c>
      <c r="I45">
        <f t="shared" si="3"/>
        <v>631</v>
      </c>
    </row>
    <row r="46" spans="2:9" x14ac:dyDescent="0.2">
      <c r="B46" t="s">
        <v>30</v>
      </c>
      <c r="C46" t="str">
        <f t="shared" si="0"/>
        <v>ad55</v>
      </c>
      <c r="D46" t="s">
        <v>211</v>
      </c>
      <c r="E46" t="str">
        <f t="shared" si="1"/>
        <v>0277</v>
      </c>
      <c r="G46">
        <v>44</v>
      </c>
      <c r="H46">
        <f t="shared" si="2"/>
        <v>44373</v>
      </c>
      <c r="I46">
        <f t="shared" si="3"/>
        <v>631</v>
      </c>
    </row>
    <row r="47" spans="2:9" x14ac:dyDescent="0.2">
      <c r="B47" t="s">
        <v>31</v>
      </c>
      <c r="C47" t="str">
        <f t="shared" si="0"/>
        <v>a534</v>
      </c>
      <c r="D47" t="s">
        <v>212</v>
      </c>
      <c r="E47" t="str">
        <f t="shared" si="1"/>
        <v>0297</v>
      </c>
      <c r="G47">
        <v>45</v>
      </c>
      <c r="H47">
        <f t="shared" si="2"/>
        <v>42292</v>
      </c>
      <c r="I47">
        <f t="shared" si="3"/>
        <v>663</v>
      </c>
    </row>
    <row r="48" spans="2:9" x14ac:dyDescent="0.2">
      <c r="B48" t="s">
        <v>31</v>
      </c>
      <c r="C48" t="str">
        <f t="shared" si="0"/>
        <v>a534</v>
      </c>
      <c r="D48" t="s">
        <v>212</v>
      </c>
      <c r="E48" t="str">
        <f t="shared" si="1"/>
        <v>0297</v>
      </c>
      <c r="G48">
        <v>46</v>
      </c>
      <c r="H48">
        <f t="shared" si="2"/>
        <v>42292</v>
      </c>
      <c r="I48">
        <f t="shared" si="3"/>
        <v>663</v>
      </c>
    </row>
    <row r="49" spans="2:9" x14ac:dyDescent="0.2">
      <c r="B49" t="s">
        <v>32</v>
      </c>
      <c r="C49" t="str">
        <f t="shared" si="0"/>
        <v>a514</v>
      </c>
      <c r="D49" t="s">
        <v>213</v>
      </c>
      <c r="E49" t="str">
        <f t="shared" si="1"/>
        <v>02b8</v>
      </c>
      <c r="G49">
        <v>47</v>
      </c>
      <c r="H49">
        <f t="shared" si="2"/>
        <v>42260</v>
      </c>
      <c r="I49">
        <f t="shared" si="3"/>
        <v>696</v>
      </c>
    </row>
    <row r="50" spans="2:9" x14ac:dyDescent="0.2">
      <c r="B50" t="s">
        <v>32</v>
      </c>
      <c r="C50" t="str">
        <f t="shared" si="0"/>
        <v>a514</v>
      </c>
      <c r="D50" t="s">
        <v>213</v>
      </c>
      <c r="E50" t="str">
        <f t="shared" si="1"/>
        <v>02b8</v>
      </c>
      <c r="G50">
        <v>48</v>
      </c>
      <c r="H50">
        <f t="shared" si="2"/>
        <v>42260</v>
      </c>
      <c r="I50">
        <f t="shared" si="3"/>
        <v>696</v>
      </c>
    </row>
    <row r="51" spans="2:9" x14ac:dyDescent="0.2">
      <c r="B51" t="s">
        <v>33</v>
      </c>
      <c r="C51" t="str">
        <f t="shared" si="0"/>
        <v>9cf3</v>
      </c>
      <c r="D51" t="s">
        <v>214</v>
      </c>
      <c r="E51" t="str">
        <f t="shared" si="1"/>
        <v>02d9</v>
      </c>
      <c r="G51">
        <v>49</v>
      </c>
      <c r="H51">
        <f t="shared" si="2"/>
        <v>40179</v>
      </c>
      <c r="I51">
        <f t="shared" si="3"/>
        <v>729</v>
      </c>
    </row>
    <row r="52" spans="2:9" x14ac:dyDescent="0.2">
      <c r="B52" t="s">
        <v>33</v>
      </c>
      <c r="C52" t="str">
        <f t="shared" si="0"/>
        <v>9cf3</v>
      </c>
      <c r="D52" t="s">
        <v>214</v>
      </c>
      <c r="E52" t="str">
        <f t="shared" si="1"/>
        <v>02d9</v>
      </c>
      <c r="G52">
        <v>50</v>
      </c>
      <c r="H52">
        <f t="shared" si="2"/>
        <v>40179</v>
      </c>
      <c r="I52">
        <f t="shared" si="3"/>
        <v>729</v>
      </c>
    </row>
    <row r="53" spans="2:9" x14ac:dyDescent="0.2">
      <c r="B53" t="s">
        <v>34</v>
      </c>
      <c r="C53" t="str">
        <f t="shared" si="0"/>
        <v>9cd3</v>
      </c>
      <c r="D53" t="s">
        <v>215</v>
      </c>
      <c r="E53" t="str">
        <f t="shared" si="1"/>
        <v>02f9</v>
      </c>
      <c r="G53">
        <v>51</v>
      </c>
      <c r="H53">
        <f t="shared" si="2"/>
        <v>40147</v>
      </c>
      <c r="I53">
        <f t="shared" si="3"/>
        <v>761</v>
      </c>
    </row>
    <row r="54" spans="2:9" x14ac:dyDescent="0.2">
      <c r="B54" t="s">
        <v>34</v>
      </c>
      <c r="C54" t="str">
        <f t="shared" si="0"/>
        <v>9cd3</v>
      </c>
      <c r="D54" t="s">
        <v>215</v>
      </c>
      <c r="E54" t="str">
        <f t="shared" si="1"/>
        <v>02f9</v>
      </c>
      <c r="G54">
        <v>52</v>
      </c>
      <c r="H54">
        <f t="shared" si="2"/>
        <v>40147</v>
      </c>
      <c r="I54">
        <f t="shared" si="3"/>
        <v>761</v>
      </c>
    </row>
    <row r="55" spans="2:9" x14ac:dyDescent="0.2">
      <c r="B55" t="s">
        <v>35</v>
      </c>
      <c r="C55" t="str">
        <f t="shared" si="0"/>
        <v>94b2</v>
      </c>
      <c r="D55" t="s">
        <v>216</v>
      </c>
      <c r="E55" t="str">
        <f t="shared" si="1"/>
        <v>02fa</v>
      </c>
      <c r="G55">
        <v>53</v>
      </c>
      <c r="H55">
        <f t="shared" si="2"/>
        <v>38066</v>
      </c>
      <c r="I55">
        <f t="shared" si="3"/>
        <v>762</v>
      </c>
    </row>
    <row r="56" spans="2:9" x14ac:dyDescent="0.2">
      <c r="B56" t="s">
        <v>35</v>
      </c>
      <c r="C56" t="str">
        <f t="shared" si="0"/>
        <v>94b2</v>
      </c>
      <c r="D56" t="s">
        <v>216</v>
      </c>
      <c r="E56" t="str">
        <f t="shared" si="1"/>
        <v>02fa</v>
      </c>
      <c r="G56">
        <v>54</v>
      </c>
      <c r="H56">
        <f t="shared" si="2"/>
        <v>38066</v>
      </c>
      <c r="I56">
        <f t="shared" si="3"/>
        <v>762</v>
      </c>
    </row>
    <row r="57" spans="2:9" x14ac:dyDescent="0.2">
      <c r="B57" t="s">
        <v>36</v>
      </c>
      <c r="C57" t="str">
        <f t="shared" si="0"/>
        <v>9492</v>
      </c>
      <c r="D57" t="s">
        <v>217</v>
      </c>
      <c r="E57" t="str">
        <f t="shared" si="1"/>
        <v>031a</v>
      </c>
      <c r="G57">
        <v>55</v>
      </c>
      <c r="H57">
        <f t="shared" si="2"/>
        <v>38034</v>
      </c>
      <c r="I57">
        <f t="shared" si="3"/>
        <v>794</v>
      </c>
    </row>
    <row r="58" spans="2:9" x14ac:dyDescent="0.2">
      <c r="B58" t="s">
        <v>36</v>
      </c>
      <c r="C58" t="str">
        <f t="shared" si="0"/>
        <v>9492</v>
      </c>
      <c r="D58" t="s">
        <v>217</v>
      </c>
      <c r="E58" t="str">
        <f t="shared" si="1"/>
        <v>031a</v>
      </c>
      <c r="G58">
        <v>56</v>
      </c>
      <c r="H58">
        <f t="shared" si="2"/>
        <v>38034</v>
      </c>
      <c r="I58">
        <f t="shared" si="3"/>
        <v>794</v>
      </c>
    </row>
    <row r="59" spans="2:9" x14ac:dyDescent="0.2">
      <c r="B59" t="s">
        <v>37</v>
      </c>
      <c r="C59" t="str">
        <f t="shared" si="0"/>
        <v>8c71</v>
      </c>
      <c r="D59" t="s">
        <v>217</v>
      </c>
      <c r="E59" t="str">
        <f t="shared" si="1"/>
        <v>031a</v>
      </c>
      <c r="G59">
        <v>57</v>
      </c>
      <c r="H59">
        <f t="shared" si="2"/>
        <v>35953</v>
      </c>
      <c r="I59">
        <f t="shared" si="3"/>
        <v>794</v>
      </c>
    </row>
    <row r="60" spans="2:9" x14ac:dyDescent="0.2">
      <c r="B60" t="s">
        <v>37</v>
      </c>
      <c r="C60" t="str">
        <f t="shared" si="0"/>
        <v>8c71</v>
      </c>
      <c r="D60" t="s">
        <v>218</v>
      </c>
      <c r="E60" t="str">
        <f t="shared" si="1"/>
        <v>033b</v>
      </c>
      <c r="G60">
        <v>58</v>
      </c>
      <c r="H60">
        <f t="shared" si="2"/>
        <v>35953</v>
      </c>
      <c r="I60">
        <f t="shared" si="3"/>
        <v>827</v>
      </c>
    </row>
    <row r="61" spans="2:9" x14ac:dyDescent="0.2">
      <c r="B61" t="s">
        <v>38</v>
      </c>
      <c r="C61" t="str">
        <f t="shared" si="0"/>
        <v>8c51</v>
      </c>
      <c r="D61" t="s">
        <v>218</v>
      </c>
      <c r="E61" t="str">
        <f t="shared" si="1"/>
        <v>033b</v>
      </c>
      <c r="G61">
        <v>59</v>
      </c>
      <c r="H61">
        <f t="shared" si="2"/>
        <v>35921</v>
      </c>
      <c r="I61">
        <f t="shared" si="3"/>
        <v>827</v>
      </c>
    </row>
    <row r="62" spans="2:9" x14ac:dyDescent="0.2">
      <c r="B62" t="s">
        <v>38</v>
      </c>
      <c r="C62" t="str">
        <f t="shared" si="0"/>
        <v>8c51</v>
      </c>
      <c r="D62" t="s">
        <v>219</v>
      </c>
      <c r="E62" t="str">
        <f t="shared" si="1"/>
        <v>035b</v>
      </c>
      <c r="G62">
        <v>60</v>
      </c>
      <c r="H62">
        <f t="shared" si="2"/>
        <v>35921</v>
      </c>
      <c r="I62">
        <f t="shared" si="3"/>
        <v>859</v>
      </c>
    </row>
    <row r="63" spans="2:9" x14ac:dyDescent="0.2">
      <c r="B63" t="s">
        <v>39</v>
      </c>
      <c r="C63" t="str">
        <f t="shared" si="0"/>
        <v>8430</v>
      </c>
      <c r="D63" t="s">
        <v>219</v>
      </c>
      <c r="E63" t="str">
        <f t="shared" si="1"/>
        <v>035b</v>
      </c>
      <c r="G63">
        <v>61</v>
      </c>
      <c r="H63">
        <f t="shared" si="2"/>
        <v>33840</v>
      </c>
      <c r="I63">
        <f t="shared" si="3"/>
        <v>859</v>
      </c>
    </row>
    <row r="64" spans="2:9" x14ac:dyDescent="0.2">
      <c r="B64" t="s">
        <v>39</v>
      </c>
      <c r="C64" t="str">
        <f t="shared" si="0"/>
        <v>8430</v>
      </c>
      <c r="D64" t="s">
        <v>219</v>
      </c>
      <c r="E64" t="str">
        <f t="shared" si="1"/>
        <v>035b</v>
      </c>
      <c r="G64">
        <v>62</v>
      </c>
      <c r="H64">
        <f t="shared" si="2"/>
        <v>33840</v>
      </c>
      <c r="I64">
        <f t="shared" si="3"/>
        <v>859</v>
      </c>
    </row>
    <row r="65" spans="2:9" x14ac:dyDescent="0.2">
      <c r="B65" t="s">
        <v>40</v>
      </c>
      <c r="C65" t="str">
        <f t="shared" si="0"/>
        <v>8410</v>
      </c>
      <c r="D65" t="s">
        <v>220</v>
      </c>
      <c r="E65" t="str">
        <f t="shared" si="1"/>
        <v>037b</v>
      </c>
      <c r="G65">
        <v>63</v>
      </c>
      <c r="H65">
        <f t="shared" si="2"/>
        <v>33808</v>
      </c>
      <c r="I65">
        <f t="shared" si="3"/>
        <v>891</v>
      </c>
    </row>
    <row r="66" spans="2:9" x14ac:dyDescent="0.2">
      <c r="B66" t="s">
        <v>40</v>
      </c>
      <c r="C66" t="str">
        <f t="shared" si="0"/>
        <v>8410</v>
      </c>
      <c r="D66" t="s">
        <v>220</v>
      </c>
      <c r="E66" t="str">
        <f t="shared" si="1"/>
        <v>037b</v>
      </c>
      <c r="G66">
        <v>64</v>
      </c>
      <c r="H66">
        <f t="shared" si="2"/>
        <v>33808</v>
      </c>
      <c r="I66">
        <f t="shared" si="3"/>
        <v>891</v>
      </c>
    </row>
    <row r="67" spans="2:9" x14ac:dyDescent="0.2">
      <c r="B67" t="s">
        <v>41</v>
      </c>
      <c r="C67" t="str">
        <f t="shared" ref="C67:C130" si="4">RIGHT(B67,4)</f>
        <v>7bef</v>
      </c>
      <c r="D67" t="s">
        <v>221</v>
      </c>
      <c r="E67" t="str">
        <f t="shared" ref="E67:E130" si="5">RIGHT(D67,4)</f>
        <v>039b</v>
      </c>
      <c r="G67">
        <v>65</v>
      </c>
      <c r="H67">
        <f t="shared" ref="H67:H130" si="6">HEX2DEC(C67)</f>
        <v>31727</v>
      </c>
      <c r="I67">
        <f t="shared" si="3"/>
        <v>923</v>
      </c>
    </row>
    <row r="68" spans="2:9" x14ac:dyDescent="0.2">
      <c r="B68" t="s">
        <v>41</v>
      </c>
      <c r="C68" t="str">
        <f t="shared" si="4"/>
        <v>7bef</v>
      </c>
      <c r="D68" t="s">
        <v>221</v>
      </c>
      <c r="E68" t="str">
        <f t="shared" si="5"/>
        <v>039b</v>
      </c>
      <c r="G68">
        <v>66</v>
      </c>
      <c r="H68">
        <f t="shared" si="6"/>
        <v>31727</v>
      </c>
      <c r="I68">
        <f t="shared" ref="I68:I131" si="7">HEX2DEC(E68)</f>
        <v>923</v>
      </c>
    </row>
    <row r="69" spans="2:9" x14ac:dyDescent="0.2">
      <c r="B69" t="s">
        <v>42</v>
      </c>
      <c r="C69" t="str">
        <f t="shared" si="4"/>
        <v>7bcf</v>
      </c>
      <c r="D69" t="s">
        <v>222</v>
      </c>
      <c r="E69" t="str">
        <f t="shared" si="5"/>
        <v>03bb</v>
      </c>
      <c r="G69">
        <v>67</v>
      </c>
      <c r="H69">
        <f t="shared" si="6"/>
        <v>31695</v>
      </c>
      <c r="I69">
        <f t="shared" si="7"/>
        <v>955</v>
      </c>
    </row>
    <row r="70" spans="2:9" x14ac:dyDescent="0.2">
      <c r="B70" t="s">
        <v>42</v>
      </c>
      <c r="C70" t="str">
        <f t="shared" si="4"/>
        <v>7bcf</v>
      </c>
      <c r="D70" t="s">
        <v>222</v>
      </c>
      <c r="E70" t="str">
        <f t="shared" si="5"/>
        <v>03bb</v>
      </c>
      <c r="G70">
        <v>68</v>
      </c>
      <c r="H70">
        <f t="shared" si="6"/>
        <v>31695</v>
      </c>
      <c r="I70">
        <f t="shared" si="7"/>
        <v>955</v>
      </c>
    </row>
    <row r="71" spans="2:9" x14ac:dyDescent="0.2">
      <c r="B71" t="s">
        <v>43</v>
      </c>
      <c r="C71" t="str">
        <f t="shared" si="4"/>
        <v>73ae</v>
      </c>
      <c r="D71" t="s">
        <v>223</v>
      </c>
      <c r="E71" t="str">
        <f t="shared" si="5"/>
        <v>03db</v>
      </c>
      <c r="G71">
        <v>69</v>
      </c>
      <c r="H71">
        <f t="shared" si="6"/>
        <v>29614</v>
      </c>
      <c r="I71">
        <f t="shared" si="7"/>
        <v>987</v>
      </c>
    </row>
    <row r="72" spans="2:9" x14ac:dyDescent="0.2">
      <c r="B72" t="s">
        <v>43</v>
      </c>
      <c r="C72" t="str">
        <f t="shared" si="4"/>
        <v>73ae</v>
      </c>
      <c r="D72" t="s">
        <v>223</v>
      </c>
      <c r="E72" t="str">
        <f t="shared" si="5"/>
        <v>03db</v>
      </c>
      <c r="G72">
        <v>70</v>
      </c>
      <c r="H72">
        <f t="shared" si="6"/>
        <v>29614</v>
      </c>
      <c r="I72">
        <f t="shared" si="7"/>
        <v>987</v>
      </c>
    </row>
    <row r="73" spans="2:9" x14ac:dyDescent="0.2">
      <c r="B73" t="s">
        <v>44</v>
      </c>
      <c r="C73" t="str">
        <f t="shared" si="4"/>
        <v>738e</v>
      </c>
      <c r="D73" t="s">
        <v>224</v>
      </c>
      <c r="E73" t="str">
        <f t="shared" si="5"/>
        <v>03fb</v>
      </c>
      <c r="G73">
        <v>71</v>
      </c>
      <c r="H73">
        <f t="shared" si="6"/>
        <v>29582</v>
      </c>
      <c r="I73">
        <f t="shared" si="7"/>
        <v>1019</v>
      </c>
    </row>
    <row r="74" spans="2:9" x14ac:dyDescent="0.2">
      <c r="B74" t="s">
        <v>44</v>
      </c>
      <c r="C74" t="str">
        <f t="shared" si="4"/>
        <v>738e</v>
      </c>
      <c r="D74" t="s">
        <v>225</v>
      </c>
      <c r="E74" t="str">
        <f t="shared" si="5"/>
        <v>03fa</v>
      </c>
      <c r="G74">
        <v>72</v>
      </c>
      <c r="H74">
        <f t="shared" si="6"/>
        <v>29582</v>
      </c>
      <c r="I74">
        <f t="shared" si="7"/>
        <v>1018</v>
      </c>
    </row>
    <row r="75" spans="2:9" x14ac:dyDescent="0.2">
      <c r="B75" t="s">
        <v>45</v>
      </c>
      <c r="C75" t="str">
        <f t="shared" si="4"/>
        <v>6b6d</v>
      </c>
      <c r="D75" t="s">
        <v>226</v>
      </c>
      <c r="E75" t="str">
        <f t="shared" si="5"/>
        <v>041a</v>
      </c>
      <c r="G75">
        <v>73</v>
      </c>
      <c r="H75">
        <f t="shared" si="6"/>
        <v>27501</v>
      </c>
      <c r="I75">
        <f t="shared" si="7"/>
        <v>1050</v>
      </c>
    </row>
    <row r="76" spans="2:9" x14ac:dyDescent="0.2">
      <c r="B76" t="s">
        <v>45</v>
      </c>
      <c r="C76" t="str">
        <f t="shared" si="4"/>
        <v>6b6d</v>
      </c>
      <c r="D76" t="s">
        <v>227</v>
      </c>
      <c r="E76" t="str">
        <f t="shared" si="5"/>
        <v>0419</v>
      </c>
      <c r="G76">
        <v>74</v>
      </c>
      <c r="H76">
        <f t="shared" si="6"/>
        <v>27501</v>
      </c>
      <c r="I76">
        <f t="shared" si="7"/>
        <v>1049</v>
      </c>
    </row>
    <row r="77" spans="2:9" x14ac:dyDescent="0.2">
      <c r="B77" t="s">
        <v>46</v>
      </c>
      <c r="C77" t="str">
        <f t="shared" si="4"/>
        <v>6b4d</v>
      </c>
      <c r="D77" t="s">
        <v>228</v>
      </c>
      <c r="E77" t="str">
        <f t="shared" si="5"/>
        <v>0439</v>
      </c>
      <c r="G77">
        <v>75</v>
      </c>
      <c r="H77">
        <f t="shared" si="6"/>
        <v>27469</v>
      </c>
      <c r="I77">
        <f t="shared" si="7"/>
        <v>1081</v>
      </c>
    </row>
    <row r="78" spans="2:9" x14ac:dyDescent="0.2">
      <c r="B78" t="s">
        <v>46</v>
      </c>
      <c r="C78" t="str">
        <f t="shared" si="4"/>
        <v>6b4d</v>
      </c>
      <c r="D78" t="s">
        <v>228</v>
      </c>
      <c r="E78" t="str">
        <f t="shared" si="5"/>
        <v>0439</v>
      </c>
      <c r="G78">
        <v>76</v>
      </c>
      <c r="H78">
        <f t="shared" si="6"/>
        <v>27469</v>
      </c>
      <c r="I78">
        <f t="shared" si="7"/>
        <v>1081</v>
      </c>
    </row>
    <row r="79" spans="2:9" x14ac:dyDescent="0.2">
      <c r="B79" t="s">
        <v>47</v>
      </c>
      <c r="C79" t="str">
        <f t="shared" si="4"/>
        <v>632c</v>
      </c>
      <c r="D79" t="s">
        <v>229</v>
      </c>
      <c r="E79" t="str">
        <f t="shared" si="5"/>
        <v>0438</v>
      </c>
      <c r="G79">
        <v>77</v>
      </c>
      <c r="H79">
        <f t="shared" si="6"/>
        <v>25388</v>
      </c>
      <c r="I79">
        <f t="shared" si="7"/>
        <v>1080</v>
      </c>
    </row>
    <row r="80" spans="2:9" x14ac:dyDescent="0.2">
      <c r="B80" t="s">
        <v>47</v>
      </c>
      <c r="C80" t="str">
        <f t="shared" si="4"/>
        <v>632c</v>
      </c>
      <c r="D80" t="s">
        <v>230</v>
      </c>
      <c r="E80" t="str">
        <f t="shared" si="5"/>
        <v>0458</v>
      </c>
      <c r="G80">
        <v>78</v>
      </c>
      <c r="H80">
        <f t="shared" si="6"/>
        <v>25388</v>
      </c>
      <c r="I80">
        <f t="shared" si="7"/>
        <v>1112</v>
      </c>
    </row>
    <row r="81" spans="2:9" x14ac:dyDescent="0.2">
      <c r="B81" t="s">
        <v>48</v>
      </c>
      <c r="C81" t="str">
        <f t="shared" si="4"/>
        <v>630c</v>
      </c>
      <c r="D81" t="s">
        <v>231</v>
      </c>
      <c r="E81" t="str">
        <f t="shared" si="5"/>
        <v>0457</v>
      </c>
      <c r="G81">
        <v>79</v>
      </c>
      <c r="H81">
        <f t="shared" si="6"/>
        <v>25356</v>
      </c>
      <c r="I81">
        <f t="shared" si="7"/>
        <v>1111</v>
      </c>
    </row>
    <row r="82" spans="2:9" x14ac:dyDescent="0.2">
      <c r="B82" t="s">
        <v>48</v>
      </c>
      <c r="C82" t="str">
        <f t="shared" si="4"/>
        <v>630c</v>
      </c>
      <c r="D82" t="s">
        <v>232</v>
      </c>
      <c r="E82" t="str">
        <f t="shared" si="5"/>
        <v>0476</v>
      </c>
      <c r="G82">
        <v>80</v>
      </c>
      <c r="H82">
        <f t="shared" si="6"/>
        <v>25356</v>
      </c>
      <c r="I82">
        <f t="shared" si="7"/>
        <v>1142</v>
      </c>
    </row>
    <row r="83" spans="2:9" x14ac:dyDescent="0.2">
      <c r="B83" t="s">
        <v>49</v>
      </c>
      <c r="C83" t="str">
        <f t="shared" si="4"/>
        <v>5aeb</v>
      </c>
      <c r="D83" t="s">
        <v>233</v>
      </c>
      <c r="E83" t="str">
        <f t="shared" si="5"/>
        <v>0c75</v>
      </c>
      <c r="G83">
        <v>81</v>
      </c>
      <c r="H83">
        <f t="shared" si="6"/>
        <v>23275</v>
      </c>
      <c r="I83">
        <f t="shared" si="7"/>
        <v>3189</v>
      </c>
    </row>
    <row r="84" spans="2:9" x14ac:dyDescent="0.2">
      <c r="B84" t="s">
        <v>49</v>
      </c>
      <c r="C84" t="str">
        <f t="shared" si="4"/>
        <v>5aeb</v>
      </c>
      <c r="D84" t="s">
        <v>234</v>
      </c>
      <c r="E84" t="str">
        <f t="shared" si="5"/>
        <v>0c94</v>
      </c>
      <c r="G84">
        <v>82</v>
      </c>
      <c r="H84">
        <f t="shared" si="6"/>
        <v>23275</v>
      </c>
      <c r="I84">
        <f t="shared" si="7"/>
        <v>3220</v>
      </c>
    </row>
    <row r="85" spans="2:9" x14ac:dyDescent="0.2">
      <c r="B85" t="s">
        <v>50</v>
      </c>
      <c r="C85" t="str">
        <f t="shared" si="4"/>
        <v>5acb</v>
      </c>
      <c r="D85" t="s">
        <v>234</v>
      </c>
      <c r="E85" t="str">
        <f t="shared" si="5"/>
        <v>0c94</v>
      </c>
      <c r="G85">
        <v>83</v>
      </c>
      <c r="H85">
        <f t="shared" si="6"/>
        <v>23243</v>
      </c>
      <c r="I85">
        <f t="shared" si="7"/>
        <v>3220</v>
      </c>
    </row>
    <row r="86" spans="2:9" x14ac:dyDescent="0.2">
      <c r="B86" t="s">
        <v>50</v>
      </c>
      <c r="C86" t="str">
        <f t="shared" si="4"/>
        <v>5acb</v>
      </c>
      <c r="D86" t="s">
        <v>235</v>
      </c>
      <c r="E86" t="str">
        <f t="shared" si="5"/>
        <v>0c93</v>
      </c>
      <c r="G86">
        <v>84</v>
      </c>
      <c r="H86">
        <f t="shared" si="6"/>
        <v>23243</v>
      </c>
      <c r="I86">
        <f t="shared" si="7"/>
        <v>3219</v>
      </c>
    </row>
    <row r="87" spans="2:9" x14ac:dyDescent="0.2">
      <c r="B87" t="s">
        <v>51</v>
      </c>
      <c r="C87" t="str">
        <f t="shared" si="4"/>
        <v>52aa</v>
      </c>
      <c r="D87" t="s">
        <v>235</v>
      </c>
      <c r="E87" t="str">
        <f t="shared" si="5"/>
        <v>0c93</v>
      </c>
      <c r="G87">
        <v>85</v>
      </c>
      <c r="H87">
        <f t="shared" si="6"/>
        <v>21162</v>
      </c>
      <c r="I87">
        <f t="shared" si="7"/>
        <v>3219</v>
      </c>
    </row>
    <row r="88" spans="2:9" x14ac:dyDescent="0.2">
      <c r="B88" t="s">
        <v>51</v>
      </c>
      <c r="C88" t="str">
        <f t="shared" si="4"/>
        <v>52aa</v>
      </c>
      <c r="D88" t="s">
        <v>236</v>
      </c>
      <c r="E88" t="str">
        <f t="shared" si="5"/>
        <v>0c92</v>
      </c>
      <c r="G88">
        <v>86</v>
      </c>
      <c r="H88">
        <f t="shared" si="6"/>
        <v>21162</v>
      </c>
      <c r="I88">
        <f t="shared" si="7"/>
        <v>3218</v>
      </c>
    </row>
    <row r="89" spans="2:9" x14ac:dyDescent="0.2">
      <c r="B89" t="s">
        <v>52</v>
      </c>
      <c r="C89" t="str">
        <f t="shared" si="4"/>
        <v>528a</v>
      </c>
      <c r="D89" t="s">
        <v>237</v>
      </c>
      <c r="E89" t="str">
        <f t="shared" si="5"/>
        <v>0cb1</v>
      </c>
      <c r="G89">
        <v>87</v>
      </c>
      <c r="H89">
        <f t="shared" si="6"/>
        <v>21130</v>
      </c>
      <c r="I89">
        <f t="shared" si="7"/>
        <v>3249</v>
      </c>
    </row>
    <row r="90" spans="2:9" x14ac:dyDescent="0.2">
      <c r="B90" t="s">
        <v>52</v>
      </c>
      <c r="C90" t="str">
        <f t="shared" si="4"/>
        <v>528a</v>
      </c>
      <c r="D90" t="s">
        <v>238</v>
      </c>
      <c r="E90" t="str">
        <f t="shared" si="5"/>
        <v>14b0</v>
      </c>
      <c r="G90">
        <v>88</v>
      </c>
      <c r="H90">
        <f t="shared" si="6"/>
        <v>21130</v>
      </c>
      <c r="I90">
        <f t="shared" si="7"/>
        <v>5296</v>
      </c>
    </row>
    <row r="91" spans="2:9" x14ac:dyDescent="0.2">
      <c r="B91" t="s">
        <v>53</v>
      </c>
      <c r="C91" t="str">
        <f t="shared" si="4"/>
        <v>4a69</v>
      </c>
      <c r="D91" t="s">
        <v>239</v>
      </c>
      <c r="E91" t="str">
        <f t="shared" si="5"/>
        <v>14cf</v>
      </c>
      <c r="G91">
        <v>89</v>
      </c>
      <c r="H91">
        <f t="shared" si="6"/>
        <v>19049</v>
      </c>
      <c r="I91">
        <f t="shared" si="7"/>
        <v>5327</v>
      </c>
    </row>
    <row r="92" spans="2:9" x14ac:dyDescent="0.2">
      <c r="B92" t="s">
        <v>53</v>
      </c>
      <c r="C92" t="str">
        <f t="shared" si="4"/>
        <v>4a69</v>
      </c>
      <c r="D92" t="s">
        <v>240</v>
      </c>
      <c r="E92" t="str">
        <f t="shared" si="5"/>
        <v>1cce</v>
      </c>
      <c r="G92">
        <v>90</v>
      </c>
      <c r="H92">
        <f t="shared" si="6"/>
        <v>19049</v>
      </c>
      <c r="I92">
        <f t="shared" si="7"/>
        <v>7374</v>
      </c>
    </row>
    <row r="93" spans="2:9" x14ac:dyDescent="0.2">
      <c r="B93" t="s">
        <v>54</v>
      </c>
      <c r="C93" t="str">
        <f t="shared" si="4"/>
        <v>4a49</v>
      </c>
      <c r="D93" t="s">
        <v>241</v>
      </c>
      <c r="E93" t="str">
        <f t="shared" si="5"/>
        <v>1ced</v>
      </c>
      <c r="G93">
        <v>91</v>
      </c>
      <c r="H93">
        <f t="shared" si="6"/>
        <v>19017</v>
      </c>
      <c r="I93">
        <f t="shared" si="7"/>
        <v>7405</v>
      </c>
    </row>
    <row r="94" spans="2:9" x14ac:dyDescent="0.2">
      <c r="B94" t="s">
        <v>54</v>
      </c>
      <c r="C94" t="str">
        <f t="shared" si="4"/>
        <v>4a49</v>
      </c>
      <c r="D94" t="s">
        <v>242</v>
      </c>
      <c r="E94" t="str">
        <f t="shared" si="5"/>
        <v>24ec</v>
      </c>
      <c r="G94">
        <v>92</v>
      </c>
      <c r="H94">
        <f t="shared" si="6"/>
        <v>19017</v>
      </c>
      <c r="I94">
        <f t="shared" si="7"/>
        <v>9452</v>
      </c>
    </row>
    <row r="95" spans="2:9" x14ac:dyDescent="0.2">
      <c r="B95" t="s">
        <v>55</v>
      </c>
      <c r="C95" t="str">
        <f t="shared" si="4"/>
        <v>4228</v>
      </c>
      <c r="D95" t="s">
        <v>243</v>
      </c>
      <c r="E95" t="str">
        <f t="shared" si="5"/>
        <v>2d0b</v>
      </c>
      <c r="G95">
        <v>93</v>
      </c>
      <c r="H95">
        <f t="shared" si="6"/>
        <v>16936</v>
      </c>
      <c r="I95">
        <f t="shared" si="7"/>
        <v>11531</v>
      </c>
    </row>
    <row r="96" spans="2:9" x14ac:dyDescent="0.2">
      <c r="B96" t="s">
        <v>55</v>
      </c>
      <c r="C96" t="str">
        <f t="shared" si="4"/>
        <v>4228</v>
      </c>
      <c r="D96" t="s">
        <v>244</v>
      </c>
      <c r="E96" t="str">
        <f t="shared" si="5"/>
        <v>2d0a</v>
      </c>
      <c r="G96">
        <v>94</v>
      </c>
      <c r="H96">
        <f t="shared" si="6"/>
        <v>16936</v>
      </c>
      <c r="I96">
        <f t="shared" si="7"/>
        <v>11530</v>
      </c>
    </row>
    <row r="97" spans="2:9" x14ac:dyDescent="0.2">
      <c r="B97" t="s">
        <v>56</v>
      </c>
      <c r="C97" t="str">
        <f t="shared" si="4"/>
        <v>4208</v>
      </c>
      <c r="D97" t="s">
        <v>245</v>
      </c>
      <c r="E97" t="str">
        <f t="shared" si="5"/>
        <v>3529</v>
      </c>
      <c r="G97">
        <v>95</v>
      </c>
      <c r="H97">
        <f t="shared" si="6"/>
        <v>16904</v>
      </c>
      <c r="I97">
        <f t="shared" si="7"/>
        <v>13609</v>
      </c>
    </row>
    <row r="98" spans="2:9" x14ac:dyDescent="0.2">
      <c r="B98" t="s">
        <v>56</v>
      </c>
      <c r="C98" t="str">
        <f t="shared" si="4"/>
        <v>4208</v>
      </c>
      <c r="D98" t="s">
        <v>246</v>
      </c>
      <c r="E98" t="str">
        <f t="shared" si="5"/>
        <v>3d28</v>
      </c>
      <c r="G98">
        <v>96</v>
      </c>
      <c r="H98">
        <f t="shared" si="6"/>
        <v>16904</v>
      </c>
      <c r="I98">
        <f t="shared" si="7"/>
        <v>15656</v>
      </c>
    </row>
    <row r="99" spans="2:9" x14ac:dyDescent="0.2">
      <c r="B99" t="s">
        <v>57</v>
      </c>
      <c r="C99" t="str">
        <f t="shared" si="4"/>
        <v>39e7</v>
      </c>
      <c r="D99" t="s">
        <v>247</v>
      </c>
      <c r="E99" t="str">
        <f t="shared" si="5"/>
        <v>4547</v>
      </c>
      <c r="G99">
        <v>97</v>
      </c>
      <c r="H99">
        <f t="shared" si="6"/>
        <v>14823</v>
      </c>
      <c r="I99">
        <f t="shared" si="7"/>
        <v>17735</v>
      </c>
    </row>
    <row r="100" spans="2:9" x14ac:dyDescent="0.2">
      <c r="B100" t="s">
        <v>57</v>
      </c>
      <c r="C100" t="str">
        <f t="shared" si="4"/>
        <v>39e7</v>
      </c>
      <c r="D100" t="s">
        <v>248</v>
      </c>
      <c r="E100" t="str">
        <f t="shared" si="5"/>
        <v>4d66</v>
      </c>
      <c r="G100">
        <v>98</v>
      </c>
      <c r="H100">
        <f t="shared" si="6"/>
        <v>14823</v>
      </c>
      <c r="I100">
        <f t="shared" si="7"/>
        <v>19814</v>
      </c>
    </row>
    <row r="101" spans="2:9" x14ac:dyDescent="0.2">
      <c r="B101" t="s">
        <v>58</v>
      </c>
      <c r="C101" t="str">
        <f t="shared" si="4"/>
        <v>39c7</v>
      </c>
      <c r="D101" t="s">
        <v>248</v>
      </c>
      <c r="E101" t="str">
        <f t="shared" si="5"/>
        <v>4d66</v>
      </c>
      <c r="G101">
        <v>99</v>
      </c>
      <c r="H101">
        <f t="shared" si="6"/>
        <v>14791</v>
      </c>
      <c r="I101">
        <f t="shared" si="7"/>
        <v>19814</v>
      </c>
    </row>
    <row r="102" spans="2:9" x14ac:dyDescent="0.2">
      <c r="B102" t="s">
        <v>58</v>
      </c>
      <c r="C102" t="str">
        <f t="shared" si="4"/>
        <v>39c7</v>
      </c>
      <c r="D102" t="s">
        <v>249</v>
      </c>
      <c r="E102" t="str">
        <f t="shared" si="5"/>
        <v>5585</v>
      </c>
      <c r="G102">
        <v>100</v>
      </c>
      <c r="H102">
        <f t="shared" si="6"/>
        <v>14791</v>
      </c>
      <c r="I102">
        <f t="shared" si="7"/>
        <v>21893</v>
      </c>
    </row>
    <row r="103" spans="2:9" x14ac:dyDescent="0.2">
      <c r="B103" t="s">
        <v>59</v>
      </c>
      <c r="C103" t="str">
        <f t="shared" si="4"/>
        <v>31a6</v>
      </c>
      <c r="D103" t="s">
        <v>250</v>
      </c>
      <c r="E103" t="str">
        <f t="shared" si="5"/>
        <v>5d84</v>
      </c>
      <c r="G103">
        <v>101</v>
      </c>
      <c r="H103">
        <f t="shared" si="6"/>
        <v>12710</v>
      </c>
      <c r="I103">
        <f t="shared" si="7"/>
        <v>23940</v>
      </c>
    </row>
    <row r="104" spans="2:9" x14ac:dyDescent="0.2">
      <c r="B104" t="s">
        <v>59</v>
      </c>
      <c r="C104" t="str">
        <f t="shared" si="4"/>
        <v>31a6</v>
      </c>
      <c r="D104" t="s">
        <v>251</v>
      </c>
      <c r="E104" t="str">
        <f t="shared" si="5"/>
        <v>5da4</v>
      </c>
      <c r="G104">
        <v>102</v>
      </c>
      <c r="H104">
        <f t="shared" si="6"/>
        <v>12710</v>
      </c>
      <c r="I104">
        <f t="shared" si="7"/>
        <v>23972</v>
      </c>
    </row>
    <row r="105" spans="2:9" x14ac:dyDescent="0.2">
      <c r="B105" t="s">
        <v>60</v>
      </c>
      <c r="C105" t="str">
        <f t="shared" si="4"/>
        <v>3186</v>
      </c>
      <c r="D105" t="s">
        <v>252</v>
      </c>
      <c r="E105" t="str">
        <f t="shared" si="5"/>
        <v>65a3</v>
      </c>
      <c r="G105">
        <v>103</v>
      </c>
      <c r="H105">
        <f t="shared" si="6"/>
        <v>12678</v>
      </c>
      <c r="I105">
        <f t="shared" si="7"/>
        <v>26019</v>
      </c>
    </row>
    <row r="106" spans="2:9" x14ac:dyDescent="0.2">
      <c r="B106" t="s">
        <v>60</v>
      </c>
      <c r="C106" t="str">
        <f t="shared" si="4"/>
        <v>3186</v>
      </c>
      <c r="D106" t="s">
        <v>253</v>
      </c>
      <c r="E106" t="str">
        <f t="shared" si="5"/>
        <v>6dc3</v>
      </c>
      <c r="G106">
        <v>104</v>
      </c>
      <c r="H106">
        <f t="shared" si="6"/>
        <v>12678</v>
      </c>
      <c r="I106">
        <f t="shared" si="7"/>
        <v>28099</v>
      </c>
    </row>
    <row r="107" spans="2:9" x14ac:dyDescent="0.2">
      <c r="B107" t="s">
        <v>61</v>
      </c>
      <c r="C107" t="str">
        <f t="shared" si="4"/>
        <v>2965</v>
      </c>
      <c r="D107" t="s">
        <v>254</v>
      </c>
      <c r="E107" t="str">
        <f t="shared" si="5"/>
        <v>6dc2</v>
      </c>
      <c r="G107">
        <v>105</v>
      </c>
      <c r="H107">
        <f t="shared" si="6"/>
        <v>10597</v>
      </c>
      <c r="I107">
        <f t="shared" si="7"/>
        <v>28098</v>
      </c>
    </row>
    <row r="108" spans="2:9" x14ac:dyDescent="0.2">
      <c r="B108" t="s">
        <v>61</v>
      </c>
      <c r="C108" t="str">
        <f t="shared" si="4"/>
        <v>2965</v>
      </c>
      <c r="D108" s="6" t="s">
        <v>255</v>
      </c>
      <c r="E108" t="str">
        <f t="shared" si="5"/>
        <v>75e2</v>
      </c>
      <c r="F108" s="6"/>
      <c r="G108">
        <v>106</v>
      </c>
      <c r="H108">
        <f t="shared" si="6"/>
        <v>10597</v>
      </c>
      <c r="I108">
        <f t="shared" si="7"/>
        <v>30178</v>
      </c>
    </row>
    <row r="109" spans="2:9" x14ac:dyDescent="0.2">
      <c r="B109" t="s">
        <v>62</v>
      </c>
      <c r="C109" t="str">
        <f t="shared" si="4"/>
        <v>2945</v>
      </c>
      <c r="D109" s="6" t="s">
        <v>255</v>
      </c>
      <c r="E109" t="str">
        <f t="shared" si="5"/>
        <v>75e2</v>
      </c>
      <c r="F109" s="6"/>
      <c r="G109">
        <v>107</v>
      </c>
      <c r="H109">
        <f t="shared" si="6"/>
        <v>10565</v>
      </c>
      <c r="I109">
        <f t="shared" si="7"/>
        <v>30178</v>
      </c>
    </row>
    <row r="110" spans="2:9" x14ac:dyDescent="0.2">
      <c r="B110" t="s">
        <v>62</v>
      </c>
      <c r="C110" t="str">
        <f t="shared" si="4"/>
        <v>2945</v>
      </c>
      <c r="D110" t="s">
        <v>256</v>
      </c>
      <c r="E110" t="str">
        <f t="shared" si="5"/>
        <v>7de2</v>
      </c>
      <c r="G110">
        <v>108</v>
      </c>
      <c r="H110">
        <f t="shared" si="6"/>
        <v>10565</v>
      </c>
      <c r="I110">
        <f t="shared" si="7"/>
        <v>32226</v>
      </c>
    </row>
    <row r="111" spans="2:9" x14ac:dyDescent="0.2">
      <c r="B111" t="s">
        <v>63</v>
      </c>
      <c r="C111" t="str">
        <f t="shared" si="4"/>
        <v>2124</v>
      </c>
      <c r="D111" t="s">
        <v>257</v>
      </c>
      <c r="E111" t="str">
        <f t="shared" si="5"/>
        <v>8601</v>
      </c>
      <c r="G111">
        <v>109</v>
      </c>
      <c r="H111">
        <f t="shared" si="6"/>
        <v>8484</v>
      </c>
      <c r="I111">
        <f t="shared" si="7"/>
        <v>34305</v>
      </c>
    </row>
    <row r="112" spans="2:9" x14ac:dyDescent="0.2">
      <c r="B112" t="s">
        <v>63</v>
      </c>
      <c r="C112" t="str">
        <f t="shared" si="4"/>
        <v>2124</v>
      </c>
      <c r="D112" t="s">
        <v>257</v>
      </c>
      <c r="E112" t="str">
        <f t="shared" si="5"/>
        <v>8601</v>
      </c>
      <c r="G112">
        <v>110</v>
      </c>
      <c r="H112">
        <f t="shared" si="6"/>
        <v>8484</v>
      </c>
      <c r="I112">
        <f t="shared" si="7"/>
        <v>34305</v>
      </c>
    </row>
    <row r="113" spans="2:9" x14ac:dyDescent="0.2">
      <c r="B113" t="s">
        <v>64</v>
      </c>
      <c r="C113" t="str">
        <f t="shared" si="4"/>
        <v>2104</v>
      </c>
      <c r="D113" s="6" t="s">
        <v>258</v>
      </c>
      <c r="E113" t="str">
        <f t="shared" si="5"/>
        <v>8e21</v>
      </c>
      <c r="F113" s="6"/>
      <c r="G113">
        <v>111</v>
      </c>
      <c r="H113">
        <f t="shared" si="6"/>
        <v>8452</v>
      </c>
      <c r="I113">
        <f t="shared" si="7"/>
        <v>36385</v>
      </c>
    </row>
    <row r="114" spans="2:9" x14ac:dyDescent="0.2">
      <c r="B114" t="s">
        <v>64</v>
      </c>
      <c r="C114" t="str">
        <f t="shared" si="4"/>
        <v>2104</v>
      </c>
      <c r="D114" s="6" t="s">
        <v>258</v>
      </c>
      <c r="E114" t="str">
        <f t="shared" si="5"/>
        <v>8e21</v>
      </c>
      <c r="F114" s="6"/>
      <c r="G114">
        <v>112</v>
      </c>
      <c r="H114">
        <f t="shared" si="6"/>
        <v>8452</v>
      </c>
      <c r="I114">
        <f t="shared" si="7"/>
        <v>36385</v>
      </c>
    </row>
    <row r="115" spans="2:9" x14ac:dyDescent="0.2">
      <c r="B115" t="s">
        <v>65</v>
      </c>
      <c r="C115" t="str">
        <f t="shared" si="4"/>
        <v>18e3</v>
      </c>
      <c r="D115" t="s">
        <v>259</v>
      </c>
      <c r="E115" t="str">
        <f t="shared" si="5"/>
        <v>9620</v>
      </c>
      <c r="G115">
        <v>113</v>
      </c>
      <c r="H115">
        <f t="shared" si="6"/>
        <v>6371</v>
      </c>
      <c r="I115">
        <f t="shared" si="7"/>
        <v>38432</v>
      </c>
    </row>
    <row r="116" spans="2:9" x14ac:dyDescent="0.2">
      <c r="B116" t="s">
        <v>65</v>
      </c>
      <c r="C116" t="str">
        <f t="shared" si="4"/>
        <v>18e3</v>
      </c>
      <c r="D116" t="s">
        <v>260</v>
      </c>
      <c r="E116" t="str">
        <f t="shared" si="5"/>
        <v>9640</v>
      </c>
      <c r="G116">
        <v>114</v>
      </c>
      <c r="H116">
        <f t="shared" si="6"/>
        <v>6371</v>
      </c>
      <c r="I116">
        <f t="shared" si="7"/>
        <v>38464</v>
      </c>
    </row>
    <row r="117" spans="2:9" x14ac:dyDescent="0.2">
      <c r="B117" t="s">
        <v>66</v>
      </c>
      <c r="C117" t="str">
        <f t="shared" si="4"/>
        <v>18c3</v>
      </c>
      <c r="D117" s="6" t="s">
        <v>261</v>
      </c>
      <c r="E117" t="str">
        <f t="shared" si="5"/>
        <v>9e40</v>
      </c>
      <c r="F117" s="6"/>
      <c r="G117">
        <v>115</v>
      </c>
      <c r="H117">
        <f t="shared" si="6"/>
        <v>6339</v>
      </c>
      <c r="I117">
        <f t="shared" si="7"/>
        <v>40512</v>
      </c>
    </row>
    <row r="118" spans="2:9" x14ac:dyDescent="0.2">
      <c r="B118" t="s">
        <v>66</v>
      </c>
      <c r="C118" t="str">
        <f t="shared" si="4"/>
        <v>18c3</v>
      </c>
      <c r="D118" t="s">
        <v>262</v>
      </c>
      <c r="E118" t="str">
        <f t="shared" si="5"/>
        <v>a640</v>
      </c>
      <c r="G118">
        <v>116</v>
      </c>
      <c r="H118">
        <f t="shared" si="6"/>
        <v>6339</v>
      </c>
      <c r="I118">
        <f t="shared" si="7"/>
        <v>42560</v>
      </c>
    </row>
    <row r="119" spans="2:9" x14ac:dyDescent="0.2">
      <c r="B119" t="s">
        <v>67</v>
      </c>
      <c r="C119" t="str">
        <f t="shared" si="4"/>
        <v>10a2</v>
      </c>
      <c r="D119" t="s">
        <v>263</v>
      </c>
      <c r="E119" t="str">
        <f t="shared" si="5"/>
        <v>a660</v>
      </c>
      <c r="G119">
        <v>117</v>
      </c>
      <c r="H119">
        <f t="shared" si="6"/>
        <v>4258</v>
      </c>
      <c r="I119">
        <f t="shared" si="7"/>
        <v>42592</v>
      </c>
    </row>
    <row r="120" spans="2:9" x14ac:dyDescent="0.2">
      <c r="B120" t="s">
        <v>67</v>
      </c>
      <c r="C120" t="str">
        <f t="shared" si="4"/>
        <v>10a2</v>
      </c>
      <c r="D120" t="s">
        <v>264</v>
      </c>
      <c r="E120" t="str">
        <f t="shared" si="5"/>
        <v>ae60</v>
      </c>
      <c r="G120">
        <v>118</v>
      </c>
      <c r="H120">
        <f t="shared" si="6"/>
        <v>4258</v>
      </c>
      <c r="I120">
        <f t="shared" si="7"/>
        <v>44640</v>
      </c>
    </row>
    <row r="121" spans="2:9" x14ac:dyDescent="0.2">
      <c r="B121" t="s">
        <v>68</v>
      </c>
      <c r="C121" t="str">
        <f t="shared" si="4"/>
        <v>1082</v>
      </c>
      <c r="D121" t="s">
        <v>264</v>
      </c>
      <c r="E121" t="str">
        <f t="shared" si="5"/>
        <v>ae60</v>
      </c>
      <c r="G121">
        <v>119</v>
      </c>
      <c r="H121">
        <f t="shared" si="6"/>
        <v>4226</v>
      </c>
      <c r="I121">
        <f t="shared" si="7"/>
        <v>44640</v>
      </c>
    </row>
    <row r="122" spans="2:9" x14ac:dyDescent="0.2">
      <c r="B122" t="s">
        <v>68</v>
      </c>
      <c r="C122" t="str">
        <f t="shared" si="4"/>
        <v>1082</v>
      </c>
      <c r="D122" t="s">
        <v>264</v>
      </c>
      <c r="E122" t="str">
        <f t="shared" si="5"/>
        <v>ae60</v>
      </c>
      <c r="G122">
        <v>120</v>
      </c>
      <c r="H122">
        <f t="shared" si="6"/>
        <v>4226</v>
      </c>
      <c r="I122">
        <f t="shared" si="7"/>
        <v>44640</v>
      </c>
    </row>
    <row r="123" spans="2:9" x14ac:dyDescent="0.2">
      <c r="B123" t="s">
        <v>69</v>
      </c>
      <c r="C123" t="str">
        <f t="shared" si="4"/>
        <v>0861</v>
      </c>
      <c r="D123" t="s">
        <v>265</v>
      </c>
      <c r="E123" t="str">
        <f t="shared" si="5"/>
        <v>b660</v>
      </c>
      <c r="G123">
        <v>121</v>
      </c>
      <c r="H123">
        <f t="shared" si="6"/>
        <v>2145</v>
      </c>
      <c r="I123">
        <f t="shared" si="7"/>
        <v>46688</v>
      </c>
    </row>
    <row r="124" spans="2:9" x14ac:dyDescent="0.2">
      <c r="B124" t="s">
        <v>69</v>
      </c>
      <c r="C124" t="str">
        <f t="shared" si="4"/>
        <v>0861</v>
      </c>
      <c r="D124" t="s">
        <v>266</v>
      </c>
      <c r="E124" t="str">
        <f t="shared" si="5"/>
        <v>be80</v>
      </c>
      <c r="G124">
        <v>122</v>
      </c>
      <c r="H124">
        <f t="shared" si="6"/>
        <v>2145</v>
      </c>
      <c r="I124">
        <f t="shared" si="7"/>
        <v>48768</v>
      </c>
    </row>
    <row r="125" spans="2:9" x14ac:dyDescent="0.2">
      <c r="B125" t="s">
        <v>70</v>
      </c>
      <c r="C125" t="str">
        <f t="shared" si="4"/>
        <v>0841</v>
      </c>
      <c r="D125" t="s">
        <v>266</v>
      </c>
      <c r="E125" t="str">
        <f t="shared" si="5"/>
        <v>be80</v>
      </c>
      <c r="G125">
        <v>123</v>
      </c>
      <c r="H125">
        <f t="shared" si="6"/>
        <v>2113</v>
      </c>
      <c r="I125">
        <f t="shared" si="7"/>
        <v>48768</v>
      </c>
    </row>
    <row r="126" spans="2:9" x14ac:dyDescent="0.2">
      <c r="B126" t="s">
        <v>70</v>
      </c>
      <c r="C126" t="str">
        <f t="shared" si="4"/>
        <v>0841</v>
      </c>
      <c r="D126" t="s">
        <v>267</v>
      </c>
      <c r="E126" t="str">
        <f t="shared" si="5"/>
        <v>c680</v>
      </c>
      <c r="G126">
        <v>124</v>
      </c>
      <c r="H126">
        <f t="shared" si="6"/>
        <v>2113</v>
      </c>
      <c r="I126">
        <f t="shared" si="7"/>
        <v>50816</v>
      </c>
    </row>
    <row r="127" spans="2:9" x14ac:dyDescent="0.2">
      <c r="B127" t="s">
        <v>71</v>
      </c>
      <c r="C127" t="str">
        <f t="shared" si="4"/>
        <v>0020</v>
      </c>
      <c r="D127" t="s">
        <v>268</v>
      </c>
      <c r="E127" t="str">
        <f t="shared" si="5"/>
        <v>c6a0</v>
      </c>
      <c r="G127">
        <v>125</v>
      </c>
      <c r="H127">
        <f t="shared" si="6"/>
        <v>32</v>
      </c>
      <c r="I127">
        <f t="shared" si="7"/>
        <v>50848</v>
      </c>
    </row>
    <row r="128" spans="2:9" x14ac:dyDescent="0.2">
      <c r="B128" t="s">
        <v>71</v>
      </c>
      <c r="C128" t="str">
        <f t="shared" si="4"/>
        <v>0020</v>
      </c>
      <c r="D128" t="s">
        <v>268</v>
      </c>
      <c r="E128" t="str">
        <f t="shared" si="5"/>
        <v>c6a0</v>
      </c>
      <c r="G128">
        <v>126</v>
      </c>
      <c r="H128">
        <f t="shared" si="6"/>
        <v>32</v>
      </c>
      <c r="I128">
        <f t="shared" si="7"/>
        <v>50848</v>
      </c>
    </row>
    <row r="129" spans="2:9" x14ac:dyDescent="0.2">
      <c r="B129" t="s">
        <v>72</v>
      </c>
      <c r="C129" t="str">
        <f t="shared" si="4"/>
        <v>0000</v>
      </c>
      <c r="D129" t="s">
        <v>269</v>
      </c>
      <c r="E129" t="str">
        <f t="shared" si="5"/>
        <v>cea0</v>
      </c>
      <c r="G129">
        <v>127</v>
      </c>
      <c r="H129">
        <f t="shared" si="6"/>
        <v>0</v>
      </c>
      <c r="I129">
        <f t="shared" si="7"/>
        <v>52896</v>
      </c>
    </row>
    <row r="130" spans="2:9" x14ac:dyDescent="0.2">
      <c r="B130" t="s">
        <v>72</v>
      </c>
      <c r="C130" t="str">
        <f t="shared" si="4"/>
        <v>0000</v>
      </c>
      <c r="D130" t="s">
        <v>269</v>
      </c>
      <c r="E130" t="str">
        <f t="shared" si="5"/>
        <v>cea0</v>
      </c>
      <c r="G130">
        <v>128</v>
      </c>
      <c r="H130">
        <f t="shared" si="6"/>
        <v>0</v>
      </c>
      <c r="I130">
        <f t="shared" si="7"/>
        <v>52896</v>
      </c>
    </row>
    <row r="131" spans="2:9" x14ac:dyDescent="0.2">
      <c r="B131" t="s">
        <v>73</v>
      </c>
      <c r="C131" t="str">
        <f t="shared" ref="C131:C194" si="8">RIGHT(B131,4)</f>
        <v>0001</v>
      </c>
      <c r="D131" t="s">
        <v>270</v>
      </c>
      <c r="E131" t="str">
        <f t="shared" ref="E131:E194" si="9">RIGHT(D131,4)</f>
        <v>d6a0</v>
      </c>
      <c r="G131">
        <v>129</v>
      </c>
      <c r="H131">
        <f t="shared" ref="H131:H194" si="10">HEX2DEC(C131)</f>
        <v>1</v>
      </c>
      <c r="I131">
        <f t="shared" si="7"/>
        <v>54944</v>
      </c>
    </row>
    <row r="132" spans="2:9" x14ac:dyDescent="0.2">
      <c r="B132" t="s">
        <v>74</v>
      </c>
      <c r="C132" t="str">
        <f t="shared" si="8"/>
        <v>0002</v>
      </c>
      <c r="D132" t="s">
        <v>270</v>
      </c>
      <c r="E132" t="str">
        <f t="shared" si="9"/>
        <v>d6a0</v>
      </c>
      <c r="G132">
        <v>130</v>
      </c>
      <c r="H132">
        <f t="shared" si="10"/>
        <v>2</v>
      </c>
      <c r="I132">
        <f t="shared" ref="I132:I195" si="11">HEX2DEC(E132)</f>
        <v>54944</v>
      </c>
    </row>
    <row r="133" spans="2:9" x14ac:dyDescent="0.2">
      <c r="B133" t="s">
        <v>75</v>
      </c>
      <c r="C133" t="str">
        <f t="shared" si="8"/>
        <v>0003</v>
      </c>
      <c r="D133" t="s">
        <v>271</v>
      </c>
      <c r="E133" t="str">
        <f t="shared" si="9"/>
        <v>dea0</v>
      </c>
      <c r="G133">
        <v>131</v>
      </c>
      <c r="H133">
        <f t="shared" si="10"/>
        <v>3</v>
      </c>
      <c r="I133">
        <f t="shared" si="11"/>
        <v>56992</v>
      </c>
    </row>
    <row r="134" spans="2:9" x14ac:dyDescent="0.2">
      <c r="B134" t="s">
        <v>75</v>
      </c>
      <c r="C134" t="str">
        <f t="shared" si="8"/>
        <v>0003</v>
      </c>
      <c r="D134" t="s">
        <v>271</v>
      </c>
      <c r="E134" t="str">
        <f t="shared" si="9"/>
        <v>dea0</v>
      </c>
      <c r="G134">
        <v>132</v>
      </c>
      <c r="H134">
        <f t="shared" si="10"/>
        <v>3</v>
      </c>
      <c r="I134">
        <f t="shared" si="11"/>
        <v>56992</v>
      </c>
    </row>
    <row r="135" spans="2:9" x14ac:dyDescent="0.2">
      <c r="B135" t="s">
        <v>76</v>
      </c>
      <c r="C135" t="str">
        <f t="shared" si="8"/>
        <v>0804</v>
      </c>
      <c r="D135" t="s">
        <v>271</v>
      </c>
      <c r="E135" t="str">
        <f t="shared" si="9"/>
        <v>dea0</v>
      </c>
      <c r="G135">
        <v>133</v>
      </c>
      <c r="H135">
        <f t="shared" si="10"/>
        <v>2052</v>
      </c>
      <c r="I135">
        <f t="shared" si="11"/>
        <v>56992</v>
      </c>
    </row>
    <row r="136" spans="2:9" x14ac:dyDescent="0.2">
      <c r="B136" t="s">
        <v>77</v>
      </c>
      <c r="C136" t="str">
        <f t="shared" si="8"/>
        <v>0805</v>
      </c>
      <c r="D136" t="s">
        <v>272</v>
      </c>
      <c r="E136" t="str">
        <f t="shared" si="9"/>
        <v>e6a0</v>
      </c>
      <c r="G136">
        <v>134</v>
      </c>
      <c r="H136">
        <f t="shared" si="10"/>
        <v>2053</v>
      </c>
      <c r="I136">
        <f t="shared" si="11"/>
        <v>59040</v>
      </c>
    </row>
    <row r="137" spans="2:9" x14ac:dyDescent="0.2">
      <c r="B137" t="s">
        <v>78</v>
      </c>
      <c r="C137" t="str">
        <f t="shared" si="8"/>
        <v>0806</v>
      </c>
      <c r="D137" t="s">
        <v>272</v>
      </c>
      <c r="E137" t="str">
        <f t="shared" si="9"/>
        <v>e6a0</v>
      </c>
      <c r="G137">
        <v>135</v>
      </c>
      <c r="H137">
        <f t="shared" si="10"/>
        <v>2054</v>
      </c>
      <c r="I137">
        <f t="shared" si="11"/>
        <v>59040</v>
      </c>
    </row>
    <row r="138" spans="2:9" x14ac:dyDescent="0.2">
      <c r="B138" t="s">
        <v>79</v>
      </c>
      <c r="C138" t="str">
        <f t="shared" si="8"/>
        <v>0807</v>
      </c>
      <c r="D138" t="s">
        <v>272</v>
      </c>
      <c r="E138" t="str">
        <f t="shared" si="9"/>
        <v>e6a0</v>
      </c>
      <c r="G138">
        <v>136</v>
      </c>
      <c r="H138">
        <f t="shared" si="10"/>
        <v>2055</v>
      </c>
      <c r="I138">
        <f t="shared" si="11"/>
        <v>59040</v>
      </c>
    </row>
    <row r="139" spans="2:9" x14ac:dyDescent="0.2">
      <c r="B139" t="s">
        <v>80</v>
      </c>
      <c r="C139" t="str">
        <f t="shared" si="8"/>
        <v>1008</v>
      </c>
      <c r="D139" t="s">
        <v>273</v>
      </c>
      <c r="E139" t="str">
        <f t="shared" si="9"/>
        <v>e680</v>
      </c>
      <c r="G139">
        <v>137</v>
      </c>
      <c r="H139">
        <f t="shared" si="10"/>
        <v>4104</v>
      </c>
      <c r="I139">
        <f t="shared" si="11"/>
        <v>59008</v>
      </c>
    </row>
    <row r="140" spans="2:9" x14ac:dyDescent="0.2">
      <c r="B140" t="s">
        <v>81</v>
      </c>
      <c r="C140" t="str">
        <f t="shared" si="8"/>
        <v>1009</v>
      </c>
      <c r="D140" t="s">
        <v>274</v>
      </c>
      <c r="E140" t="str">
        <f t="shared" si="9"/>
        <v>ee80</v>
      </c>
      <c r="G140">
        <v>138</v>
      </c>
      <c r="H140">
        <f t="shared" si="10"/>
        <v>4105</v>
      </c>
      <c r="I140">
        <f t="shared" si="11"/>
        <v>61056</v>
      </c>
    </row>
    <row r="141" spans="2:9" x14ac:dyDescent="0.2">
      <c r="B141" t="s">
        <v>82</v>
      </c>
      <c r="C141" t="str">
        <f t="shared" si="8"/>
        <v>100a</v>
      </c>
      <c r="D141" t="s">
        <v>274</v>
      </c>
      <c r="E141" t="str">
        <f t="shared" si="9"/>
        <v>ee80</v>
      </c>
      <c r="G141">
        <v>139</v>
      </c>
      <c r="H141">
        <f t="shared" si="10"/>
        <v>4106</v>
      </c>
      <c r="I141">
        <f t="shared" si="11"/>
        <v>61056</v>
      </c>
    </row>
    <row r="142" spans="2:9" x14ac:dyDescent="0.2">
      <c r="B142" t="s">
        <v>83</v>
      </c>
      <c r="C142" t="str">
        <f t="shared" si="8"/>
        <v>100b</v>
      </c>
      <c r="D142" t="s">
        <v>274</v>
      </c>
      <c r="E142" t="str">
        <f t="shared" si="9"/>
        <v>ee80</v>
      </c>
      <c r="G142">
        <v>140</v>
      </c>
      <c r="H142">
        <f t="shared" si="10"/>
        <v>4107</v>
      </c>
      <c r="I142">
        <f t="shared" si="11"/>
        <v>61056</v>
      </c>
    </row>
    <row r="143" spans="2:9" x14ac:dyDescent="0.2">
      <c r="B143" t="s">
        <v>84</v>
      </c>
      <c r="C143" t="str">
        <f t="shared" si="8"/>
        <v>180c</v>
      </c>
      <c r="D143" t="s">
        <v>274</v>
      </c>
      <c r="E143" t="str">
        <f t="shared" si="9"/>
        <v>ee80</v>
      </c>
      <c r="G143">
        <v>141</v>
      </c>
      <c r="H143">
        <f t="shared" si="10"/>
        <v>6156</v>
      </c>
      <c r="I143">
        <f t="shared" si="11"/>
        <v>61056</v>
      </c>
    </row>
    <row r="144" spans="2:9" x14ac:dyDescent="0.2">
      <c r="B144" t="s">
        <v>84</v>
      </c>
      <c r="C144" t="str">
        <f t="shared" si="8"/>
        <v>180c</v>
      </c>
      <c r="D144" t="s">
        <v>274</v>
      </c>
      <c r="E144" t="str">
        <f t="shared" si="9"/>
        <v>ee80</v>
      </c>
      <c r="G144">
        <v>142</v>
      </c>
      <c r="H144">
        <f t="shared" si="10"/>
        <v>6156</v>
      </c>
      <c r="I144">
        <f t="shared" si="11"/>
        <v>61056</v>
      </c>
    </row>
    <row r="145" spans="2:9" x14ac:dyDescent="0.2">
      <c r="B145" t="s">
        <v>85</v>
      </c>
      <c r="C145" t="str">
        <f t="shared" si="8"/>
        <v>180d</v>
      </c>
      <c r="D145" t="s">
        <v>274</v>
      </c>
      <c r="E145" t="str">
        <f t="shared" si="9"/>
        <v>ee80</v>
      </c>
      <c r="G145">
        <v>143</v>
      </c>
      <c r="H145">
        <f t="shared" si="10"/>
        <v>6157</v>
      </c>
      <c r="I145">
        <f t="shared" si="11"/>
        <v>61056</v>
      </c>
    </row>
    <row r="146" spans="2:9" x14ac:dyDescent="0.2">
      <c r="B146" t="s">
        <v>86</v>
      </c>
      <c r="C146" t="str">
        <f t="shared" si="8"/>
        <v>180e</v>
      </c>
      <c r="D146" t="s">
        <v>275</v>
      </c>
      <c r="E146" t="str">
        <f t="shared" si="9"/>
        <v>ee81</v>
      </c>
      <c r="G146">
        <v>144</v>
      </c>
      <c r="H146">
        <f t="shared" si="10"/>
        <v>6158</v>
      </c>
      <c r="I146">
        <f t="shared" si="11"/>
        <v>61057</v>
      </c>
    </row>
    <row r="147" spans="2:9" x14ac:dyDescent="0.2">
      <c r="B147" t="s">
        <v>87</v>
      </c>
      <c r="C147" t="str">
        <f t="shared" si="8"/>
        <v>200f</v>
      </c>
      <c r="D147" t="s">
        <v>276</v>
      </c>
      <c r="E147" t="str">
        <f t="shared" si="9"/>
        <v>ee61</v>
      </c>
      <c r="G147">
        <v>145</v>
      </c>
      <c r="H147">
        <f t="shared" si="10"/>
        <v>8207</v>
      </c>
      <c r="I147">
        <f t="shared" si="11"/>
        <v>61025</v>
      </c>
    </row>
    <row r="148" spans="2:9" x14ac:dyDescent="0.2">
      <c r="B148" t="s">
        <v>88</v>
      </c>
      <c r="C148" t="str">
        <f t="shared" si="8"/>
        <v>280f</v>
      </c>
      <c r="D148" t="s">
        <v>277</v>
      </c>
      <c r="E148" t="str">
        <f t="shared" si="9"/>
        <v>f661</v>
      </c>
      <c r="G148">
        <v>146</v>
      </c>
      <c r="H148">
        <f t="shared" si="10"/>
        <v>10255</v>
      </c>
      <c r="I148">
        <f t="shared" si="11"/>
        <v>63073</v>
      </c>
    </row>
    <row r="149" spans="2:9" x14ac:dyDescent="0.2">
      <c r="B149" t="s">
        <v>88</v>
      </c>
      <c r="C149" t="str">
        <f t="shared" si="8"/>
        <v>280f</v>
      </c>
      <c r="D149" t="s">
        <v>278</v>
      </c>
      <c r="E149" t="str">
        <f t="shared" si="9"/>
        <v>f641</v>
      </c>
      <c r="G149">
        <v>147</v>
      </c>
      <c r="H149">
        <f t="shared" si="10"/>
        <v>10255</v>
      </c>
      <c r="I149">
        <f t="shared" si="11"/>
        <v>63041</v>
      </c>
    </row>
    <row r="150" spans="2:9" x14ac:dyDescent="0.2">
      <c r="B150" t="s">
        <v>89</v>
      </c>
      <c r="C150" t="str">
        <f t="shared" si="8"/>
        <v>300f</v>
      </c>
      <c r="D150" t="s">
        <v>278</v>
      </c>
      <c r="E150" t="str">
        <f t="shared" si="9"/>
        <v>f641</v>
      </c>
      <c r="G150">
        <v>148</v>
      </c>
      <c r="H150">
        <f t="shared" si="10"/>
        <v>12303</v>
      </c>
      <c r="I150">
        <f t="shared" si="11"/>
        <v>63041</v>
      </c>
    </row>
    <row r="151" spans="2:9" x14ac:dyDescent="0.2">
      <c r="B151" t="s">
        <v>90</v>
      </c>
      <c r="C151" t="str">
        <f t="shared" si="8"/>
        <v>380f</v>
      </c>
      <c r="D151" t="s">
        <v>278</v>
      </c>
      <c r="E151" t="str">
        <f t="shared" si="9"/>
        <v>f641</v>
      </c>
      <c r="G151">
        <v>149</v>
      </c>
      <c r="H151">
        <f t="shared" si="10"/>
        <v>14351</v>
      </c>
      <c r="I151">
        <f t="shared" si="11"/>
        <v>63041</v>
      </c>
    </row>
    <row r="152" spans="2:9" x14ac:dyDescent="0.2">
      <c r="B152" t="s">
        <v>90</v>
      </c>
      <c r="C152" t="str">
        <f t="shared" si="8"/>
        <v>380f</v>
      </c>
      <c r="D152" t="s">
        <v>278</v>
      </c>
      <c r="E152" t="str">
        <f t="shared" si="9"/>
        <v>f641</v>
      </c>
      <c r="G152">
        <v>150</v>
      </c>
      <c r="H152">
        <f t="shared" si="10"/>
        <v>14351</v>
      </c>
      <c r="I152">
        <f t="shared" si="11"/>
        <v>63041</v>
      </c>
    </row>
    <row r="153" spans="2:9" x14ac:dyDescent="0.2">
      <c r="B153" t="s">
        <v>91</v>
      </c>
      <c r="C153" t="str">
        <f t="shared" si="8"/>
        <v>400f</v>
      </c>
      <c r="D153" t="s">
        <v>279</v>
      </c>
      <c r="E153" t="str">
        <f t="shared" si="9"/>
        <v>f621</v>
      </c>
      <c r="G153">
        <v>151</v>
      </c>
      <c r="H153">
        <f t="shared" si="10"/>
        <v>16399</v>
      </c>
      <c r="I153">
        <f t="shared" si="11"/>
        <v>63009</v>
      </c>
    </row>
    <row r="154" spans="2:9" x14ac:dyDescent="0.2">
      <c r="B154" t="s">
        <v>91</v>
      </c>
      <c r="C154" t="str">
        <f t="shared" si="8"/>
        <v>400f</v>
      </c>
      <c r="D154" t="s">
        <v>279</v>
      </c>
      <c r="E154" t="str">
        <f t="shared" si="9"/>
        <v>f621</v>
      </c>
      <c r="G154">
        <v>152</v>
      </c>
      <c r="H154">
        <f t="shared" si="10"/>
        <v>16399</v>
      </c>
      <c r="I154">
        <f t="shared" si="11"/>
        <v>63009</v>
      </c>
    </row>
    <row r="155" spans="2:9" x14ac:dyDescent="0.2">
      <c r="B155" t="s">
        <v>92</v>
      </c>
      <c r="C155" t="str">
        <f t="shared" si="8"/>
        <v>4810</v>
      </c>
      <c r="D155" t="s">
        <v>279</v>
      </c>
      <c r="E155" t="str">
        <f t="shared" si="9"/>
        <v>f621</v>
      </c>
      <c r="G155">
        <v>153</v>
      </c>
      <c r="H155">
        <f t="shared" si="10"/>
        <v>18448</v>
      </c>
      <c r="I155">
        <f t="shared" si="11"/>
        <v>63009</v>
      </c>
    </row>
    <row r="156" spans="2:9" x14ac:dyDescent="0.2">
      <c r="B156" t="s">
        <v>93</v>
      </c>
      <c r="C156" t="str">
        <f t="shared" si="8"/>
        <v>5010</v>
      </c>
      <c r="D156" t="s">
        <v>280</v>
      </c>
      <c r="E156" t="str">
        <f t="shared" si="9"/>
        <v>fe01</v>
      </c>
      <c r="G156">
        <v>154</v>
      </c>
      <c r="H156">
        <f t="shared" si="10"/>
        <v>20496</v>
      </c>
      <c r="I156">
        <f t="shared" si="11"/>
        <v>65025</v>
      </c>
    </row>
    <row r="157" spans="2:9" x14ac:dyDescent="0.2">
      <c r="B157" t="s">
        <v>93</v>
      </c>
      <c r="C157" t="str">
        <f t="shared" si="8"/>
        <v>5010</v>
      </c>
      <c r="D157" t="s">
        <v>281</v>
      </c>
      <c r="E157" t="str">
        <f t="shared" si="9"/>
        <v>fde1</v>
      </c>
      <c r="G157">
        <v>155</v>
      </c>
      <c r="H157">
        <f t="shared" si="10"/>
        <v>20496</v>
      </c>
      <c r="I157">
        <f t="shared" si="11"/>
        <v>64993</v>
      </c>
    </row>
    <row r="158" spans="2:9" x14ac:dyDescent="0.2">
      <c r="B158" t="s">
        <v>94</v>
      </c>
      <c r="C158" t="str">
        <f t="shared" si="8"/>
        <v>5810</v>
      </c>
      <c r="D158" t="s">
        <v>281</v>
      </c>
      <c r="E158" t="str">
        <f t="shared" si="9"/>
        <v>fde1</v>
      </c>
      <c r="G158">
        <v>156</v>
      </c>
      <c r="H158">
        <f t="shared" si="10"/>
        <v>22544</v>
      </c>
      <c r="I158">
        <f t="shared" si="11"/>
        <v>64993</v>
      </c>
    </row>
    <row r="159" spans="2:9" x14ac:dyDescent="0.2">
      <c r="B159" t="s">
        <v>95</v>
      </c>
      <c r="C159" t="str">
        <f t="shared" si="8"/>
        <v>6010</v>
      </c>
      <c r="D159" t="s">
        <v>282</v>
      </c>
      <c r="E159" t="str">
        <f t="shared" si="9"/>
        <v>fdc1</v>
      </c>
      <c r="G159">
        <v>157</v>
      </c>
      <c r="H159">
        <f t="shared" si="10"/>
        <v>24592</v>
      </c>
      <c r="I159">
        <f t="shared" si="11"/>
        <v>64961</v>
      </c>
    </row>
    <row r="160" spans="2:9" x14ac:dyDescent="0.2">
      <c r="B160" t="s">
        <v>95</v>
      </c>
      <c r="C160" t="str">
        <f t="shared" si="8"/>
        <v>6010</v>
      </c>
      <c r="D160" t="s">
        <v>155</v>
      </c>
      <c r="E160" t="str">
        <f t="shared" si="9"/>
        <v>fdc2</v>
      </c>
      <c r="G160">
        <v>158</v>
      </c>
      <c r="H160">
        <f t="shared" si="10"/>
        <v>24592</v>
      </c>
      <c r="I160">
        <f t="shared" si="11"/>
        <v>64962</v>
      </c>
    </row>
    <row r="161" spans="2:9" x14ac:dyDescent="0.2">
      <c r="B161" t="s">
        <v>96</v>
      </c>
      <c r="C161" t="str">
        <f t="shared" si="8"/>
        <v>6810</v>
      </c>
      <c r="D161" t="s">
        <v>154</v>
      </c>
      <c r="E161" t="str">
        <f t="shared" si="9"/>
        <v>fda2</v>
      </c>
      <c r="G161">
        <v>159</v>
      </c>
      <c r="H161">
        <f t="shared" si="10"/>
        <v>26640</v>
      </c>
      <c r="I161">
        <f t="shared" si="11"/>
        <v>64930</v>
      </c>
    </row>
    <row r="162" spans="2:9" x14ac:dyDescent="0.2">
      <c r="B162" t="s">
        <v>96</v>
      </c>
      <c r="C162" t="str">
        <f t="shared" si="8"/>
        <v>6810</v>
      </c>
      <c r="D162" t="s">
        <v>283</v>
      </c>
      <c r="E162" t="str">
        <f t="shared" si="9"/>
        <v>fd82</v>
      </c>
      <c r="G162">
        <v>160</v>
      </c>
      <c r="H162">
        <f t="shared" si="10"/>
        <v>26640</v>
      </c>
      <c r="I162">
        <f t="shared" si="11"/>
        <v>64898</v>
      </c>
    </row>
    <row r="163" spans="2:9" x14ac:dyDescent="0.2">
      <c r="B163" t="s">
        <v>97</v>
      </c>
      <c r="C163" t="str">
        <f t="shared" si="8"/>
        <v>7011</v>
      </c>
      <c r="D163" t="s">
        <v>284</v>
      </c>
      <c r="E163" t="str">
        <f t="shared" si="9"/>
        <v>fd62</v>
      </c>
      <c r="G163">
        <v>161</v>
      </c>
      <c r="H163">
        <f t="shared" si="10"/>
        <v>28689</v>
      </c>
      <c r="I163">
        <f t="shared" si="11"/>
        <v>64866</v>
      </c>
    </row>
    <row r="164" spans="2:9" x14ac:dyDescent="0.2">
      <c r="B164" t="s">
        <v>98</v>
      </c>
      <c r="C164" t="str">
        <f t="shared" si="8"/>
        <v>7811</v>
      </c>
      <c r="D164" t="s">
        <v>285</v>
      </c>
      <c r="E164" t="str">
        <f t="shared" si="9"/>
        <v>fd42</v>
      </c>
      <c r="G164">
        <v>162</v>
      </c>
      <c r="H164">
        <f t="shared" si="10"/>
        <v>30737</v>
      </c>
      <c r="I164">
        <f t="shared" si="11"/>
        <v>64834</v>
      </c>
    </row>
    <row r="165" spans="2:9" x14ac:dyDescent="0.2">
      <c r="B165" t="s">
        <v>98</v>
      </c>
      <c r="C165" t="str">
        <f t="shared" si="8"/>
        <v>7811</v>
      </c>
      <c r="D165" t="s">
        <v>285</v>
      </c>
      <c r="E165" t="str">
        <f t="shared" si="9"/>
        <v>fd42</v>
      </c>
      <c r="G165">
        <v>163</v>
      </c>
      <c r="H165">
        <f t="shared" si="10"/>
        <v>30737</v>
      </c>
      <c r="I165">
        <f t="shared" si="11"/>
        <v>64834</v>
      </c>
    </row>
    <row r="166" spans="2:9" x14ac:dyDescent="0.2">
      <c r="B166" t="s">
        <v>99</v>
      </c>
      <c r="C166" t="str">
        <f t="shared" si="8"/>
        <v>8011</v>
      </c>
      <c r="D166" t="s">
        <v>286</v>
      </c>
      <c r="E166" t="str">
        <f t="shared" si="9"/>
        <v>fd22</v>
      </c>
      <c r="G166">
        <v>164</v>
      </c>
      <c r="H166">
        <f t="shared" si="10"/>
        <v>32785</v>
      </c>
      <c r="I166">
        <f t="shared" si="11"/>
        <v>64802</v>
      </c>
    </row>
    <row r="167" spans="2:9" x14ac:dyDescent="0.2">
      <c r="B167" t="s">
        <v>99</v>
      </c>
      <c r="C167" t="str">
        <f t="shared" si="8"/>
        <v>8011</v>
      </c>
      <c r="D167" t="s">
        <v>286</v>
      </c>
      <c r="E167" t="str">
        <f t="shared" si="9"/>
        <v>fd22</v>
      </c>
      <c r="G167">
        <v>165</v>
      </c>
      <c r="H167">
        <f t="shared" si="10"/>
        <v>32785</v>
      </c>
      <c r="I167">
        <f t="shared" si="11"/>
        <v>64802</v>
      </c>
    </row>
    <row r="168" spans="2:9" x14ac:dyDescent="0.2">
      <c r="B168" t="s">
        <v>100</v>
      </c>
      <c r="C168" t="str">
        <f t="shared" si="8"/>
        <v>8811</v>
      </c>
      <c r="D168" t="s">
        <v>287</v>
      </c>
      <c r="E168" t="str">
        <f t="shared" si="9"/>
        <v>fd02</v>
      </c>
      <c r="G168">
        <v>166</v>
      </c>
      <c r="H168">
        <f t="shared" si="10"/>
        <v>34833</v>
      </c>
      <c r="I168">
        <f t="shared" si="11"/>
        <v>64770</v>
      </c>
    </row>
    <row r="169" spans="2:9" x14ac:dyDescent="0.2">
      <c r="B169" t="s">
        <v>101</v>
      </c>
      <c r="C169" t="str">
        <f t="shared" si="8"/>
        <v>9011</v>
      </c>
      <c r="D169" t="s">
        <v>287</v>
      </c>
      <c r="E169" t="str">
        <f t="shared" si="9"/>
        <v>fd02</v>
      </c>
      <c r="G169">
        <v>167</v>
      </c>
      <c r="H169">
        <f t="shared" si="10"/>
        <v>36881</v>
      </c>
      <c r="I169">
        <f t="shared" si="11"/>
        <v>64770</v>
      </c>
    </row>
    <row r="170" spans="2:9" x14ac:dyDescent="0.2">
      <c r="B170" t="s">
        <v>102</v>
      </c>
      <c r="C170" t="str">
        <f t="shared" si="8"/>
        <v>9031</v>
      </c>
      <c r="D170" t="s">
        <v>288</v>
      </c>
      <c r="E170" t="str">
        <f t="shared" si="9"/>
        <v>fce2</v>
      </c>
      <c r="G170">
        <v>168</v>
      </c>
      <c r="H170">
        <f t="shared" si="10"/>
        <v>36913</v>
      </c>
      <c r="I170">
        <f t="shared" si="11"/>
        <v>64738</v>
      </c>
    </row>
    <row r="171" spans="2:9" x14ac:dyDescent="0.2">
      <c r="B171" t="s">
        <v>103</v>
      </c>
      <c r="C171" t="str">
        <f t="shared" si="8"/>
        <v>9831</v>
      </c>
      <c r="D171" t="s">
        <v>288</v>
      </c>
      <c r="E171" t="str">
        <f t="shared" si="9"/>
        <v>fce2</v>
      </c>
      <c r="G171">
        <v>169</v>
      </c>
      <c r="H171">
        <f t="shared" si="10"/>
        <v>38961</v>
      </c>
      <c r="I171">
        <f t="shared" si="11"/>
        <v>64738</v>
      </c>
    </row>
    <row r="172" spans="2:9" x14ac:dyDescent="0.2">
      <c r="B172" t="s">
        <v>103</v>
      </c>
      <c r="C172" t="str">
        <f t="shared" si="8"/>
        <v>9831</v>
      </c>
      <c r="D172" t="s">
        <v>289</v>
      </c>
      <c r="E172" t="str">
        <f t="shared" si="9"/>
        <v>fcc3</v>
      </c>
      <c r="G172">
        <v>170</v>
      </c>
      <c r="H172">
        <f t="shared" si="10"/>
        <v>38961</v>
      </c>
      <c r="I172">
        <f t="shared" si="11"/>
        <v>64707</v>
      </c>
    </row>
    <row r="173" spans="2:9" x14ac:dyDescent="0.2">
      <c r="B173" t="s">
        <v>104</v>
      </c>
      <c r="C173" t="str">
        <f t="shared" si="8"/>
        <v>a031</v>
      </c>
      <c r="D173" t="s">
        <v>290</v>
      </c>
      <c r="E173" t="str">
        <f t="shared" si="9"/>
        <v>fca3</v>
      </c>
      <c r="G173">
        <v>171</v>
      </c>
      <c r="H173">
        <f t="shared" si="10"/>
        <v>41009</v>
      </c>
      <c r="I173">
        <f t="shared" si="11"/>
        <v>64675</v>
      </c>
    </row>
    <row r="174" spans="2:9" x14ac:dyDescent="0.2">
      <c r="B174" t="s">
        <v>104</v>
      </c>
      <c r="C174" t="str">
        <f t="shared" si="8"/>
        <v>a031</v>
      </c>
      <c r="D174" t="s">
        <v>291</v>
      </c>
      <c r="E174" t="str">
        <f t="shared" si="9"/>
        <v>fc63</v>
      </c>
      <c r="G174">
        <v>172</v>
      </c>
      <c r="H174">
        <f t="shared" si="10"/>
        <v>41009</v>
      </c>
      <c r="I174">
        <f t="shared" si="11"/>
        <v>64611</v>
      </c>
    </row>
    <row r="175" spans="2:9" x14ac:dyDescent="0.2">
      <c r="B175" t="s">
        <v>105</v>
      </c>
      <c r="C175" t="str">
        <f t="shared" si="8"/>
        <v>a831</v>
      </c>
      <c r="D175" t="s">
        <v>292</v>
      </c>
      <c r="E175" t="str">
        <f t="shared" si="9"/>
        <v>fc43</v>
      </c>
      <c r="G175">
        <v>173</v>
      </c>
      <c r="H175">
        <f t="shared" si="10"/>
        <v>43057</v>
      </c>
      <c r="I175">
        <f t="shared" si="11"/>
        <v>64579</v>
      </c>
    </row>
    <row r="176" spans="2:9" x14ac:dyDescent="0.2">
      <c r="B176" t="s">
        <v>106</v>
      </c>
      <c r="C176" t="str">
        <f t="shared" si="8"/>
        <v>b031</v>
      </c>
      <c r="D176" t="s">
        <v>293</v>
      </c>
      <c r="E176" t="str">
        <f t="shared" si="9"/>
        <v>fc23</v>
      </c>
      <c r="G176">
        <v>174</v>
      </c>
      <c r="H176">
        <f t="shared" si="10"/>
        <v>45105</v>
      </c>
      <c r="I176">
        <f t="shared" si="11"/>
        <v>64547</v>
      </c>
    </row>
    <row r="177" spans="2:9" x14ac:dyDescent="0.2">
      <c r="B177" t="s">
        <v>106</v>
      </c>
      <c r="C177" t="str">
        <f t="shared" si="8"/>
        <v>b031</v>
      </c>
      <c r="D177" t="s">
        <v>294</v>
      </c>
      <c r="E177" t="str">
        <f t="shared" si="9"/>
        <v>fc03</v>
      </c>
      <c r="G177">
        <v>175</v>
      </c>
      <c r="H177">
        <f t="shared" si="10"/>
        <v>45105</v>
      </c>
      <c r="I177">
        <f t="shared" si="11"/>
        <v>64515</v>
      </c>
    </row>
    <row r="178" spans="2:9" x14ac:dyDescent="0.2">
      <c r="B178" t="s">
        <v>107</v>
      </c>
      <c r="C178" t="str">
        <f t="shared" si="8"/>
        <v>b831</v>
      </c>
      <c r="D178" t="s">
        <v>295</v>
      </c>
      <c r="E178" t="str">
        <f t="shared" si="9"/>
        <v>fbe4</v>
      </c>
      <c r="G178">
        <v>176</v>
      </c>
      <c r="H178">
        <f t="shared" si="10"/>
        <v>47153</v>
      </c>
      <c r="I178">
        <f t="shared" si="11"/>
        <v>64484</v>
      </c>
    </row>
    <row r="179" spans="2:9" x14ac:dyDescent="0.2">
      <c r="B179" t="s">
        <v>108</v>
      </c>
      <c r="C179" t="str">
        <f t="shared" si="8"/>
        <v>b851</v>
      </c>
      <c r="D179" t="s">
        <v>296</v>
      </c>
      <c r="E179" t="str">
        <f t="shared" si="9"/>
        <v>fba4</v>
      </c>
      <c r="G179">
        <v>177</v>
      </c>
      <c r="H179">
        <f t="shared" si="10"/>
        <v>47185</v>
      </c>
      <c r="I179">
        <f t="shared" si="11"/>
        <v>64420</v>
      </c>
    </row>
    <row r="180" spans="2:9" x14ac:dyDescent="0.2">
      <c r="B180" t="s">
        <v>109</v>
      </c>
      <c r="C180" t="str">
        <f t="shared" si="8"/>
        <v>b870</v>
      </c>
      <c r="D180" t="s">
        <v>297</v>
      </c>
      <c r="E180" t="str">
        <f t="shared" si="9"/>
        <v>fb64</v>
      </c>
      <c r="G180">
        <v>178</v>
      </c>
      <c r="H180">
        <f t="shared" si="10"/>
        <v>47216</v>
      </c>
      <c r="I180">
        <f t="shared" si="11"/>
        <v>64356</v>
      </c>
    </row>
    <row r="181" spans="2:9" x14ac:dyDescent="0.2">
      <c r="B181" t="s">
        <v>110</v>
      </c>
      <c r="C181" t="str">
        <f t="shared" si="8"/>
        <v>c08f</v>
      </c>
      <c r="D181" t="s">
        <v>298</v>
      </c>
      <c r="E181" t="str">
        <f t="shared" si="9"/>
        <v>fb44</v>
      </c>
      <c r="G181">
        <v>179</v>
      </c>
      <c r="H181">
        <f t="shared" si="10"/>
        <v>49295</v>
      </c>
      <c r="I181">
        <f t="shared" si="11"/>
        <v>64324</v>
      </c>
    </row>
    <row r="182" spans="2:9" x14ac:dyDescent="0.2">
      <c r="B182" t="s">
        <v>110</v>
      </c>
      <c r="C182" t="str">
        <f t="shared" si="8"/>
        <v>c08f</v>
      </c>
      <c r="D182" t="s">
        <v>299</v>
      </c>
      <c r="E182" t="str">
        <f t="shared" si="9"/>
        <v>fb24</v>
      </c>
      <c r="G182">
        <v>180</v>
      </c>
      <c r="H182">
        <f t="shared" si="10"/>
        <v>49295</v>
      </c>
      <c r="I182">
        <f t="shared" si="11"/>
        <v>64292</v>
      </c>
    </row>
    <row r="183" spans="2:9" x14ac:dyDescent="0.2">
      <c r="B183" t="s">
        <v>111</v>
      </c>
      <c r="C183" t="str">
        <f t="shared" si="8"/>
        <v>c0ae</v>
      </c>
      <c r="D183" t="s">
        <v>300</v>
      </c>
      <c r="E183" t="str">
        <f t="shared" si="9"/>
        <v>fb04</v>
      </c>
      <c r="G183">
        <v>181</v>
      </c>
      <c r="H183">
        <f t="shared" si="10"/>
        <v>49326</v>
      </c>
      <c r="I183">
        <f t="shared" si="11"/>
        <v>64260</v>
      </c>
    </row>
    <row r="184" spans="2:9" x14ac:dyDescent="0.2">
      <c r="B184" t="s">
        <v>112</v>
      </c>
      <c r="C184" t="str">
        <f t="shared" si="8"/>
        <v>c8cd</v>
      </c>
      <c r="D184" t="s">
        <v>301</v>
      </c>
      <c r="E184" t="str">
        <f t="shared" si="9"/>
        <v>fae5</v>
      </c>
      <c r="G184">
        <v>182</v>
      </c>
      <c r="H184">
        <f t="shared" si="10"/>
        <v>51405</v>
      </c>
      <c r="I184">
        <f t="shared" si="11"/>
        <v>64229</v>
      </c>
    </row>
    <row r="185" spans="2:9" x14ac:dyDescent="0.2">
      <c r="B185" t="s">
        <v>113</v>
      </c>
      <c r="C185" t="str">
        <f t="shared" si="8"/>
        <v>c8ed</v>
      </c>
      <c r="D185" t="s">
        <v>302</v>
      </c>
      <c r="E185" t="str">
        <f t="shared" si="9"/>
        <v>fac5</v>
      </c>
      <c r="G185">
        <v>183</v>
      </c>
      <c r="H185">
        <f t="shared" si="10"/>
        <v>51437</v>
      </c>
      <c r="I185">
        <f t="shared" si="11"/>
        <v>64197</v>
      </c>
    </row>
    <row r="186" spans="2:9" x14ac:dyDescent="0.2">
      <c r="B186" t="s">
        <v>114</v>
      </c>
      <c r="C186" t="str">
        <f t="shared" si="8"/>
        <v>c8ec</v>
      </c>
      <c r="D186" t="s">
        <v>303</v>
      </c>
      <c r="E186" t="str">
        <f t="shared" si="9"/>
        <v>fa85</v>
      </c>
      <c r="G186">
        <v>184</v>
      </c>
      <c r="H186">
        <f t="shared" si="10"/>
        <v>51436</v>
      </c>
      <c r="I186">
        <f t="shared" si="11"/>
        <v>64133</v>
      </c>
    </row>
    <row r="187" spans="2:9" x14ac:dyDescent="0.2">
      <c r="B187" t="s">
        <v>115</v>
      </c>
      <c r="C187" t="str">
        <f t="shared" si="8"/>
        <v>c90b</v>
      </c>
      <c r="D187" t="s">
        <v>304</v>
      </c>
      <c r="E187" t="str">
        <f t="shared" si="9"/>
        <v>fa65</v>
      </c>
      <c r="G187">
        <v>185</v>
      </c>
      <c r="H187">
        <f t="shared" si="10"/>
        <v>51467</v>
      </c>
      <c r="I187">
        <f t="shared" si="11"/>
        <v>64101</v>
      </c>
    </row>
    <row r="188" spans="2:9" x14ac:dyDescent="0.2">
      <c r="B188" t="s">
        <v>116</v>
      </c>
      <c r="C188" t="str">
        <f t="shared" si="8"/>
        <v>d12b</v>
      </c>
      <c r="D188" t="s">
        <v>305</v>
      </c>
      <c r="E188" t="str">
        <f t="shared" si="9"/>
        <v>fa25</v>
      </c>
      <c r="G188">
        <v>186</v>
      </c>
      <c r="H188">
        <f t="shared" si="10"/>
        <v>53547</v>
      </c>
      <c r="I188">
        <f t="shared" si="11"/>
        <v>64037</v>
      </c>
    </row>
    <row r="189" spans="2:9" x14ac:dyDescent="0.2">
      <c r="B189" t="s">
        <v>117</v>
      </c>
      <c r="C189" t="str">
        <f t="shared" si="8"/>
        <v>d14a</v>
      </c>
      <c r="D189" t="s">
        <v>306</v>
      </c>
      <c r="E189" t="str">
        <f t="shared" si="9"/>
        <v>f9e6</v>
      </c>
      <c r="G189">
        <v>187</v>
      </c>
      <c r="H189">
        <f t="shared" si="10"/>
        <v>53578</v>
      </c>
      <c r="I189">
        <f t="shared" si="11"/>
        <v>63974</v>
      </c>
    </row>
    <row r="190" spans="2:9" x14ac:dyDescent="0.2">
      <c r="B190" t="s">
        <v>117</v>
      </c>
      <c r="C190" t="str">
        <f t="shared" si="8"/>
        <v>d14a</v>
      </c>
      <c r="D190" t="s">
        <v>307</v>
      </c>
      <c r="E190" t="str">
        <f t="shared" si="9"/>
        <v>f9c6</v>
      </c>
      <c r="G190">
        <v>188</v>
      </c>
      <c r="H190">
        <f t="shared" si="10"/>
        <v>53578</v>
      </c>
      <c r="I190">
        <f t="shared" si="11"/>
        <v>63942</v>
      </c>
    </row>
    <row r="191" spans="2:9" x14ac:dyDescent="0.2">
      <c r="B191" t="s">
        <v>118</v>
      </c>
      <c r="C191" t="str">
        <f t="shared" si="8"/>
        <v>d969</v>
      </c>
      <c r="D191" t="s">
        <v>308</v>
      </c>
      <c r="E191" t="str">
        <f t="shared" si="9"/>
        <v>f9a6</v>
      </c>
      <c r="G191">
        <v>189</v>
      </c>
      <c r="H191">
        <f t="shared" si="10"/>
        <v>55657</v>
      </c>
      <c r="I191">
        <f t="shared" si="11"/>
        <v>63910</v>
      </c>
    </row>
    <row r="192" spans="2:9" x14ac:dyDescent="0.2">
      <c r="B192" t="s">
        <v>119</v>
      </c>
      <c r="C192" t="str">
        <f t="shared" si="8"/>
        <v>d988</v>
      </c>
      <c r="D192" t="s">
        <v>309</v>
      </c>
      <c r="E192" t="str">
        <f t="shared" si="9"/>
        <v>f986</v>
      </c>
      <c r="G192">
        <v>190</v>
      </c>
      <c r="H192">
        <f t="shared" si="10"/>
        <v>55688</v>
      </c>
      <c r="I192">
        <f t="shared" si="11"/>
        <v>63878</v>
      </c>
    </row>
    <row r="193" spans="2:9" x14ac:dyDescent="0.2">
      <c r="B193" t="s">
        <v>120</v>
      </c>
      <c r="C193" t="str">
        <f t="shared" si="8"/>
        <v>d9a8</v>
      </c>
      <c r="D193" t="s">
        <v>310</v>
      </c>
      <c r="E193" t="str">
        <f t="shared" si="9"/>
        <v>f966</v>
      </c>
      <c r="G193">
        <v>191</v>
      </c>
      <c r="H193">
        <f t="shared" si="10"/>
        <v>55720</v>
      </c>
      <c r="I193">
        <f t="shared" si="11"/>
        <v>63846</v>
      </c>
    </row>
    <row r="194" spans="2:9" x14ac:dyDescent="0.2">
      <c r="B194" t="s">
        <v>121</v>
      </c>
      <c r="C194" t="str">
        <f t="shared" si="8"/>
        <v>d9a7</v>
      </c>
      <c r="D194" t="s">
        <v>311</v>
      </c>
      <c r="E194" t="str">
        <f t="shared" si="9"/>
        <v>f927</v>
      </c>
      <c r="G194">
        <v>192</v>
      </c>
      <c r="H194">
        <f t="shared" si="10"/>
        <v>55719</v>
      </c>
      <c r="I194">
        <f t="shared" si="11"/>
        <v>63783</v>
      </c>
    </row>
    <row r="195" spans="2:9" x14ac:dyDescent="0.2">
      <c r="B195" t="s">
        <v>122</v>
      </c>
      <c r="C195" t="str">
        <f t="shared" ref="C195:C257" si="12">RIGHT(B195,4)</f>
        <v>e1c6</v>
      </c>
      <c r="D195" t="s">
        <v>312</v>
      </c>
      <c r="E195" t="str">
        <f t="shared" ref="E195:E257" si="13">RIGHT(D195,4)</f>
        <v>f907</v>
      </c>
      <c r="G195">
        <v>193</v>
      </c>
      <c r="H195">
        <f t="shared" ref="H195:H257" si="14">HEX2DEC(C195)</f>
        <v>57798</v>
      </c>
      <c r="I195">
        <f t="shared" si="11"/>
        <v>63751</v>
      </c>
    </row>
    <row r="196" spans="2:9" x14ac:dyDescent="0.2">
      <c r="B196" t="s">
        <v>123</v>
      </c>
      <c r="C196" t="str">
        <f t="shared" si="12"/>
        <v>e1e5</v>
      </c>
      <c r="D196" t="s">
        <v>312</v>
      </c>
      <c r="E196" t="str">
        <f t="shared" si="13"/>
        <v>f907</v>
      </c>
      <c r="G196">
        <v>194</v>
      </c>
      <c r="H196">
        <f t="shared" si="14"/>
        <v>57829</v>
      </c>
      <c r="I196">
        <f t="shared" ref="I196:I258" si="15">HEX2DEC(E196)</f>
        <v>63751</v>
      </c>
    </row>
    <row r="197" spans="2:9" x14ac:dyDescent="0.2">
      <c r="B197" t="s">
        <v>124</v>
      </c>
      <c r="C197" t="str">
        <f t="shared" si="12"/>
        <v>e205</v>
      </c>
      <c r="D197" t="s">
        <v>313</v>
      </c>
      <c r="E197" t="str">
        <f t="shared" si="13"/>
        <v>f8e7</v>
      </c>
      <c r="G197">
        <v>195</v>
      </c>
      <c r="H197">
        <f t="shared" si="14"/>
        <v>57861</v>
      </c>
      <c r="I197">
        <f t="shared" si="15"/>
        <v>63719</v>
      </c>
    </row>
    <row r="198" spans="2:9" x14ac:dyDescent="0.2">
      <c r="B198" t="s">
        <v>124</v>
      </c>
      <c r="C198" t="str">
        <f t="shared" si="12"/>
        <v>e205</v>
      </c>
      <c r="D198" t="s">
        <v>313</v>
      </c>
      <c r="E198" t="str">
        <f t="shared" si="13"/>
        <v>f8e7</v>
      </c>
      <c r="G198">
        <v>196</v>
      </c>
      <c r="H198">
        <f t="shared" si="14"/>
        <v>57861</v>
      </c>
      <c r="I198">
        <f t="shared" si="15"/>
        <v>63719</v>
      </c>
    </row>
    <row r="199" spans="2:9" x14ac:dyDescent="0.2">
      <c r="B199" t="s">
        <v>125</v>
      </c>
      <c r="C199" t="str">
        <f t="shared" si="12"/>
        <v>e224</v>
      </c>
      <c r="D199" t="s">
        <v>313</v>
      </c>
      <c r="E199" t="str">
        <f t="shared" si="13"/>
        <v>f8e7</v>
      </c>
      <c r="G199">
        <v>197</v>
      </c>
      <c r="H199">
        <f t="shared" si="14"/>
        <v>57892</v>
      </c>
      <c r="I199">
        <f t="shared" si="15"/>
        <v>63719</v>
      </c>
    </row>
    <row r="200" spans="2:9" x14ac:dyDescent="0.2">
      <c r="B200" t="s">
        <v>126</v>
      </c>
      <c r="C200" t="str">
        <f t="shared" si="12"/>
        <v>e244</v>
      </c>
      <c r="D200" t="s">
        <v>313</v>
      </c>
      <c r="E200" t="str">
        <f t="shared" si="13"/>
        <v>f8e7</v>
      </c>
      <c r="G200">
        <v>198</v>
      </c>
      <c r="H200">
        <f t="shared" si="14"/>
        <v>57924</v>
      </c>
      <c r="I200">
        <f t="shared" si="15"/>
        <v>63719</v>
      </c>
    </row>
    <row r="201" spans="2:9" x14ac:dyDescent="0.2">
      <c r="B201" t="s">
        <v>127</v>
      </c>
      <c r="C201" t="str">
        <f t="shared" si="12"/>
        <v>e264</v>
      </c>
      <c r="D201" t="s">
        <v>314</v>
      </c>
      <c r="E201" t="str">
        <f t="shared" si="13"/>
        <v>f8c7</v>
      </c>
      <c r="G201">
        <v>199</v>
      </c>
      <c r="H201">
        <f t="shared" si="14"/>
        <v>57956</v>
      </c>
      <c r="I201">
        <f t="shared" si="15"/>
        <v>63687</v>
      </c>
    </row>
    <row r="202" spans="2:9" x14ac:dyDescent="0.2">
      <c r="B202" t="s">
        <v>128</v>
      </c>
      <c r="C202" t="str">
        <f t="shared" si="12"/>
        <v>e284</v>
      </c>
      <c r="D202" t="s">
        <v>315</v>
      </c>
      <c r="E202" t="str">
        <f t="shared" si="13"/>
        <v>f8c8</v>
      </c>
      <c r="G202">
        <v>200</v>
      </c>
      <c r="H202">
        <f t="shared" si="14"/>
        <v>57988</v>
      </c>
      <c r="I202">
        <f t="shared" si="15"/>
        <v>63688</v>
      </c>
    </row>
    <row r="203" spans="2:9" x14ac:dyDescent="0.2">
      <c r="B203" t="s">
        <v>129</v>
      </c>
      <c r="C203" t="str">
        <f t="shared" si="12"/>
        <v>e2a3</v>
      </c>
      <c r="D203" t="s">
        <v>315</v>
      </c>
      <c r="E203" t="str">
        <f t="shared" si="13"/>
        <v>f8c8</v>
      </c>
      <c r="G203">
        <v>201</v>
      </c>
      <c r="H203">
        <f t="shared" si="14"/>
        <v>58019</v>
      </c>
      <c r="I203">
        <f t="shared" si="15"/>
        <v>63688</v>
      </c>
    </row>
    <row r="204" spans="2:9" x14ac:dyDescent="0.2">
      <c r="B204" t="s">
        <v>130</v>
      </c>
      <c r="C204" t="str">
        <f t="shared" si="12"/>
        <v>eac3</v>
      </c>
      <c r="D204" t="s">
        <v>315</v>
      </c>
      <c r="E204" t="str">
        <f t="shared" si="13"/>
        <v>f8c8</v>
      </c>
      <c r="G204">
        <v>202</v>
      </c>
      <c r="H204">
        <f t="shared" si="14"/>
        <v>60099</v>
      </c>
      <c r="I204">
        <f t="shared" si="15"/>
        <v>63688</v>
      </c>
    </row>
    <row r="205" spans="2:9" x14ac:dyDescent="0.2">
      <c r="B205" t="s">
        <v>131</v>
      </c>
      <c r="C205" t="str">
        <f t="shared" si="12"/>
        <v>eae3</v>
      </c>
      <c r="D205" t="s">
        <v>315</v>
      </c>
      <c r="E205" t="str">
        <f t="shared" si="13"/>
        <v>f8c8</v>
      </c>
      <c r="G205">
        <v>203</v>
      </c>
      <c r="H205">
        <f t="shared" si="14"/>
        <v>60131</v>
      </c>
      <c r="I205">
        <f t="shared" si="15"/>
        <v>63688</v>
      </c>
    </row>
    <row r="206" spans="2:9" x14ac:dyDescent="0.2">
      <c r="B206" t="s">
        <v>132</v>
      </c>
      <c r="C206" t="str">
        <f t="shared" si="12"/>
        <v>eae2</v>
      </c>
      <c r="D206" t="s">
        <v>316</v>
      </c>
      <c r="E206" t="str">
        <f t="shared" si="13"/>
        <v>f8c9</v>
      </c>
      <c r="G206">
        <v>204</v>
      </c>
      <c r="H206">
        <f t="shared" si="14"/>
        <v>60130</v>
      </c>
      <c r="I206">
        <f t="shared" si="15"/>
        <v>63689</v>
      </c>
    </row>
    <row r="207" spans="2:9" x14ac:dyDescent="0.2">
      <c r="B207" t="s">
        <v>133</v>
      </c>
      <c r="C207" t="str">
        <f t="shared" si="12"/>
        <v>eb02</v>
      </c>
      <c r="D207" t="s">
        <v>317</v>
      </c>
      <c r="E207" t="str">
        <f t="shared" si="13"/>
        <v>f0c9</v>
      </c>
      <c r="G207">
        <v>205</v>
      </c>
      <c r="H207">
        <f t="shared" si="14"/>
        <v>60162</v>
      </c>
      <c r="I207">
        <f t="shared" si="15"/>
        <v>61641</v>
      </c>
    </row>
    <row r="208" spans="2:9" x14ac:dyDescent="0.2">
      <c r="B208" t="s">
        <v>134</v>
      </c>
      <c r="C208" t="str">
        <f t="shared" si="12"/>
        <v>eb22</v>
      </c>
      <c r="D208" t="s">
        <v>317</v>
      </c>
      <c r="E208" t="str">
        <f t="shared" si="13"/>
        <v>f0c9</v>
      </c>
      <c r="G208">
        <v>206</v>
      </c>
      <c r="H208">
        <f t="shared" si="14"/>
        <v>60194</v>
      </c>
      <c r="I208">
        <f t="shared" si="15"/>
        <v>61641</v>
      </c>
    </row>
    <row r="209" spans="2:9" x14ac:dyDescent="0.2">
      <c r="B209" t="s">
        <v>135</v>
      </c>
      <c r="C209" t="str">
        <f t="shared" si="12"/>
        <v>eb41</v>
      </c>
      <c r="D209" t="s">
        <v>317</v>
      </c>
      <c r="E209" t="str">
        <f t="shared" si="13"/>
        <v>f0c9</v>
      </c>
      <c r="G209">
        <v>207</v>
      </c>
      <c r="H209">
        <f t="shared" si="14"/>
        <v>60225</v>
      </c>
      <c r="I209">
        <f t="shared" si="15"/>
        <v>61641</v>
      </c>
    </row>
    <row r="210" spans="2:9" x14ac:dyDescent="0.2">
      <c r="B210" t="s">
        <v>136</v>
      </c>
      <c r="C210" t="str">
        <f t="shared" si="12"/>
        <v>eb61</v>
      </c>
      <c r="D210" t="s">
        <v>318</v>
      </c>
      <c r="E210" t="str">
        <f t="shared" si="13"/>
        <v>f0ca</v>
      </c>
      <c r="G210">
        <v>208</v>
      </c>
      <c r="H210">
        <f t="shared" si="14"/>
        <v>60257</v>
      </c>
      <c r="I210">
        <f t="shared" si="15"/>
        <v>61642</v>
      </c>
    </row>
    <row r="211" spans="2:9" x14ac:dyDescent="0.2">
      <c r="B211" t="s">
        <v>137</v>
      </c>
      <c r="C211" t="str">
        <f t="shared" si="12"/>
        <v>eb81</v>
      </c>
      <c r="D211" t="s">
        <v>319</v>
      </c>
      <c r="E211" t="str">
        <f t="shared" si="13"/>
        <v>f10a</v>
      </c>
      <c r="G211">
        <v>209</v>
      </c>
      <c r="H211">
        <f t="shared" si="14"/>
        <v>60289</v>
      </c>
      <c r="I211">
        <f t="shared" si="15"/>
        <v>61706</v>
      </c>
    </row>
    <row r="212" spans="2:9" x14ac:dyDescent="0.2">
      <c r="B212" t="s">
        <v>138</v>
      </c>
      <c r="C212" t="str">
        <f t="shared" si="12"/>
        <v>f3a1</v>
      </c>
      <c r="D212" t="s">
        <v>319</v>
      </c>
      <c r="E212" t="str">
        <f t="shared" si="13"/>
        <v>f10a</v>
      </c>
      <c r="G212">
        <v>210</v>
      </c>
      <c r="H212">
        <f t="shared" si="14"/>
        <v>62369</v>
      </c>
      <c r="I212">
        <f t="shared" si="15"/>
        <v>61706</v>
      </c>
    </row>
    <row r="213" spans="2:9" x14ac:dyDescent="0.2">
      <c r="B213" t="s">
        <v>138</v>
      </c>
      <c r="C213" t="str">
        <f t="shared" si="12"/>
        <v>f3a1</v>
      </c>
      <c r="D213" t="s">
        <v>320</v>
      </c>
      <c r="E213" t="str">
        <f t="shared" si="13"/>
        <v>f12a</v>
      </c>
      <c r="G213">
        <v>211</v>
      </c>
      <c r="H213">
        <f t="shared" si="14"/>
        <v>62369</v>
      </c>
      <c r="I213">
        <f t="shared" si="15"/>
        <v>61738</v>
      </c>
    </row>
    <row r="214" spans="2:9" x14ac:dyDescent="0.2">
      <c r="B214" t="s">
        <v>139</v>
      </c>
      <c r="C214" t="str">
        <f t="shared" si="12"/>
        <v>f3c1</v>
      </c>
      <c r="D214" t="s">
        <v>321</v>
      </c>
      <c r="E214" t="str">
        <f t="shared" si="13"/>
        <v>f14b</v>
      </c>
      <c r="G214">
        <v>212</v>
      </c>
      <c r="H214">
        <f t="shared" si="14"/>
        <v>62401</v>
      </c>
      <c r="I214">
        <f t="shared" si="15"/>
        <v>61771</v>
      </c>
    </row>
    <row r="215" spans="2:9" x14ac:dyDescent="0.2">
      <c r="B215" t="s">
        <v>140</v>
      </c>
      <c r="C215" t="str">
        <f t="shared" si="12"/>
        <v>f3e1</v>
      </c>
      <c r="D215" t="s">
        <v>322</v>
      </c>
      <c r="E215" t="str">
        <f t="shared" si="13"/>
        <v>f16b</v>
      </c>
      <c r="G215">
        <v>213</v>
      </c>
      <c r="H215">
        <f t="shared" si="14"/>
        <v>62433</v>
      </c>
      <c r="I215">
        <f t="shared" si="15"/>
        <v>61803</v>
      </c>
    </row>
    <row r="216" spans="2:9" x14ac:dyDescent="0.2">
      <c r="B216" t="s">
        <v>141</v>
      </c>
      <c r="C216" t="str">
        <f t="shared" si="12"/>
        <v>f401</v>
      </c>
      <c r="D216" t="s">
        <v>323</v>
      </c>
      <c r="E216" t="str">
        <f t="shared" si="13"/>
        <v>f18b</v>
      </c>
      <c r="G216">
        <v>214</v>
      </c>
      <c r="H216">
        <f t="shared" si="14"/>
        <v>62465</v>
      </c>
      <c r="I216">
        <f t="shared" si="15"/>
        <v>61835</v>
      </c>
    </row>
    <row r="217" spans="2:9" x14ac:dyDescent="0.2">
      <c r="B217" t="s">
        <v>142</v>
      </c>
      <c r="C217" t="str">
        <f t="shared" si="12"/>
        <v>f421</v>
      </c>
      <c r="D217" t="s">
        <v>324</v>
      </c>
      <c r="E217" t="str">
        <f t="shared" si="13"/>
        <v>f9ab</v>
      </c>
      <c r="G217">
        <v>215</v>
      </c>
      <c r="H217">
        <f t="shared" si="14"/>
        <v>62497</v>
      </c>
      <c r="I217">
        <f t="shared" si="15"/>
        <v>63915</v>
      </c>
    </row>
    <row r="218" spans="2:9" x14ac:dyDescent="0.2">
      <c r="B218" t="s">
        <v>143</v>
      </c>
      <c r="C218" t="str">
        <f t="shared" si="12"/>
        <v>f441</v>
      </c>
      <c r="D218" t="s">
        <v>325</v>
      </c>
      <c r="E218" t="str">
        <f t="shared" si="13"/>
        <v>f9cc</v>
      </c>
      <c r="G218">
        <v>216</v>
      </c>
      <c r="H218">
        <f t="shared" si="14"/>
        <v>62529</v>
      </c>
      <c r="I218">
        <f t="shared" si="15"/>
        <v>63948</v>
      </c>
    </row>
    <row r="219" spans="2:9" x14ac:dyDescent="0.2">
      <c r="B219" t="s">
        <v>144</v>
      </c>
      <c r="C219" t="str">
        <f t="shared" si="12"/>
        <v>f461</v>
      </c>
      <c r="D219" t="s">
        <v>326</v>
      </c>
      <c r="E219" t="str">
        <f t="shared" si="13"/>
        <v>fa0c</v>
      </c>
      <c r="G219">
        <v>217</v>
      </c>
      <c r="H219">
        <f t="shared" si="14"/>
        <v>62561</v>
      </c>
      <c r="I219">
        <f t="shared" si="15"/>
        <v>64012</v>
      </c>
    </row>
    <row r="220" spans="2:9" x14ac:dyDescent="0.2">
      <c r="B220" t="s">
        <v>145</v>
      </c>
      <c r="C220" t="str">
        <f t="shared" si="12"/>
        <v>f481</v>
      </c>
      <c r="D220" t="s">
        <v>327</v>
      </c>
      <c r="E220" t="str">
        <f t="shared" si="13"/>
        <v>fa4c</v>
      </c>
      <c r="G220">
        <v>218</v>
      </c>
      <c r="H220">
        <f t="shared" si="14"/>
        <v>62593</v>
      </c>
      <c r="I220">
        <f t="shared" si="15"/>
        <v>64076</v>
      </c>
    </row>
    <row r="221" spans="2:9" x14ac:dyDescent="0.2">
      <c r="B221" t="s">
        <v>146</v>
      </c>
      <c r="C221" t="str">
        <f t="shared" si="12"/>
        <v>f4a1</v>
      </c>
      <c r="D221" t="s">
        <v>328</v>
      </c>
      <c r="E221" t="str">
        <f t="shared" si="13"/>
        <v>fa8d</v>
      </c>
      <c r="G221">
        <v>219</v>
      </c>
      <c r="H221">
        <f t="shared" si="14"/>
        <v>62625</v>
      </c>
      <c r="I221">
        <f t="shared" si="15"/>
        <v>64141</v>
      </c>
    </row>
    <row r="222" spans="2:9" x14ac:dyDescent="0.2">
      <c r="B222" t="s">
        <v>147</v>
      </c>
      <c r="C222" t="str">
        <f t="shared" si="12"/>
        <v>f4c1</v>
      </c>
      <c r="D222" t="s">
        <v>329</v>
      </c>
      <c r="E222" t="str">
        <f t="shared" si="13"/>
        <v>faad</v>
      </c>
      <c r="G222">
        <v>220</v>
      </c>
      <c r="H222">
        <f t="shared" si="14"/>
        <v>62657</v>
      </c>
      <c r="I222">
        <f t="shared" si="15"/>
        <v>64173</v>
      </c>
    </row>
    <row r="223" spans="2:9" x14ac:dyDescent="0.2">
      <c r="B223" t="s">
        <v>148</v>
      </c>
      <c r="C223" t="str">
        <f t="shared" si="12"/>
        <v>f4e1</v>
      </c>
      <c r="D223" t="s">
        <v>330</v>
      </c>
      <c r="E223" t="str">
        <f t="shared" si="13"/>
        <v>faed</v>
      </c>
      <c r="G223">
        <v>221</v>
      </c>
      <c r="H223">
        <f t="shared" si="14"/>
        <v>62689</v>
      </c>
      <c r="I223">
        <f t="shared" si="15"/>
        <v>64237</v>
      </c>
    </row>
    <row r="224" spans="2:9" x14ac:dyDescent="0.2">
      <c r="B224" t="s">
        <v>149</v>
      </c>
      <c r="C224" t="str">
        <f t="shared" si="12"/>
        <v>f501</v>
      </c>
      <c r="D224" t="s">
        <v>330</v>
      </c>
      <c r="E224" t="str">
        <f t="shared" si="13"/>
        <v>faed</v>
      </c>
      <c r="G224">
        <v>222</v>
      </c>
      <c r="H224">
        <f t="shared" si="14"/>
        <v>62721</v>
      </c>
      <c r="I224">
        <f t="shared" si="15"/>
        <v>64237</v>
      </c>
    </row>
    <row r="225" spans="2:9" x14ac:dyDescent="0.2">
      <c r="B225" t="s">
        <v>149</v>
      </c>
      <c r="C225" t="str">
        <f t="shared" si="12"/>
        <v>f501</v>
      </c>
      <c r="D225" t="s">
        <v>331</v>
      </c>
      <c r="E225" t="str">
        <f t="shared" si="13"/>
        <v>fb0d</v>
      </c>
      <c r="G225">
        <v>223</v>
      </c>
      <c r="H225">
        <f t="shared" si="14"/>
        <v>62721</v>
      </c>
      <c r="I225">
        <f t="shared" si="15"/>
        <v>64269</v>
      </c>
    </row>
    <row r="226" spans="2:9" x14ac:dyDescent="0.2">
      <c r="B226" t="s">
        <v>150</v>
      </c>
      <c r="C226" t="str">
        <f t="shared" si="12"/>
        <v>f521</v>
      </c>
      <c r="D226" t="s">
        <v>332</v>
      </c>
      <c r="E226" t="str">
        <f t="shared" si="13"/>
        <v>fb2d</v>
      </c>
      <c r="G226">
        <v>224</v>
      </c>
      <c r="H226">
        <f t="shared" si="14"/>
        <v>62753</v>
      </c>
      <c r="I226">
        <f t="shared" si="15"/>
        <v>64301</v>
      </c>
    </row>
    <row r="227" spans="2:9" x14ac:dyDescent="0.2">
      <c r="B227" t="s">
        <v>151</v>
      </c>
      <c r="C227" t="str">
        <f t="shared" si="12"/>
        <v>f541</v>
      </c>
      <c r="D227" t="s">
        <v>333</v>
      </c>
      <c r="E227" t="str">
        <f t="shared" si="13"/>
        <v>fb2e</v>
      </c>
      <c r="G227">
        <v>225</v>
      </c>
      <c r="H227">
        <f t="shared" si="14"/>
        <v>62785</v>
      </c>
      <c r="I227">
        <f t="shared" si="15"/>
        <v>64302</v>
      </c>
    </row>
    <row r="228" spans="2:9" x14ac:dyDescent="0.2">
      <c r="B228" t="s">
        <v>152</v>
      </c>
      <c r="C228" t="str">
        <f t="shared" si="12"/>
        <v>fd61</v>
      </c>
      <c r="D228" t="s">
        <v>333</v>
      </c>
      <c r="E228" t="str">
        <f t="shared" si="13"/>
        <v>fb2e</v>
      </c>
      <c r="G228">
        <v>226</v>
      </c>
      <c r="H228">
        <f t="shared" si="14"/>
        <v>64865</v>
      </c>
      <c r="I228">
        <f t="shared" si="15"/>
        <v>64302</v>
      </c>
    </row>
    <row r="229" spans="2:9" x14ac:dyDescent="0.2">
      <c r="B229" t="s">
        <v>153</v>
      </c>
      <c r="C229" t="str">
        <f t="shared" si="12"/>
        <v>fd81</v>
      </c>
      <c r="D229" t="s">
        <v>334</v>
      </c>
      <c r="E229" t="str">
        <f t="shared" si="13"/>
        <v>fb6e</v>
      </c>
      <c r="G229">
        <v>227</v>
      </c>
      <c r="H229">
        <f t="shared" si="14"/>
        <v>64897</v>
      </c>
      <c r="I229">
        <f t="shared" si="15"/>
        <v>64366</v>
      </c>
    </row>
    <row r="230" spans="2:9" x14ac:dyDescent="0.2">
      <c r="B230" t="s">
        <v>154</v>
      </c>
      <c r="C230" t="str">
        <f t="shared" si="12"/>
        <v>fda2</v>
      </c>
      <c r="D230" t="s">
        <v>335</v>
      </c>
      <c r="E230" t="str">
        <f t="shared" si="13"/>
        <v>fbaf</v>
      </c>
      <c r="G230">
        <v>228</v>
      </c>
      <c r="H230">
        <f t="shared" si="14"/>
        <v>64930</v>
      </c>
      <c r="I230">
        <f t="shared" si="15"/>
        <v>64431</v>
      </c>
    </row>
    <row r="231" spans="2:9" x14ac:dyDescent="0.2">
      <c r="B231" t="s">
        <v>155</v>
      </c>
      <c r="C231" t="str">
        <f t="shared" si="12"/>
        <v>fdc2</v>
      </c>
      <c r="D231" t="s">
        <v>336</v>
      </c>
      <c r="E231" t="str">
        <f t="shared" si="13"/>
        <v>fbcf</v>
      </c>
      <c r="G231">
        <v>229</v>
      </c>
      <c r="H231">
        <f t="shared" si="14"/>
        <v>64962</v>
      </c>
      <c r="I231">
        <f t="shared" si="15"/>
        <v>64463</v>
      </c>
    </row>
    <row r="232" spans="2:9" x14ac:dyDescent="0.2">
      <c r="B232" t="s">
        <v>156</v>
      </c>
      <c r="C232" t="str">
        <f t="shared" si="12"/>
        <v>fde2</v>
      </c>
      <c r="D232" t="s">
        <v>337</v>
      </c>
      <c r="E232" t="str">
        <f t="shared" si="13"/>
        <v>fbef</v>
      </c>
      <c r="G232">
        <v>230</v>
      </c>
      <c r="H232">
        <f t="shared" si="14"/>
        <v>64994</v>
      </c>
      <c r="I232">
        <f t="shared" si="15"/>
        <v>64495</v>
      </c>
    </row>
    <row r="233" spans="2:9" x14ac:dyDescent="0.2">
      <c r="B233" t="s">
        <v>157</v>
      </c>
      <c r="C233" t="str">
        <f t="shared" si="12"/>
        <v>fe02</v>
      </c>
      <c r="D233" t="s">
        <v>338</v>
      </c>
      <c r="E233" t="str">
        <f t="shared" si="13"/>
        <v>fc10</v>
      </c>
      <c r="G233">
        <v>231</v>
      </c>
      <c r="H233">
        <f t="shared" si="14"/>
        <v>65026</v>
      </c>
      <c r="I233">
        <f t="shared" si="15"/>
        <v>64528</v>
      </c>
    </row>
    <row r="234" spans="2:9" x14ac:dyDescent="0.2">
      <c r="B234" t="s">
        <v>158</v>
      </c>
      <c r="C234" t="str">
        <f t="shared" si="12"/>
        <v>fe22</v>
      </c>
      <c r="D234" t="s">
        <v>339</v>
      </c>
      <c r="E234" t="str">
        <f t="shared" si="13"/>
        <v>fc30</v>
      </c>
      <c r="G234">
        <v>232</v>
      </c>
      <c r="H234">
        <f t="shared" si="14"/>
        <v>65058</v>
      </c>
      <c r="I234">
        <f t="shared" si="15"/>
        <v>64560</v>
      </c>
    </row>
    <row r="235" spans="2:9" x14ac:dyDescent="0.2">
      <c r="B235" t="s">
        <v>158</v>
      </c>
      <c r="C235" t="str">
        <f t="shared" si="12"/>
        <v>fe22</v>
      </c>
      <c r="D235" t="s">
        <v>340</v>
      </c>
      <c r="E235" t="str">
        <f t="shared" si="13"/>
        <v>fc50</v>
      </c>
      <c r="G235">
        <v>233</v>
      </c>
      <c r="H235">
        <f t="shared" si="14"/>
        <v>65058</v>
      </c>
      <c r="I235">
        <f t="shared" si="15"/>
        <v>64592</v>
      </c>
    </row>
    <row r="236" spans="2:9" x14ac:dyDescent="0.2">
      <c r="B236" t="s">
        <v>159</v>
      </c>
      <c r="C236" t="str">
        <f t="shared" si="12"/>
        <v>fe42</v>
      </c>
      <c r="D236" t="s">
        <v>341</v>
      </c>
      <c r="E236" t="str">
        <f t="shared" si="13"/>
        <v>fc91</v>
      </c>
      <c r="G236">
        <v>234</v>
      </c>
      <c r="H236">
        <f t="shared" si="14"/>
        <v>65090</v>
      </c>
      <c r="I236">
        <f t="shared" si="15"/>
        <v>64657</v>
      </c>
    </row>
    <row r="237" spans="2:9" x14ac:dyDescent="0.2">
      <c r="B237" t="s">
        <v>160</v>
      </c>
      <c r="C237" t="str">
        <f t="shared" si="12"/>
        <v>fe63</v>
      </c>
      <c r="D237" t="s">
        <v>342</v>
      </c>
      <c r="E237" t="str">
        <f t="shared" si="13"/>
        <v>fcb1</v>
      </c>
      <c r="G237">
        <v>235</v>
      </c>
      <c r="H237">
        <f t="shared" si="14"/>
        <v>65123</v>
      </c>
      <c r="I237">
        <f t="shared" si="15"/>
        <v>64689</v>
      </c>
    </row>
    <row r="238" spans="2:9" x14ac:dyDescent="0.2">
      <c r="B238" t="s">
        <v>161</v>
      </c>
      <c r="C238" t="str">
        <f t="shared" si="12"/>
        <v>fe83</v>
      </c>
      <c r="D238" t="s">
        <v>343</v>
      </c>
      <c r="E238" t="str">
        <f t="shared" si="13"/>
        <v>fcf2</v>
      </c>
      <c r="G238">
        <v>236</v>
      </c>
      <c r="H238">
        <f t="shared" si="14"/>
        <v>65155</v>
      </c>
      <c r="I238">
        <f t="shared" si="15"/>
        <v>64754</v>
      </c>
    </row>
    <row r="239" spans="2:9" x14ac:dyDescent="0.2">
      <c r="B239" t="s">
        <v>162</v>
      </c>
      <c r="C239" t="str">
        <f t="shared" si="12"/>
        <v>fea3</v>
      </c>
      <c r="D239" t="s">
        <v>344</v>
      </c>
      <c r="E239" t="str">
        <f t="shared" si="13"/>
        <v>fd12</v>
      </c>
      <c r="G239">
        <v>237</v>
      </c>
      <c r="H239">
        <f t="shared" si="14"/>
        <v>65187</v>
      </c>
      <c r="I239">
        <f t="shared" si="15"/>
        <v>64786</v>
      </c>
    </row>
    <row r="240" spans="2:9" x14ac:dyDescent="0.2">
      <c r="B240" t="s">
        <v>163</v>
      </c>
      <c r="C240" t="str">
        <f t="shared" si="12"/>
        <v>fec3</v>
      </c>
      <c r="D240" t="s">
        <v>345</v>
      </c>
      <c r="E240" t="str">
        <f t="shared" si="13"/>
        <v>fd52</v>
      </c>
      <c r="G240">
        <v>238</v>
      </c>
      <c r="H240">
        <f t="shared" si="14"/>
        <v>65219</v>
      </c>
      <c r="I240">
        <f t="shared" si="15"/>
        <v>64850</v>
      </c>
    </row>
    <row r="241" spans="2:9" x14ac:dyDescent="0.2">
      <c r="B241" t="s">
        <v>164</v>
      </c>
      <c r="C241" t="str">
        <f t="shared" si="12"/>
        <v>fee3</v>
      </c>
      <c r="D241" t="s">
        <v>346</v>
      </c>
      <c r="E241" t="str">
        <f t="shared" si="13"/>
        <v>fd73</v>
      </c>
      <c r="G241">
        <v>239</v>
      </c>
      <c r="H241">
        <f t="shared" si="14"/>
        <v>65251</v>
      </c>
      <c r="I241">
        <f t="shared" si="15"/>
        <v>64883</v>
      </c>
    </row>
    <row r="242" spans="2:9" x14ac:dyDescent="0.2">
      <c r="B242" t="s">
        <v>165</v>
      </c>
      <c r="C242" t="str">
        <f t="shared" si="12"/>
        <v>ff03</v>
      </c>
      <c r="D242" t="s">
        <v>347</v>
      </c>
      <c r="E242" t="str">
        <f t="shared" si="13"/>
        <v>fd93</v>
      </c>
      <c r="G242">
        <v>240</v>
      </c>
      <c r="H242">
        <f t="shared" si="14"/>
        <v>65283</v>
      </c>
      <c r="I242">
        <f t="shared" si="15"/>
        <v>64915</v>
      </c>
    </row>
    <row r="243" spans="2:9" x14ac:dyDescent="0.2">
      <c r="B243" t="s">
        <v>166</v>
      </c>
      <c r="C243" t="str">
        <f t="shared" si="12"/>
        <v>ff04</v>
      </c>
      <c r="D243" t="s">
        <v>347</v>
      </c>
      <c r="E243" t="str">
        <f t="shared" si="13"/>
        <v>fd93</v>
      </c>
      <c r="G243">
        <v>241</v>
      </c>
      <c r="H243">
        <f t="shared" si="14"/>
        <v>65284</v>
      </c>
      <c r="I243">
        <f t="shared" si="15"/>
        <v>64915</v>
      </c>
    </row>
    <row r="244" spans="2:9" x14ac:dyDescent="0.2">
      <c r="B244" t="s">
        <v>167</v>
      </c>
      <c r="C244" t="str">
        <f t="shared" si="12"/>
        <v>ff26</v>
      </c>
      <c r="D244" t="s">
        <v>348</v>
      </c>
      <c r="E244" t="str">
        <f t="shared" si="13"/>
        <v>fdd4</v>
      </c>
      <c r="G244">
        <v>242</v>
      </c>
      <c r="H244">
        <f t="shared" si="14"/>
        <v>65318</v>
      </c>
      <c r="I244">
        <f t="shared" si="15"/>
        <v>64980</v>
      </c>
    </row>
    <row r="245" spans="2:9" x14ac:dyDescent="0.2">
      <c r="B245" t="s">
        <v>168</v>
      </c>
      <c r="C245" t="str">
        <f t="shared" si="12"/>
        <v>ff28</v>
      </c>
      <c r="D245" t="s">
        <v>349</v>
      </c>
      <c r="E245" t="str">
        <f t="shared" si="13"/>
        <v>fdf4</v>
      </c>
      <c r="G245">
        <v>243</v>
      </c>
      <c r="H245">
        <f t="shared" si="14"/>
        <v>65320</v>
      </c>
      <c r="I245">
        <f t="shared" si="15"/>
        <v>65012</v>
      </c>
    </row>
    <row r="246" spans="2:9" x14ac:dyDescent="0.2">
      <c r="B246" t="s">
        <v>169</v>
      </c>
      <c r="C246" t="str">
        <f t="shared" si="12"/>
        <v>ff4a</v>
      </c>
      <c r="D246" t="s">
        <v>350</v>
      </c>
      <c r="E246" t="str">
        <f t="shared" si="13"/>
        <v>fe15</v>
      </c>
      <c r="G246">
        <v>244</v>
      </c>
      <c r="H246">
        <f t="shared" si="14"/>
        <v>65354</v>
      </c>
      <c r="I246">
        <f t="shared" si="15"/>
        <v>65045</v>
      </c>
    </row>
    <row r="247" spans="2:9" x14ac:dyDescent="0.2">
      <c r="B247" t="s">
        <v>170</v>
      </c>
      <c r="C247" t="str">
        <f t="shared" si="12"/>
        <v>ff4b</v>
      </c>
      <c r="D247" t="s">
        <v>351</v>
      </c>
      <c r="E247" t="str">
        <f t="shared" si="13"/>
        <v>fe35</v>
      </c>
      <c r="G247">
        <v>245</v>
      </c>
      <c r="H247">
        <f t="shared" si="14"/>
        <v>65355</v>
      </c>
      <c r="I247">
        <f t="shared" si="15"/>
        <v>65077</v>
      </c>
    </row>
    <row r="248" spans="2:9" x14ac:dyDescent="0.2">
      <c r="B248" t="s">
        <v>171</v>
      </c>
      <c r="C248" t="str">
        <f t="shared" si="12"/>
        <v>ff6d</v>
      </c>
      <c r="D248" t="s">
        <v>352</v>
      </c>
      <c r="E248" t="str">
        <f t="shared" si="13"/>
        <v>fe55</v>
      </c>
      <c r="G248">
        <v>246</v>
      </c>
      <c r="H248">
        <f t="shared" si="14"/>
        <v>65389</v>
      </c>
      <c r="I248">
        <f t="shared" si="15"/>
        <v>65109</v>
      </c>
    </row>
    <row r="249" spans="2:9" x14ac:dyDescent="0.2">
      <c r="B249" t="s">
        <v>172</v>
      </c>
      <c r="C249" t="str">
        <f t="shared" si="12"/>
        <v>ff6f</v>
      </c>
      <c r="D249" t="s">
        <v>353</v>
      </c>
      <c r="E249" t="str">
        <f t="shared" si="13"/>
        <v>fe76</v>
      </c>
      <c r="G249">
        <v>247</v>
      </c>
      <c r="H249">
        <f t="shared" si="14"/>
        <v>65391</v>
      </c>
      <c r="I249">
        <f t="shared" si="15"/>
        <v>65142</v>
      </c>
    </row>
    <row r="250" spans="2:9" x14ac:dyDescent="0.2">
      <c r="B250" t="s">
        <v>173</v>
      </c>
      <c r="C250" t="str">
        <f t="shared" si="12"/>
        <v>ff91</v>
      </c>
      <c r="D250" t="s">
        <v>354</v>
      </c>
      <c r="E250" t="str">
        <f t="shared" si="13"/>
        <v>fe96</v>
      </c>
      <c r="G250">
        <v>248</v>
      </c>
      <c r="H250">
        <f t="shared" si="14"/>
        <v>65425</v>
      </c>
      <c r="I250">
        <f t="shared" si="15"/>
        <v>65174</v>
      </c>
    </row>
    <row r="251" spans="2:9" x14ac:dyDescent="0.2">
      <c r="B251" t="s">
        <v>174</v>
      </c>
      <c r="C251" t="str">
        <f t="shared" si="12"/>
        <v>ff92</v>
      </c>
      <c r="D251" t="s">
        <v>355</v>
      </c>
      <c r="E251" t="str">
        <f t="shared" si="13"/>
        <v>fed7</v>
      </c>
      <c r="G251">
        <v>249</v>
      </c>
      <c r="H251">
        <f t="shared" si="14"/>
        <v>65426</v>
      </c>
      <c r="I251">
        <f t="shared" si="15"/>
        <v>65239</v>
      </c>
    </row>
    <row r="252" spans="2:9" x14ac:dyDescent="0.2">
      <c r="B252" t="s">
        <v>175</v>
      </c>
      <c r="C252" t="str">
        <f t="shared" si="12"/>
        <v>ffb4</v>
      </c>
      <c r="D252" t="s">
        <v>355</v>
      </c>
      <c r="E252" t="str">
        <f t="shared" si="13"/>
        <v>fed7</v>
      </c>
      <c r="G252">
        <v>250</v>
      </c>
      <c r="H252">
        <f t="shared" si="14"/>
        <v>65460</v>
      </c>
      <c r="I252">
        <f t="shared" si="15"/>
        <v>65239</v>
      </c>
    </row>
    <row r="253" spans="2:9" x14ac:dyDescent="0.2">
      <c r="B253" t="s">
        <v>176</v>
      </c>
      <c r="C253" t="str">
        <f t="shared" si="12"/>
        <v>ffb6</v>
      </c>
      <c r="D253" t="s">
        <v>356</v>
      </c>
      <c r="E253" t="str">
        <f t="shared" si="13"/>
        <v>fef8</v>
      </c>
      <c r="G253">
        <v>251</v>
      </c>
      <c r="H253">
        <f t="shared" si="14"/>
        <v>65462</v>
      </c>
      <c r="I253">
        <f t="shared" si="15"/>
        <v>65272</v>
      </c>
    </row>
    <row r="254" spans="2:9" x14ac:dyDescent="0.2">
      <c r="B254" t="s">
        <v>177</v>
      </c>
      <c r="C254" t="str">
        <f t="shared" si="12"/>
        <v>ffd8</v>
      </c>
      <c r="D254" t="s">
        <v>357</v>
      </c>
      <c r="E254" t="str">
        <f t="shared" si="13"/>
        <v>fef9</v>
      </c>
      <c r="G254">
        <v>252</v>
      </c>
      <c r="H254">
        <f t="shared" si="14"/>
        <v>65496</v>
      </c>
      <c r="I254">
        <f t="shared" si="15"/>
        <v>65273</v>
      </c>
    </row>
    <row r="255" spans="2:9" x14ac:dyDescent="0.2">
      <c r="B255" t="s">
        <v>178</v>
      </c>
      <c r="C255" t="str">
        <f t="shared" si="12"/>
        <v>ffd9</v>
      </c>
      <c r="D255" t="s">
        <v>358</v>
      </c>
      <c r="E255" t="str">
        <f t="shared" si="13"/>
        <v>ff19</v>
      </c>
      <c r="G255">
        <v>253</v>
      </c>
      <c r="H255">
        <f t="shared" si="14"/>
        <v>65497</v>
      </c>
      <c r="I255">
        <f t="shared" si="15"/>
        <v>65305</v>
      </c>
    </row>
    <row r="256" spans="2:9" x14ac:dyDescent="0.2">
      <c r="B256" t="s">
        <v>179</v>
      </c>
      <c r="C256" t="str">
        <f t="shared" si="12"/>
        <v>ffdb</v>
      </c>
      <c r="D256" t="s">
        <v>358</v>
      </c>
      <c r="E256" t="str">
        <f t="shared" si="13"/>
        <v>ff19</v>
      </c>
      <c r="G256">
        <v>254</v>
      </c>
      <c r="H256">
        <f t="shared" si="14"/>
        <v>65499</v>
      </c>
      <c r="I256">
        <f t="shared" si="15"/>
        <v>65305</v>
      </c>
    </row>
    <row r="257" spans="2:9" x14ac:dyDescent="0.2">
      <c r="B257" t="s">
        <v>180</v>
      </c>
      <c r="C257" t="str">
        <f t="shared" si="12"/>
        <v>fffd</v>
      </c>
      <c r="D257" t="s">
        <v>359</v>
      </c>
      <c r="E257" t="str">
        <f t="shared" si="13"/>
        <v>ff39</v>
      </c>
      <c r="G257">
        <v>255</v>
      </c>
      <c r="H257">
        <f t="shared" si="14"/>
        <v>65533</v>
      </c>
      <c r="I257">
        <f t="shared" si="15"/>
        <v>65337</v>
      </c>
    </row>
    <row r="258" spans="2:9" x14ac:dyDescent="0.2">
      <c r="B258" t="s">
        <v>181</v>
      </c>
      <c r="C258" t="str">
        <f>RIGHT(B258,4)</f>
        <v>ffe3</v>
      </c>
      <c r="D258" t="s">
        <v>360</v>
      </c>
      <c r="E258" t="str">
        <f>RIGHT(D258,4)</f>
        <v>ff5a</v>
      </c>
      <c r="G258">
        <v>256</v>
      </c>
      <c r="H258">
        <f>HEX2DEC(C258)</f>
        <v>65507</v>
      </c>
      <c r="I258">
        <f t="shared" si="15"/>
        <v>65370</v>
      </c>
    </row>
  </sheetData>
  <phoneticPr fontId="1"/>
  <pageMargins left="0.7" right="0.7" top="0.75" bottom="0.75" header="0.3" footer="0.3"/>
  <pageSetup paperSize="9" orientation="portrait" horizontalDpi="4294967293" verticalDpi="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Connections</vt:lpstr>
      <vt:lpstr>Teensy3.1 schematic</vt:lpstr>
      <vt:lpstr>VoSPI Packets</vt:lpstr>
      <vt:lpstr>ColorMap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miyazaki</dc:creator>
  <cp:lastModifiedBy>Microsoft Office User</cp:lastModifiedBy>
  <dcterms:created xsi:type="dcterms:W3CDTF">2017-04-23T04:05:33Z</dcterms:created>
  <dcterms:modified xsi:type="dcterms:W3CDTF">2022-11-04T22:01:54Z</dcterms:modified>
</cp:coreProperties>
</file>