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szo\Desktop\DrugiArtykul\Wyniki2Badanie\"/>
    </mc:Choice>
  </mc:AlternateContent>
  <bookViews>
    <workbookView xWindow="0" yWindow="0" windowWidth="10770" windowHeight="4725" tabRatio="773"/>
  </bookViews>
  <sheets>
    <sheet name="Zestawienie" sheetId="1" r:id="rId1"/>
    <sheet name="Random-3-states" sheetId="12" r:id="rId2"/>
    <sheet name="LogisticRegression" sheetId="2" r:id="rId3"/>
    <sheet name="LDA" sheetId="3" r:id="rId4"/>
    <sheet name="AdaBoost" sheetId="13" r:id="rId5"/>
    <sheet name="GradientTreeBoosting" sheetId="14" r:id="rId6"/>
    <sheet name="Random Forest classifier" sheetId="15" r:id="rId7"/>
    <sheet name="MLP" sheetId="16" r:id="rId8"/>
    <sheet name="SVM" sheetId="17" r:id="rId9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B11" i="17" l="1"/>
  <c r="B10" i="17"/>
  <c r="B9" i="17"/>
  <c r="B8" i="17"/>
  <c r="B7" i="17"/>
  <c r="B6" i="17"/>
  <c r="B5" i="17"/>
  <c r="B4" i="17"/>
  <c r="B3" i="17"/>
  <c r="B2" i="17"/>
  <c r="B11" i="16"/>
  <c r="B10" i="16"/>
  <c r="B9" i="16"/>
  <c r="B8" i="16"/>
  <c r="B7" i="16"/>
  <c r="B6" i="16"/>
  <c r="B5" i="16"/>
  <c r="B4" i="16"/>
  <c r="B3" i="16"/>
  <c r="B2" i="16"/>
  <c r="B11" i="15"/>
  <c r="B10" i="15"/>
  <c r="B9" i="15"/>
  <c r="B8" i="15"/>
  <c r="B7" i="15"/>
  <c r="B6" i="15"/>
  <c r="B5" i="15"/>
  <c r="B4" i="15"/>
  <c r="B3" i="15"/>
  <c r="B2" i="15"/>
  <c r="B11" i="14"/>
  <c r="B10" i="14"/>
  <c r="B9" i="14"/>
  <c r="B8" i="14"/>
  <c r="B7" i="14"/>
  <c r="B6" i="14"/>
  <c r="B5" i="14"/>
  <c r="B4" i="14"/>
  <c r="B3" i="14"/>
  <c r="B2" i="14"/>
  <c r="B11" i="13"/>
  <c r="B10" i="13"/>
  <c r="B9" i="13"/>
  <c r="B8" i="13"/>
  <c r="B7" i="13"/>
  <c r="B6" i="13"/>
  <c r="B5" i="13"/>
  <c r="B4" i="13"/>
  <c r="B3" i="13"/>
  <c r="B2" i="13"/>
  <c r="B11" i="3"/>
  <c r="B10" i="3"/>
  <c r="B9" i="3"/>
  <c r="B8" i="3"/>
  <c r="B7" i="3"/>
  <c r="B6" i="3"/>
  <c r="B5" i="3"/>
  <c r="B4" i="3"/>
  <c r="B3" i="3"/>
  <c r="B2" i="3"/>
  <c r="B23" i="12"/>
  <c r="B22" i="12"/>
  <c r="B21" i="12"/>
  <c r="B20" i="12"/>
  <c r="B19" i="12"/>
  <c r="B18" i="12"/>
  <c r="B17" i="12"/>
  <c r="B16" i="12"/>
  <c r="B15" i="12"/>
  <c r="B11" i="12"/>
  <c r="B10" i="12"/>
  <c r="B9" i="12"/>
  <c r="B8" i="12"/>
  <c r="B7" i="12"/>
  <c r="B6" i="12"/>
  <c r="B5" i="12"/>
  <c r="B4" i="12"/>
  <c r="B3" i="12"/>
  <c r="F11" i="1" l="1"/>
  <c r="F7" i="1"/>
  <c r="F3" i="1"/>
  <c r="B11" i="2"/>
  <c r="B10" i="2"/>
  <c r="B9" i="2"/>
  <c r="B8" i="2"/>
  <c r="B7" i="2"/>
  <c r="B6" i="2"/>
  <c r="B5" i="2"/>
  <c r="B4" i="2"/>
  <c r="B3" i="2"/>
  <c r="B2" i="2"/>
  <c r="F10" i="1"/>
  <c r="F9" i="1"/>
  <c r="F8" i="1"/>
  <c r="F6" i="1"/>
  <c r="F5" i="1"/>
  <c r="F4" i="1"/>
  <c r="F2" i="1"/>
</calcChain>
</file>

<file path=xl/sharedStrings.xml><?xml version="1.0" encoding="utf-8"?>
<sst xmlns="http://schemas.openxmlformats.org/spreadsheetml/2006/main" count="356" uniqueCount="33">
  <si>
    <t>Zestawienie</t>
  </si>
  <si>
    <t>Random up or down</t>
  </si>
  <si>
    <t>From 0.0 to 0.1</t>
  </si>
  <si>
    <t>From 0.1 to 0.2</t>
  </si>
  <si>
    <t>From 0.2 to 0.3</t>
  </si>
  <si>
    <t>From 0.3 to 0.4</t>
  </si>
  <si>
    <t>From 0.4 to 0.5</t>
  </si>
  <si>
    <t>From 0.5 to 0.6</t>
  </si>
  <si>
    <t>From 0.6 to 0.7</t>
  </si>
  <si>
    <t>From 0.7 to 0.8</t>
  </si>
  <si>
    <t>From 0.8 to 0.9</t>
  </si>
  <si>
    <t>From 0.9 to 1.0</t>
  </si>
  <si>
    <t>Srednie</t>
  </si>
  <si>
    <t>nan</t>
  </si>
  <si>
    <t>RANDOM FORECASTING_UP_DOWN_WITHOUT_CHANGE</t>
  </si>
  <si>
    <t>AUDCADmid</t>
  </si>
  <si>
    <t>AUDUSDmid</t>
  </si>
  <si>
    <t>EURUSDmid</t>
  </si>
  <si>
    <t>GBPJPYmid</t>
  </si>
  <si>
    <t>GBPPLNmid</t>
  </si>
  <si>
    <t>GBPUSDmid</t>
  </si>
  <si>
    <t>USDCHFmid</t>
  </si>
  <si>
    <t>USDJPYmid</t>
  </si>
  <si>
    <t>ACC RANDOM FORECASTING_UP_OR_DOWN</t>
  </si>
  <si>
    <t>AdaBoost classifier</t>
  </si>
  <si>
    <t>Linear discriminant analysis</t>
  </si>
  <si>
    <t>Gradient tree classifier</t>
  </si>
  <si>
    <t>Logistic regression</t>
  </si>
  <si>
    <t>Random forest classifier</t>
  </si>
  <si>
    <t>Multilayer perceptron</t>
  </si>
  <si>
    <t>Support vector classifier</t>
  </si>
  <si>
    <t>Below 0</t>
  </si>
  <si>
    <t>Random up, down or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</si>
</sst>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 applyFont="1"/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38142306679747E-2"/>
          <c:y val="1.5596463052121812E-2"/>
          <c:w val="0.88157209072270226"/>
          <c:h val="0.71396052378826391"/>
        </c:manualLayout>
      </c:layout>
      <c:lineChart>
        <c:grouping val="standard"/>
        <c:varyColors val="0"/>
        <c:ser>
          <c:idx val="4"/>
          <c:order val="0"/>
          <c:tx>
            <c:strRef>
              <c:f>Zestawienie!$C$1</c:f>
              <c:strCache>
                <c:ptCount val="1"/>
                <c:pt idx="0">
                  <c:v>Random up or down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Zestawienie!$C$2:$C$9</c:f>
              <c:numCache>
                <c:formatCode>General</c:formatCode>
                <c:ptCount val="8"/>
                <c:pt idx="0">
                  <c:v>0.34992499999999993</c:v>
                </c:pt>
                <c:pt idx="1">
                  <c:v>0.35053750000000006</c:v>
                </c:pt>
                <c:pt idx="2">
                  <c:v>0.3490375</c:v>
                </c:pt>
                <c:pt idx="3">
                  <c:v>0.34647499999999998</c:v>
                </c:pt>
                <c:pt idx="4">
                  <c:v>0.34801250000000006</c:v>
                </c:pt>
                <c:pt idx="5">
                  <c:v>0.34318749999999998</c:v>
                </c:pt>
                <c:pt idx="6">
                  <c:v>0.33187499999999998</c:v>
                </c:pt>
                <c:pt idx="7">
                  <c:v>0.30713333333333331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Zestawienie!$D$1</c:f>
              <c:strCache>
                <c:ptCount val="1"/>
                <c:pt idx="0">
                  <c:v>Random up, down or the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Zestawienie!$D$2:$D$9</c:f>
              <c:numCache>
                <c:formatCode>General</c:formatCode>
                <c:ptCount val="8"/>
                <c:pt idx="0">
                  <c:v>0.33279999999999998</c:v>
                </c:pt>
                <c:pt idx="1">
                  <c:v>0.33277500000000004</c:v>
                </c:pt>
                <c:pt idx="2">
                  <c:v>0.33267500000000005</c:v>
                </c:pt>
                <c:pt idx="3">
                  <c:v>0.33357500000000007</c:v>
                </c:pt>
                <c:pt idx="4">
                  <c:v>0.33381250000000001</c:v>
                </c:pt>
                <c:pt idx="5">
                  <c:v>0.330625</c:v>
                </c:pt>
                <c:pt idx="6">
                  <c:v>0.34076249999999997</c:v>
                </c:pt>
                <c:pt idx="7">
                  <c:v>0.31718333333333332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Zestawienie!$E$1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Zestawienie!$E$2:$E$9</c:f>
              <c:numCache>
                <c:formatCode>General</c:formatCode>
                <c:ptCount val="8"/>
                <c:pt idx="0">
                  <c:v>0.64329999999999998</c:v>
                </c:pt>
                <c:pt idx="1">
                  <c:v>0.64931249999999996</c:v>
                </c:pt>
                <c:pt idx="2">
                  <c:v>0.65333750000000013</c:v>
                </c:pt>
                <c:pt idx="3">
                  <c:v>0.65521250000000009</c:v>
                </c:pt>
                <c:pt idx="4">
                  <c:v>0.6561125000000001</c:v>
                </c:pt>
                <c:pt idx="5">
                  <c:v>0.65529999999999999</c:v>
                </c:pt>
                <c:pt idx="6">
                  <c:v>0.65611249999999999</c:v>
                </c:pt>
                <c:pt idx="7">
                  <c:v>0.67074999999999996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Zestawienie!$F$1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Zestawienie!$F$2:$F$9</c:f>
              <c:numCache>
                <c:formatCode>General</c:formatCode>
                <c:ptCount val="8"/>
                <c:pt idx="0">
                  <c:v>0.63438749999999999</c:v>
                </c:pt>
                <c:pt idx="1">
                  <c:v>0.64187499999999997</c:v>
                </c:pt>
                <c:pt idx="2">
                  <c:v>0.64541250000000006</c:v>
                </c:pt>
                <c:pt idx="3">
                  <c:v>0.64758749999999998</c:v>
                </c:pt>
                <c:pt idx="4">
                  <c:v>0.64932500000000004</c:v>
                </c:pt>
                <c:pt idx="5">
                  <c:v>0.65132499999999993</c:v>
                </c:pt>
                <c:pt idx="6">
                  <c:v>0.65185000000000004</c:v>
                </c:pt>
                <c:pt idx="7">
                  <c:v>0.67281666666666651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Zestawienie!$G$1</c:f>
              <c:strCache>
                <c:ptCount val="1"/>
                <c:pt idx="0">
                  <c:v>AdaBoost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Zestawienie!$G$2:$G$9</c:f>
              <c:numCache>
                <c:formatCode>General</c:formatCode>
                <c:ptCount val="8"/>
                <c:pt idx="0">
                  <c:v>0.63564999999999994</c:v>
                </c:pt>
                <c:pt idx="1">
                  <c:v>0.63995000000000002</c:v>
                </c:pt>
                <c:pt idx="2">
                  <c:v>0.64409999999999989</c:v>
                </c:pt>
                <c:pt idx="3">
                  <c:v>0.64616249999999997</c:v>
                </c:pt>
                <c:pt idx="4">
                  <c:v>0.64842500000000003</c:v>
                </c:pt>
                <c:pt idx="5">
                  <c:v>0.65183750000000007</c:v>
                </c:pt>
                <c:pt idx="6">
                  <c:v>0.65631250000000008</c:v>
                </c:pt>
                <c:pt idx="7">
                  <c:v>0.67278333333333329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Zestawienie!$H$1</c:f>
              <c:strCache>
                <c:ptCount val="1"/>
                <c:pt idx="0">
                  <c:v>Gradient tree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Zestawienie!$H$2:$H$9</c:f>
              <c:numCache>
                <c:formatCode>General</c:formatCode>
                <c:ptCount val="8"/>
                <c:pt idx="0">
                  <c:v>0.61192500000000005</c:v>
                </c:pt>
                <c:pt idx="1">
                  <c:v>0.63653749999999998</c:v>
                </c:pt>
                <c:pt idx="2">
                  <c:v>0.64117499999999994</c:v>
                </c:pt>
                <c:pt idx="3">
                  <c:v>0.64321249999999996</c:v>
                </c:pt>
                <c:pt idx="4">
                  <c:v>0.643625</c:v>
                </c:pt>
                <c:pt idx="5">
                  <c:v>0.64959999999999996</c:v>
                </c:pt>
                <c:pt idx="6">
                  <c:v>0.63716250000000008</c:v>
                </c:pt>
                <c:pt idx="7">
                  <c:v>0.59620000000000006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Zestawienie!$I$1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Zestawienie!$I$2:$I$9</c:f>
              <c:numCache>
                <c:formatCode>General</c:formatCode>
                <c:ptCount val="8"/>
                <c:pt idx="0">
                  <c:v>0.64233750000000001</c:v>
                </c:pt>
                <c:pt idx="1">
                  <c:v>0.6475749999999999</c:v>
                </c:pt>
                <c:pt idx="2">
                  <c:v>0.65131249999999996</c:v>
                </c:pt>
                <c:pt idx="3">
                  <c:v>0.65265000000000006</c:v>
                </c:pt>
                <c:pt idx="4">
                  <c:v>0.65415000000000001</c:v>
                </c:pt>
                <c:pt idx="5">
                  <c:v>0.6553500000000001</c:v>
                </c:pt>
                <c:pt idx="6">
                  <c:v>0.65066250000000003</c:v>
                </c:pt>
                <c:pt idx="7">
                  <c:v>0.6721166666666667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Zestawienie!$J$1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Zestawienie!$J$2:$J$9</c:f>
              <c:numCache>
                <c:formatCode>General</c:formatCode>
                <c:ptCount val="8"/>
                <c:pt idx="0">
                  <c:v>0.64527500000000004</c:v>
                </c:pt>
                <c:pt idx="1">
                  <c:v>0.6511499999999999</c:v>
                </c:pt>
                <c:pt idx="2">
                  <c:v>0.65379999999999994</c:v>
                </c:pt>
                <c:pt idx="3">
                  <c:v>0.65558749999999999</c:v>
                </c:pt>
                <c:pt idx="4">
                  <c:v>0.65818750000000004</c:v>
                </c:pt>
                <c:pt idx="5">
                  <c:v>0.65474999999999994</c:v>
                </c:pt>
                <c:pt idx="6">
                  <c:v>0.65853749999999989</c:v>
                </c:pt>
                <c:pt idx="7">
                  <c:v>0.67216666666666669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Zestawienie!$K$1</c:f>
              <c:strCache>
                <c:ptCount val="1"/>
                <c:pt idx="0">
                  <c:v>Support vector classifier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Zestawienie!$K$2:$K$9</c:f>
              <c:numCache>
                <c:formatCode>General</c:formatCode>
                <c:ptCount val="8"/>
                <c:pt idx="0">
                  <c:v>0.64527499999999993</c:v>
                </c:pt>
                <c:pt idx="1">
                  <c:v>0.65096249999999989</c:v>
                </c:pt>
                <c:pt idx="2">
                  <c:v>0.65405000000000002</c:v>
                </c:pt>
                <c:pt idx="3">
                  <c:v>0.65607500000000007</c:v>
                </c:pt>
                <c:pt idx="4">
                  <c:v>0.6570625000000001</c:v>
                </c:pt>
                <c:pt idx="5">
                  <c:v>0.65666249999999993</c:v>
                </c:pt>
                <c:pt idx="6">
                  <c:v>0.65651249999999994</c:v>
                </c:pt>
                <c:pt idx="7">
                  <c:v>0.67216666666666669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189664"/>
        <c:axId val="-1608191840"/>
      </c:lineChart>
      <c:catAx>
        <c:axId val="-16081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Hurst</a:t>
                </a:r>
                <a:r>
                  <a:rPr lang="pl-PL" sz="1400" baseline="0"/>
                  <a:t> ratio segment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191840"/>
        <c:crosses val="autoZero"/>
        <c:auto val="1"/>
        <c:lblAlgn val="ctr"/>
        <c:lblOffset val="100"/>
        <c:noMultiLvlLbl val="0"/>
      </c:catAx>
      <c:valAx>
        <c:axId val="-1608191840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Mean forecasting</a:t>
                </a:r>
                <a:r>
                  <a:rPr lang="pl-PL" sz="1400" baseline="0"/>
                  <a:t> accuracy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1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64438487742222E-2"/>
          <c:y val="0.85106382978723405"/>
          <c:w val="0.9776355353316436"/>
          <c:h val="6.2375719677961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38142306679747E-2"/>
          <c:y val="1.5596463052121812E-2"/>
          <c:w val="0.88157209072270226"/>
          <c:h val="0.71396052378826391"/>
        </c:manualLayout>
      </c:layout>
      <c:lineChart>
        <c:grouping val="standard"/>
        <c:varyColors val="0"/>
        <c:ser>
          <c:idx val="0"/>
          <c:order val="0"/>
          <c:tx>
            <c:strRef>
              <c:f>Zestawienie!$E$1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Zestawienie!$E$2:$E$9</c:f>
              <c:numCache>
                <c:formatCode>General</c:formatCode>
                <c:ptCount val="8"/>
                <c:pt idx="0">
                  <c:v>0.64329999999999998</c:v>
                </c:pt>
                <c:pt idx="1">
                  <c:v>0.64931249999999996</c:v>
                </c:pt>
                <c:pt idx="2">
                  <c:v>0.65333750000000013</c:v>
                </c:pt>
                <c:pt idx="3">
                  <c:v>0.65521250000000009</c:v>
                </c:pt>
                <c:pt idx="4">
                  <c:v>0.6561125000000001</c:v>
                </c:pt>
                <c:pt idx="5">
                  <c:v>0.65529999999999999</c:v>
                </c:pt>
                <c:pt idx="6">
                  <c:v>0.65611249999999999</c:v>
                </c:pt>
                <c:pt idx="7">
                  <c:v>0.67074999999999996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Zestawienie!$F$1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Zestawienie!$F$2:$F$9</c:f>
              <c:numCache>
                <c:formatCode>General</c:formatCode>
                <c:ptCount val="8"/>
                <c:pt idx="0">
                  <c:v>0.63438749999999999</c:v>
                </c:pt>
                <c:pt idx="1">
                  <c:v>0.64187499999999997</c:v>
                </c:pt>
                <c:pt idx="2">
                  <c:v>0.64541250000000006</c:v>
                </c:pt>
                <c:pt idx="3">
                  <c:v>0.64758749999999998</c:v>
                </c:pt>
                <c:pt idx="4">
                  <c:v>0.64932500000000004</c:v>
                </c:pt>
                <c:pt idx="5">
                  <c:v>0.65132499999999993</c:v>
                </c:pt>
                <c:pt idx="6">
                  <c:v>0.65185000000000004</c:v>
                </c:pt>
                <c:pt idx="7">
                  <c:v>0.67281666666666651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Zestawienie!$G$1</c:f>
              <c:strCache>
                <c:ptCount val="1"/>
                <c:pt idx="0">
                  <c:v>AdaBoost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Zestawienie!$G$2:$G$9</c:f>
              <c:numCache>
                <c:formatCode>General</c:formatCode>
                <c:ptCount val="8"/>
                <c:pt idx="0">
                  <c:v>0.63564999999999994</c:v>
                </c:pt>
                <c:pt idx="1">
                  <c:v>0.63995000000000002</c:v>
                </c:pt>
                <c:pt idx="2">
                  <c:v>0.64409999999999989</c:v>
                </c:pt>
                <c:pt idx="3">
                  <c:v>0.64616249999999997</c:v>
                </c:pt>
                <c:pt idx="4">
                  <c:v>0.64842500000000003</c:v>
                </c:pt>
                <c:pt idx="5">
                  <c:v>0.65183750000000007</c:v>
                </c:pt>
                <c:pt idx="6">
                  <c:v>0.65631250000000008</c:v>
                </c:pt>
                <c:pt idx="7">
                  <c:v>0.67278333333333329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Zestawienie!$H$1</c:f>
              <c:strCache>
                <c:ptCount val="1"/>
                <c:pt idx="0">
                  <c:v>Gradient tree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Zestawienie!$H$2:$H$9</c:f>
              <c:numCache>
                <c:formatCode>General</c:formatCode>
                <c:ptCount val="8"/>
                <c:pt idx="0">
                  <c:v>0.61192500000000005</c:v>
                </c:pt>
                <c:pt idx="1">
                  <c:v>0.63653749999999998</c:v>
                </c:pt>
                <c:pt idx="2">
                  <c:v>0.64117499999999994</c:v>
                </c:pt>
                <c:pt idx="3">
                  <c:v>0.64321249999999996</c:v>
                </c:pt>
                <c:pt idx="4">
                  <c:v>0.643625</c:v>
                </c:pt>
                <c:pt idx="5">
                  <c:v>0.64959999999999996</c:v>
                </c:pt>
                <c:pt idx="6">
                  <c:v>0.63716250000000008</c:v>
                </c:pt>
                <c:pt idx="7">
                  <c:v>0.59620000000000006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Zestawienie!$I$1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Zestawienie!$I$2:$I$9</c:f>
              <c:numCache>
                <c:formatCode>General</c:formatCode>
                <c:ptCount val="8"/>
                <c:pt idx="0">
                  <c:v>0.64233750000000001</c:v>
                </c:pt>
                <c:pt idx="1">
                  <c:v>0.6475749999999999</c:v>
                </c:pt>
                <c:pt idx="2">
                  <c:v>0.65131249999999996</c:v>
                </c:pt>
                <c:pt idx="3">
                  <c:v>0.65265000000000006</c:v>
                </c:pt>
                <c:pt idx="4">
                  <c:v>0.65415000000000001</c:v>
                </c:pt>
                <c:pt idx="5">
                  <c:v>0.6553500000000001</c:v>
                </c:pt>
                <c:pt idx="6">
                  <c:v>0.65066250000000003</c:v>
                </c:pt>
                <c:pt idx="7">
                  <c:v>0.6721166666666667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Zestawienie!$J$1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Zestawienie!$J$2:$J$9</c:f>
              <c:numCache>
                <c:formatCode>General</c:formatCode>
                <c:ptCount val="8"/>
                <c:pt idx="0">
                  <c:v>0.64527500000000004</c:v>
                </c:pt>
                <c:pt idx="1">
                  <c:v>0.6511499999999999</c:v>
                </c:pt>
                <c:pt idx="2">
                  <c:v>0.65379999999999994</c:v>
                </c:pt>
                <c:pt idx="3">
                  <c:v>0.65558749999999999</c:v>
                </c:pt>
                <c:pt idx="4">
                  <c:v>0.65818750000000004</c:v>
                </c:pt>
                <c:pt idx="5">
                  <c:v>0.65474999999999994</c:v>
                </c:pt>
                <c:pt idx="6">
                  <c:v>0.65853749999999989</c:v>
                </c:pt>
                <c:pt idx="7">
                  <c:v>0.67216666666666669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Zestawienie!$K$1</c:f>
              <c:strCache>
                <c:ptCount val="1"/>
                <c:pt idx="0">
                  <c:v>Support vector classifier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Zestawienie!$K$2:$K$9</c:f>
              <c:numCache>
                <c:formatCode>General</c:formatCode>
                <c:ptCount val="8"/>
                <c:pt idx="0">
                  <c:v>0.64527499999999993</c:v>
                </c:pt>
                <c:pt idx="1">
                  <c:v>0.65096249999999989</c:v>
                </c:pt>
                <c:pt idx="2">
                  <c:v>0.65405000000000002</c:v>
                </c:pt>
                <c:pt idx="3">
                  <c:v>0.65607500000000007</c:v>
                </c:pt>
                <c:pt idx="4">
                  <c:v>0.6570625000000001</c:v>
                </c:pt>
                <c:pt idx="5">
                  <c:v>0.65666249999999993</c:v>
                </c:pt>
                <c:pt idx="6">
                  <c:v>0.65651249999999994</c:v>
                </c:pt>
                <c:pt idx="7">
                  <c:v>0.67216666666666669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192384"/>
        <c:axId val="-1325331504"/>
      </c:lineChart>
      <c:catAx>
        <c:axId val="-16081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Hurst</a:t>
                </a:r>
                <a:r>
                  <a:rPr lang="pl-PL" sz="1400" baseline="0"/>
                  <a:t> ratio segment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5331504"/>
        <c:crosses val="autoZero"/>
        <c:auto val="1"/>
        <c:lblAlgn val="ctr"/>
        <c:lblOffset val="100"/>
        <c:noMultiLvlLbl val="0"/>
      </c:catAx>
      <c:valAx>
        <c:axId val="-1325331504"/>
        <c:scaling>
          <c:orientation val="minMax"/>
          <c:max val="0.69000000000000017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Mean forecasting</a:t>
                </a:r>
                <a:r>
                  <a:rPr lang="pl-PL" sz="1400" baseline="0"/>
                  <a:t> accuracy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64438487742222E-2"/>
          <c:y val="0.85106382978723405"/>
          <c:w val="0.9776355353316436"/>
          <c:h val="6.2375719677961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38142306679747E-2"/>
          <c:y val="1.5596463052121812E-2"/>
          <c:w val="0.88157209072270226"/>
          <c:h val="0.71396052378826391"/>
        </c:manualLayout>
      </c:layout>
      <c:lineChart>
        <c:grouping val="standard"/>
        <c:varyColors val="0"/>
        <c:ser>
          <c:idx val="0"/>
          <c:order val="0"/>
          <c:tx>
            <c:strRef>
              <c:f>Zestawienie!$E$1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Zestawienie!$E$2:$E$9</c:f>
              <c:numCache>
                <c:formatCode>General</c:formatCode>
                <c:ptCount val="8"/>
                <c:pt idx="0">
                  <c:v>0.64329999999999998</c:v>
                </c:pt>
                <c:pt idx="1">
                  <c:v>0.64931249999999996</c:v>
                </c:pt>
                <c:pt idx="2">
                  <c:v>0.65333750000000013</c:v>
                </c:pt>
                <c:pt idx="3">
                  <c:v>0.65521250000000009</c:v>
                </c:pt>
                <c:pt idx="4">
                  <c:v>0.6561125000000001</c:v>
                </c:pt>
                <c:pt idx="5">
                  <c:v>0.65529999999999999</c:v>
                </c:pt>
                <c:pt idx="6">
                  <c:v>0.65611249999999999</c:v>
                </c:pt>
                <c:pt idx="7">
                  <c:v>0.67074999999999996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Zestawienie!$F$1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Zestawienie!$F$2:$F$9</c:f>
              <c:numCache>
                <c:formatCode>General</c:formatCode>
                <c:ptCount val="8"/>
                <c:pt idx="0">
                  <c:v>0.63438749999999999</c:v>
                </c:pt>
                <c:pt idx="1">
                  <c:v>0.64187499999999997</c:v>
                </c:pt>
                <c:pt idx="2">
                  <c:v>0.64541250000000006</c:v>
                </c:pt>
                <c:pt idx="3">
                  <c:v>0.64758749999999998</c:v>
                </c:pt>
                <c:pt idx="4">
                  <c:v>0.64932500000000004</c:v>
                </c:pt>
                <c:pt idx="5">
                  <c:v>0.65132499999999993</c:v>
                </c:pt>
                <c:pt idx="6">
                  <c:v>0.65185000000000004</c:v>
                </c:pt>
                <c:pt idx="7">
                  <c:v>0.67281666666666651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Zestawienie!$J$1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Zestawienie!$J$2:$J$9</c:f>
              <c:numCache>
                <c:formatCode>General</c:formatCode>
                <c:ptCount val="8"/>
                <c:pt idx="0">
                  <c:v>0.64527500000000004</c:v>
                </c:pt>
                <c:pt idx="1">
                  <c:v>0.6511499999999999</c:v>
                </c:pt>
                <c:pt idx="2">
                  <c:v>0.65379999999999994</c:v>
                </c:pt>
                <c:pt idx="3">
                  <c:v>0.65558749999999999</c:v>
                </c:pt>
                <c:pt idx="4">
                  <c:v>0.65818750000000004</c:v>
                </c:pt>
                <c:pt idx="5">
                  <c:v>0.65474999999999994</c:v>
                </c:pt>
                <c:pt idx="6">
                  <c:v>0.65853749999999989</c:v>
                </c:pt>
                <c:pt idx="7">
                  <c:v>0.67216666666666669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Zestawienie!$G$1</c:f>
              <c:strCache>
                <c:ptCount val="1"/>
                <c:pt idx="0">
                  <c:v>AdaBoost classifier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Zestawienie!$G$2:$G$9</c:f>
              <c:numCache>
                <c:formatCode>General</c:formatCode>
                <c:ptCount val="8"/>
                <c:pt idx="0">
                  <c:v>0.63564999999999994</c:v>
                </c:pt>
                <c:pt idx="1">
                  <c:v>0.63995000000000002</c:v>
                </c:pt>
                <c:pt idx="2">
                  <c:v>0.64409999999999989</c:v>
                </c:pt>
                <c:pt idx="3">
                  <c:v>0.64616249999999997</c:v>
                </c:pt>
                <c:pt idx="4">
                  <c:v>0.64842500000000003</c:v>
                </c:pt>
                <c:pt idx="5">
                  <c:v>0.65183750000000007</c:v>
                </c:pt>
                <c:pt idx="6">
                  <c:v>0.65631250000000008</c:v>
                </c:pt>
                <c:pt idx="7">
                  <c:v>0.67278333333333329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Zestawienie!$H$1</c:f>
              <c:strCache>
                <c:ptCount val="1"/>
                <c:pt idx="0">
                  <c:v>Gradient tree classifier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Zestawienie!$H$2:$H$9</c:f>
              <c:numCache>
                <c:formatCode>General</c:formatCode>
                <c:ptCount val="8"/>
                <c:pt idx="0">
                  <c:v>0.61192500000000005</c:v>
                </c:pt>
                <c:pt idx="1">
                  <c:v>0.63653749999999998</c:v>
                </c:pt>
                <c:pt idx="2">
                  <c:v>0.64117499999999994</c:v>
                </c:pt>
                <c:pt idx="3">
                  <c:v>0.64321249999999996</c:v>
                </c:pt>
                <c:pt idx="4">
                  <c:v>0.643625</c:v>
                </c:pt>
                <c:pt idx="5">
                  <c:v>0.64959999999999996</c:v>
                </c:pt>
                <c:pt idx="6">
                  <c:v>0.63716250000000008</c:v>
                </c:pt>
                <c:pt idx="7">
                  <c:v>0.59620000000000006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Zestawienie!$I$1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Zestawienie!$I$2:$I$9</c:f>
              <c:numCache>
                <c:formatCode>General</c:formatCode>
                <c:ptCount val="8"/>
                <c:pt idx="0">
                  <c:v>0.64233750000000001</c:v>
                </c:pt>
                <c:pt idx="1">
                  <c:v>0.6475749999999999</c:v>
                </c:pt>
                <c:pt idx="2">
                  <c:v>0.65131249999999996</c:v>
                </c:pt>
                <c:pt idx="3">
                  <c:v>0.65265000000000006</c:v>
                </c:pt>
                <c:pt idx="4">
                  <c:v>0.65415000000000001</c:v>
                </c:pt>
                <c:pt idx="5">
                  <c:v>0.6553500000000001</c:v>
                </c:pt>
                <c:pt idx="6">
                  <c:v>0.65066250000000003</c:v>
                </c:pt>
                <c:pt idx="7">
                  <c:v>0.6721166666666667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329328"/>
        <c:axId val="-1325329872"/>
        <c:extLst>
          <c:ext xmlns:c15="http://schemas.microsoft.com/office/drawing/2012/chart" uri="{02D57815-91ED-43cb-92C2-25804820EDAC}">
            <c15:filteredLineSeries>
              <c15:ser>
                <c:idx val="8"/>
                <c:order val="6"/>
                <c:tx>
                  <c:strRef>
                    <c:extLst>
                      <c:ext uri="{02D57815-91ED-43cb-92C2-25804820EDAC}">
                        <c15:formulaRef>
                          <c15:sqref>Zestawienie!$K$1</c15:sqref>
                        </c15:formulaRef>
                      </c:ext>
                    </c:extLst>
                    <c:strCache>
                      <c:ptCount val="1"/>
                      <c:pt idx="0">
                        <c:v>Support vector classifier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Zestawienie!$B$2:$B$9</c15:sqref>
                        </c15:formulaRef>
                      </c:ext>
                    </c:extLst>
                    <c:strCache>
                      <c:ptCount val="8"/>
                      <c:pt idx="0">
                        <c:v>Below 0</c:v>
                      </c:pt>
                      <c:pt idx="1">
                        <c:v>From 0.1 to 0.2</c:v>
                      </c:pt>
                      <c:pt idx="2">
                        <c:v>From 0.1 to 0.2</c:v>
                      </c:pt>
                      <c:pt idx="3">
                        <c:v>From 0.2 to 0.3</c:v>
                      </c:pt>
                      <c:pt idx="4">
                        <c:v>From 0.3 to 0.4</c:v>
                      </c:pt>
                      <c:pt idx="5">
                        <c:v>From 0.4 to 0.5</c:v>
                      </c:pt>
                      <c:pt idx="6">
                        <c:v>From 0.5 to 0.6</c:v>
                      </c:pt>
                      <c:pt idx="7">
                        <c:v>From 0.6 to 0.7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Zestawienie!$K$2:$K$9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0.64527499999999993</c:v>
                      </c:pt>
                      <c:pt idx="1">
                        <c:v>0.65096249999999989</c:v>
                      </c:pt>
                      <c:pt idx="2">
                        <c:v>0.65405000000000002</c:v>
                      </c:pt>
                      <c:pt idx="3">
                        <c:v>0.65607500000000007</c:v>
                      </c:pt>
                      <c:pt idx="4">
                        <c:v>0.6570625000000001</c:v>
                      </c:pt>
                      <c:pt idx="5">
                        <c:v>0.65666249999999993</c:v>
                      </c:pt>
                      <c:pt idx="6">
                        <c:v>0.65651249999999994</c:v>
                      </c:pt>
                      <c:pt idx="7">
                        <c:v>0.67216666666666669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2532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Hurst</a:t>
                </a:r>
                <a:r>
                  <a:rPr lang="pl-PL" sz="1400" baseline="0"/>
                  <a:t> ratio segment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5329872"/>
        <c:crosses val="autoZero"/>
        <c:auto val="1"/>
        <c:lblAlgn val="ctr"/>
        <c:lblOffset val="100"/>
        <c:noMultiLvlLbl val="0"/>
      </c:catAx>
      <c:valAx>
        <c:axId val="-1325329872"/>
        <c:scaling>
          <c:orientation val="minMax"/>
          <c:max val="0.67500000000000016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Mean forecasting</a:t>
                </a:r>
                <a:r>
                  <a:rPr lang="pl-PL" sz="1400" baseline="0"/>
                  <a:t> accuracy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53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64438487742222E-2"/>
          <c:y val="0.85106382978723405"/>
          <c:w val="0.9776355353316436"/>
          <c:h val="6.2375719677961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38142306679747E-2"/>
          <c:y val="1.5596463052121812E-2"/>
          <c:w val="0.88157209072270226"/>
          <c:h val="0.71396052378826391"/>
        </c:manualLayout>
      </c:layout>
      <c:lineChart>
        <c:grouping val="standard"/>
        <c:varyColors val="0"/>
        <c:ser>
          <c:idx val="4"/>
          <c:order val="0"/>
          <c:tx>
            <c:strRef>
              <c:f>Zestawienie!$C$1</c:f>
              <c:strCache>
                <c:ptCount val="1"/>
                <c:pt idx="0">
                  <c:v>Random up or down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Zestawienie!$C$2:$C$9</c:f>
              <c:numCache>
                <c:formatCode>General</c:formatCode>
                <c:ptCount val="8"/>
                <c:pt idx="0">
                  <c:v>0.34992499999999993</c:v>
                </c:pt>
                <c:pt idx="1">
                  <c:v>0.35053750000000006</c:v>
                </c:pt>
                <c:pt idx="2">
                  <c:v>0.3490375</c:v>
                </c:pt>
                <c:pt idx="3">
                  <c:v>0.34647499999999998</c:v>
                </c:pt>
                <c:pt idx="4">
                  <c:v>0.34801250000000006</c:v>
                </c:pt>
                <c:pt idx="5">
                  <c:v>0.34318749999999998</c:v>
                </c:pt>
                <c:pt idx="6">
                  <c:v>0.33187499999999998</c:v>
                </c:pt>
                <c:pt idx="7">
                  <c:v>0.30713333333333331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Zestawienie!$D$1</c:f>
              <c:strCache>
                <c:ptCount val="1"/>
                <c:pt idx="0">
                  <c:v>Random up, down or the same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Zestawienie!$D$2:$D$9</c:f>
              <c:numCache>
                <c:formatCode>General</c:formatCode>
                <c:ptCount val="8"/>
                <c:pt idx="0">
                  <c:v>0.33279999999999998</c:v>
                </c:pt>
                <c:pt idx="1">
                  <c:v>0.33277500000000004</c:v>
                </c:pt>
                <c:pt idx="2">
                  <c:v>0.33267500000000005</c:v>
                </c:pt>
                <c:pt idx="3">
                  <c:v>0.33357500000000007</c:v>
                </c:pt>
                <c:pt idx="4">
                  <c:v>0.33381250000000001</c:v>
                </c:pt>
                <c:pt idx="5">
                  <c:v>0.330625</c:v>
                </c:pt>
                <c:pt idx="6">
                  <c:v>0.34076249999999997</c:v>
                </c:pt>
                <c:pt idx="7">
                  <c:v>0.31718333333333332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Zestawienie!$E$1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Zestawienie!$E$2:$E$9</c:f>
              <c:numCache>
                <c:formatCode>General</c:formatCode>
                <c:ptCount val="8"/>
                <c:pt idx="0">
                  <c:v>0.64329999999999998</c:v>
                </c:pt>
                <c:pt idx="1">
                  <c:v>0.64931249999999996</c:v>
                </c:pt>
                <c:pt idx="2">
                  <c:v>0.65333750000000013</c:v>
                </c:pt>
                <c:pt idx="3">
                  <c:v>0.65521250000000009</c:v>
                </c:pt>
                <c:pt idx="4">
                  <c:v>0.6561125000000001</c:v>
                </c:pt>
                <c:pt idx="5">
                  <c:v>0.65529999999999999</c:v>
                </c:pt>
                <c:pt idx="6">
                  <c:v>0.65611249999999999</c:v>
                </c:pt>
                <c:pt idx="7">
                  <c:v>0.67074999999999996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Zestawienie!$F$1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Zestawienie!$F$2:$F$9</c:f>
              <c:numCache>
                <c:formatCode>General</c:formatCode>
                <c:ptCount val="8"/>
                <c:pt idx="0">
                  <c:v>0.63438749999999999</c:v>
                </c:pt>
                <c:pt idx="1">
                  <c:v>0.64187499999999997</c:v>
                </c:pt>
                <c:pt idx="2">
                  <c:v>0.64541250000000006</c:v>
                </c:pt>
                <c:pt idx="3">
                  <c:v>0.64758749999999998</c:v>
                </c:pt>
                <c:pt idx="4">
                  <c:v>0.64932500000000004</c:v>
                </c:pt>
                <c:pt idx="5">
                  <c:v>0.65132499999999993</c:v>
                </c:pt>
                <c:pt idx="6">
                  <c:v>0.65185000000000004</c:v>
                </c:pt>
                <c:pt idx="7">
                  <c:v>0.67281666666666651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Zestawienie!$J$1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Zestawienie!$J$2:$J$9</c:f>
              <c:numCache>
                <c:formatCode>General</c:formatCode>
                <c:ptCount val="8"/>
                <c:pt idx="0">
                  <c:v>0.64527500000000004</c:v>
                </c:pt>
                <c:pt idx="1">
                  <c:v>0.6511499999999999</c:v>
                </c:pt>
                <c:pt idx="2">
                  <c:v>0.65379999999999994</c:v>
                </c:pt>
                <c:pt idx="3">
                  <c:v>0.65558749999999999</c:v>
                </c:pt>
                <c:pt idx="4">
                  <c:v>0.65818750000000004</c:v>
                </c:pt>
                <c:pt idx="5">
                  <c:v>0.65474999999999994</c:v>
                </c:pt>
                <c:pt idx="6">
                  <c:v>0.65853749999999989</c:v>
                </c:pt>
                <c:pt idx="7">
                  <c:v>0.67216666666666669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Zestawienie!$G$1</c:f>
              <c:strCache>
                <c:ptCount val="1"/>
                <c:pt idx="0">
                  <c:v>AdaBoost classifier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Zestawienie!$G$2:$G$9</c:f>
              <c:numCache>
                <c:formatCode>General</c:formatCode>
                <c:ptCount val="8"/>
                <c:pt idx="0">
                  <c:v>0.63564999999999994</c:v>
                </c:pt>
                <c:pt idx="1">
                  <c:v>0.63995000000000002</c:v>
                </c:pt>
                <c:pt idx="2">
                  <c:v>0.64409999999999989</c:v>
                </c:pt>
                <c:pt idx="3">
                  <c:v>0.64616249999999997</c:v>
                </c:pt>
                <c:pt idx="4">
                  <c:v>0.64842500000000003</c:v>
                </c:pt>
                <c:pt idx="5">
                  <c:v>0.65183750000000007</c:v>
                </c:pt>
                <c:pt idx="6">
                  <c:v>0.65631250000000008</c:v>
                </c:pt>
                <c:pt idx="7">
                  <c:v>0.67278333333333329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Zestawienie!$H$1</c:f>
              <c:strCache>
                <c:ptCount val="1"/>
                <c:pt idx="0">
                  <c:v>Gradient tree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Zestawienie!$H$2:$H$9</c:f>
              <c:numCache>
                <c:formatCode>General</c:formatCode>
                <c:ptCount val="8"/>
                <c:pt idx="0">
                  <c:v>0.61192500000000005</c:v>
                </c:pt>
                <c:pt idx="1">
                  <c:v>0.63653749999999998</c:v>
                </c:pt>
                <c:pt idx="2">
                  <c:v>0.64117499999999994</c:v>
                </c:pt>
                <c:pt idx="3">
                  <c:v>0.64321249999999996</c:v>
                </c:pt>
                <c:pt idx="4">
                  <c:v>0.643625</c:v>
                </c:pt>
                <c:pt idx="5">
                  <c:v>0.64959999999999996</c:v>
                </c:pt>
                <c:pt idx="6">
                  <c:v>0.63716250000000008</c:v>
                </c:pt>
                <c:pt idx="7">
                  <c:v>0.59620000000000006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Zestawienie!$I$1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Zestawienie!$B$2:$B$9</c:f>
              <c:strCache>
                <c:ptCount val="8"/>
                <c:pt idx="0">
                  <c:v>Below 0</c:v>
                </c:pt>
                <c:pt idx="1">
                  <c:v>From 0.1 to 0.2</c:v>
                </c:pt>
                <c:pt idx="2">
                  <c:v>From 0.1 to 0.2</c:v>
                </c:pt>
                <c:pt idx="3">
                  <c:v>From 0.2 to 0.3</c:v>
                </c:pt>
                <c:pt idx="4">
                  <c:v>From 0.3 to 0.4</c:v>
                </c:pt>
                <c:pt idx="5">
                  <c:v>From 0.4 to 0.5</c:v>
                </c:pt>
                <c:pt idx="6">
                  <c:v>From 0.5 to 0.6</c:v>
                </c:pt>
                <c:pt idx="7">
                  <c:v>From 0.6 to 0.7</c:v>
                </c:pt>
              </c:strCache>
            </c:strRef>
          </c:cat>
          <c:val>
            <c:numRef>
              <c:f>Zestawienie!$I$2:$I$9</c:f>
              <c:numCache>
                <c:formatCode>General</c:formatCode>
                <c:ptCount val="8"/>
                <c:pt idx="0">
                  <c:v>0.64233750000000001</c:v>
                </c:pt>
                <c:pt idx="1">
                  <c:v>0.6475749999999999</c:v>
                </c:pt>
                <c:pt idx="2">
                  <c:v>0.65131249999999996</c:v>
                </c:pt>
                <c:pt idx="3">
                  <c:v>0.65265000000000006</c:v>
                </c:pt>
                <c:pt idx="4">
                  <c:v>0.65415000000000001</c:v>
                </c:pt>
                <c:pt idx="5">
                  <c:v>0.6553500000000001</c:v>
                </c:pt>
                <c:pt idx="6">
                  <c:v>0.65066250000000003</c:v>
                </c:pt>
                <c:pt idx="7">
                  <c:v>0.6721166666666667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4827232"/>
        <c:axId val="-1164826688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Zestawienie!$K$1</c15:sqref>
                        </c15:formulaRef>
                      </c:ext>
                    </c:extLst>
                    <c:strCache>
                      <c:ptCount val="1"/>
                      <c:pt idx="0">
                        <c:v>Support vector classifier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Zestawienie!$B$2:$B$9</c15:sqref>
                        </c15:formulaRef>
                      </c:ext>
                    </c:extLst>
                    <c:strCache>
                      <c:ptCount val="8"/>
                      <c:pt idx="0">
                        <c:v>Below 0</c:v>
                      </c:pt>
                      <c:pt idx="1">
                        <c:v>From 0.1 to 0.2</c:v>
                      </c:pt>
                      <c:pt idx="2">
                        <c:v>From 0.1 to 0.2</c:v>
                      </c:pt>
                      <c:pt idx="3">
                        <c:v>From 0.2 to 0.3</c:v>
                      </c:pt>
                      <c:pt idx="4">
                        <c:v>From 0.3 to 0.4</c:v>
                      </c:pt>
                      <c:pt idx="5">
                        <c:v>From 0.4 to 0.5</c:v>
                      </c:pt>
                      <c:pt idx="6">
                        <c:v>From 0.5 to 0.6</c:v>
                      </c:pt>
                      <c:pt idx="7">
                        <c:v>From 0.6 to 0.7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Zestawienie!$K$2:$K$9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0.64527499999999993</c:v>
                      </c:pt>
                      <c:pt idx="1">
                        <c:v>0.65096249999999989</c:v>
                      </c:pt>
                      <c:pt idx="2">
                        <c:v>0.65405000000000002</c:v>
                      </c:pt>
                      <c:pt idx="3">
                        <c:v>0.65607500000000007</c:v>
                      </c:pt>
                      <c:pt idx="4">
                        <c:v>0.6570625000000001</c:v>
                      </c:pt>
                      <c:pt idx="5">
                        <c:v>0.65666249999999993</c:v>
                      </c:pt>
                      <c:pt idx="6">
                        <c:v>0.65651249999999994</c:v>
                      </c:pt>
                      <c:pt idx="7">
                        <c:v>0.67216666666666669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16482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Hurst</a:t>
                </a:r>
                <a:r>
                  <a:rPr lang="pl-PL" sz="1400" baseline="0"/>
                  <a:t> ratio segment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826688"/>
        <c:crosses val="autoZero"/>
        <c:auto val="1"/>
        <c:lblAlgn val="ctr"/>
        <c:lblOffset val="100"/>
        <c:noMultiLvlLbl val="0"/>
      </c:catAx>
      <c:valAx>
        <c:axId val="-1164826688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Mean forecasting</a:t>
                </a:r>
                <a:r>
                  <a:rPr lang="pl-PL" sz="1400" baseline="0"/>
                  <a:t> accuracy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8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64438487742222E-2"/>
          <c:y val="0.85106382978723405"/>
          <c:w val="0.9776355353316436"/>
          <c:h val="6.2375719677961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795616</xdr:colOff>
      <xdr:row>15</xdr:row>
      <xdr:rowOff>6112</xdr:rowOff>
    </xdr:from>
    <xdr:to>
      <xdr:col>10</xdr:col>
      <xdr:colOff>122464</xdr:colOff>
      <xdr:row>49</xdr:row>
      <xdr:rowOff>95417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33</xdr:col>
      <xdr:colOff>20813</xdr:colOff>
      <xdr:row>49</xdr:row>
      <xdr:rowOff>89305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1428750</xdr:colOff>
      <xdr:row>52</xdr:row>
      <xdr:rowOff>166688</xdr:rowOff>
    </xdr:from>
    <xdr:to>
      <xdr:col>32</xdr:col>
      <xdr:colOff>568500</xdr:colOff>
      <xdr:row>87</xdr:row>
      <xdr:rowOff>65493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10</xdr:col>
      <xdr:colOff>357790</xdr:colOff>
      <xdr:row>87</xdr:row>
      <xdr:rowOff>89305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K52" zoomScaleNormal="100" workbookViewId="0">
      <selection activeCell="AH74" sqref="AH74"/>
    </sheetView>
  </sheetViews>
  <sheetFormatPr defaultRowHeight="15" x14ac:dyDescent="0.25"/>
  <cols>
    <col min="1" max="1" width="13.85546875"/>
    <col min="2" max="2" width="15.42578125"/>
    <col min="3" max="3" width="19.85546875" bestFit="1" customWidth="1"/>
    <col min="4" max="4" width="29.28515625" bestFit="1" customWidth="1"/>
    <col min="5" max="5" width="18.5703125" bestFit="1" customWidth="1"/>
    <col min="6" max="6" width="27.85546875" bestFit="1" customWidth="1"/>
    <col min="7" max="7" width="19.28515625" bestFit="1" customWidth="1"/>
    <col min="8" max="8" width="26.42578125" customWidth="1"/>
    <col min="9" max="9" width="24.140625" bestFit="1" customWidth="1"/>
    <col min="10" max="10" width="24.28515625" bestFit="1" customWidth="1"/>
    <col min="11" max="11" width="21.7109375"/>
    <col min="12" max="12" width="15"/>
    <col min="13" max="1025" width="8.5703125"/>
  </cols>
  <sheetData>
    <row r="1" spans="1:11" x14ac:dyDescent="0.25">
      <c r="A1" t="s">
        <v>0</v>
      </c>
      <c r="C1" t="s">
        <v>1</v>
      </c>
      <c r="D1" t="s">
        <v>32</v>
      </c>
      <c r="E1" t="s">
        <v>27</v>
      </c>
      <c r="F1" t="s">
        <v>25</v>
      </c>
      <c r="G1" t="s">
        <v>24</v>
      </c>
      <c r="H1" t="s">
        <v>26</v>
      </c>
      <c r="I1" t="s">
        <v>28</v>
      </c>
      <c r="J1" t="s">
        <v>29</v>
      </c>
      <c r="K1" t="s">
        <v>30</v>
      </c>
    </row>
    <row r="2" spans="1:11" x14ac:dyDescent="0.25">
      <c r="B2" t="s">
        <v>31</v>
      </c>
      <c r="C2">
        <f>'Random-3-states'!B3</f>
        <v>0.34992499999999993</v>
      </c>
      <c r="D2">
        <f>'Random-3-states'!B15</f>
        <v>0.33279999999999998</v>
      </c>
      <c r="E2">
        <f>LogisticRegression!B2</f>
        <v>0.64329999999999998</v>
      </c>
      <c r="F2">
        <f>LDA!B2</f>
        <v>0.63438749999999999</v>
      </c>
      <c r="G2">
        <f>AdaBoost!B2</f>
        <v>0.63564999999999994</v>
      </c>
      <c r="H2">
        <f>GradientTreeBoosting!B2</f>
        <v>0.61192500000000005</v>
      </c>
      <c r="I2">
        <f>'Random Forest classifier'!B2</f>
        <v>0.64233750000000001</v>
      </c>
      <c r="J2">
        <f>MLP!B2</f>
        <v>0.64527500000000004</v>
      </c>
      <c r="K2">
        <f>SVM!B2</f>
        <v>0.64527499999999993</v>
      </c>
    </row>
    <row r="3" spans="1:11" x14ac:dyDescent="0.25">
      <c r="B3" t="s">
        <v>3</v>
      </c>
      <c r="C3">
        <f>'Random-3-states'!B4</f>
        <v>0.35053750000000006</v>
      </c>
      <c r="D3">
        <f>'Random-3-states'!B16</f>
        <v>0.33277500000000004</v>
      </c>
      <c r="E3">
        <f>LogisticRegression!B3</f>
        <v>0.64931249999999996</v>
      </c>
      <c r="F3">
        <f>LDA!B3</f>
        <v>0.64187499999999997</v>
      </c>
      <c r="G3">
        <f>AdaBoost!B3</f>
        <v>0.63995000000000002</v>
      </c>
      <c r="H3">
        <f>GradientTreeBoosting!B3</f>
        <v>0.63653749999999998</v>
      </c>
      <c r="I3">
        <f>'Random Forest classifier'!B3</f>
        <v>0.6475749999999999</v>
      </c>
      <c r="J3">
        <f>MLP!B3</f>
        <v>0.6511499999999999</v>
      </c>
      <c r="K3">
        <f>SVM!B3</f>
        <v>0.65096249999999989</v>
      </c>
    </row>
    <row r="4" spans="1:11" x14ac:dyDescent="0.25">
      <c r="B4" t="s">
        <v>3</v>
      </c>
      <c r="C4">
        <f>'Random-3-states'!B5</f>
        <v>0.3490375</v>
      </c>
      <c r="D4">
        <f>'Random-3-states'!B17</f>
        <v>0.33267500000000005</v>
      </c>
      <c r="E4">
        <f>LogisticRegression!B4</f>
        <v>0.65333750000000013</v>
      </c>
      <c r="F4">
        <f>LDA!B4</f>
        <v>0.64541250000000006</v>
      </c>
      <c r="G4">
        <f>AdaBoost!B4</f>
        <v>0.64409999999999989</v>
      </c>
      <c r="H4">
        <f>GradientTreeBoosting!B4</f>
        <v>0.64117499999999994</v>
      </c>
      <c r="I4">
        <f>'Random Forest classifier'!B4</f>
        <v>0.65131249999999996</v>
      </c>
      <c r="J4">
        <f>MLP!B4</f>
        <v>0.65379999999999994</v>
      </c>
      <c r="K4">
        <f>SVM!B4</f>
        <v>0.65405000000000002</v>
      </c>
    </row>
    <row r="5" spans="1:11" x14ac:dyDescent="0.25">
      <c r="B5" t="s">
        <v>4</v>
      </c>
      <c r="C5">
        <f>'Random-3-states'!B6</f>
        <v>0.34647499999999998</v>
      </c>
      <c r="D5">
        <f>'Random-3-states'!B18</f>
        <v>0.33357500000000007</v>
      </c>
      <c r="E5">
        <f>LogisticRegression!B5</f>
        <v>0.65521250000000009</v>
      </c>
      <c r="F5">
        <f>LDA!B5</f>
        <v>0.64758749999999998</v>
      </c>
      <c r="G5">
        <f>AdaBoost!B5</f>
        <v>0.64616249999999997</v>
      </c>
      <c r="H5">
        <f>GradientTreeBoosting!B5</f>
        <v>0.64321249999999996</v>
      </c>
      <c r="I5">
        <f>'Random Forest classifier'!B5</f>
        <v>0.65265000000000006</v>
      </c>
      <c r="J5">
        <f>MLP!B5</f>
        <v>0.65558749999999999</v>
      </c>
      <c r="K5">
        <f>SVM!B5</f>
        <v>0.65607500000000007</v>
      </c>
    </row>
    <row r="6" spans="1:11" x14ac:dyDescent="0.25">
      <c r="B6" t="s">
        <v>5</v>
      </c>
      <c r="C6">
        <f>'Random-3-states'!B7</f>
        <v>0.34801250000000006</v>
      </c>
      <c r="D6">
        <f>'Random-3-states'!B19</f>
        <v>0.33381250000000001</v>
      </c>
      <c r="E6">
        <f>LogisticRegression!B6</f>
        <v>0.6561125000000001</v>
      </c>
      <c r="F6">
        <f>LDA!B6</f>
        <v>0.64932500000000004</v>
      </c>
      <c r="G6">
        <f>AdaBoost!B6</f>
        <v>0.64842500000000003</v>
      </c>
      <c r="H6">
        <f>GradientTreeBoosting!B6</f>
        <v>0.643625</v>
      </c>
      <c r="I6">
        <f>'Random Forest classifier'!B6</f>
        <v>0.65415000000000001</v>
      </c>
      <c r="J6">
        <f>MLP!B6</f>
        <v>0.65818750000000004</v>
      </c>
      <c r="K6">
        <f>SVM!B6</f>
        <v>0.6570625000000001</v>
      </c>
    </row>
    <row r="7" spans="1:11" x14ac:dyDescent="0.25">
      <c r="B7" t="s">
        <v>6</v>
      </c>
      <c r="C7">
        <f>'Random-3-states'!B8</f>
        <v>0.34318749999999998</v>
      </c>
      <c r="D7">
        <f>'Random-3-states'!B20</f>
        <v>0.330625</v>
      </c>
      <c r="E7">
        <f>LogisticRegression!B7</f>
        <v>0.65529999999999999</v>
      </c>
      <c r="F7">
        <f>LDA!B7</f>
        <v>0.65132499999999993</v>
      </c>
      <c r="G7">
        <f>AdaBoost!B7</f>
        <v>0.65183750000000007</v>
      </c>
      <c r="H7">
        <f>GradientTreeBoosting!B7</f>
        <v>0.64959999999999996</v>
      </c>
      <c r="I7">
        <f>'Random Forest classifier'!B7</f>
        <v>0.6553500000000001</v>
      </c>
      <c r="J7">
        <f>MLP!B7</f>
        <v>0.65474999999999994</v>
      </c>
      <c r="K7">
        <f>SVM!B7</f>
        <v>0.65666249999999993</v>
      </c>
    </row>
    <row r="8" spans="1:11" x14ac:dyDescent="0.25">
      <c r="B8" t="s">
        <v>7</v>
      </c>
      <c r="C8">
        <f>'Random-3-states'!B9</f>
        <v>0.33187499999999998</v>
      </c>
      <c r="D8">
        <f>'Random-3-states'!B21</f>
        <v>0.34076249999999997</v>
      </c>
      <c r="E8">
        <f>LogisticRegression!B8</f>
        <v>0.65611249999999999</v>
      </c>
      <c r="F8">
        <f>LDA!B8</f>
        <v>0.65185000000000004</v>
      </c>
      <c r="G8">
        <f>AdaBoost!B8</f>
        <v>0.65631250000000008</v>
      </c>
      <c r="H8">
        <f>GradientTreeBoosting!B8</f>
        <v>0.63716250000000008</v>
      </c>
      <c r="I8">
        <f>'Random Forest classifier'!B8</f>
        <v>0.65066250000000003</v>
      </c>
      <c r="J8">
        <f>MLP!B8</f>
        <v>0.65853749999999989</v>
      </c>
      <c r="K8">
        <f>SVM!B8</f>
        <v>0.65651249999999994</v>
      </c>
    </row>
    <row r="9" spans="1:11" x14ac:dyDescent="0.25">
      <c r="B9" t="s">
        <v>8</v>
      </c>
      <c r="C9">
        <f>'Random-3-states'!B10</f>
        <v>0.30713333333333331</v>
      </c>
      <c r="D9">
        <f>'Random-3-states'!B22</f>
        <v>0.31718333333333332</v>
      </c>
      <c r="E9">
        <f>LogisticRegression!B9</f>
        <v>0.67074999999999996</v>
      </c>
      <c r="F9">
        <f>LDA!B9</f>
        <v>0.67281666666666651</v>
      </c>
      <c r="G9">
        <f>AdaBoost!B9</f>
        <v>0.67278333333333329</v>
      </c>
      <c r="H9">
        <f>GradientTreeBoosting!B9</f>
        <v>0.59620000000000006</v>
      </c>
      <c r="I9">
        <f>'Random Forest classifier'!B9</f>
        <v>0.6721166666666667</v>
      </c>
      <c r="J9">
        <f>MLP!B9</f>
        <v>0.67216666666666669</v>
      </c>
      <c r="K9">
        <f>SVM!B9</f>
        <v>0.67216666666666669</v>
      </c>
    </row>
    <row r="10" spans="1:11" x14ac:dyDescent="0.25">
      <c r="B10" t="s">
        <v>9</v>
      </c>
      <c r="C10" t="e">
        <f>'Random-3-states'!B11</f>
        <v>#DIV/0!</v>
      </c>
      <c r="D10" t="e">
        <f>'Random-3-states'!B23</f>
        <v>#DIV/0!</v>
      </c>
      <c r="E10" t="e">
        <f>LogisticRegression!B10</f>
        <v>#DIV/0!</v>
      </c>
      <c r="F10" t="e">
        <f>LDA!B10</f>
        <v>#DIV/0!</v>
      </c>
      <c r="G10" t="e">
        <f>AdaBoost!B10</f>
        <v>#DIV/0!</v>
      </c>
      <c r="H10" t="e">
        <f>GradientTreeBoosting!B10</f>
        <v>#DIV/0!</v>
      </c>
      <c r="I10" t="e">
        <f>'Random Forest classifier'!B10</f>
        <v>#DIV/0!</v>
      </c>
      <c r="J10" t="e">
        <f>MLP!B10</f>
        <v>#DIV/0!</v>
      </c>
      <c r="K10" t="e">
        <f>SVM!B10</f>
        <v>#DIV/0!</v>
      </c>
    </row>
    <row r="11" spans="1:11" x14ac:dyDescent="0.25">
      <c r="B11" t="s">
        <v>10</v>
      </c>
      <c r="C11">
        <f>'Random-3-states'!B12</f>
        <v>0</v>
      </c>
      <c r="D11">
        <f>'Random-3-states'!B24</f>
        <v>0</v>
      </c>
      <c r="E11" t="e">
        <f>LogisticRegression!B11</f>
        <v>#DIV/0!</v>
      </c>
      <c r="F11" t="e">
        <f>LDA!B11</f>
        <v>#DIV/0!</v>
      </c>
      <c r="G11" t="e">
        <f>AdaBoost!B11</f>
        <v>#DIV/0!</v>
      </c>
      <c r="H11" t="e">
        <f>GradientTreeBoosting!B11</f>
        <v>#DIV/0!</v>
      </c>
      <c r="I11" t="e">
        <f>'Random Forest classifier'!B11</f>
        <v>#DIV/0!</v>
      </c>
      <c r="J11" t="e">
        <f>MLP!B11</f>
        <v>#DIV/0!</v>
      </c>
      <c r="K11" t="e">
        <f>SVM!B11</f>
        <v>#DIV/0!</v>
      </c>
    </row>
    <row r="12" spans="1:11" x14ac:dyDescent="0.25">
      <c r="B12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85" zoomScaleNormal="85" workbookViewId="0">
      <selection activeCell="J15" sqref="J15:J24"/>
    </sheetView>
  </sheetViews>
  <sheetFormatPr defaultRowHeight="15" x14ac:dyDescent="0.25"/>
  <cols>
    <col min="3" max="3" width="13.85546875" customWidth="1"/>
    <col min="4" max="4" width="14.28515625" customWidth="1"/>
    <col min="5" max="5" width="13.28515625" customWidth="1"/>
    <col min="6" max="6" width="13.140625" customWidth="1"/>
    <col min="7" max="10" width="13.7109375" customWidth="1"/>
  </cols>
  <sheetData>
    <row r="1" spans="1:16" x14ac:dyDescent="0.25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6" x14ac:dyDescent="0.25">
      <c r="B2" t="s">
        <v>12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</row>
    <row r="3" spans="1:16" x14ac:dyDescent="0.25">
      <c r="A3" t="s">
        <v>2</v>
      </c>
      <c r="B3">
        <f t="shared" ref="B3:B11" si="0">AVERAGE(C3:P3)</f>
        <v>0.34992499999999993</v>
      </c>
      <c r="C3">
        <v>0.42849999999999999</v>
      </c>
      <c r="D3">
        <v>0.32319999999999999</v>
      </c>
      <c r="E3">
        <v>0.27500000000000002</v>
      </c>
      <c r="F3">
        <v>0.44119999999999998</v>
      </c>
      <c r="G3">
        <v>0.504</v>
      </c>
      <c r="H3">
        <v>0.32050000000000001</v>
      </c>
      <c r="I3">
        <v>0.3019</v>
      </c>
      <c r="J3">
        <v>0.2051</v>
      </c>
    </row>
    <row r="4" spans="1:16" x14ac:dyDescent="0.25">
      <c r="A4" t="s">
        <v>3</v>
      </c>
      <c r="B4">
        <f t="shared" si="0"/>
        <v>0.35053750000000006</v>
      </c>
      <c r="C4">
        <v>0.42899999999999999</v>
      </c>
      <c r="D4">
        <v>0.31209999999999999</v>
      </c>
      <c r="E4">
        <v>0.27929999999999999</v>
      </c>
      <c r="F4">
        <v>0.4335</v>
      </c>
      <c r="G4">
        <v>0.4924</v>
      </c>
      <c r="H4">
        <v>0.3246</v>
      </c>
      <c r="I4">
        <v>0.30499999999999999</v>
      </c>
      <c r="J4">
        <v>0.22839999999999999</v>
      </c>
    </row>
    <row r="5" spans="1:16" x14ac:dyDescent="0.25">
      <c r="A5" t="s">
        <v>4</v>
      </c>
      <c r="B5">
        <f t="shared" si="0"/>
        <v>0.3490375</v>
      </c>
      <c r="C5">
        <v>0.42370000000000002</v>
      </c>
      <c r="D5">
        <v>0.30969999999999998</v>
      </c>
      <c r="E5">
        <v>0.27879999999999999</v>
      </c>
      <c r="F5">
        <v>0.42549999999999999</v>
      </c>
      <c r="G5">
        <v>0.49659999999999999</v>
      </c>
      <c r="H5">
        <v>0.32400000000000001</v>
      </c>
      <c r="I5">
        <v>0.30080000000000001</v>
      </c>
      <c r="J5">
        <v>0.23319999999999999</v>
      </c>
    </row>
    <row r="6" spans="1:16" x14ac:dyDescent="0.25">
      <c r="A6" t="s">
        <v>5</v>
      </c>
      <c r="B6">
        <f t="shared" si="0"/>
        <v>0.34647499999999998</v>
      </c>
      <c r="C6">
        <v>0.4239</v>
      </c>
      <c r="D6">
        <v>0.30630000000000002</v>
      </c>
      <c r="E6">
        <v>0.27539999999999998</v>
      </c>
      <c r="F6">
        <v>0.41949999999999998</v>
      </c>
      <c r="G6">
        <v>0.49559999999999998</v>
      </c>
      <c r="H6">
        <v>0.3221</v>
      </c>
      <c r="I6">
        <v>0.29949999999999999</v>
      </c>
      <c r="J6">
        <v>0.22950000000000001</v>
      </c>
    </row>
    <row r="7" spans="1:16" x14ac:dyDescent="0.25">
      <c r="A7" t="s">
        <v>6</v>
      </c>
      <c r="B7">
        <f t="shared" si="0"/>
        <v>0.34801250000000006</v>
      </c>
      <c r="C7">
        <v>0.42030000000000001</v>
      </c>
      <c r="D7">
        <v>0.30840000000000001</v>
      </c>
      <c r="E7">
        <v>0.27810000000000001</v>
      </c>
      <c r="F7">
        <v>0.41820000000000002</v>
      </c>
      <c r="G7">
        <v>0.50690000000000002</v>
      </c>
      <c r="H7">
        <v>0.32540000000000002</v>
      </c>
      <c r="I7">
        <v>0.2974</v>
      </c>
      <c r="J7">
        <v>0.22939999999999999</v>
      </c>
    </row>
    <row r="8" spans="1:16" x14ac:dyDescent="0.25">
      <c r="A8" t="s">
        <v>7</v>
      </c>
      <c r="B8">
        <f t="shared" si="0"/>
        <v>0.34318749999999998</v>
      </c>
      <c r="C8">
        <v>0.41660000000000003</v>
      </c>
      <c r="D8">
        <v>0.30559999999999998</v>
      </c>
      <c r="E8">
        <v>0.27389999999999998</v>
      </c>
      <c r="F8">
        <v>0.41420000000000001</v>
      </c>
      <c r="G8">
        <v>0.4869</v>
      </c>
      <c r="H8">
        <v>0.32540000000000002</v>
      </c>
      <c r="I8">
        <v>0.2918</v>
      </c>
      <c r="J8">
        <v>0.2311</v>
      </c>
    </row>
    <row r="9" spans="1:16" x14ac:dyDescent="0.25">
      <c r="A9" t="s">
        <v>8</v>
      </c>
      <c r="B9">
        <f t="shared" si="0"/>
        <v>0.33187499999999998</v>
      </c>
      <c r="C9">
        <v>0.38690000000000002</v>
      </c>
      <c r="D9">
        <v>0.30930000000000002</v>
      </c>
      <c r="E9">
        <v>0.27729999999999999</v>
      </c>
      <c r="F9">
        <v>0.40739999999999998</v>
      </c>
      <c r="G9">
        <v>0.4194</v>
      </c>
      <c r="H9">
        <v>0.32800000000000001</v>
      </c>
      <c r="I9">
        <v>0.28939999999999999</v>
      </c>
      <c r="J9">
        <v>0.23730000000000001</v>
      </c>
    </row>
    <row r="10" spans="1:16" x14ac:dyDescent="0.25">
      <c r="A10" t="s">
        <v>9</v>
      </c>
      <c r="B10" s="1">
        <f t="shared" si="0"/>
        <v>0.30713333333333331</v>
      </c>
      <c r="C10" t="s">
        <v>13</v>
      </c>
      <c r="D10">
        <v>0.30370000000000003</v>
      </c>
      <c r="E10">
        <v>0.3301</v>
      </c>
      <c r="F10">
        <v>0.36209999999999998</v>
      </c>
      <c r="G10" t="s">
        <v>13</v>
      </c>
      <c r="H10">
        <v>0.2843</v>
      </c>
      <c r="I10">
        <v>0.30499999999999999</v>
      </c>
      <c r="J10">
        <v>0.2576</v>
      </c>
    </row>
    <row r="11" spans="1:16" x14ac:dyDescent="0.25">
      <c r="A11" t="s">
        <v>10</v>
      </c>
      <c r="B11" t="e">
        <f t="shared" si="0"/>
        <v>#DIV/0!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s="2"/>
      <c r="L11" s="2"/>
      <c r="M11" s="2"/>
      <c r="N11" s="2"/>
      <c r="O11" s="2"/>
      <c r="P11" s="2"/>
    </row>
    <row r="12" spans="1:16" x14ac:dyDescent="0.25">
      <c r="A12" t="s">
        <v>11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s="2"/>
      <c r="L12" s="2"/>
      <c r="M12" s="2"/>
      <c r="N12" s="2"/>
      <c r="O12" s="2"/>
      <c r="P12" s="2"/>
    </row>
    <row r="13" spans="1:16" x14ac:dyDescent="0.25">
      <c r="A13" s="3" t="s">
        <v>14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6" x14ac:dyDescent="0.25">
      <c r="B14" t="s">
        <v>12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</row>
    <row r="15" spans="1:16" x14ac:dyDescent="0.25">
      <c r="A15" t="s">
        <v>2</v>
      </c>
      <c r="B15">
        <f t="shared" ref="B15:B23" si="1">AVERAGE(C15:P15)</f>
        <v>0.33279999999999998</v>
      </c>
      <c r="C15">
        <v>0.32900000000000001</v>
      </c>
      <c r="D15">
        <v>0.34200000000000003</v>
      </c>
      <c r="E15">
        <v>0.33189999999999997</v>
      </c>
      <c r="F15">
        <v>0.32129999999999997</v>
      </c>
      <c r="G15">
        <v>0.34520000000000001</v>
      </c>
      <c r="H15">
        <v>0.3342</v>
      </c>
      <c r="I15">
        <v>0.3296</v>
      </c>
      <c r="J15">
        <v>0.32919999999999999</v>
      </c>
    </row>
    <row r="16" spans="1:16" x14ac:dyDescent="0.25">
      <c r="A16" t="s">
        <v>3</v>
      </c>
      <c r="B16">
        <f t="shared" si="1"/>
        <v>0.33277500000000004</v>
      </c>
      <c r="C16">
        <v>0.33139999999999997</v>
      </c>
      <c r="D16">
        <v>0.33350000000000002</v>
      </c>
      <c r="E16">
        <v>0.3327</v>
      </c>
      <c r="F16">
        <v>0.33389999999999997</v>
      </c>
      <c r="G16">
        <v>0.33479999999999999</v>
      </c>
      <c r="H16">
        <v>0.3322</v>
      </c>
      <c r="I16">
        <v>0.33090000000000003</v>
      </c>
      <c r="J16">
        <v>0.33279999999999998</v>
      </c>
    </row>
    <row r="17" spans="1:16" x14ac:dyDescent="0.25">
      <c r="A17" t="s">
        <v>4</v>
      </c>
      <c r="B17">
        <f t="shared" si="1"/>
        <v>0.33267500000000005</v>
      </c>
      <c r="C17">
        <v>0.33200000000000002</v>
      </c>
      <c r="D17">
        <v>0.33350000000000002</v>
      </c>
      <c r="E17">
        <v>0.33279999999999998</v>
      </c>
      <c r="F17">
        <v>0.33260000000000001</v>
      </c>
      <c r="G17">
        <v>0.33229999999999998</v>
      </c>
      <c r="H17">
        <v>0.3322</v>
      </c>
      <c r="I17">
        <v>0.33489999999999998</v>
      </c>
      <c r="J17">
        <v>0.33110000000000001</v>
      </c>
    </row>
    <row r="18" spans="1:16" x14ac:dyDescent="0.25">
      <c r="A18" t="s">
        <v>5</v>
      </c>
      <c r="B18">
        <f t="shared" si="1"/>
        <v>0.33357500000000007</v>
      </c>
      <c r="C18">
        <v>0.32900000000000001</v>
      </c>
      <c r="D18">
        <v>0.3327</v>
      </c>
      <c r="E18">
        <v>0.33160000000000001</v>
      </c>
      <c r="F18">
        <v>0.3367</v>
      </c>
      <c r="G18">
        <v>0.33810000000000001</v>
      </c>
      <c r="H18">
        <v>0.3337</v>
      </c>
      <c r="I18">
        <v>0.33489999999999998</v>
      </c>
      <c r="J18">
        <v>0.33189999999999997</v>
      </c>
    </row>
    <row r="19" spans="1:16" x14ac:dyDescent="0.25">
      <c r="A19" t="s">
        <v>6</v>
      </c>
      <c r="B19">
        <f t="shared" si="1"/>
        <v>0.33381250000000001</v>
      </c>
      <c r="C19">
        <v>0.33810000000000001</v>
      </c>
      <c r="D19">
        <v>0.33439999999999998</v>
      </c>
      <c r="E19">
        <v>0.33379999999999999</v>
      </c>
      <c r="F19">
        <v>0.3342</v>
      </c>
      <c r="G19">
        <v>0.3362</v>
      </c>
      <c r="H19">
        <v>0.33169999999999999</v>
      </c>
      <c r="I19">
        <v>0.33119999999999999</v>
      </c>
      <c r="J19">
        <v>0.33090000000000003</v>
      </c>
    </row>
    <row r="20" spans="1:16" x14ac:dyDescent="0.25">
      <c r="A20" t="s">
        <v>7</v>
      </c>
      <c r="B20">
        <f t="shared" si="1"/>
        <v>0.330625</v>
      </c>
      <c r="C20">
        <v>0.32219999999999999</v>
      </c>
      <c r="D20">
        <v>0.33439999999999998</v>
      </c>
      <c r="E20">
        <v>0.33200000000000002</v>
      </c>
      <c r="F20">
        <v>0.33760000000000001</v>
      </c>
      <c r="G20">
        <v>0.31440000000000001</v>
      </c>
      <c r="H20">
        <v>0.33500000000000002</v>
      </c>
      <c r="I20">
        <v>0.33650000000000002</v>
      </c>
      <c r="J20">
        <v>0.33289999999999997</v>
      </c>
    </row>
    <row r="21" spans="1:16" x14ac:dyDescent="0.25">
      <c r="A21" t="s">
        <v>8</v>
      </c>
      <c r="B21">
        <f t="shared" si="1"/>
        <v>0.34076249999999997</v>
      </c>
      <c r="C21">
        <v>0.375</v>
      </c>
      <c r="D21">
        <v>0.33029999999999998</v>
      </c>
      <c r="E21">
        <v>0.33100000000000002</v>
      </c>
      <c r="F21">
        <v>0.32890000000000003</v>
      </c>
      <c r="G21">
        <v>0.3548</v>
      </c>
      <c r="H21">
        <v>0.33650000000000002</v>
      </c>
      <c r="I21">
        <v>0.33300000000000002</v>
      </c>
      <c r="J21">
        <v>0.33660000000000001</v>
      </c>
    </row>
    <row r="22" spans="1:16" x14ac:dyDescent="0.25">
      <c r="A22" t="s">
        <v>9</v>
      </c>
      <c r="B22">
        <f t="shared" si="1"/>
        <v>0.31718333333333332</v>
      </c>
      <c r="C22" t="s">
        <v>13</v>
      </c>
      <c r="D22">
        <v>0.35510000000000003</v>
      </c>
      <c r="E22">
        <v>0.31419999999999998</v>
      </c>
      <c r="F22">
        <v>0.35220000000000001</v>
      </c>
      <c r="G22" t="s">
        <v>13</v>
      </c>
      <c r="H22">
        <v>0.32519999999999999</v>
      </c>
      <c r="I22">
        <v>0.215</v>
      </c>
      <c r="J22">
        <v>0.34139999999999998</v>
      </c>
    </row>
    <row r="23" spans="1:16" x14ac:dyDescent="0.25">
      <c r="A23" t="s">
        <v>10</v>
      </c>
      <c r="B23" t="e">
        <f t="shared" si="1"/>
        <v>#DIV/0!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s="2"/>
      <c r="L23" s="2"/>
      <c r="M23" s="2"/>
      <c r="N23" s="2"/>
      <c r="O23" s="2"/>
      <c r="P23" s="2"/>
    </row>
    <row r="24" spans="1:16" x14ac:dyDescent="0.25">
      <c r="A24" t="s">
        <v>11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s="2"/>
      <c r="L24" s="2"/>
      <c r="M24" s="2"/>
      <c r="N24" s="2"/>
      <c r="O24" s="2"/>
      <c r="P24" s="2"/>
    </row>
  </sheetData>
  <mergeCells count="2">
    <mergeCell ref="A1:K1"/>
    <mergeCell ref="A13:K1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selection activeCell="B2" sqref="B2"/>
    </sheetView>
  </sheetViews>
  <sheetFormatPr defaultRowHeight="15" x14ac:dyDescent="0.25"/>
  <cols>
    <col min="1" max="2" width="19.28515625"/>
    <col min="3" max="3" width="16.7109375" customWidth="1"/>
    <col min="4" max="4" width="14.140625"/>
    <col min="5" max="5" width="17.85546875" customWidth="1"/>
    <col min="6" max="6" width="16.5703125"/>
    <col min="7" max="7" width="16.28515625" customWidth="1"/>
    <col min="8" max="8" width="17.7109375" customWidth="1"/>
    <col min="9" max="9" width="18.28515625" customWidth="1"/>
    <col min="10" max="10" width="18.7109375" customWidth="1"/>
    <col min="11" max="1019" width="8.5703125"/>
  </cols>
  <sheetData>
    <row r="1" spans="1:10" x14ac:dyDescent="0.25">
      <c r="B1" t="s">
        <v>12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2</v>
      </c>
      <c r="B2">
        <f t="shared" ref="B2:B11" si="0">AVERAGE(C2:J2)</f>
        <v>0.64329999999999998</v>
      </c>
      <c r="C2">
        <v>0.56479999999999997</v>
      </c>
      <c r="D2">
        <v>0.67810000000000004</v>
      </c>
      <c r="E2">
        <v>0.72970000000000002</v>
      </c>
      <c r="F2">
        <v>0.55940000000000001</v>
      </c>
      <c r="G2">
        <v>0.48649999999999999</v>
      </c>
      <c r="H2">
        <v>0.65890000000000004</v>
      </c>
      <c r="I2">
        <v>0.68689999999999996</v>
      </c>
      <c r="J2">
        <v>0.78210000000000002</v>
      </c>
    </row>
    <row r="3" spans="1:10" x14ac:dyDescent="0.25">
      <c r="A3" t="s">
        <v>3</v>
      </c>
      <c r="B3">
        <f t="shared" si="0"/>
        <v>0.64931249999999996</v>
      </c>
      <c r="C3">
        <v>0.5867</v>
      </c>
      <c r="D3">
        <v>0.6865</v>
      </c>
      <c r="E3">
        <v>0.72260000000000002</v>
      </c>
      <c r="F3">
        <v>0.56299999999999994</v>
      </c>
      <c r="G3">
        <v>0.49349999999999999</v>
      </c>
      <c r="H3">
        <v>0.67330000000000001</v>
      </c>
      <c r="I3">
        <v>0.69710000000000005</v>
      </c>
      <c r="J3">
        <v>0.77180000000000004</v>
      </c>
    </row>
    <row r="4" spans="1:10" x14ac:dyDescent="0.25">
      <c r="A4" t="s">
        <v>4</v>
      </c>
      <c r="B4">
        <f t="shared" si="0"/>
        <v>0.65333750000000013</v>
      </c>
      <c r="C4">
        <v>0.59560000000000002</v>
      </c>
      <c r="D4">
        <v>0.69</v>
      </c>
      <c r="E4">
        <v>0.72270000000000001</v>
      </c>
      <c r="F4">
        <v>0.57410000000000005</v>
      </c>
      <c r="G4">
        <v>0.50239999999999996</v>
      </c>
      <c r="H4">
        <v>0.67190000000000005</v>
      </c>
      <c r="I4">
        <v>0.70150000000000001</v>
      </c>
      <c r="J4">
        <v>0.76849999999999996</v>
      </c>
    </row>
    <row r="5" spans="1:10" x14ac:dyDescent="0.25">
      <c r="A5" t="s">
        <v>5</v>
      </c>
      <c r="B5">
        <f t="shared" si="0"/>
        <v>0.65521250000000009</v>
      </c>
      <c r="C5">
        <v>0.59219999999999995</v>
      </c>
      <c r="D5">
        <v>0.69389999999999996</v>
      </c>
      <c r="E5">
        <v>0.72460000000000002</v>
      </c>
      <c r="F5">
        <v>0.58140000000000003</v>
      </c>
      <c r="G5">
        <v>0.50490000000000002</v>
      </c>
      <c r="H5">
        <v>0.67469999999999997</v>
      </c>
      <c r="I5">
        <v>0.70140000000000002</v>
      </c>
      <c r="J5">
        <v>0.76859999999999995</v>
      </c>
    </row>
    <row r="6" spans="1:10" x14ac:dyDescent="0.25">
      <c r="A6" t="s">
        <v>6</v>
      </c>
      <c r="B6">
        <f t="shared" si="0"/>
        <v>0.6561125000000001</v>
      </c>
      <c r="C6">
        <v>0.59819999999999995</v>
      </c>
      <c r="D6">
        <v>0.69030000000000002</v>
      </c>
      <c r="E6">
        <v>0.72250000000000003</v>
      </c>
      <c r="F6">
        <v>0.57940000000000003</v>
      </c>
      <c r="G6">
        <v>0.50239999999999996</v>
      </c>
      <c r="H6">
        <v>0.67859999999999998</v>
      </c>
      <c r="I6">
        <v>0.7097</v>
      </c>
      <c r="J6">
        <v>0.76780000000000004</v>
      </c>
    </row>
    <row r="7" spans="1:10" x14ac:dyDescent="0.25">
      <c r="A7" t="s">
        <v>7</v>
      </c>
      <c r="B7">
        <f t="shared" si="0"/>
        <v>0.65529999999999999</v>
      </c>
      <c r="C7">
        <v>0.59699999999999998</v>
      </c>
      <c r="D7">
        <v>0.69179999999999997</v>
      </c>
      <c r="E7">
        <v>0.72729999999999995</v>
      </c>
      <c r="F7">
        <v>0.58299999999999996</v>
      </c>
      <c r="G7">
        <v>0.49130000000000001</v>
      </c>
      <c r="H7">
        <v>0.6744</v>
      </c>
      <c r="I7">
        <v>0.70989999999999998</v>
      </c>
      <c r="J7">
        <v>0.76770000000000005</v>
      </c>
    </row>
    <row r="8" spans="1:10" x14ac:dyDescent="0.25">
      <c r="A8" t="s">
        <v>8</v>
      </c>
      <c r="B8">
        <f t="shared" si="0"/>
        <v>0.65611249999999999</v>
      </c>
      <c r="C8">
        <v>0.625</v>
      </c>
      <c r="D8">
        <v>0.69830000000000003</v>
      </c>
      <c r="E8">
        <v>0.7258</v>
      </c>
      <c r="F8">
        <v>0.59740000000000004</v>
      </c>
      <c r="G8">
        <v>0.4516</v>
      </c>
      <c r="H8">
        <v>0.6784</v>
      </c>
      <c r="I8">
        <v>0.71209999999999996</v>
      </c>
      <c r="J8">
        <v>0.76029999999999998</v>
      </c>
    </row>
    <row r="9" spans="1:10" x14ac:dyDescent="0.25">
      <c r="A9" t="s">
        <v>9</v>
      </c>
      <c r="B9">
        <f t="shared" si="0"/>
        <v>0.67074999999999996</v>
      </c>
      <c r="C9" t="s">
        <v>13</v>
      </c>
      <c r="D9">
        <v>0.70789999999999997</v>
      </c>
      <c r="E9">
        <v>0.69</v>
      </c>
      <c r="F9">
        <v>0.60960000000000003</v>
      </c>
      <c r="G9" t="s">
        <v>13</v>
      </c>
      <c r="H9">
        <v>0.64649999999999996</v>
      </c>
      <c r="I9">
        <v>0.63</v>
      </c>
      <c r="J9">
        <v>0.74050000000000005</v>
      </c>
    </row>
    <row r="10" spans="1:10" x14ac:dyDescent="0.25">
      <c r="A10" t="s">
        <v>10</v>
      </c>
      <c r="B10" t="e">
        <f t="shared" si="0"/>
        <v>#DIV/0!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</row>
    <row r="11" spans="1:10" x14ac:dyDescent="0.25">
      <c r="A11" t="s">
        <v>11</v>
      </c>
      <c r="B11" t="e">
        <f t="shared" si="0"/>
        <v>#DIV/0!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  <row r="27" ht="39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B1" zoomScale="85" zoomScaleNormal="85" workbookViewId="0">
      <selection activeCell="J2" sqref="J2:J11"/>
    </sheetView>
  </sheetViews>
  <sheetFormatPr defaultRowHeight="15" x14ac:dyDescent="0.25"/>
  <cols>
    <col min="1" max="1" width="18.42578125"/>
    <col min="3" max="3" width="16.7109375" customWidth="1"/>
    <col min="4" max="4" width="16" customWidth="1"/>
    <col min="5" max="5" width="17.85546875" customWidth="1"/>
    <col min="6" max="6" width="19.28515625" customWidth="1"/>
    <col min="7" max="7" width="16.28515625" customWidth="1"/>
    <col min="8" max="8" width="17.7109375" customWidth="1"/>
    <col min="9" max="9" width="18.28515625" customWidth="1"/>
    <col min="10" max="10" width="18.7109375" customWidth="1"/>
    <col min="11" max="11" width="12.140625"/>
    <col min="12" max="12" width="11.5703125"/>
    <col min="13" max="13" width="13.42578125"/>
    <col min="14" max="14" width="11.5703125"/>
    <col min="15" max="15" width="14.140625"/>
    <col min="16" max="16" width="11.140625"/>
    <col min="17" max="1025" width="8.5703125"/>
  </cols>
  <sheetData>
    <row r="1" spans="1:10" x14ac:dyDescent="0.25">
      <c r="B1" t="s">
        <v>12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2</v>
      </c>
      <c r="B2">
        <f t="shared" ref="B2:B11" si="0">AVERAGE(C2:J2)</f>
        <v>0.63438749999999999</v>
      </c>
      <c r="C2">
        <v>0.56299999999999994</v>
      </c>
      <c r="D2">
        <v>0.67559999999999998</v>
      </c>
      <c r="E2">
        <v>0.73019999999999996</v>
      </c>
      <c r="F2">
        <v>0.51939999999999997</v>
      </c>
      <c r="G2">
        <v>0.4632</v>
      </c>
      <c r="H2">
        <v>0.65569999999999995</v>
      </c>
      <c r="I2">
        <v>0.6865</v>
      </c>
      <c r="J2">
        <v>0.78149999999999997</v>
      </c>
    </row>
    <row r="3" spans="1:10" x14ac:dyDescent="0.25">
      <c r="A3" t="s">
        <v>3</v>
      </c>
      <c r="B3">
        <f t="shared" si="0"/>
        <v>0.64187499999999997</v>
      </c>
      <c r="C3">
        <v>0.58220000000000005</v>
      </c>
      <c r="D3">
        <v>0.68440000000000001</v>
      </c>
      <c r="E3">
        <v>0.7228</v>
      </c>
      <c r="F3">
        <v>0.5363</v>
      </c>
      <c r="G3">
        <v>0.46810000000000002</v>
      </c>
      <c r="H3">
        <v>0.67320000000000002</v>
      </c>
      <c r="I3">
        <v>0.69640000000000002</v>
      </c>
      <c r="J3">
        <v>0.77159999999999995</v>
      </c>
    </row>
    <row r="4" spans="1:10" x14ac:dyDescent="0.25">
      <c r="A4" t="s">
        <v>4</v>
      </c>
      <c r="B4">
        <f t="shared" si="0"/>
        <v>0.64541250000000006</v>
      </c>
      <c r="C4">
        <v>0.58720000000000006</v>
      </c>
      <c r="D4">
        <v>0.6885</v>
      </c>
      <c r="E4">
        <v>0.72270000000000001</v>
      </c>
      <c r="F4">
        <v>0.54790000000000005</v>
      </c>
      <c r="G4">
        <v>0.47570000000000001</v>
      </c>
      <c r="H4">
        <v>0.67200000000000004</v>
      </c>
      <c r="I4">
        <v>0.70089999999999997</v>
      </c>
      <c r="J4">
        <v>0.76839999999999997</v>
      </c>
    </row>
    <row r="5" spans="1:10" x14ac:dyDescent="0.25">
      <c r="A5" t="s">
        <v>5</v>
      </c>
      <c r="B5">
        <f t="shared" si="0"/>
        <v>0.64758749999999998</v>
      </c>
      <c r="C5">
        <v>0.58550000000000002</v>
      </c>
      <c r="D5">
        <v>0.69240000000000002</v>
      </c>
      <c r="E5">
        <v>0.72470000000000001</v>
      </c>
      <c r="F5">
        <v>0.55840000000000001</v>
      </c>
      <c r="G5">
        <v>0.47570000000000001</v>
      </c>
      <c r="H5">
        <v>0.67479999999999996</v>
      </c>
      <c r="I5">
        <v>0.70069999999999999</v>
      </c>
      <c r="J5">
        <v>0.76849999999999996</v>
      </c>
    </row>
    <row r="6" spans="1:10" x14ac:dyDescent="0.25">
      <c r="A6" t="s">
        <v>6</v>
      </c>
      <c r="B6">
        <f t="shared" si="0"/>
        <v>0.64932500000000004</v>
      </c>
      <c r="C6">
        <v>0.5927</v>
      </c>
      <c r="D6">
        <v>0.6885</v>
      </c>
      <c r="E6">
        <v>0.7228</v>
      </c>
      <c r="F6">
        <v>0.55800000000000005</v>
      </c>
      <c r="G6">
        <v>0.47710000000000002</v>
      </c>
      <c r="H6">
        <v>0.67889999999999995</v>
      </c>
      <c r="I6">
        <v>0.70879999999999999</v>
      </c>
      <c r="J6">
        <v>0.76780000000000004</v>
      </c>
    </row>
    <row r="7" spans="1:10" x14ac:dyDescent="0.25">
      <c r="A7" t="s">
        <v>7</v>
      </c>
      <c r="B7">
        <f t="shared" si="0"/>
        <v>0.65132499999999993</v>
      </c>
      <c r="C7">
        <v>0.60189999999999999</v>
      </c>
      <c r="D7">
        <v>0.69040000000000001</v>
      </c>
      <c r="E7">
        <v>0.72760000000000002</v>
      </c>
      <c r="F7">
        <v>0.56920000000000004</v>
      </c>
      <c r="G7">
        <v>0.46939999999999998</v>
      </c>
      <c r="H7">
        <v>0.67379999999999995</v>
      </c>
      <c r="I7">
        <v>0.71040000000000003</v>
      </c>
      <c r="J7">
        <v>0.76790000000000003</v>
      </c>
    </row>
    <row r="8" spans="1:10" x14ac:dyDescent="0.25">
      <c r="A8" t="s">
        <v>8</v>
      </c>
      <c r="B8">
        <f t="shared" si="0"/>
        <v>0.65185000000000004</v>
      </c>
      <c r="C8">
        <v>0.625</v>
      </c>
      <c r="D8">
        <v>0.69750000000000001</v>
      </c>
      <c r="E8">
        <v>0.72589999999999999</v>
      </c>
      <c r="F8">
        <v>0.59770000000000001</v>
      </c>
      <c r="G8">
        <v>0.4194</v>
      </c>
      <c r="H8">
        <v>0.67700000000000005</v>
      </c>
      <c r="I8">
        <v>0.71209999999999996</v>
      </c>
      <c r="J8">
        <v>0.76019999999999999</v>
      </c>
    </row>
    <row r="9" spans="1:10" x14ac:dyDescent="0.25">
      <c r="A9" t="s">
        <v>9</v>
      </c>
      <c r="B9">
        <f t="shared" si="0"/>
        <v>0.67281666666666651</v>
      </c>
      <c r="C9" t="s">
        <v>13</v>
      </c>
      <c r="D9">
        <v>0.7056</v>
      </c>
      <c r="E9">
        <v>0.68679999999999997</v>
      </c>
      <c r="F9">
        <v>0.63219999999999998</v>
      </c>
      <c r="G9" t="s">
        <v>13</v>
      </c>
      <c r="H9">
        <v>0.63990000000000002</v>
      </c>
      <c r="I9">
        <v>0.63</v>
      </c>
      <c r="J9">
        <v>0.74239999999999995</v>
      </c>
    </row>
    <row r="10" spans="1:10" x14ac:dyDescent="0.25">
      <c r="A10" t="s">
        <v>10</v>
      </c>
      <c r="B10" t="e">
        <f t="shared" si="0"/>
        <v>#DIV/0!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</row>
    <row r="11" spans="1:10" x14ac:dyDescent="0.25">
      <c r="A11" t="s">
        <v>11</v>
      </c>
      <c r="B11" t="e">
        <f t="shared" si="0"/>
        <v>#DIV/0!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" sqref="J2:J11"/>
    </sheetView>
  </sheetViews>
  <sheetFormatPr defaultRowHeight="15" x14ac:dyDescent="0.25"/>
  <sheetData>
    <row r="1" spans="1:10" x14ac:dyDescent="0.25">
      <c r="B1" t="s">
        <v>12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2</v>
      </c>
      <c r="B2">
        <f t="shared" ref="B2:B11" si="0">AVERAGE(C2:J2)</f>
        <v>0.63564999999999994</v>
      </c>
      <c r="C2">
        <v>0.56120000000000003</v>
      </c>
      <c r="D2">
        <v>0.67159999999999997</v>
      </c>
      <c r="E2">
        <v>0.72909999999999997</v>
      </c>
      <c r="F2">
        <v>0.52559999999999996</v>
      </c>
      <c r="G2">
        <v>0.4738</v>
      </c>
      <c r="H2">
        <v>0.65510000000000002</v>
      </c>
      <c r="I2">
        <v>0.68689999999999996</v>
      </c>
      <c r="J2">
        <v>0.78190000000000004</v>
      </c>
    </row>
    <row r="3" spans="1:10" x14ac:dyDescent="0.25">
      <c r="A3" t="s">
        <v>3</v>
      </c>
      <c r="B3">
        <f t="shared" si="0"/>
        <v>0.63995000000000002</v>
      </c>
      <c r="C3">
        <v>0.57589999999999997</v>
      </c>
      <c r="D3">
        <v>0.68030000000000002</v>
      </c>
      <c r="E3">
        <v>0.72219999999999995</v>
      </c>
      <c r="F3">
        <v>0.53520000000000001</v>
      </c>
      <c r="G3">
        <v>0.47070000000000001</v>
      </c>
      <c r="H3">
        <v>0.66969999999999996</v>
      </c>
      <c r="I3">
        <v>0.69399999999999995</v>
      </c>
      <c r="J3">
        <v>0.77159999999999995</v>
      </c>
    </row>
    <row r="4" spans="1:10" x14ac:dyDescent="0.25">
      <c r="A4" t="s">
        <v>4</v>
      </c>
      <c r="B4">
        <f t="shared" si="0"/>
        <v>0.64409999999999989</v>
      </c>
      <c r="C4">
        <v>0.58079999999999998</v>
      </c>
      <c r="D4">
        <v>0.68520000000000003</v>
      </c>
      <c r="E4">
        <v>0.72219999999999995</v>
      </c>
      <c r="F4">
        <v>0.54720000000000002</v>
      </c>
      <c r="G4">
        <v>0.4793</v>
      </c>
      <c r="H4">
        <v>0.67</v>
      </c>
      <c r="I4">
        <v>0.69969999999999999</v>
      </c>
      <c r="J4">
        <v>0.76839999999999997</v>
      </c>
    </row>
    <row r="5" spans="1:10" x14ac:dyDescent="0.25">
      <c r="A5" t="s">
        <v>5</v>
      </c>
      <c r="B5">
        <f t="shared" si="0"/>
        <v>0.64616249999999997</v>
      </c>
      <c r="C5">
        <v>0.58109999999999995</v>
      </c>
      <c r="D5">
        <v>0.68910000000000005</v>
      </c>
      <c r="E5">
        <v>0.72409999999999997</v>
      </c>
      <c r="F5">
        <v>0.55740000000000001</v>
      </c>
      <c r="G5">
        <v>0.47660000000000002</v>
      </c>
      <c r="H5">
        <v>0.67310000000000003</v>
      </c>
      <c r="I5">
        <v>0.69940000000000002</v>
      </c>
      <c r="J5">
        <v>0.76849999999999996</v>
      </c>
    </row>
    <row r="6" spans="1:10" x14ac:dyDescent="0.25">
      <c r="A6" t="s">
        <v>6</v>
      </c>
      <c r="B6">
        <f t="shared" si="0"/>
        <v>0.64842500000000003</v>
      </c>
      <c r="C6">
        <v>0.58760000000000001</v>
      </c>
      <c r="D6">
        <v>0.68410000000000004</v>
      </c>
      <c r="E6">
        <v>0.72240000000000004</v>
      </c>
      <c r="F6">
        <v>0.55530000000000002</v>
      </c>
      <c r="G6">
        <v>0.48470000000000002</v>
      </c>
      <c r="H6">
        <v>0.67679999999999996</v>
      </c>
      <c r="I6">
        <v>0.70850000000000002</v>
      </c>
      <c r="J6">
        <v>0.76800000000000002</v>
      </c>
    </row>
    <row r="7" spans="1:10" x14ac:dyDescent="0.25">
      <c r="A7" t="s">
        <v>7</v>
      </c>
      <c r="B7">
        <f t="shared" si="0"/>
        <v>0.65183750000000007</v>
      </c>
      <c r="C7">
        <v>0.58919999999999995</v>
      </c>
      <c r="D7">
        <v>0.68789999999999996</v>
      </c>
      <c r="E7">
        <v>0.7268</v>
      </c>
      <c r="F7">
        <v>0.56499999999999995</v>
      </c>
      <c r="G7">
        <v>0.49780000000000002</v>
      </c>
      <c r="H7">
        <v>0.67130000000000001</v>
      </c>
      <c r="I7">
        <v>0.70889999999999997</v>
      </c>
      <c r="J7">
        <v>0.76780000000000004</v>
      </c>
    </row>
    <row r="8" spans="1:10" x14ac:dyDescent="0.25">
      <c r="A8" t="s">
        <v>8</v>
      </c>
      <c r="B8">
        <f t="shared" si="0"/>
        <v>0.65631250000000008</v>
      </c>
      <c r="C8">
        <v>0.64710000000000001</v>
      </c>
      <c r="D8">
        <v>0.69579999999999997</v>
      </c>
      <c r="E8">
        <v>0.72529999999999994</v>
      </c>
      <c r="F8">
        <v>0.59450000000000003</v>
      </c>
      <c r="G8">
        <v>0.4355</v>
      </c>
      <c r="H8">
        <v>0.68179999999999996</v>
      </c>
      <c r="I8">
        <v>0.71</v>
      </c>
      <c r="J8">
        <v>0.76049999999999995</v>
      </c>
    </row>
    <row r="9" spans="1:10" x14ac:dyDescent="0.25">
      <c r="A9" t="s">
        <v>9</v>
      </c>
      <c r="B9">
        <f t="shared" si="0"/>
        <v>0.67278333333333329</v>
      </c>
      <c r="C9" t="s">
        <v>13</v>
      </c>
      <c r="D9">
        <v>0.70789999999999997</v>
      </c>
      <c r="E9">
        <v>0.69110000000000005</v>
      </c>
      <c r="F9">
        <v>0.64639999999999997</v>
      </c>
      <c r="G9" t="s">
        <v>13</v>
      </c>
      <c r="H9">
        <v>0.62519999999999998</v>
      </c>
      <c r="I9">
        <v>0.625</v>
      </c>
      <c r="J9">
        <v>0.74109999999999998</v>
      </c>
    </row>
    <row r="10" spans="1:10" x14ac:dyDescent="0.25">
      <c r="A10" t="s">
        <v>10</v>
      </c>
      <c r="B10" t="e">
        <f t="shared" si="0"/>
        <v>#DIV/0!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</row>
    <row r="11" spans="1:10" x14ac:dyDescent="0.25">
      <c r="A11" t="s">
        <v>11</v>
      </c>
      <c r="B11" t="e">
        <f t="shared" si="0"/>
        <v>#DIV/0!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" sqref="J2:J11"/>
    </sheetView>
  </sheetViews>
  <sheetFormatPr defaultRowHeight="15" x14ac:dyDescent="0.25"/>
  <sheetData>
    <row r="1" spans="1:10" x14ac:dyDescent="0.25">
      <c r="B1" t="s">
        <v>12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2</v>
      </c>
      <c r="B2">
        <f t="shared" ref="B2:B11" si="0">AVERAGE(C2:J2)</f>
        <v>0.61192500000000005</v>
      </c>
      <c r="C2">
        <v>0.54830000000000001</v>
      </c>
      <c r="D2">
        <v>0.62209999999999999</v>
      </c>
      <c r="E2">
        <v>0.68510000000000004</v>
      </c>
      <c r="F2">
        <v>0.52739999999999998</v>
      </c>
      <c r="G2">
        <v>0.4849</v>
      </c>
      <c r="H2">
        <v>0.61539999999999995</v>
      </c>
      <c r="I2">
        <v>0.65610000000000002</v>
      </c>
      <c r="J2">
        <v>0.75609999999999999</v>
      </c>
    </row>
    <row r="3" spans="1:10" x14ac:dyDescent="0.25">
      <c r="A3" t="s">
        <v>3</v>
      </c>
      <c r="B3">
        <f t="shared" si="0"/>
        <v>0.63653749999999998</v>
      </c>
      <c r="C3">
        <v>0.57169999999999999</v>
      </c>
      <c r="D3">
        <v>0.67300000000000004</v>
      </c>
      <c r="E3">
        <v>0.71760000000000002</v>
      </c>
      <c r="F3">
        <v>0.53469999999999995</v>
      </c>
      <c r="G3">
        <v>0.47689999999999999</v>
      </c>
      <c r="H3">
        <v>0.66359999999999997</v>
      </c>
      <c r="I3">
        <v>0.68820000000000003</v>
      </c>
      <c r="J3">
        <v>0.76659999999999995</v>
      </c>
    </row>
    <row r="4" spans="1:10" x14ac:dyDescent="0.25">
      <c r="A4" t="s">
        <v>4</v>
      </c>
      <c r="B4">
        <f t="shared" si="0"/>
        <v>0.64117499999999994</v>
      </c>
      <c r="C4">
        <v>0.57589999999999997</v>
      </c>
      <c r="D4">
        <v>0.6794</v>
      </c>
      <c r="E4">
        <v>0.71860000000000002</v>
      </c>
      <c r="F4">
        <v>0.54669999999999996</v>
      </c>
      <c r="G4">
        <v>0.4869</v>
      </c>
      <c r="H4">
        <v>0.6643</v>
      </c>
      <c r="I4">
        <v>0.69310000000000005</v>
      </c>
      <c r="J4">
        <v>0.76449999999999996</v>
      </c>
    </row>
    <row r="5" spans="1:10" x14ac:dyDescent="0.25">
      <c r="A5" t="s">
        <v>5</v>
      </c>
      <c r="B5">
        <f t="shared" si="0"/>
        <v>0.64321249999999996</v>
      </c>
      <c r="C5">
        <v>0.5746</v>
      </c>
      <c r="D5">
        <v>0.68320000000000003</v>
      </c>
      <c r="E5">
        <v>0.71950000000000003</v>
      </c>
      <c r="F5">
        <v>0.55679999999999996</v>
      </c>
      <c r="G5">
        <v>0.48570000000000002</v>
      </c>
      <c r="H5">
        <v>0.66790000000000005</v>
      </c>
      <c r="I5">
        <v>0.69389999999999996</v>
      </c>
      <c r="J5">
        <v>0.7641</v>
      </c>
    </row>
    <row r="6" spans="1:10" x14ac:dyDescent="0.25">
      <c r="A6" t="s">
        <v>6</v>
      </c>
      <c r="B6">
        <f t="shared" si="0"/>
        <v>0.643625</v>
      </c>
      <c r="C6">
        <v>0.57489999999999997</v>
      </c>
      <c r="D6">
        <v>0.67889999999999995</v>
      </c>
      <c r="E6">
        <v>0.7177</v>
      </c>
      <c r="F6">
        <v>0.55589999999999995</v>
      </c>
      <c r="G6">
        <v>0.48449999999999999</v>
      </c>
      <c r="H6">
        <v>0.67130000000000001</v>
      </c>
      <c r="I6">
        <v>0.70169999999999999</v>
      </c>
      <c r="J6">
        <v>0.7641</v>
      </c>
    </row>
    <row r="7" spans="1:10" x14ac:dyDescent="0.25">
      <c r="A7" t="s">
        <v>7</v>
      </c>
      <c r="B7">
        <f t="shared" si="0"/>
        <v>0.64959999999999996</v>
      </c>
      <c r="C7">
        <v>0.57820000000000005</v>
      </c>
      <c r="D7">
        <v>0.68400000000000005</v>
      </c>
      <c r="E7">
        <v>0.72319999999999995</v>
      </c>
      <c r="F7">
        <v>0.56510000000000005</v>
      </c>
      <c r="G7">
        <v>0.52070000000000005</v>
      </c>
      <c r="H7">
        <v>0.66579999999999995</v>
      </c>
      <c r="I7">
        <v>0.69750000000000001</v>
      </c>
      <c r="J7">
        <v>0.76229999999999998</v>
      </c>
    </row>
    <row r="8" spans="1:10" x14ac:dyDescent="0.25">
      <c r="A8" t="s">
        <v>8</v>
      </c>
      <c r="B8">
        <f t="shared" si="0"/>
        <v>0.63716250000000008</v>
      </c>
      <c r="C8">
        <v>0.55879999999999996</v>
      </c>
      <c r="D8">
        <v>0.6794</v>
      </c>
      <c r="E8">
        <v>0.70640000000000003</v>
      </c>
      <c r="F8">
        <v>0.5907</v>
      </c>
      <c r="G8">
        <v>0.4677</v>
      </c>
      <c r="H8">
        <v>0.6623</v>
      </c>
      <c r="I8">
        <v>0.68049999999999999</v>
      </c>
      <c r="J8">
        <v>0.75149999999999995</v>
      </c>
    </row>
    <row r="9" spans="1:10" x14ac:dyDescent="0.25">
      <c r="A9" t="s">
        <v>9</v>
      </c>
      <c r="B9">
        <f t="shared" si="0"/>
        <v>0.59620000000000006</v>
      </c>
      <c r="C9" t="s">
        <v>13</v>
      </c>
      <c r="D9">
        <v>0.58640000000000003</v>
      </c>
      <c r="E9">
        <v>0.59450000000000003</v>
      </c>
      <c r="F9">
        <v>0.56579999999999997</v>
      </c>
      <c r="G9" t="s">
        <v>13</v>
      </c>
      <c r="H9">
        <v>0.5827</v>
      </c>
      <c r="I9">
        <v>0.60499999999999998</v>
      </c>
      <c r="J9">
        <v>0.64280000000000004</v>
      </c>
    </row>
    <row r="10" spans="1:10" x14ac:dyDescent="0.25">
      <c r="A10" t="s">
        <v>10</v>
      </c>
      <c r="B10" t="e">
        <f t="shared" si="0"/>
        <v>#DIV/0!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</row>
    <row r="11" spans="1:10" x14ac:dyDescent="0.25">
      <c r="A11" t="s">
        <v>11</v>
      </c>
      <c r="B11" t="e">
        <f t="shared" si="0"/>
        <v>#DIV/0!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" sqref="J2:J11"/>
    </sheetView>
  </sheetViews>
  <sheetFormatPr defaultRowHeight="15" x14ac:dyDescent="0.25"/>
  <sheetData>
    <row r="1" spans="1:10" x14ac:dyDescent="0.25">
      <c r="B1" t="s">
        <v>12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2</v>
      </c>
      <c r="B2">
        <f t="shared" ref="B2:B11" si="0">AVERAGE(C2:J2)</f>
        <v>0.64233750000000001</v>
      </c>
      <c r="C2">
        <v>0.5665</v>
      </c>
      <c r="D2">
        <v>0.67810000000000004</v>
      </c>
      <c r="E2">
        <v>0.72970000000000002</v>
      </c>
      <c r="F2">
        <v>0.55000000000000004</v>
      </c>
      <c r="G2">
        <v>0.48649999999999999</v>
      </c>
      <c r="H2">
        <v>0.65890000000000004</v>
      </c>
      <c r="I2">
        <v>0.68689999999999996</v>
      </c>
      <c r="J2">
        <v>0.78210000000000002</v>
      </c>
    </row>
    <row r="3" spans="1:10" x14ac:dyDescent="0.25">
      <c r="A3" t="s">
        <v>3</v>
      </c>
      <c r="B3">
        <f t="shared" si="0"/>
        <v>0.6475749999999999</v>
      </c>
      <c r="C3">
        <v>0.58679999999999999</v>
      </c>
      <c r="D3">
        <v>0.6865</v>
      </c>
      <c r="E3">
        <v>0.72260000000000002</v>
      </c>
      <c r="F3">
        <v>0.55840000000000001</v>
      </c>
      <c r="G3">
        <v>0.48409999999999997</v>
      </c>
      <c r="H3">
        <v>0.67330000000000001</v>
      </c>
      <c r="I3">
        <v>0.69710000000000005</v>
      </c>
      <c r="J3">
        <v>0.77180000000000004</v>
      </c>
    </row>
    <row r="4" spans="1:10" x14ac:dyDescent="0.25">
      <c r="A4" t="s">
        <v>4</v>
      </c>
      <c r="B4">
        <f t="shared" si="0"/>
        <v>0.65131249999999996</v>
      </c>
      <c r="C4">
        <v>0.59670000000000001</v>
      </c>
      <c r="D4">
        <v>0.69010000000000005</v>
      </c>
      <c r="E4">
        <v>0.72270000000000001</v>
      </c>
      <c r="F4">
        <v>0.56869999999999998</v>
      </c>
      <c r="G4">
        <v>0.49030000000000001</v>
      </c>
      <c r="H4">
        <v>0.67200000000000004</v>
      </c>
      <c r="I4">
        <v>0.70150000000000001</v>
      </c>
      <c r="J4">
        <v>0.76849999999999996</v>
      </c>
    </row>
    <row r="5" spans="1:10" x14ac:dyDescent="0.25">
      <c r="A5" t="s">
        <v>5</v>
      </c>
      <c r="B5">
        <f t="shared" si="0"/>
        <v>0.65265000000000006</v>
      </c>
      <c r="C5">
        <v>0.59209999999999996</v>
      </c>
      <c r="D5">
        <v>0.69389999999999996</v>
      </c>
      <c r="E5">
        <v>0.72460000000000002</v>
      </c>
      <c r="F5">
        <v>0.57640000000000002</v>
      </c>
      <c r="G5">
        <v>0.48949999999999999</v>
      </c>
      <c r="H5">
        <v>0.67469999999999997</v>
      </c>
      <c r="I5">
        <v>0.70140000000000002</v>
      </c>
      <c r="J5">
        <v>0.76859999999999995</v>
      </c>
    </row>
    <row r="6" spans="1:10" x14ac:dyDescent="0.25">
      <c r="A6" t="s">
        <v>6</v>
      </c>
      <c r="B6">
        <f t="shared" si="0"/>
        <v>0.65415000000000001</v>
      </c>
      <c r="C6">
        <v>0.59870000000000001</v>
      </c>
      <c r="D6">
        <v>0.69030000000000002</v>
      </c>
      <c r="E6">
        <v>0.72250000000000003</v>
      </c>
      <c r="F6">
        <v>0.57420000000000004</v>
      </c>
      <c r="G6">
        <v>0.4914</v>
      </c>
      <c r="H6">
        <v>0.67859999999999998</v>
      </c>
      <c r="I6">
        <v>0.7097</v>
      </c>
      <c r="J6">
        <v>0.76780000000000004</v>
      </c>
    </row>
    <row r="7" spans="1:10" x14ac:dyDescent="0.25">
      <c r="A7" t="s">
        <v>7</v>
      </c>
      <c r="B7">
        <f t="shared" si="0"/>
        <v>0.6553500000000001</v>
      </c>
      <c r="C7">
        <v>0.59489999999999998</v>
      </c>
      <c r="D7">
        <v>0.69179999999999997</v>
      </c>
      <c r="E7">
        <v>0.72729999999999995</v>
      </c>
      <c r="F7">
        <v>0.57999999999999996</v>
      </c>
      <c r="G7">
        <v>0.49669999999999997</v>
      </c>
      <c r="H7">
        <v>0.67449999999999999</v>
      </c>
      <c r="I7">
        <v>0.70989999999999998</v>
      </c>
      <c r="J7">
        <v>0.76770000000000005</v>
      </c>
    </row>
    <row r="8" spans="1:10" x14ac:dyDescent="0.25">
      <c r="A8" t="s">
        <v>8</v>
      </c>
      <c r="B8">
        <f t="shared" si="0"/>
        <v>0.65066250000000003</v>
      </c>
      <c r="C8">
        <v>0.625</v>
      </c>
      <c r="D8">
        <v>0.69830000000000003</v>
      </c>
      <c r="E8">
        <v>0.7258</v>
      </c>
      <c r="F8">
        <v>0.60229999999999995</v>
      </c>
      <c r="G8">
        <v>0.4032</v>
      </c>
      <c r="H8">
        <v>0.67830000000000001</v>
      </c>
      <c r="I8">
        <v>0.71209999999999996</v>
      </c>
      <c r="J8">
        <v>0.76029999999999998</v>
      </c>
    </row>
    <row r="9" spans="1:10" x14ac:dyDescent="0.25">
      <c r="A9" t="s">
        <v>9</v>
      </c>
      <c r="B9">
        <f t="shared" si="0"/>
        <v>0.6721166666666667</v>
      </c>
      <c r="C9" t="s">
        <v>13</v>
      </c>
      <c r="D9">
        <v>0.70789999999999997</v>
      </c>
      <c r="E9">
        <v>0.69</v>
      </c>
      <c r="F9">
        <v>0.61950000000000005</v>
      </c>
      <c r="G9" t="s">
        <v>13</v>
      </c>
      <c r="H9">
        <v>0.64480000000000004</v>
      </c>
      <c r="I9">
        <v>0.63</v>
      </c>
      <c r="J9">
        <v>0.74050000000000005</v>
      </c>
    </row>
    <row r="10" spans="1:10" x14ac:dyDescent="0.25">
      <c r="A10" t="s">
        <v>10</v>
      </c>
      <c r="B10" t="e">
        <f t="shared" si="0"/>
        <v>#DIV/0!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</row>
    <row r="11" spans="1:10" x14ac:dyDescent="0.25">
      <c r="A11" t="s">
        <v>11</v>
      </c>
      <c r="B11" t="e">
        <f t="shared" si="0"/>
        <v>#DIV/0!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K20" sqref="K20"/>
    </sheetView>
  </sheetViews>
  <sheetFormatPr defaultRowHeight="15" x14ac:dyDescent="0.25"/>
  <sheetData>
    <row r="1" spans="1:10" x14ac:dyDescent="0.25">
      <c r="B1" t="s">
        <v>12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2</v>
      </c>
      <c r="B2">
        <f t="shared" ref="B2:B11" si="0">AVERAGE(C2:J2)</f>
        <v>0.64527500000000004</v>
      </c>
      <c r="C2">
        <v>0.56440000000000001</v>
      </c>
      <c r="D2">
        <v>0.67810000000000004</v>
      </c>
      <c r="E2">
        <v>0.72970000000000002</v>
      </c>
      <c r="F2">
        <v>0.56040000000000001</v>
      </c>
      <c r="G2">
        <v>0.50170000000000003</v>
      </c>
      <c r="H2">
        <v>0.65890000000000004</v>
      </c>
      <c r="I2">
        <v>0.68689999999999996</v>
      </c>
      <c r="J2">
        <v>0.78210000000000002</v>
      </c>
    </row>
    <row r="3" spans="1:10" x14ac:dyDescent="0.25">
      <c r="A3" t="s">
        <v>3</v>
      </c>
      <c r="B3">
        <f t="shared" si="0"/>
        <v>0.6511499999999999</v>
      </c>
      <c r="C3">
        <v>0.5867</v>
      </c>
      <c r="D3">
        <v>0.6865</v>
      </c>
      <c r="E3">
        <v>0.72260000000000002</v>
      </c>
      <c r="F3">
        <v>0.56299999999999994</v>
      </c>
      <c r="G3">
        <v>0.50819999999999999</v>
      </c>
      <c r="H3">
        <v>0.67330000000000001</v>
      </c>
      <c r="I3">
        <v>0.69710000000000005</v>
      </c>
      <c r="J3">
        <v>0.77180000000000004</v>
      </c>
    </row>
    <row r="4" spans="1:10" x14ac:dyDescent="0.25">
      <c r="A4" t="s">
        <v>4</v>
      </c>
      <c r="B4">
        <f t="shared" si="0"/>
        <v>0.65379999999999994</v>
      </c>
      <c r="C4">
        <v>0.59570000000000001</v>
      </c>
      <c r="D4">
        <v>0.69010000000000005</v>
      </c>
      <c r="E4">
        <v>0.72270000000000001</v>
      </c>
      <c r="F4">
        <v>0.57420000000000004</v>
      </c>
      <c r="G4">
        <v>0.50580000000000003</v>
      </c>
      <c r="H4">
        <v>0.67190000000000005</v>
      </c>
      <c r="I4">
        <v>0.70150000000000001</v>
      </c>
      <c r="J4">
        <v>0.76849999999999996</v>
      </c>
    </row>
    <row r="5" spans="1:10" x14ac:dyDescent="0.25">
      <c r="A5" t="s">
        <v>5</v>
      </c>
      <c r="B5">
        <f t="shared" si="0"/>
        <v>0.65558749999999999</v>
      </c>
      <c r="C5">
        <v>0.59219999999999995</v>
      </c>
      <c r="D5">
        <v>0.69389999999999996</v>
      </c>
      <c r="E5">
        <v>0.72460000000000002</v>
      </c>
      <c r="F5">
        <v>0.58140000000000003</v>
      </c>
      <c r="G5">
        <v>0.50790000000000002</v>
      </c>
      <c r="H5">
        <v>0.67469999999999997</v>
      </c>
      <c r="I5">
        <v>0.70140000000000002</v>
      </c>
      <c r="J5">
        <v>0.76859999999999995</v>
      </c>
    </row>
    <row r="6" spans="1:10" x14ac:dyDescent="0.25">
      <c r="A6" t="s">
        <v>6</v>
      </c>
      <c r="B6">
        <f t="shared" si="0"/>
        <v>0.65818750000000004</v>
      </c>
      <c r="C6">
        <v>0.59819999999999995</v>
      </c>
      <c r="D6">
        <v>0.69030000000000002</v>
      </c>
      <c r="E6">
        <v>0.72250000000000003</v>
      </c>
      <c r="F6">
        <v>0.57940000000000003</v>
      </c>
      <c r="G6">
        <v>0.51900000000000002</v>
      </c>
      <c r="H6">
        <v>0.67859999999999998</v>
      </c>
      <c r="I6">
        <v>0.7097</v>
      </c>
      <c r="J6">
        <v>0.76780000000000004</v>
      </c>
    </row>
    <row r="7" spans="1:10" x14ac:dyDescent="0.25">
      <c r="A7" t="s">
        <v>7</v>
      </c>
      <c r="B7">
        <f t="shared" si="0"/>
        <v>0.65474999999999994</v>
      </c>
      <c r="C7">
        <v>0.59699999999999998</v>
      </c>
      <c r="D7">
        <v>0.69179999999999997</v>
      </c>
      <c r="E7">
        <v>0.72729999999999995</v>
      </c>
      <c r="F7">
        <v>0.58299999999999996</v>
      </c>
      <c r="G7">
        <v>0.4869</v>
      </c>
      <c r="H7">
        <v>0.6744</v>
      </c>
      <c r="I7">
        <v>0.70989999999999998</v>
      </c>
      <c r="J7">
        <v>0.76770000000000005</v>
      </c>
    </row>
    <row r="8" spans="1:10" x14ac:dyDescent="0.25">
      <c r="A8" t="s">
        <v>8</v>
      </c>
      <c r="B8">
        <f t="shared" si="0"/>
        <v>0.65853749999999989</v>
      </c>
      <c r="C8">
        <v>0.625</v>
      </c>
      <c r="D8">
        <v>0.69830000000000003</v>
      </c>
      <c r="E8">
        <v>0.7258</v>
      </c>
      <c r="F8">
        <v>0.60070000000000001</v>
      </c>
      <c r="G8">
        <v>0.4677</v>
      </c>
      <c r="H8">
        <v>0.6784</v>
      </c>
      <c r="I8">
        <v>0.71209999999999996</v>
      </c>
      <c r="J8">
        <v>0.76029999999999998</v>
      </c>
    </row>
    <row r="9" spans="1:10" x14ac:dyDescent="0.25">
      <c r="A9" t="s">
        <v>9</v>
      </c>
      <c r="B9">
        <f t="shared" si="0"/>
        <v>0.67216666666666669</v>
      </c>
      <c r="C9" t="s">
        <v>13</v>
      </c>
      <c r="D9">
        <v>0.70789999999999997</v>
      </c>
      <c r="E9">
        <v>0.69</v>
      </c>
      <c r="F9">
        <v>0.61809999999999998</v>
      </c>
      <c r="G9" t="s">
        <v>13</v>
      </c>
      <c r="H9">
        <v>0.64649999999999996</v>
      </c>
      <c r="I9">
        <v>0.63</v>
      </c>
      <c r="J9">
        <v>0.74050000000000005</v>
      </c>
    </row>
    <row r="10" spans="1:10" x14ac:dyDescent="0.25">
      <c r="A10" t="s">
        <v>10</v>
      </c>
      <c r="B10" t="e">
        <f t="shared" si="0"/>
        <v>#DIV/0!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</row>
    <row r="11" spans="1:10" x14ac:dyDescent="0.25">
      <c r="A11" t="s">
        <v>11</v>
      </c>
      <c r="B11" t="e">
        <f t="shared" si="0"/>
        <v>#DIV/0!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9" sqref="B9"/>
    </sheetView>
  </sheetViews>
  <sheetFormatPr defaultRowHeight="15" x14ac:dyDescent="0.25"/>
  <sheetData>
    <row r="1" spans="1:10" x14ac:dyDescent="0.25">
      <c r="B1" t="s">
        <v>12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2</v>
      </c>
      <c r="B2">
        <f t="shared" ref="B2:B11" si="0">AVERAGE(C2:J2)</f>
        <v>0.64527499999999993</v>
      </c>
      <c r="C2">
        <v>0.56440000000000001</v>
      </c>
      <c r="D2">
        <v>0.67810000000000004</v>
      </c>
      <c r="E2">
        <v>0.72970000000000002</v>
      </c>
      <c r="F2">
        <v>0.55859999999999999</v>
      </c>
      <c r="G2">
        <v>0.50349999999999995</v>
      </c>
      <c r="H2">
        <v>0.65890000000000004</v>
      </c>
      <c r="I2">
        <v>0.68689999999999996</v>
      </c>
      <c r="J2">
        <v>0.78210000000000002</v>
      </c>
    </row>
    <row r="3" spans="1:10" x14ac:dyDescent="0.25">
      <c r="A3" t="s">
        <v>3</v>
      </c>
      <c r="B3">
        <f t="shared" si="0"/>
        <v>0.65096249999999989</v>
      </c>
      <c r="C3">
        <v>0.5867</v>
      </c>
      <c r="D3">
        <v>0.6865</v>
      </c>
      <c r="E3">
        <v>0.72260000000000002</v>
      </c>
      <c r="F3">
        <v>0.56299999999999994</v>
      </c>
      <c r="G3">
        <v>0.50670000000000004</v>
      </c>
      <c r="H3">
        <v>0.67330000000000001</v>
      </c>
      <c r="I3">
        <v>0.69710000000000005</v>
      </c>
      <c r="J3">
        <v>0.77180000000000004</v>
      </c>
    </row>
    <row r="4" spans="1:10" x14ac:dyDescent="0.25">
      <c r="A4" t="s">
        <v>4</v>
      </c>
      <c r="B4">
        <f t="shared" si="0"/>
        <v>0.65405000000000002</v>
      </c>
      <c r="C4">
        <v>0.59570000000000001</v>
      </c>
      <c r="D4">
        <v>0.69010000000000005</v>
      </c>
      <c r="E4">
        <v>0.72270000000000001</v>
      </c>
      <c r="F4">
        <v>0.57410000000000005</v>
      </c>
      <c r="G4">
        <v>0.50790000000000002</v>
      </c>
      <c r="H4">
        <v>0.67190000000000005</v>
      </c>
      <c r="I4">
        <v>0.70150000000000001</v>
      </c>
      <c r="J4">
        <v>0.76849999999999996</v>
      </c>
    </row>
    <row r="5" spans="1:10" x14ac:dyDescent="0.25">
      <c r="A5" t="s">
        <v>5</v>
      </c>
      <c r="B5">
        <f t="shared" si="0"/>
        <v>0.65607500000000007</v>
      </c>
      <c r="C5">
        <v>0.59219999999999995</v>
      </c>
      <c r="D5">
        <v>0.69389999999999996</v>
      </c>
      <c r="E5">
        <v>0.72460000000000002</v>
      </c>
      <c r="F5">
        <v>0.58140000000000003</v>
      </c>
      <c r="G5">
        <v>0.51180000000000003</v>
      </c>
      <c r="H5">
        <v>0.67469999999999997</v>
      </c>
      <c r="I5">
        <v>0.70140000000000002</v>
      </c>
      <c r="J5">
        <v>0.76859999999999995</v>
      </c>
    </row>
    <row r="6" spans="1:10" x14ac:dyDescent="0.25">
      <c r="A6" t="s">
        <v>6</v>
      </c>
      <c r="B6">
        <f t="shared" si="0"/>
        <v>0.6570625000000001</v>
      </c>
      <c r="C6">
        <v>0.59819999999999995</v>
      </c>
      <c r="D6">
        <v>0.69030000000000002</v>
      </c>
      <c r="E6">
        <v>0.72250000000000003</v>
      </c>
      <c r="F6">
        <v>0.57940000000000003</v>
      </c>
      <c r="G6">
        <v>0.51</v>
      </c>
      <c r="H6">
        <v>0.67859999999999998</v>
      </c>
      <c r="I6">
        <v>0.7097</v>
      </c>
      <c r="J6">
        <v>0.76780000000000004</v>
      </c>
    </row>
    <row r="7" spans="1:10" x14ac:dyDescent="0.25">
      <c r="A7" t="s">
        <v>7</v>
      </c>
      <c r="B7">
        <f t="shared" si="0"/>
        <v>0.65666249999999993</v>
      </c>
      <c r="C7">
        <v>0.59699999999999998</v>
      </c>
      <c r="D7">
        <v>0.69179999999999997</v>
      </c>
      <c r="E7">
        <v>0.72729999999999995</v>
      </c>
      <c r="F7">
        <v>0.58299999999999996</v>
      </c>
      <c r="G7">
        <v>0.50219999999999998</v>
      </c>
      <c r="H7">
        <v>0.6744</v>
      </c>
      <c r="I7">
        <v>0.70989999999999998</v>
      </c>
      <c r="J7">
        <v>0.76770000000000005</v>
      </c>
    </row>
    <row r="8" spans="1:10" x14ac:dyDescent="0.25">
      <c r="A8" t="s">
        <v>8</v>
      </c>
      <c r="B8">
        <f t="shared" si="0"/>
        <v>0.65651249999999994</v>
      </c>
      <c r="C8">
        <v>0.625</v>
      </c>
      <c r="D8">
        <v>0.69830000000000003</v>
      </c>
      <c r="E8">
        <v>0.7258</v>
      </c>
      <c r="F8">
        <v>0.60060000000000002</v>
      </c>
      <c r="G8">
        <v>0.4516</v>
      </c>
      <c r="H8">
        <v>0.6784</v>
      </c>
      <c r="I8">
        <v>0.71209999999999996</v>
      </c>
      <c r="J8">
        <v>0.76029999999999998</v>
      </c>
    </row>
    <row r="9" spans="1:10" x14ac:dyDescent="0.25">
      <c r="A9" t="s">
        <v>9</v>
      </c>
      <c r="B9">
        <f t="shared" si="0"/>
        <v>0.67216666666666669</v>
      </c>
      <c r="C9" t="s">
        <v>13</v>
      </c>
      <c r="D9">
        <v>0.70789999999999997</v>
      </c>
      <c r="E9">
        <v>0.69</v>
      </c>
      <c r="F9">
        <v>0.61809999999999998</v>
      </c>
      <c r="G9" t="s">
        <v>13</v>
      </c>
      <c r="H9">
        <v>0.64649999999999996</v>
      </c>
      <c r="I9">
        <v>0.63</v>
      </c>
      <c r="J9">
        <v>0.74050000000000005</v>
      </c>
    </row>
    <row r="10" spans="1:10" x14ac:dyDescent="0.25">
      <c r="A10" t="s">
        <v>10</v>
      </c>
      <c r="B10" t="e">
        <f t="shared" si="0"/>
        <v>#DIV/0!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</row>
    <row r="11" spans="1:10" x14ac:dyDescent="0.25">
      <c r="A11" t="s">
        <v>11</v>
      </c>
      <c r="B11" t="e">
        <f t="shared" si="0"/>
        <v>#DIV/0!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Zestawienie</vt:lpstr>
      <vt:lpstr>Random-3-states</vt:lpstr>
      <vt:lpstr>LogisticRegression</vt:lpstr>
      <vt:lpstr>LDA</vt:lpstr>
      <vt:lpstr>AdaBoost</vt:lpstr>
      <vt:lpstr>GradientTreeBoosting</vt:lpstr>
      <vt:lpstr>Random Forest classifier</vt:lpstr>
      <vt:lpstr>MLP</vt:lpstr>
      <vt:lpstr>SVM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Robszo</dc:creator>
  <cp:lastModifiedBy>Robszo</cp:lastModifiedBy>
  <cp:revision>0</cp:revision>
  <dcterms:created xsi:type="dcterms:W3CDTF">2016-01-16T19:31:26Z</dcterms:created>
  <dcterms:modified xsi:type="dcterms:W3CDTF">2017-05-06T19:26:13Z</dcterms:modified>
  <dc:language>en-US</dc:language>
</cp:coreProperties>
</file>