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i03\git\attendance\attendance\資料\20_基本設計\"/>
    </mc:Choice>
  </mc:AlternateContent>
  <xr:revisionPtr revIDLastSave="0" documentId="13_ncr:1_{CEB4D068-8E21-4CE2-AE5C-1D630BA29C98}" xr6:coauthVersionLast="47" xr6:coauthVersionMax="47" xr10:uidLastSave="{00000000-0000-0000-0000-000000000000}"/>
  <bookViews>
    <workbookView xWindow="-110" yWindow="-110" windowWidth="22780" windowHeight="14540" firstSheet="3" activeTab="9" xr2:uid="{00000000-000D-0000-FFFF-FFFF00000000}"/>
  </bookViews>
  <sheets>
    <sheet name="Sheet1" sheetId="1" r:id="rId1"/>
    <sheet name="1.ログイン画面" sheetId="2" r:id="rId2"/>
    <sheet name="ヘッダー" sheetId="3" r:id="rId3"/>
    <sheet name="2.シフト一覧" sheetId="9" r:id="rId4"/>
    <sheet name="3.シフト作成画面" sheetId="4" r:id="rId5"/>
    <sheet name="4.看護師情報登録画面" sheetId="5" r:id="rId6"/>
    <sheet name="5.往診関連登録画面" sheetId="6" r:id="rId7"/>
    <sheet name="6.その他設定" sheetId="7" r:id="rId8"/>
    <sheet name="DB準備" sheetId="10" r:id="rId9"/>
    <sheet name="テーブル一覧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1" l="1"/>
  <c r="K21" i="11"/>
  <c r="K22" i="11"/>
  <c r="K23" i="11"/>
  <c r="K24" i="11"/>
  <c r="K19" i="11"/>
  <c r="K18" i="11"/>
</calcChain>
</file>

<file path=xl/sharedStrings.xml><?xml version="1.0" encoding="utf-8"?>
<sst xmlns="http://schemas.openxmlformats.org/spreadsheetml/2006/main" count="256" uniqueCount="132">
  <si>
    <t>タイトル</t>
    <phoneticPr fontId="1"/>
  </si>
  <si>
    <t>項目</t>
    <rPh sb="0" eb="2">
      <t>コウモク</t>
    </rPh>
    <phoneticPr fontId="1"/>
  </si>
  <si>
    <t>検索ボタン</t>
    <rPh sb="0" eb="2">
      <t>ケンサク</t>
    </rPh>
    <phoneticPr fontId="1"/>
  </si>
  <si>
    <t>パスワード</t>
    <phoneticPr fontId="1"/>
  </si>
  <si>
    <t>企業ID</t>
    <rPh sb="0" eb="2">
      <t>キギョウ</t>
    </rPh>
    <phoneticPr fontId="1"/>
  </si>
  <si>
    <t>ユーザーID</t>
    <phoneticPr fontId="1"/>
  </si>
  <si>
    <t xml:space="preserve"> ログイン</t>
    <phoneticPr fontId="1"/>
  </si>
  <si>
    <t>変更一覧</t>
    <rPh sb="0" eb="2">
      <t>ヘンコウ</t>
    </rPh>
    <rPh sb="2" eb="4">
      <t>イチラン</t>
    </rPh>
    <phoneticPr fontId="1"/>
  </si>
  <si>
    <t xml:space="preserve">   ログアウト</t>
    <phoneticPr fontId="1"/>
  </si>
  <si>
    <t xml:space="preserve">シフト表 </t>
    <rPh sb="3" eb="4">
      <t>ヒョウ</t>
    </rPh>
    <phoneticPr fontId="1"/>
  </si>
  <si>
    <t xml:space="preserve">  〇月</t>
    <phoneticPr fontId="1"/>
  </si>
  <si>
    <t>&lt;</t>
    <phoneticPr fontId="1"/>
  </si>
  <si>
    <t xml:space="preserve"> &gt;</t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</si>
  <si>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</si>
  <si>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</si>
  <si>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</si>
  <si>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</si>
  <si>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</si>
  <si>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</si>
  <si>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</si>
  <si>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</si>
  <si>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 xml:space="preserve">  予定</t>
    <rPh sb="2" eb="4">
      <t>ヨテイ</t>
    </rPh>
    <phoneticPr fontId="1"/>
  </si>
  <si>
    <t xml:space="preserve">  実績</t>
    <rPh sb="2" eb="4">
      <t>ジッセキ</t>
    </rPh>
    <phoneticPr fontId="1"/>
  </si>
  <si>
    <t>20xx年x月</t>
    <rPh sb="4" eb="5">
      <t>ネン</t>
    </rPh>
    <rPh sb="6" eb="7">
      <t>ガツ</t>
    </rPh>
    <phoneticPr fontId="1"/>
  </si>
  <si>
    <r>
      <t xml:space="preserve">名前
</t>
    </r>
    <r>
      <rPr>
        <sz val="8"/>
        <color theme="1"/>
        <rFont val="Yu Gothic"/>
        <family val="3"/>
        <charset val="128"/>
        <scheme val="minor"/>
      </rPr>
      <t>勤務時間</t>
    </r>
    <rPh sb="0" eb="2">
      <t>ナマエ</t>
    </rPh>
    <rPh sb="3" eb="7">
      <t>キンムジカン</t>
    </rPh>
    <phoneticPr fontId="1"/>
  </si>
  <si>
    <t>配置人数</t>
    <rPh sb="0" eb="2">
      <t>ハイチ</t>
    </rPh>
    <rPh sb="2" eb="4">
      <t>ニンズウ</t>
    </rPh>
    <phoneticPr fontId="1"/>
  </si>
  <si>
    <t>往診</t>
    <rPh sb="0" eb="2">
      <t>オウシン</t>
    </rPh>
    <phoneticPr fontId="1"/>
  </si>
  <si>
    <t>備考</t>
    <rPh sb="0" eb="2">
      <t>ビコウ</t>
    </rPh>
    <phoneticPr fontId="1"/>
  </si>
  <si>
    <t>≪往診≫</t>
    <rPh sb="1" eb="3">
      <t>オウシン</t>
    </rPh>
    <phoneticPr fontId="1"/>
  </si>
  <si>
    <t>氏</t>
    <rPh sb="0" eb="1">
      <t>シ</t>
    </rPh>
    <phoneticPr fontId="1"/>
  </si>
  <si>
    <t>名</t>
    <rPh sb="0" eb="1">
      <t>メイ</t>
    </rPh>
    <phoneticPr fontId="1"/>
  </si>
  <si>
    <t>固定休み　</t>
    <rPh sb="0" eb="2">
      <t>コテイ</t>
    </rPh>
    <rPh sb="2" eb="3">
      <t>ヤス</t>
    </rPh>
    <phoneticPr fontId="1"/>
  </si>
  <si>
    <t>月□</t>
    <rPh sb="0" eb="1">
      <t>ゲツ</t>
    </rPh>
    <phoneticPr fontId="1"/>
  </si>
  <si>
    <t>火□</t>
    <rPh sb="0" eb="1">
      <t>カ</t>
    </rPh>
    <phoneticPr fontId="1"/>
  </si>
  <si>
    <t>水□</t>
    <rPh sb="0" eb="1">
      <t>スイ</t>
    </rPh>
    <phoneticPr fontId="1"/>
  </si>
  <si>
    <t>日□</t>
    <rPh sb="0" eb="1">
      <t>ニチ</t>
    </rPh>
    <phoneticPr fontId="1"/>
  </si>
  <si>
    <t>木□</t>
    <rPh sb="0" eb="1">
      <t>モク</t>
    </rPh>
    <phoneticPr fontId="1"/>
  </si>
  <si>
    <t>金□</t>
    <rPh sb="0" eb="1">
      <t>キン</t>
    </rPh>
    <phoneticPr fontId="1"/>
  </si>
  <si>
    <t>土□</t>
    <rPh sb="0" eb="1">
      <t>ド</t>
    </rPh>
    <phoneticPr fontId="1"/>
  </si>
  <si>
    <t>勤務時間</t>
    <rPh sb="0" eb="4">
      <t>キンムジカン</t>
    </rPh>
    <phoneticPr fontId="1"/>
  </si>
  <si>
    <t>連続勤務数</t>
    <rPh sb="0" eb="5">
      <t>レンゾクキンムスウ</t>
    </rPh>
    <phoneticPr fontId="1"/>
  </si>
  <si>
    <t>∨</t>
    <phoneticPr fontId="1"/>
  </si>
  <si>
    <t>月の勤務上限</t>
    <rPh sb="0" eb="1">
      <t>ツキ</t>
    </rPh>
    <rPh sb="2" eb="6">
      <t>キンムジョウゲン</t>
    </rPh>
    <phoneticPr fontId="1"/>
  </si>
  <si>
    <t>1.</t>
    <phoneticPr fontId="1"/>
  </si>
  <si>
    <t>～</t>
    <phoneticPr fontId="1"/>
  </si>
  <si>
    <t>2.</t>
    <phoneticPr fontId="1"/>
  </si>
  <si>
    <t>3.</t>
    <phoneticPr fontId="1"/>
  </si>
  <si>
    <t xml:space="preserve">   </t>
    <phoneticPr fontId="1"/>
  </si>
  <si>
    <t>新規登録</t>
    <rPh sb="0" eb="4">
      <t>シンキトウロク</t>
    </rPh>
    <phoneticPr fontId="1"/>
  </si>
  <si>
    <t>氏名</t>
    <rPh sb="0" eb="2">
      <t>シメイ</t>
    </rPh>
    <phoneticPr fontId="1"/>
  </si>
  <si>
    <t>日</t>
    <rPh sb="0" eb="1">
      <t>ニチ</t>
    </rPh>
    <phoneticPr fontId="1"/>
  </si>
  <si>
    <t>連続勤務日数</t>
    <rPh sb="0" eb="2">
      <t>レンゾク</t>
    </rPh>
    <rPh sb="2" eb="4">
      <t>キンム</t>
    </rPh>
    <rPh sb="4" eb="6">
      <t>ニッスウ</t>
    </rPh>
    <phoneticPr fontId="1"/>
  </si>
  <si>
    <t>固定休み</t>
    <rPh sb="0" eb="2">
      <t>コテイ</t>
    </rPh>
    <rPh sb="2" eb="3">
      <t>ヤス</t>
    </rPh>
    <phoneticPr fontId="1"/>
  </si>
  <si>
    <t xml:space="preserve">日□ 月□ 火□ </t>
    <rPh sb="0" eb="1">
      <t>ニチ</t>
    </rPh>
    <rPh sb="3" eb="4">
      <t>ゲツ</t>
    </rPh>
    <rPh sb="6" eb="7">
      <t>カ</t>
    </rPh>
    <phoneticPr fontId="1"/>
  </si>
  <si>
    <r>
      <t>日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月□ 火□ </t>
    </r>
    <rPh sb="0" eb="1">
      <t>ニチ</t>
    </rPh>
    <rPh sb="3" eb="4">
      <t>ゲツ</t>
    </rPh>
    <rPh sb="6" eb="7">
      <t>カ</t>
    </rPh>
    <phoneticPr fontId="1"/>
  </si>
  <si>
    <r>
      <t>水□ 木□ 金□ 土</t>
    </r>
    <r>
      <rPr>
        <sz val="11"/>
        <color theme="1"/>
        <rFont val="Segoe UI Symbol"/>
        <family val="2"/>
      </rPr>
      <t>☒</t>
    </r>
    <phoneticPr fontId="1"/>
  </si>
  <si>
    <r>
      <t>水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木</t>
    </r>
    <r>
      <rPr>
        <sz val="11"/>
        <color theme="1"/>
        <rFont val="Segoe UI Symbol"/>
        <family val="2"/>
      </rPr>
      <t>☒</t>
    </r>
    <r>
      <rPr>
        <sz val="11"/>
        <color theme="1"/>
        <rFont val="Yu Gothic"/>
        <family val="2"/>
        <scheme val="minor"/>
      </rPr>
      <t xml:space="preserve"> 金□ 土□</t>
    </r>
    <rPh sb="3" eb="4">
      <t>モク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</si>
  <si>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</si>
  <si>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</si>
  <si>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往診周期</t>
    <rPh sb="0" eb="2">
      <t>オウシン</t>
    </rPh>
    <rPh sb="2" eb="4">
      <t>シュウキ</t>
    </rPh>
    <phoneticPr fontId="1"/>
  </si>
  <si>
    <t>曜日</t>
    <rPh sb="0" eb="2">
      <t>ヨウビ</t>
    </rPh>
    <phoneticPr fontId="1"/>
  </si>
  <si>
    <t>担当看護師</t>
    <rPh sb="0" eb="5">
      <t>タントウカンゴシ</t>
    </rPh>
    <phoneticPr fontId="1"/>
  </si>
  <si>
    <t>往診一覧</t>
    <rPh sb="0" eb="4">
      <t>オウシンイチラン</t>
    </rPh>
    <phoneticPr fontId="1"/>
  </si>
  <si>
    <t>看護師一覧</t>
    <rPh sb="0" eb="3">
      <t>カンゴシ</t>
    </rPh>
    <rPh sb="3" eb="5">
      <t>イチラン</t>
    </rPh>
    <phoneticPr fontId="1"/>
  </si>
  <si>
    <t>名前</t>
    <rPh sb="0" eb="2">
      <t>ナマエ</t>
    </rPh>
    <phoneticPr fontId="1"/>
  </si>
  <si>
    <t>希望休登録</t>
    <rPh sb="0" eb="3">
      <t>キボウキュウ</t>
    </rPh>
    <rPh sb="3" eb="5">
      <t>トウロク</t>
    </rPh>
    <phoneticPr fontId="1"/>
  </si>
  <si>
    <t>第２・４</t>
    <rPh sb="0" eb="1">
      <t>ダイ</t>
    </rPh>
    <phoneticPr fontId="1"/>
  </si>
  <si>
    <t>時間</t>
    <rPh sb="0" eb="2">
      <t>ジカン</t>
    </rPh>
    <phoneticPr fontId="1"/>
  </si>
  <si>
    <t>各種設定</t>
    <rPh sb="0" eb="4">
      <t>カクシュセッテイ</t>
    </rPh>
    <phoneticPr fontId="1"/>
  </si>
  <si>
    <t>事業所名</t>
    <rPh sb="0" eb="4">
      <t>ジギョウショメイ</t>
    </rPh>
    <phoneticPr fontId="1"/>
  </si>
  <si>
    <t>カレンダー</t>
    <phoneticPr fontId="1"/>
  </si>
  <si>
    <t xml:space="preserve">  シフト作成</t>
    <rPh sb="5" eb="7">
      <t>サクセイ</t>
    </rPh>
    <phoneticPr fontId="1"/>
  </si>
  <si>
    <t>シフト関連</t>
    <rPh sb="3" eb="5">
      <t>カンレン</t>
    </rPh>
    <phoneticPr fontId="1"/>
  </si>
  <si>
    <t>看護師情報</t>
    <rPh sb="0" eb="5">
      <t>カンゴシジョウホウ</t>
    </rPh>
    <phoneticPr fontId="1"/>
  </si>
  <si>
    <t>過去データ</t>
    <rPh sb="0" eb="2">
      <t>カコ</t>
    </rPh>
    <phoneticPr fontId="1"/>
  </si>
  <si>
    <t>出力記号登録</t>
    <rPh sb="0" eb="2">
      <t>シュツリョク</t>
    </rPh>
    <rPh sb="2" eb="4">
      <t>キゴウ</t>
    </rPh>
    <rPh sb="4" eb="6">
      <t>トウロク</t>
    </rPh>
    <phoneticPr fontId="1"/>
  </si>
  <si>
    <t>往診対応</t>
    <rPh sb="0" eb="4">
      <t>オウシンタイオウ</t>
    </rPh>
    <phoneticPr fontId="1"/>
  </si>
  <si>
    <t>希望休</t>
    <rPh sb="0" eb="3">
      <t>キボウキュウ</t>
    </rPh>
    <phoneticPr fontId="1"/>
  </si>
  <si>
    <t>出勤１</t>
    <rPh sb="0" eb="2">
      <t>シュッキン</t>
    </rPh>
    <phoneticPr fontId="1"/>
  </si>
  <si>
    <t>出勤2</t>
    <rPh sb="0" eb="2">
      <t>シュッキン</t>
    </rPh>
    <phoneticPr fontId="1"/>
  </si>
  <si>
    <t>出勤3</t>
    <rPh sb="0" eb="2">
      <t>シュッキン</t>
    </rPh>
    <phoneticPr fontId="1"/>
  </si>
  <si>
    <t>◎</t>
    <phoneticPr fontId="1"/>
  </si>
  <si>
    <t>×</t>
    <phoneticPr fontId="1"/>
  </si>
  <si>
    <t>〇</t>
    <phoneticPr fontId="1"/>
  </si>
  <si>
    <t>☆</t>
    <phoneticPr fontId="1"/>
  </si>
  <si>
    <t>表示氏名変更</t>
    <rPh sb="0" eb="2">
      <t>ヒョウジ</t>
    </rPh>
    <rPh sb="2" eb="4">
      <t>シメイ</t>
    </rPh>
    <rPh sb="4" eb="6">
      <t>ヘンコウ</t>
    </rPh>
    <phoneticPr fontId="1"/>
  </si>
  <si>
    <t>苗字のみ</t>
    <rPh sb="0" eb="2">
      <t>ミョウジ</t>
    </rPh>
    <phoneticPr fontId="1"/>
  </si>
  <si>
    <t>勤務時間登録</t>
    <rPh sb="0" eb="4">
      <t>キンムジカン</t>
    </rPh>
    <rPh sb="4" eb="6">
      <t>トウロク</t>
    </rPh>
    <phoneticPr fontId="1"/>
  </si>
  <si>
    <t>9:00～18:00</t>
    <phoneticPr fontId="1"/>
  </si>
  <si>
    <t>7:30～18:00</t>
    <phoneticPr fontId="1"/>
  </si>
  <si>
    <t>7:30～12:30</t>
    <phoneticPr fontId="1"/>
  </si>
  <si>
    <t>⊕</t>
    <phoneticPr fontId="1"/>
  </si>
  <si>
    <t>pdf出力</t>
    <rPh sb="3" eb="5">
      <t>シュツリョク</t>
    </rPh>
    <phoneticPr fontId="1"/>
  </si>
  <si>
    <t>往診過去データ</t>
    <rPh sb="0" eb="2">
      <t>オウシン</t>
    </rPh>
    <rPh sb="2" eb="4">
      <t>カコ</t>
    </rPh>
    <phoneticPr fontId="1"/>
  </si>
  <si>
    <t>Database設定　使用まで</t>
    <rPh sb="8" eb="10">
      <t>セッテイ</t>
    </rPh>
    <rPh sb="11" eb="13">
      <t>シヨウ</t>
    </rPh>
    <phoneticPr fontId="1"/>
  </si>
  <si>
    <t>テーブル一覧</t>
    <rPh sb="4" eb="6">
      <t>イチラン</t>
    </rPh>
    <phoneticPr fontId="1"/>
  </si>
  <si>
    <t>No</t>
    <phoneticPr fontId="1"/>
  </si>
  <si>
    <t>テーブル名</t>
    <rPh sb="4" eb="5">
      <t>メイ</t>
    </rPh>
    <phoneticPr fontId="1"/>
  </si>
  <si>
    <t>テーブル日本語名</t>
    <rPh sb="4" eb="8">
      <t>ニホンゴメイ</t>
    </rPh>
    <phoneticPr fontId="1"/>
  </si>
  <si>
    <t>M_USER</t>
    <phoneticPr fontId="1"/>
  </si>
  <si>
    <t>ユーザマスタ</t>
    <phoneticPr fontId="1"/>
  </si>
  <si>
    <t>テーブル定義</t>
    <rPh sb="4" eb="6">
      <t>テイギ</t>
    </rPh>
    <phoneticPr fontId="1"/>
  </si>
  <si>
    <t>カラム名</t>
    <rPh sb="3" eb="4">
      <t>メイ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</si>
  <si>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</si>
  <si>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</si>
  <si>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デフォルト値</t>
    <rPh sb="5" eb="6">
      <t>チ</t>
    </rPh>
    <phoneticPr fontId="1"/>
  </si>
  <si>
    <t>NotNull</t>
    <phoneticPr fontId="1"/>
  </si>
  <si>
    <t>INDEX</t>
    <phoneticPr fontId="1"/>
  </si>
  <si>
    <t>USER_ID</t>
    <phoneticPr fontId="1"/>
  </si>
  <si>
    <t>○</t>
    <phoneticPr fontId="1"/>
  </si>
  <si>
    <t>USER_NAME</t>
    <phoneticPr fontId="1"/>
  </si>
  <si>
    <t>COMPANY_ID</t>
    <phoneticPr fontId="1"/>
  </si>
  <si>
    <t>CREATE_DATE</t>
    <phoneticPr fontId="1"/>
  </si>
  <si>
    <t>UPDATE_DATE</t>
    <phoneticPr fontId="1"/>
  </si>
  <si>
    <t>VARCHAR</t>
    <phoneticPr fontId="1"/>
  </si>
  <si>
    <t>-</t>
    <phoneticPr fontId="1"/>
  </si>
  <si>
    <t>DATE</t>
    <phoneticPr fontId="1"/>
  </si>
  <si>
    <t>primary key</t>
    <phoneticPr fontId="1"/>
  </si>
  <si>
    <t>);</t>
  </si>
  <si>
    <t>);</t>
    <phoneticPr fontId="1"/>
  </si>
  <si>
    <t>DDL(自動作成)</t>
    <rPh sb="4" eb="6">
      <t>ジドウ</t>
    </rPh>
    <rPh sb="6" eb="8">
      <t>サクセイ</t>
    </rPh>
    <phoneticPr fontId="1"/>
  </si>
  <si>
    <t>DDL(実際に流すもの)</t>
    <rPh sb="4" eb="6">
      <t>ジッサイ</t>
    </rPh>
    <rPh sb="7" eb="8">
      <t>ナガ</t>
    </rPh>
    <phoneticPr fontId="1"/>
  </si>
  <si>
    <t>USER_ID VARCHAR(6) NOT NULL PRIMARY KEY,</t>
  </si>
  <si>
    <t>USER_NAME VARCHAR(30),</t>
  </si>
  <si>
    <t>COMPANY_ID VARCHAR(6),</t>
  </si>
  <si>
    <t>CREATE_DATE DATE,</t>
  </si>
  <si>
    <t>UPDATE_DATE DATE</t>
    <phoneticPr fontId="1"/>
  </si>
  <si>
    <t>PASSWORD</t>
    <phoneticPr fontId="1"/>
  </si>
  <si>
    <t>PASSWORD VARCHAR(20),</t>
  </si>
  <si>
    <t>Insert</t>
    <phoneticPr fontId="1"/>
  </si>
  <si>
    <t>create table M_USER(</t>
    <phoneticPr fontId="1"/>
  </si>
  <si>
    <t>insert into m_user (USER_ID, PASSWORD, USER_NAME, COMPANY_ID, CREATE_DATE) values ("100001", "test", "テストユーザ", "000001", "2025/05/18");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</si>
</sst>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sz val="8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4"/>
      <color theme="1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u/>
      <sz val="11"/>
      <color theme="1"/>
      <name val="Yu Gothic"/>
      <family val="2"/>
      <scheme val="minor"/>
    </font>
    <font>
      <u/>
      <sz val="11"/>
      <color theme="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2" xfId="0" applyBorder="1"/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26" xfId="0" applyBorder="1"/>
    <xf numFmtId="0" fontId="0" fillId="2" borderId="27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28" xfId="0" applyFill="1" applyBorder="1"/>
    <xf numFmtId="0" fontId="0" fillId="0" borderId="19" xfId="0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18" xfId="0" applyFill="1" applyBorder="1"/>
    <xf numFmtId="0" fontId="2" fillId="2" borderId="0" xfId="0" applyFont="1" applyFill="1"/>
    <xf numFmtId="0" fontId="0" fillId="2" borderId="12" xfId="0" applyFill="1" applyBorder="1"/>
    <xf numFmtId="0" fontId="4" fillId="2" borderId="0" xfId="0" applyFont="1" applyFill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8" borderId="12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36" xfId="0" applyFill="1" applyBorder="1"/>
    <xf numFmtId="0" fontId="0" fillId="0" borderId="5" xfId="0" applyBorder="1"/>
    <xf numFmtId="0" fontId="0" fillId="0" borderId="0" xfId="0" applyAlignment="1">
      <alignment horizontal="center"/>
    </xf>
    <xf numFmtId="0" fontId="0" fillId="2" borderId="37" xfId="0" applyFill="1" applyBorder="1"/>
    <xf numFmtId="0" fontId="0" fillId="8" borderId="37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7" fillId="2" borderId="4" xfId="0" applyFont="1" applyFill="1" applyBorder="1"/>
    <xf numFmtId="0" fontId="7" fillId="10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13" borderId="10" xfId="0" applyFill="1" applyBorder="1"/>
    <xf numFmtId="0" fontId="0" fillId="0" borderId="12" xfId="0" applyBorder="1"/>
    <xf numFmtId="0" fontId="0" fillId="11" borderId="12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15" xfId="0" applyFill="1" applyBorder="1" applyAlignment="1">
      <alignment horizontal="center" vertical="center" textRotation="255"/>
    </xf>
    <xf numFmtId="0" fontId="0" fillId="2" borderId="32" xfId="0" applyFill="1" applyBorder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2" borderId="33" xfId="0" applyFill="1" applyBorder="1" applyAlignment="1">
      <alignment horizontal="center" vertical="center" textRotation="255"/>
    </xf>
    <xf numFmtId="0" fontId="0" fillId="2" borderId="16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18" xfId="0" applyFill="1" applyBorder="1" applyAlignment="1">
      <alignment horizontal="center" vertical="center" textRotation="255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10523</xdr:colOff>
      <xdr:row>26</xdr:row>
      <xdr:rowOff>134133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A1291CC-0E56-34D5-64C5-C1FFFDAA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14375"/>
          <a:ext cx="7154273" cy="5611008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17</xdr:row>
      <xdr:rowOff>171450</xdr:rowOff>
    </xdr:from>
    <xdr:to>
      <xdr:col>6</xdr:col>
      <xdr:colOff>19050</xdr:colOff>
      <xdr:row>18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32BBB8E-59E6-2858-2091-1EA4021B0BBA}"/>
            </a:ext>
          </a:extLst>
        </xdr:cNvPr>
        <xdr:cNvSpPr/>
      </xdr:nvSpPr>
      <xdr:spPr>
        <a:xfrm>
          <a:off x="400050" y="4219575"/>
          <a:ext cx="1047750" cy="2476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15</xdr:row>
      <xdr:rowOff>38099</xdr:rowOff>
    </xdr:from>
    <xdr:to>
      <xdr:col>22</xdr:col>
      <xdr:colOff>9525</xdr:colOff>
      <xdr:row>18</xdr:row>
      <xdr:rowOff>57149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56C9151-8364-95B2-ACA0-7F59900E6C65}"/>
            </a:ext>
          </a:extLst>
        </xdr:cNvPr>
        <xdr:cNvSpPr/>
      </xdr:nvSpPr>
      <xdr:spPr>
        <a:xfrm>
          <a:off x="2619375" y="3609974"/>
          <a:ext cx="2628900" cy="733425"/>
        </a:xfrm>
        <a:prstGeom prst="wedgeRoundRectCallout">
          <a:avLst>
            <a:gd name="adj1" fmla="val -92935"/>
            <a:gd name="adj2" fmla="val 5020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以下を実行で作成</a:t>
          </a:r>
          <a:endParaRPr kumimoji="1" lang="en-US" altLang="ja-JP" sz="1100"/>
        </a:p>
        <a:p>
          <a:pPr algn="l"/>
          <a:r>
            <a:rPr kumimoji="1" lang="en-US" altLang="ja-JP" sz="1400"/>
            <a:t>create database attendance;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10</xdr:col>
      <xdr:colOff>19352</xdr:colOff>
      <xdr:row>32</xdr:row>
      <xdr:rowOff>190660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267C6A-193D-2BA9-7950-ED7220B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6667500"/>
          <a:ext cx="2162477" cy="1143160"/>
        </a:xfrm>
        <a:prstGeom prst="rect">
          <a:avLst/>
        </a:prstGeom>
      </xdr:spPr>
    </xdr:pic>
    <xdr:clientData/>
  </xdr:twoCellAnchor>
  <xdr:twoCellAnchor>
    <xdr:from>
      <xdr:col>3</xdr:col>
      <xdr:colOff>133349</xdr:colOff>
      <xdr:row>28</xdr:row>
      <xdr:rowOff>0</xdr:rowOff>
    </xdr:from>
    <xdr:to>
      <xdr:col>9</xdr:col>
      <xdr:colOff>9524</xdr:colOff>
      <xdr:row>29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CA3024-2D28-45A9-A565-045ABD181389}"/>
            </a:ext>
          </a:extLst>
        </xdr:cNvPr>
        <xdr:cNvSpPr/>
      </xdr:nvSpPr>
      <xdr:spPr>
        <a:xfrm>
          <a:off x="847724" y="6667500"/>
          <a:ext cx="1304925" cy="2476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152400</xdr:colOff>
      <xdr:row>28</xdr:row>
      <xdr:rowOff>9525</xdr:rowOff>
    </xdr:from>
    <xdr:to>
      <xdr:col>23</xdr:col>
      <xdr:colOff>161925</xdr:colOff>
      <xdr:row>31</xdr:row>
      <xdr:rowOff>28575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C0C02705-451C-42B4-B101-8D58C67965E4}"/>
            </a:ext>
          </a:extLst>
        </xdr:cNvPr>
        <xdr:cNvSpPr/>
      </xdr:nvSpPr>
      <xdr:spPr>
        <a:xfrm>
          <a:off x="3009900" y="6677025"/>
          <a:ext cx="2628900" cy="733425"/>
        </a:xfrm>
        <a:prstGeom prst="wedgeRoundRectCallout">
          <a:avLst>
            <a:gd name="adj1" fmla="val -76993"/>
            <a:gd name="adj2" fmla="val -30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作成した</a:t>
          </a:r>
          <a:r>
            <a:rPr kumimoji="1" lang="en-US" altLang="ja-JP" sz="1100"/>
            <a:t>Database</a:t>
          </a:r>
          <a:r>
            <a:rPr kumimoji="1" lang="ja-JP" altLang="en-US" sz="1100"/>
            <a:t>を使用</a:t>
          </a:r>
          <a:endParaRPr kumimoji="1" lang="en-US" altLang="ja-JP" sz="1100"/>
        </a:p>
        <a:p>
          <a:pPr algn="l"/>
          <a:r>
            <a:rPr kumimoji="1" lang="en-US" altLang="ja-JP" sz="1400"/>
            <a:t>use attendance;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26"/>
  <sheetViews>
    <sheetView workbookViewId="0">
      <selection activeCell="J12" sqref="J12"/>
    </sheetView>
  </sheetViews>
  <sheetFormatPr defaultColWidth="3.08203125" defaultRowHeight="18"/>
  <sheetData>
    <row r="2" spans="2:39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10"/>
      <c r="D6" s="11"/>
      <c r="E6" s="11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0" t="s">
        <v>2</v>
      </c>
      <c r="AD6" s="11"/>
      <c r="AE6" s="11"/>
      <c r="AF6" s="11"/>
      <c r="AG6" s="12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</row>
    <row r="9" spans="2:39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6"/>
    </row>
    <row r="10" spans="2:39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39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39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39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39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</row>
    <row r="21" spans="2:39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</row>
    <row r="22" spans="2:39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</row>
    <row r="23" spans="2:39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</row>
    <row r="24" spans="2:39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</row>
    <row r="25" spans="2:39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</row>
    <row r="26" spans="2:39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9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4E1-1195-4B3F-853F-87CD375F0317}">
  <dimension ref="B2:O27"/>
  <sheetViews>
    <sheetView tabSelected="1" topLeftCell="A16" workbookViewId="0">
      <selection activeCell="C27" sqref="C27"/>
    </sheetView>
  </sheetViews>
  <sheetFormatPr defaultRowHeight="18"/>
  <cols>
    <col min="1" max="2" width="3.08203125" customWidth="1"/>
    <col min="3" max="4" width="22.5" customWidth="1"/>
    <col min="5" max="5" width="7.08203125" customWidth="1"/>
    <col min="6" max="6" width="13" bestFit="1" customWidth="1"/>
    <col min="7" max="7" width="8" bestFit="1" customWidth="1"/>
    <col min="8" max="8" width="7.08203125" bestFit="1" customWidth="1"/>
    <col min="9" max="9" width="11.33203125" bestFit="1" customWidth="1"/>
  </cols>
  <sheetData>
    <row r="2" spans="2:15" s="79" customFormat="1">
      <c r="B2" s="79" t="s">
        <v>95</v>
      </c>
    </row>
    <row r="4" spans="2:15">
      <c r="B4" t="s">
        <v>96</v>
      </c>
      <c r="C4" t="s">
        <v>97</v>
      </c>
      <c r="D4" t="s">
        <v>98</v>
      </c>
    </row>
    <row r="5" spans="2:15">
      <c r="B5">
        <v>1</v>
      </c>
      <c r="C5" t="s">
        <v>99</v>
      </c>
      <c r="D5" t="s">
        <v>100</v>
      </c>
    </row>
    <row r="6" spans="2:15">
      <c r="B6">
        <v>2</v>
      </c>
    </row>
    <row r="7" spans="2:15">
      <c r="B7">
        <v>3</v>
      </c>
    </row>
    <row r="14" spans="2:15" s="79" customFormat="1">
      <c r="B14" s="79" t="s">
        <v>101</v>
      </c>
    </row>
    <row r="16" spans="2:15">
      <c r="C16" t="s">
        <v>99</v>
      </c>
      <c r="K16" t="s">
        <v>120</v>
      </c>
      <c r="O16" t="s">
        <v>121</v>
      </c>
    </row>
    <row r="18" spans="2:15">
      <c r="B18" s="81" t="s">
        <v>96</v>
      </c>
      <c r="C18" s="81" t="s">
        <v>102</v>
      </c>
      <c r="D18" s="81" t="s">
        <v>103</v>
      </c>
      <c r="E18" s="81" t="s">
        <v>104</v>
      </c>
      <c r="F18" s="81" t="s">
        <v>105</v>
      </c>
      <c r="G18" s="81" t="s">
        <v>106</v>
      </c>
      <c r="H18" s="81" t="s">
        <v>107</v>
      </c>
      <c r="I18" s="81" t="s">
        <v>117</v>
      </c>
      <c r="K18" t="str">
        <f>"create table "&amp; C16 &amp; "("</f>
        <v>create table M_USER(</v>
      </c>
      <c r="O18" t="s">
        <v>130</v>
      </c>
    </row>
    <row r="19" spans="2:15">
      <c r="B19" s="80">
        <v>1</v>
      </c>
      <c r="C19" s="80" t="s">
        <v>108</v>
      </c>
      <c r="D19" s="80" t="s">
        <v>114</v>
      </c>
      <c r="E19" s="80">
        <v>6</v>
      </c>
      <c r="F19" s="80" t="s">
        <v>115</v>
      </c>
      <c r="G19" s="80" t="s">
        <v>109</v>
      </c>
      <c r="H19" s="80" t="s">
        <v>109</v>
      </c>
      <c r="I19" s="80" t="s">
        <v>109</v>
      </c>
      <c r="K19" t="str">
        <f>C19 &amp; " " &amp; D19 &amp; "(" &amp; E19 &amp; ")" &amp; IF(F19="-","","default"&amp; " " &amp; F19) &amp; ","</f>
        <v>USER_ID VARCHAR(6),</v>
      </c>
      <c r="O19" t="s">
        <v>122</v>
      </c>
    </row>
    <row r="20" spans="2:15">
      <c r="B20" s="80">
        <v>2</v>
      </c>
      <c r="C20" s="80" t="s">
        <v>127</v>
      </c>
      <c r="D20" s="80" t="s">
        <v>114</v>
      </c>
      <c r="E20" s="80">
        <v>20</v>
      </c>
      <c r="F20" s="80" t="s">
        <v>115</v>
      </c>
      <c r="G20" s="80" t="s">
        <v>109</v>
      </c>
      <c r="H20" s="80"/>
      <c r="I20" s="80"/>
      <c r="K20" t="str">
        <f>C20 &amp; " " &amp; D20 &amp; "(" &amp; E20 &amp; ")" &amp; IF(F20="-","","default"&amp; " " &amp; F20) &amp; ","</f>
        <v>PASSWORD VARCHAR(20),</v>
      </c>
      <c r="O20" t="s">
        <v>128</v>
      </c>
    </row>
    <row r="21" spans="2:15">
      <c r="B21" s="80">
        <v>3</v>
      </c>
      <c r="C21" s="80" t="s">
        <v>110</v>
      </c>
      <c r="D21" s="80" t="s">
        <v>114</v>
      </c>
      <c r="E21" s="80">
        <v>30</v>
      </c>
      <c r="F21" s="80" t="s">
        <v>115</v>
      </c>
      <c r="G21" s="80"/>
      <c r="H21" s="80"/>
      <c r="I21" s="80"/>
      <c r="K21" t="str">
        <f t="shared" ref="K21:K24" si="0">C21 &amp; " " &amp; D21 &amp; "(" &amp; E21 &amp; ")" &amp; IF(F21="-","","default"&amp; " " &amp; F21) &amp; ","</f>
        <v>USER_NAME VARCHAR(30),</v>
      </c>
      <c r="O21" t="s">
        <v>123</v>
      </c>
    </row>
    <row r="22" spans="2:15">
      <c r="B22" s="80">
        <v>4</v>
      </c>
      <c r="C22" s="80" t="s">
        <v>111</v>
      </c>
      <c r="D22" s="80" t="s">
        <v>114</v>
      </c>
      <c r="E22" s="80">
        <v>6</v>
      </c>
      <c r="F22" s="80" t="s">
        <v>115</v>
      </c>
      <c r="G22" s="80"/>
      <c r="H22" s="80"/>
      <c r="I22" s="80"/>
      <c r="K22" t="str">
        <f t="shared" si="0"/>
        <v>COMPANY_ID VARCHAR(6),</v>
      </c>
      <c r="O22" t="s">
        <v>124</v>
      </c>
    </row>
    <row r="23" spans="2:15">
      <c r="B23" s="80">
        <v>5</v>
      </c>
      <c r="C23" s="80" t="s">
        <v>112</v>
      </c>
      <c r="D23" s="80" t="s">
        <v>116</v>
      </c>
      <c r="E23" s="80" t="s">
        <v>115</v>
      </c>
      <c r="F23" s="80" t="s">
        <v>115</v>
      </c>
      <c r="G23" s="80"/>
      <c r="H23" s="80"/>
      <c r="I23" s="80"/>
      <c r="K23" t="str">
        <f t="shared" si="0"/>
        <v>CREATE_DATE DATE(-),</v>
      </c>
      <c r="O23" t="s">
        <v>125</v>
      </c>
    </row>
    <row r="24" spans="2:15">
      <c r="B24" s="80">
        <v>6</v>
      </c>
      <c r="C24" s="80" t="s">
        <v>113</v>
      </c>
      <c r="D24" s="80" t="s">
        <v>116</v>
      </c>
      <c r="E24" s="80" t="s">
        <v>115</v>
      </c>
      <c r="F24" s="80" t="s">
        <v>115</v>
      </c>
      <c r="G24" s="80"/>
      <c r="H24" s="80"/>
      <c r="I24" s="80"/>
      <c r="K24" t="str">
        <f t="shared" si="0"/>
        <v>UPDATE_DATE DATE(-),</v>
      </c>
      <c r="O24" t="s">
        <v>126</v>
      </c>
    </row>
    <row r="25" spans="2:15">
      <c r="K25" t="s">
        <v>119</v>
      </c>
      <c r="O25" t="s">
        <v>118</v>
      </c>
    </row>
    <row r="26" spans="2:15">
      <c r="C26" t="s">
        <v>129</v>
      </c>
    </row>
    <row r="27" spans="2:15">
      <c r="C27" t="s">
        <v>131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020F-F4CC-4094-A8D3-1C8CC41E857B}">
  <dimension ref="B2:AL21"/>
  <sheetViews>
    <sheetView zoomScale="97" workbookViewId="0">
      <selection activeCell="R27" sqref="R27"/>
    </sheetView>
  </sheetViews>
  <sheetFormatPr defaultColWidth="3.08203125" defaultRowHeight="18" customHeight="1"/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">
        <v>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11"/>
      <c r="R9" s="11"/>
      <c r="S9" s="11"/>
      <c r="T9" s="11"/>
      <c r="U9" s="11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11"/>
      <c r="R11" s="11"/>
      <c r="S11" s="11"/>
      <c r="T11" s="11"/>
      <c r="U11" s="11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11"/>
      <c r="R13" s="11"/>
      <c r="S13" s="11"/>
      <c r="T13" s="11"/>
      <c r="U13" s="11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3" t="s">
        <v>6</v>
      </c>
      <c r="W15" s="54"/>
      <c r="X15" s="5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DCCF-1E29-43FB-9DB7-6CEB9E5DC13F}">
  <dimension ref="B2:AL26"/>
  <sheetViews>
    <sheetView workbookViewId="0">
      <selection activeCell="L9" sqref="L9"/>
    </sheetView>
  </sheetViews>
  <sheetFormatPr defaultColWidth="3.08203125" defaultRowHeight="18" customHeight="1"/>
  <sheetData>
    <row r="2" spans="2:38" ht="18" customHeight="1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5"/>
    </row>
    <row r="3" spans="2:38" ht="18" customHeight="1">
      <c r="B3" s="16"/>
      <c r="C3" s="17"/>
      <c r="D3" s="17"/>
      <c r="E3" s="82" t="s">
        <v>69</v>
      </c>
      <c r="F3" s="83"/>
      <c r="G3" s="83"/>
      <c r="H3" s="83"/>
      <c r="I3" s="84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</row>
    <row r="4" spans="2:38" ht="18" customHeight="1">
      <c r="B4" s="16"/>
      <c r="C4" s="17"/>
      <c r="D4" s="17"/>
      <c r="E4" s="85"/>
      <c r="F4" s="86"/>
      <c r="G4" s="86"/>
      <c r="H4" s="86"/>
      <c r="I4" s="8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56" t="s">
        <v>9</v>
      </c>
      <c r="Y4" s="56"/>
      <c r="Z4" s="56"/>
      <c r="AA4" s="17"/>
      <c r="AB4" s="57" t="s">
        <v>7</v>
      </c>
      <c r="AC4" s="58"/>
      <c r="AD4" s="59"/>
      <c r="AE4" s="17"/>
      <c r="AF4" s="57" t="s">
        <v>8</v>
      </c>
      <c r="AG4" s="58"/>
      <c r="AH4" s="58"/>
      <c r="AI4" s="59"/>
      <c r="AJ4" s="17"/>
      <c r="AK4" s="17"/>
      <c r="AL4" s="18"/>
    </row>
    <row r="5" spans="2:38" ht="18" customHeight="1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9"/>
    </row>
  </sheetData>
  <mergeCells count="1">
    <mergeCell ref="E3:I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5173-2E84-4E0E-AF3F-193229545953}">
  <dimension ref="B2:AM34"/>
  <sheetViews>
    <sheetView zoomScale="83" workbookViewId="0">
      <selection activeCell="AG23" sqref="AG23"/>
    </sheetView>
  </sheetViews>
  <sheetFormatPr defaultColWidth="3.08203125" defaultRowHeight="18" customHeight="1"/>
  <sheetData>
    <row r="2" spans="2:39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 t="s">
        <v>11</v>
      </c>
      <c r="T5" s="10"/>
      <c r="U5" s="11" t="s">
        <v>10</v>
      </c>
      <c r="V5" s="11"/>
      <c r="W5" s="12"/>
      <c r="X5" s="5" t="s">
        <v>12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 ht="18" customHeight="1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 ht="18" customHeight="1" thickTop="1">
      <c r="B7" s="4"/>
      <c r="C7" s="91" t="s">
        <v>23</v>
      </c>
      <c r="D7" s="92"/>
      <c r="E7" s="92"/>
      <c r="F7" s="93"/>
      <c r="G7" s="37"/>
      <c r="H7" s="35"/>
      <c r="I7" s="39">
        <v>1</v>
      </c>
      <c r="J7" s="39">
        <v>2</v>
      </c>
      <c r="K7" s="39">
        <v>3</v>
      </c>
      <c r="L7" s="39">
        <v>4</v>
      </c>
      <c r="M7" s="39">
        <v>5</v>
      </c>
      <c r="N7" s="39">
        <v>6</v>
      </c>
      <c r="O7" s="39">
        <v>7</v>
      </c>
      <c r="P7" s="39">
        <v>8</v>
      </c>
      <c r="Q7" s="39">
        <v>9</v>
      </c>
      <c r="R7" s="39">
        <v>10</v>
      </c>
      <c r="S7" s="39">
        <v>11</v>
      </c>
      <c r="T7" s="39">
        <v>12</v>
      </c>
      <c r="U7" s="39">
        <v>13</v>
      </c>
      <c r="V7" s="39">
        <v>14</v>
      </c>
      <c r="W7" s="39">
        <v>15</v>
      </c>
      <c r="X7" s="39">
        <v>16</v>
      </c>
      <c r="Y7" s="39">
        <v>17</v>
      </c>
      <c r="Z7" s="39">
        <v>18</v>
      </c>
      <c r="AA7" s="39">
        <v>19</v>
      </c>
      <c r="AB7" s="39">
        <v>20</v>
      </c>
      <c r="AC7" s="39">
        <v>21</v>
      </c>
      <c r="AD7" s="39">
        <v>22</v>
      </c>
      <c r="AE7" s="39">
        <v>23</v>
      </c>
      <c r="AF7" s="39">
        <v>24</v>
      </c>
      <c r="AG7" s="39">
        <v>25</v>
      </c>
      <c r="AH7" s="39">
        <v>26</v>
      </c>
      <c r="AI7" s="39">
        <v>27</v>
      </c>
      <c r="AJ7" s="39">
        <v>28</v>
      </c>
      <c r="AK7" s="39">
        <v>29</v>
      </c>
      <c r="AL7" s="40">
        <v>30</v>
      </c>
      <c r="AM7" s="6"/>
    </row>
    <row r="8" spans="2:39" ht="18" customHeight="1" thickBot="1">
      <c r="B8" s="4"/>
      <c r="C8" s="94"/>
      <c r="D8" s="95"/>
      <c r="E8" s="95"/>
      <c r="F8" s="96"/>
      <c r="G8" s="38"/>
      <c r="H8" s="36"/>
      <c r="I8" s="41" t="s">
        <v>14</v>
      </c>
      <c r="J8" s="41" t="s">
        <v>15</v>
      </c>
      <c r="K8" s="41" t="s">
        <v>16</v>
      </c>
      <c r="L8" s="41" t="s">
        <v>17</v>
      </c>
      <c r="M8" s="41" t="s">
        <v>18</v>
      </c>
      <c r="N8" s="41" t="s">
        <v>19</v>
      </c>
      <c r="O8" s="41" t="s">
        <v>20</v>
      </c>
      <c r="P8" s="41" t="s">
        <v>13</v>
      </c>
      <c r="Q8" s="41" t="s">
        <v>15</v>
      </c>
      <c r="R8" s="41" t="s">
        <v>16</v>
      </c>
      <c r="S8" s="41" t="s">
        <v>17</v>
      </c>
      <c r="T8" s="41" t="s">
        <v>18</v>
      </c>
      <c r="U8" s="41" t="s">
        <v>19</v>
      </c>
      <c r="V8" s="41" t="s">
        <v>20</v>
      </c>
      <c r="W8" s="41" t="s">
        <v>13</v>
      </c>
      <c r="X8" s="41" t="s">
        <v>15</v>
      </c>
      <c r="Y8" s="41" t="s">
        <v>16</v>
      </c>
      <c r="Z8" s="41" t="s">
        <v>17</v>
      </c>
      <c r="AA8" s="41" t="s">
        <v>18</v>
      </c>
      <c r="AB8" s="41" t="s">
        <v>19</v>
      </c>
      <c r="AC8" s="41" t="s">
        <v>20</v>
      </c>
      <c r="AD8" s="41" t="s">
        <v>13</v>
      </c>
      <c r="AE8" s="41" t="s">
        <v>15</v>
      </c>
      <c r="AF8" s="41" t="s">
        <v>16</v>
      </c>
      <c r="AG8" s="41" t="s">
        <v>17</v>
      </c>
      <c r="AH8" s="41" t="s">
        <v>18</v>
      </c>
      <c r="AI8" s="41" t="s">
        <v>19</v>
      </c>
      <c r="AJ8" s="41" t="s">
        <v>20</v>
      </c>
      <c r="AK8" s="41" t="s">
        <v>13</v>
      </c>
      <c r="AL8" s="42" t="s">
        <v>15</v>
      </c>
      <c r="AM8" s="6"/>
    </row>
    <row r="9" spans="2:39" ht="18" customHeight="1" thickTop="1">
      <c r="B9" s="4"/>
      <c r="C9" s="106">
        <v>1</v>
      </c>
      <c r="D9" s="108" t="s">
        <v>24</v>
      </c>
      <c r="E9" s="92"/>
      <c r="F9" s="93"/>
      <c r="G9" s="30" t="s">
        <v>21</v>
      </c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K9" s="22"/>
      <c r="AL9" s="23"/>
      <c r="AM9" s="6"/>
    </row>
    <row r="10" spans="2:39" ht="18" customHeight="1" thickBot="1">
      <c r="B10" s="4"/>
      <c r="C10" s="107"/>
      <c r="D10" s="94"/>
      <c r="E10" s="95"/>
      <c r="F10" s="96"/>
      <c r="G10" s="2" t="s">
        <v>22</v>
      </c>
      <c r="H10" s="3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31"/>
      <c r="AK10" s="31"/>
      <c r="AL10" s="32"/>
      <c r="AM10" s="6"/>
    </row>
    <row r="11" spans="2:39" ht="18" customHeight="1" thickTop="1">
      <c r="B11" s="4"/>
      <c r="C11" s="106">
        <v>2</v>
      </c>
      <c r="D11" s="108" t="s">
        <v>24</v>
      </c>
      <c r="E11" s="92"/>
      <c r="F11" s="93"/>
      <c r="G11" s="33" t="s">
        <v>21</v>
      </c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2"/>
      <c r="AK11" s="22"/>
      <c r="AL11" s="23"/>
      <c r="AM11" s="6"/>
    </row>
    <row r="12" spans="2:39" ht="18" customHeight="1" thickBot="1">
      <c r="B12" s="4"/>
      <c r="C12" s="107"/>
      <c r="D12" s="94"/>
      <c r="E12" s="95"/>
      <c r="F12" s="96"/>
      <c r="G12" s="34" t="s">
        <v>22</v>
      </c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  <c r="AK12" s="26"/>
      <c r="AL12" s="27"/>
      <c r="AM12" s="6"/>
    </row>
    <row r="13" spans="2:39" ht="18" customHeight="1" thickTop="1">
      <c r="B13" s="4"/>
      <c r="C13" s="106">
        <v>3</v>
      </c>
      <c r="D13" s="108" t="s">
        <v>24</v>
      </c>
      <c r="E13" s="92"/>
      <c r="F13" s="93"/>
      <c r="G13" s="33" t="s">
        <v>21</v>
      </c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2"/>
      <c r="AK13" s="22"/>
      <c r="AL13" s="23"/>
      <c r="AM13" s="6"/>
    </row>
    <row r="14" spans="2:39" ht="18" customHeight="1" thickBot="1">
      <c r="B14" s="4"/>
      <c r="C14" s="107"/>
      <c r="D14" s="94"/>
      <c r="E14" s="95"/>
      <c r="F14" s="96"/>
      <c r="G14" s="34" t="s">
        <v>22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6"/>
      <c r="AK14" s="26"/>
      <c r="AL14" s="27"/>
      <c r="AM14" s="6"/>
    </row>
    <row r="15" spans="2:39" ht="18" customHeight="1" thickTop="1">
      <c r="B15" s="4"/>
      <c r="C15" s="106">
        <v>4</v>
      </c>
      <c r="D15" s="108" t="s">
        <v>24</v>
      </c>
      <c r="E15" s="92"/>
      <c r="F15" s="93"/>
      <c r="G15" s="33" t="s">
        <v>21</v>
      </c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22"/>
      <c r="AL15" s="23"/>
      <c r="AM15" s="6"/>
    </row>
    <row r="16" spans="2:39" ht="18" customHeight="1" thickBot="1">
      <c r="B16" s="4"/>
      <c r="C16" s="107"/>
      <c r="D16" s="94"/>
      <c r="E16" s="95"/>
      <c r="F16" s="96"/>
      <c r="G16" s="34" t="s">
        <v>22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  <c r="AK16" s="26"/>
      <c r="AL16" s="27"/>
      <c r="AM16" s="6"/>
    </row>
    <row r="17" spans="2:39" ht="18" customHeight="1" thickTop="1">
      <c r="B17" s="4"/>
      <c r="C17" s="106">
        <v>5</v>
      </c>
      <c r="D17" s="108" t="s">
        <v>24</v>
      </c>
      <c r="E17" s="92"/>
      <c r="F17" s="93"/>
      <c r="G17" s="33" t="s">
        <v>21</v>
      </c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22"/>
      <c r="AL17" s="23"/>
      <c r="AM17" s="6"/>
    </row>
    <row r="18" spans="2:39" ht="18" customHeight="1" thickBot="1">
      <c r="B18" s="4"/>
      <c r="C18" s="107"/>
      <c r="D18" s="94"/>
      <c r="E18" s="95"/>
      <c r="F18" s="96"/>
      <c r="G18" s="34" t="s">
        <v>22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6"/>
      <c r="AL18" s="27"/>
      <c r="AM18" s="6"/>
    </row>
    <row r="19" spans="2:39" ht="18" customHeight="1" thickTop="1">
      <c r="B19" s="4"/>
      <c r="C19" s="106">
        <v>6</v>
      </c>
      <c r="D19" s="108" t="s">
        <v>24</v>
      </c>
      <c r="E19" s="92"/>
      <c r="F19" s="93"/>
      <c r="G19" s="33" t="s">
        <v>21</v>
      </c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22"/>
      <c r="AL19" s="23"/>
      <c r="AM19" s="6"/>
    </row>
    <row r="20" spans="2:39" ht="18" customHeight="1" thickBot="1">
      <c r="B20" s="4"/>
      <c r="C20" s="107"/>
      <c r="D20" s="94"/>
      <c r="E20" s="95"/>
      <c r="F20" s="96"/>
      <c r="G20" s="34" t="s">
        <v>22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7"/>
      <c r="AM20" s="6"/>
    </row>
    <row r="21" spans="2:39" ht="18" customHeight="1" thickTop="1">
      <c r="B21" s="4"/>
      <c r="C21" s="28"/>
      <c r="D21" s="108" t="s">
        <v>25</v>
      </c>
      <c r="E21" s="92"/>
      <c r="F21" s="93"/>
      <c r="G21" s="33" t="s">
        <v>21</v>
      </c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22"/>
      <c r="AL21" s="23"/>
      <c r="AM21" s="6"/>
    </row>
    <row r="22" spans="2:39" ht="18" customHeight="1" thickBot="1">
      <c r="B22" s="4"/>
      <c r="C22" s="29"/>
      <c r="D22" s="94"/>
      <c r="E22" s="95"/>
      <c r="F22" s="96"/>
      <c r="G22" s="34" t="s">
        <v>22</v>
      </c>
      <c r="H22" s="24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32"/>
      <c r="AM22" s="6"/>
    </row>
    <row r="23" spans="2:39" ht="18" customHeight="1" thickTop="1">
      <c r="B23" s="4"/>
      <c r="C23" s="97" t="s">
        <v>26</v>
      </c>
      <c r="D23" s="98"/>
      <c r="E23" s="98"/>
      <c r="F23" s="98"/>
      <c r="G23" s="98"/>
      <c r="H23" s="99"/>
      <c r="I23" s="2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43"/>
      <c r="AM23" s="6"/>
    </row>
    <row r="24" spans="2:39" ht="18" customHeight="1">
      <c r="B24" s="4"/>
      <c r="C24" s="100"/>
      <c r="D24" s="101"/>
      <c r="E24" s="101"/>
      <c r="F24" s="101"/>
      <c r="G24" s="101"/>
      <c r="H24" s="102"/>
      <c r="I24" s="4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5"/>
      <c r="AM24" s="6"/>
    </row>
    <row r="25" spans="2:39" ht="18" customHeight="1">
      <c r="B25" s="4"/>
      <c r="C25" s="100"/>
      <c r="D25" s="101"/>
      <c r="E25" s="101"/>
      <c r="F25" s="101"/>
      <c r="G25" s="101"/>
      <c r="H25" s="102"/>
      <c r="I25" s="4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5"/>
      <c r="AM25" s="6"/>
    </row>
    <row r="26" spans="2:39" ht="18" customHeight="1" thickBot="1">
      <c r="B26" s="4"/>
      <c r="C26" s="103"/>
      <c r="D26" s="104"/>
      <c r="E26" s="104"/>
      <c r="F26" s="104"/>
      <c r="G26" s="104"/>
      <c r="H26" s="105"/>
      <c r="I26" s="29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46"/>
      <c r="AM26" s="6"/>
    </row>
    <row r="27" spans="2:39" ht="18" customHeight="1" thickTop="1" thickBot="1">
      <c r="B27" s="4"/>
      <c r="C27" s="97" t="s">
        <v>27</v>
      </c>
      <c r="D27" s="98"/>
      <c r="E27" s="98"/>
      <c r="F27" s="98"/>
      <c r="G27" s="98"/>
      <c r="H27" s="99"/>
      <c r="I27" s="47" t="s">
        <v>28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</row>
    <row r="28" spans="2:39" ht="18" customHeight="1" thickTop="1">
      <c r="B28" s="4"/>
      <c r="C28" s="100"/>
      <c r="D28" s="101"/>
      <c r="E28" s="101"/>
      <c r="F28" s="101"/>
      <c r="G28" s="101"/>
      <c r="H28" s="102"/>
      <c r="I28" s="28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43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</row>
    <row r="29" spans="2:39" ht="18" customHeight="1">
      <c r="B29" s="4"/>
      <c r="C29" s="100"/>
      <c r="D29" s="101"/>
      <c r="E29" s="101"/>
      <c r="F29" s="101"/>
      <c r="G29" s="101"/>
      <c r="H29" s="102"/>
      <c r="I29" s="4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</row>
    <row r="30" spans="2:39" ht="18" customHeight="1" thickBot="1">
      <c r="B30" s="4"/>
      <c r="C30" s="103"/>
      <c r="D30" s="104"/>
      <c r="E30" s="104"/>
      <c r="F30" s="104"/>
      <c r="G30" s="104"/>
      <c r="H30" s="105"/>
      <c r="I30" s="2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46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</row>
    <row r="31" spans="2:39" ht="18" customHeight="1" thickTop="1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9" t="s">
        <v>58</v>
      </c>
      <c r="AD31" s="110"/>
      <c r="AE31" s="111"/>
      <c r="AF31" s="5"/>
      <c r="AG31" s="88" t="s">
        <v>92</v>
      </c>
      <c r="AH31" s="89"/>
      <c r="AI31" s="90"/>
      <c r="AJ31" s="5"/>
      <c r="AK31" s="5"/>
      <c r="AL31" s="5"/>
      <c r="AM31" s="6"/>
    </row>
    <row r="32" spans="2:39" ht="18" customHeight="1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 ht="18" customHeight="1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 ht="18" customHeight="1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9"/>
    </row>
  </sheetData>
  <mergeCells count="18">
    <mergeCell ref="D21:F22"/>
    <mergeCell ref="AC31:AE31"/>
    <mergeCell ref="AG31:AI31"/>
    <mergeCell ref="C7:F8"/>
    <mergeCell ref="C23:H26"/>
    <mergeCell ref="C9:C10"/>
    <mergeCell ref="C11:C12"/>
    <mergeCell ref="C13:C14"/>
    <mergeCell ref="C15:C16"/>
    <mergeCell ref="C17:C18"/>
    <mergeCell ref="C19:C20"/>
    <mergeCell ref="C27:H30"/>
    <mergeCell ref="D9:F10"/>
    <mergeCell ref="D11:F12"/>
    <mergeCell ref="D13:F14"/>
    <mergeCell ref="D15:F16"/>
    <mergeCell ref="D17:F18"/>
    <mergeCell ref="D19:F2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5D8E-71F6-455D-91E9-D826793DFCA6}">
  <dimension ref="B2:AL25"/>
  <sheetViews>
    <sheetView topLeftCell="F1" zoomScale="94" workbookViewId="0">
      <selection activeCell="V8" sqref="V8"/>
    </sheetView>
  </sheetViews>
  <sheetFormatPr defaultColWidth="3.08203125" defaultRowHeight="18" customHeight="1"/>
  <cols>
    <col min="13" max="13" width="3.08203125" style="66"/>
  </cols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6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1"/>
      <c r="N4" s="5"/>
      <c r="O4" s="5"/>
      <c r="P4" s="5" t="s">
        <v>11</v>
      </c>
      <c r="Q4" s="10"/>
      <c r="R4" s="11" t="s">
        <v>10</v>
      </c>
      <c r="S4" s="11"/>
      <c r="T4" s="12"/>
      <c r="U4" s="5" t="s">
        <v>12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1"/>
      <c r="N6" s="5"/>
      <c r="O6" s="5"/>
      <c r="P6" s="5" t="s">
        <v>64</v>
      </c>
      <c r="Q6" s="5"/>
      <c r="R6" s="5"/>
      <c r="S6" s="5"/>
      <c r="T6" s="5"/>
      <c r="U6" s="5"/>
      <c r="V6" s="5" t="s">
        <v>65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1"/>
      <c r="N8" s="5"/>
      <c r="O8" s="5"/>
      <c r="P8" s="5"/>
      <c r="Q8" s="5"/>
      <c r="R8" s="5"/>
      <c r="S8" s="5"/>
      <c r="T8" s="5"/>
      <c r="U8" s="5"/>
      <c r="V8" s="76" t="s">
        <v>70</v>
      </c>
      <c r="W8" s="73"/>
      <c r="X8" s="7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1">
        <v>1</v>
      </c>
      <c r="N9" s="10"/>
      <c r="O9" s="11"/>
      <c r="P9" s="11"/>
      <c r="Q9" s="11"/>
      <c r="R9" s="11"/>
      <c r="S9" s="12"/>
      <c r="T9" s="5"/>
      <c r="U9" s="5"/>
      <c r="V9" s="75"/>
      <c r="W9" s="5"/>
      <c r="X9" s="6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1"/>
      <c r="N10" s="5"/>
      <c r="O10" s="5"/>
      <c r="P10" s="5"/>
      <c r="Q10" s="5"/>
      <c r="R10" s="5"/>
      <c r="S10" s="5"/>
      <c r="T10" s="5"/>
      <c r="U10" s="5"/>
      <c r="V10" s="7"/>
      <c r="W10" s="8"/>
      <c r="X10" s="9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1"/>
      <c r="N12" s="5"/>
      <c r="O12" s="5"/>
      <c r="P12" s="5"/>
      <c r="Q12" s="5"/>
      <c r="R12" s="5"/>
      <c r="S12" s="5"/>
      <c r="T12" s="5"/>
      <c r="U12" s="5"/>
      <c r="V12" s="72"/>
      <c r="W12" s="73"/>
      <c r="X12" s="7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1">
        <v>2</v>
      </c>
      <c r="N13" s="10"/>
      <c r="O13" s="11"/>
      <c r="P13" s="11"/>
      <c r="Q13" s="11"/>
      <c r="R13" s="11"/>
      <c r="S13" s="12"/>
      <c r="T13" s="5"/>
      <c r="U13" s="5"/>
      <c r="V13" s="4"/>
      <c r="W13" s="5"/>
      <c r="X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1"/>
      <c r="N14" s="5"/>
      <c r="O14" s="5"/>
      <c r="P14" s="5"/>
      <c r="Q14" s="5"/>
      <c r="R14" s="5"/>
      <c r="S14" s="5"/>
      <c r="T14" s="5"/>
      <c r="U14" s="5"/>
      <c r="V14" s="7"/>
      <c r="W14" s="8"/>
      <c r="X14" s="9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1"/>
      <c r="N16" s="5"/>
      <c r="O16" s="5"/>
      <c r="P16" s="5"/>
      <c r="Q16" s="5"/>
      <c r="R16" s="5"/>
      <c r="S16" s="5"/>
      <c r="T16" s="5"/>
      <c r="U16" s="5"/>
      <c r="V16" s="72"/>
      <c r="W16" s="73"/>
      <c r="X16" s="7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1">
        <v>3</v>
      </c>
      <c r="N17" s="10"/>
      <c r="O17" s="11"/>
      <c r="P17" s="11"/>
      <c r="Q17" s="11"/>
      <c r="R17" s="11"/>
      <c r="S17" s="12"/>
      <c r="T17" s="5"/>
      <c r="U17" s="5"/>
      <c r="V17" s="4"/>
      <c r="W17" s="5"/>
      <c r="X17" s="6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1"/>
      <c r="N18" s="5"/>
      <c r="O18" s="5"/>
      <c r="P18" s="5"/>
      <c r="Q18" s="5"/>
      <c r="R18" s="5"/>
      <c r="S18" s="5"/>
      <c r="T18" s="5"/>
      <c r="U18" s="5"/>
      <c r="V18" s="7"/>
      <c r="W18" s="8"/>
      <c r="X18" s="9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1"/>
      <c r="N20" s="5"/>
      <c r="O20" s="5"/>
      <c r="P20" s="5"/>
      <c r="Q20" s="5"/>
      <c r="R20" s="5"/>
      <c r="S20" s="5"/>
      <c r="T20" s="5"/>
      <c r="U20" s="5"/>
      <c r="V20" s="72"/>
      <c r="W20" s="73"/>
      <c r="X20" s="7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1">
        <v>4</v>
      </c>
      <c r="N21" s="10"/>
      <c r="O21" s="11"/>
      <c r="P21" s="11"/>
      <c r="Q21" s="11"/>
      <c r="R21" s="11"/>
      <c r="S21" s="12"/>
      <c r="T21" s="5"/>
      <c r="U21" s="5"/>
      <c r="V21" s="4"/>
      <c r="W21" s="5"/>
      <c r="X21" s="6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1"/>
      <c r="N22" s="5"/>
      <c r="O22" s="5"/>
      <c r="P22" s="5"/>
      <c r="Q22" s="5"/>
      <c r="R22" s="5"/>
      <c r="S22" s="5"/>
      <c r="T22" s="5"/>
      <c r="U22" s="5"/>
      <c r="V22" s="7"/>
      <c r="W22" s="8"/>
      <c r="X22" s="9"/>
      <c r="Y22" s="5"/>
      <c r="Z22" s="5"/>
      <c r="AA22" s="5"/>
      <c r="AB22" s="5"/>
      <c r="AC22" s="5"/>
      <c r="AD22" s="69" t="s">
        <v>71</v>
      </c>
      <c r="AE22" s="70"/>
      <c r="AF22" s="70"/>
      <c r="AG22" s="71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60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D32E-FB0A-4531-BC5A-2662352598D5}">
  <dimension ref="B2:AL28"/>
  <sheetViews>
    <sheetView zoomScale="85" workbookViewId="0">
      <selection activeCell="AQ8" sqref="AQ8"/>
    </sheetView>
  </sheetViews>
  <sheetFormatPr defaultColWidth="3.08203125" defaultRowHeight="18" customHeight="1"/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123" t="s">
        <v>63</v>
      </c>
      <c r="D3" s="124"/>
      <c r="E3" s="124"/>
      <c r="F3" s="124"/>
      <c r="G3" s="124"/>
      <c r="H3" s="12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126"/>
      <c r="D4" s="127"/>
      <c r="E4" s="127"/>
      <c r="F4" s="127"/>
      <c r="G4" s="127"/>
      <c r="H4" s="12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 t="s">
        <v>49</v>
      </c>
      <c r="E6" s="5"/>
      <c r="F6" s="5"/>
      <c r="G6" s="5"/>
      <c r="H6" s="5"/>
      <c r="I6" s="5" t="s">
        <v>51</v>
      </c>
      <c r="J6" s="5"/>
      <c r="K6" s="5"/>
      <c r="L6" s="5"/>
      <c r="M6" s="5"/>
      <c r="N6" s="5" t="s">
        <v>42</v>
      </c>
      <c r="O6" s="5"/>
      <c r="P6" s="5"/>
      <c r="Q6" s="5"/>
      <c r="R6" s="5"/>
      <c r="S6" s="5" t="s">
        <v>52</v>
      </c>
      <c r="T6" s="5"/>
      <c r="U6" s="5"/>
      <c r="V6" s="5"/>
      <c r="W6" s="5"/>
      <c r="X6" s="5"/>
      <c r="Y6" s="5"/>
      <c r="AA6" s="5" t="s">
        <v>39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1">
        <v>1</v>
      </c>
      <c r="D8" s="10"/>
      <c r="E8" s="11"/>
      <c r="F8" s="11"/>
      <c r="G8" s="12"/>
      <c r="H8" s="5"/>
      <c r="I8" s="5"/>
      <c r="J8" s="48"/>
      <c r="K8" s="5" t="s">
        <v>50</v>
      </c>
      <c r="L8" s="5"/>
      <c r="M8" s="5"/>
      <c r="N8" s="5"/>
      <c r="O8" s="48"/>
      <c r="P8" s="5" t="s">
        <v>50</v>
      </c>
      <c r="Q8" s="5"/>
      <c r="R8" s="5"/>
      <c r="S8" s="5" t="s">
        <v>54</v>
      </c>
      <c r="T8" s="5"/>
      <c r="U8" s="5"/>
      <c r="V8" s="5"/>
      <c r="W8" s="5"/>
      <c r="X8" s="5"/>
      <c r="Y8" s="5"/>
      <c r="Z8" s="50" t="s">
        <v>43</v>
      </c>
      <c r="AA8" s="121">
        <v>0.375</v>
      </c>
      <c r="AB8" s="122"/>
      <c r="AC8" s="51" t="s">
        <v>44</v>
      </c>
      <c r="AD8" s="121">
        <v>0.75</v>
      </c>
      <c r="AE8" s="122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 t="s">
        <v>55</v>
      </c>
      <c r="T9" s="5"/>
      <c r="U9" s="5"/>
      <c r="V9" s="5"/>
      <c r="W9" s="5"/>
      <c r="X9" s="5"/>
      <c r="Y9" s="5"/>
      <c r="Z9" s="50" t="s">
        <v>45</v>
      </c>
      <c r="AA9" s="10"/>
      <c r="AB9" s="12"/>
      <c r="AC9" s="51" t="s">
        <v>44</v>
      </c>
      <c r="AD9" s="10"/>
      <c r="AE9" s="12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0" t="s">
        <v>46</v>
      </c>
      <c r="AA10" s="10"/>
      <c r="AB10" s="12"/>
      <c r="AC10" s="51" t="s">
        <v>44</v>
      </c>
      <c r="AD10" s="10"/>
      <c r="AE10" s="12"/>
      <c r="AF10" s="5"/>
      <c r="AG10" s="119" t="s">
        <v>58</v>
      </c>
      <c r="AH10" s="120"/>
      <c r="AI10" s="5"/>
      <c r="AJ10" s="112" t="s">
        <v>57</v>
      </c>
      <c r="AK10" s="113"/>
      <c r="AL10" s="6"/>
    </row>
    <row r="11" spans="2:38" ht="18" customHeight="1">
      <c r="B11" s="4"/>
      <c r="C11" s="51"/>
      <c r="D11" s="5"/>
      <c r="E11" s="5"/>
      <c r="F11" s="5"/>
      <c r="G11" s="5"/>
      <c r="H11" s="5"/>
      <c r="I11" s="5"/>
      <c r="J11" s="5"/>
      <c r="K11" s="5"/>
      <c r="L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1">
        <v>2</v>
      </c>
      <c r="D12" s="10"/>
      <c r="E12" s="11"/>
      <c r="F12" s="11"/>
      <c r="G12" s="12"/>
      <c r="H12" s="5"/>
      <c r="I12" s="5"/>
      <c r="J12" s="48"/>
      <c r="K12" s="5" t="s">
        <v>50</v>
      </c>
      <c r="L12" s="5"/>
      <c r="M12" s="5"/>
      <c r="N12" s="5"/>
      <c r="O12" s="48"/>
      <c r="P12" s="5" t="s">
        <v>50</v>
      </c>
      <c r="Q12" s="5"/>
      <c r="R12" s="5"/>
      <c r="S12" s="5" t="s">
        <v>53</v>
      </c>
      <c r="T12" s="5"/>
      <c r="U12" s="5"/>
      <c r="V12" s="5"/>
      <c r="W12" s="5"/>
      <c r="X12" s="5"/>
      <c r="Y12" s="5"/>
      <c r="Z12" s="50" t="s">
        <v>43</v>
      </c>
      <c r="AA12" s="10"/>
      <c r="AB12" s="12"/>
      <c r="AC12" s="51" t="s">
        <v>44</v>
      </c>
      <c r="AD12" s="10"/>
      <c r="AE12" s="12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56</v>
      </c>
      <c r="T13" s="5"/>
      <c r="U13" s="5"/>
      <c r="V13" s="5"/>
      <c r="W13" s="5"/>
      <c r="X13" s="5"/>
      <c r="Y13" s="5"/>
      <c r="Z13" s="50"/>
      <c r="AA13" s="5"/>
      <c r="AB13" s="5"/>
      <c r="AC13" s="51"/>
      <c r="AD13" s="5"/>
      <c r="AE13" s="5"/>
      <c r="AF13" s="5"/>
      <c r="AG13" s="119" t="s">
        <v>58</v>
      </c>
      <c r="AH13" s="120"/>
      <c r="AI13" s="5"/>
      <c r="AJ13" s="112" t="s">
        <v>57</v>
      </c>
      <c r="AK13" s="113"/>
      <c r="AL13" s="6"/>
    </row>
    <row r="14" spans="2:38" ht="18" customHeight="1">
      <c r="B14" s="4"/>
      <c r="C14" s="5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0"/>
      <c r="AA14" s="5"/>
      <c r="AB14" s="5"/>
      <c r="AC14" s="51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1">
        <v>3</v>
      </c>
      <c r="D15" s="10"/>
      <c r="E15" s="11"/>
      <c r="F15" s="11"/>
      <c r="G15" s="12"/>
      <c r="H15" s="5"/>
      <c r="I15" s="5"/>
      <c r="J15" s="48"/>
      <c r="K15" s="5" t="s">
        <v>50</v>
      </c>
      <c r="L15" s="5"/>
      <c r="M15" s="5"/>
      <c r="N15" s="5"/>
      <c r="O15" s="48"/>
      <c r="P15" s="5" t="s">
        <v>50</v>
      </c>
      <c r="Q15" s="5"/>
      <c r="R15" s="5"/>
      <c r="S15" s="5" t="s">
        <v>54</v>
      </c>
      <c r="T15" s="5"/>
      <c r="U15" s="5"/>
      <c r="V15" s="5"/>
      <c r="W15" s="5"/>
      <c r="X15" s="5"/>
      <c r="Y15" s="5"/>
      <c r="Z15" s="50" t="s">
        <v>43</v>
      </c>
      <c r="AA15" s="121">
        <v>0.375</v>
      </c>
      <c r="AB15" s="122"/>
      <c r="AC15" s="51" t="s">
        <v>44</v>
      </c>
      <c r="AD15" s="121">
        <v>0.75</v>
      </c>
      <c r="AE15" s="122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55</v>
      </c>
      <c r="T16" s="5"/>
      <c r="U16" s="5"/>
      <c r="V16" s="5"/>
      <c r="W16" s="5"/>
      <c r="X16" s="5"/>
      <c r="Y16" s="5"/>
      <c r="Z16" s="50" t="s">
        <v>45</v>
      </c>
      <c r="AA16" s="10"/>
      <c r="AB16" s="12"/>
      <c r="AC16" s="51" t="s">
        <v>44</v>
      </c>
      <c r="AD16" s="10"/>
      <c r="AE16" s="12"/>
      <c r="AF16" s="5"/>
      <c r="AG16" s="119" t="s">
        <v>58</v>
      </c>
      <c r="AH16" s="120"/>
      <c r="AI16" s="5"/>
      <c r="AJ16" s="112" t="s">
        <v>57</v>
      </c>
      <c r="AK16" s="113"/>
      <c r="AL16" s="6"/>
    </row>
    <row r="17" spans="2:38" ht="18" customHeight="1">
      <c r="B17" s="4"/>
      <c r="C17" s="5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6"/>
    </row>
    <row r="21" spans="2:38" ht="18" customHeight="1">
      <c r="B21" s="4"/>
      <c r="C21" s="5"/>
      <c r="D21" s="5"/>
      <c r="E21" s="49" t="s">
        <v>29</v>
      </c>
      <c r="F21" s="5"/>
      <c r="G21" s="5"/>
      <c r="H21" s="5"/>
      <c r="I21" s="49" t="s">
        <v>30</v>
      </c>
      <c r="J21" s="5"/>
      <c r="K21" s="5"/>
      <c r="L21" s="5"/>
      <c r="M21" s="5"/>
      <c r="N21" s="115" t="s">
        <v>40</v>
      </c>
      <c r="O21" s="115"/>
      <c r="P21" s="115"/>
      <c r="Q21" s="5"/>
      <c r="R21" s="114" t="s">
        <v>42</v>
      </c>
      <c r="S21" s="114"/>
      <c r="T21" s="114"/>
      <c r="U21" s="114"/>
      <c r="V21" s="11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10"/>
      <c r="F22" s="11"/>
      <c r="G22" s="12"/>
      <c r="H22" s="5"/>
      <c r="I22" s="10"/>
      <c r="J22" s="11"/>
      <c r="K22" s="12"/>
      <c r="L22" s="5"/>
      <c r="M22" s="5"/>
      <c r="N22" s="10"/>
      <c r="O22" s="11"/>
      <c r="P22" s="52" t="s">
        <v>41</v>
      </c>
      <c r="Q22" s="5"/>
      <c r="R22" s="5"/>
      <c r="S22" s="10"/>
      <c r="T22" s="11"/>
      <c r="U22" s="52" t="s">
        <v>41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49" t="s">
        <v>31</v>
      </c>
      <c r="F24" s="5"/>
      <c r="G24" s="5"/>
      <c r="H24" s="5"/>
      <c r="I24" s="5" t="s">
        <v>35</v>
      </c>
      <c r="J24" s="5"/>
      <c r="K24" s="5" t="s">
        <v>32</v>
      </c>
      <c r="L24" s="5"/>
      <c r="M24" s="5" t="s">
        <v>33</v>
      </c>
      <c r="N24" s="5"/>
      <c r="O24" s="5" t="s">
        <v>34</v>
      </c>
      <c r="P24" s="5"/>
      <c r="Q24" s="5" t="s">
        <v>36</v>
      </c>
      <c r="R24" s="5"/>
      <c r="S24" s="5" t="s">
        <v>37</v>
      </c>
      <c r="T24" s="5"/>
      <c r="U24" s="5" t="s">
        <v>38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4"/>
      <c r="C26" s="5"/>
      <c r="D26" s="5"/>
      <c r="E26" s="49" t="s">
        <v>39</v>
      </c>
      <c r="F26" s="5"/>
      <c r="G26" s="5"/>
      <c r="H26" s="5"/>
      <c r="I26" s="50" t="s">
        <v>43</v>
      </c>
      <c r="J26" s="10" t="s">
        <v>47</v>
      </c>
      <c r="K26" s="11"/>
      <c r="L26" s="62" t="s">
        <v>44</v>
      </c>
      <c r="M26" s="11"/>
      <c r="N26" s="12"/>
      <c r="O26" s="52" t="s">
        <v>41</v>
      </c>
      <c r="Q26" s="50" t="s">
        <v>45</v>
      </c>
      <c r="R26" s="10" t="s">
        <v>47</v>
      </c>
      <c r="S26" s="11"/>
      <c r="T26" s="62" t="s">
        <v>44</v>
      </c>
      <c r="U26" s="11"/>
      <c r="V26" s="12"/>
      <c r="W26" s="52" t="s">
        <v>41</v>
      </c>
      <c r="Y26" s="50" t="s">
        <v>46</v>
      </c>
      <c r="Z26" s="10" t="s">
        <v>47</v>
      </c>
      <c r="AA26" s="11"/>
      <c r="AB26" s="62" t="s">
        <v>44</v>
      </c>
      <c r="AC26" s="11"/>
      <c r="AD26" s="12"/>
      <c r="AE26" s="52" t="s">
        <v>41</v>
      </c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116" t="s">
        <v>48</v>
      </c>
      <c r="AI27" s="117"/>
      <c r="AJ27" s="117"/>
      <c r="AK27" s="118"/>
      <c r="AL27" s="6"/>
    </row>
    <row r="28" spans="2:38" ht="18" customHeight="1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9"/>
    </row>
  </sheetData>
  <mergeCells count="14">
    <mergeCell ref="AA8:AB8"/>
    <mergeCell ref="AD8:AE8"/>
    <mergeCell ref="AG10:AH10"/>
    <mergeCell ref="C3:H4"/>
    <mergeCell ref="AG16:AH16"/>
    <mergeCell ref="AJ16:AK16"/>
    <mergeCell ref="R21:V21"/>
    <mergeCell ref="N21:P21"/>
    <mergeCell ref="AH27:AK27"/>
    <mergeCell ref="AJ10:AK10"/>
    <mergeCell ref="AG13:AH13"/>
    <mergeCell ref="AJ13:AK13"/>
    <mergeCell ref="AA15:AB15"/>
    <mergeCell ref="AD15:AE1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CC7C-1D82-4E64-9D04-399D3F55E02E}">
  <dimension ref="A2:AL30"/>
  <sheetViews>
    <sheetView zoomScale="86" zoomScaleNormal="100" workbookViewId="0">
      <selection activeCell="Q32" sqref="Q32"/>
    </sheetView>
  </sheetViews>
  <sheetFormatPr defaultColWidth="3.08203125" defaultRowHeight="18" customHeight="1"/>
  <sheetData>
    <row r="2" spans="1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1:38" ht="18" customHeight="1">
      <c r="B3" s="4"/>
      <c r="C3" s="123" t="s">
        <v>62</v>
      </c>
      <c r="D3" s="124"/>
      <c r="E3" s="124"/>
      <c r="F3" s="124"/>
      <c r="G3" s="124"/>
      <c r="H3" s="12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38" ht="18" customHeight="1">
      <c r="B4" s="4"/>
      <c r="C4" s="126"/>
      <c r="D4" s="127"/>
      <c r="E4" s="127"/>
      <c r="F4" s="127"/>
      <c r="G4" s="127"/>
      <c r="H4" s="12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38" ht="18" customHeight="1">
      <c r="B6" s="4"/>
      <c r="C6" s="5"/>
      <c r="D6" s="5" t="s">
        <v>26</v>
      </c>
      <c r="E6" s="5"/>
      <c r="F6" s="5"/>
      <c r="G6" s="5"/>
      <c r="H6" s="5"/>
      <c r="I6" s="5"/>
      <c r="J6" s="5"/>
      <c r="K6" s="5"/>
      <c r="L6" s="5" t="s">
        <v>59</v>
      </c>
      <c r="M6" s="5"/>
      <c r="N6" s="5"/>
      <c r="P6" s="51" t="s">
        <v>60</v>
      </c>
      <c r="Q6" s="5"/>
      <c r="R6" s="5"/>
      <c r="S6" s="5" t="s">
        <v>67</v>
      </c>
      <c r="T6" s="5"/>
      <c r="U6" s="5"/>
      <c r="V6" s="5"/>
      <c r="W6" s="5"/>
      <c r="X6" s="5"/>
      <c r="Y6" s="5" t="s">
        <v>61</v>
      </c>
      <c r="Z6" s="5"/>
      <c r="AA6" s="5"/>
      <c r="AB6" s="5"/>
      <c r="AC6" s="5"/>
      <c r="AD6" s="5"/>
      <c r="AF6" s="5"/>
      <c r="AG6" s="5"/>
      <c r="AH6" s="5"/>
      <c r="AI6" s="5"/>
      <c r="AJ6" s="5"/>
      <c r="AK6" s="5"/>
      <c r="AL6" s="6"/>
    </row>
    <row r="7" spans="1:38" ht="18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1:38" ht="18" customHeight="1">
      <c r="B8" s="4"/>
      <c r="C8" s="51">
        <v>1</v>
      </c>
      <c r="D8" s="10"/>
      <c r="E8" s="11"/>
      <c r="F8" s="11"/>
      <c r="G8" s="11"/>
      <c r="H8" s="11"/>
      <c r="I8" s="12"/>
      <c r="J8" s="5"/>
      <c r="K8" s="5"/>
      <c r="L8" s="10" t="s">
        <v>66</v>
      </c>
      <c r="M8" s="11"/>
      <c r="N8" s="12"/>
      <c r="O8" s="5"/>
      <c r="P8" s="48" t="s">
        <v>14</v>
      </c>
      <c r="Q8" s="5" t="s">
        <v>60</v>
      </c>
      <c r="R8" s="5"/>
      <c r="S8" s="121">
        <v>0.58333333333333337</v>
      </c>
      <c r="T8" s="129"/>
      <c r="U8" s="122"/>
      <c r="V8" s="5"/>
      <c r="W8" s="5">
        <v>1</v>
      </c>
      <c r="X8" s="10"/>
      <c r="Y8" s="11"/>
      <c r="Z8" s="11"/>
      <c r="AA8" s="11"/>
      <c r="AB8" s="12"/>
      <c r="AC8" s="5"/>
      <c r="AD8" s="5"/>
      <c r="AE8" s="50"/>
      <c r="AF8" s="50"/>
      <c r="AG8" s="50"/>
      <c r="AH8" s="50"/>
      <c r="AI8" s="50"/>
      <c r="AJ8" s="5"/>
      <c r="AK8" s="19"/>
      <c r="AL8" s="6"/>
    </row>
    <row r="9" spans="1:38" ht="18" customHeight="1">
      <c r="B9" s="4"/>
      <c r="C9" s="5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2</v>
      </c>
      <c r="X9" s="10"/>
      <c r="Y9" s="11"/>
      <c r="Z9" s="11"/>
      <c r="AA9" s="11"/>
      <c r="AB9" s="12"/>
      <c r="AC9" s="5"/>
      <c r="AD9" s="5"/>
      <c r="AE9" s="50"/>
      <c r="AF9" s="50"/>
      <c r="AG9" s="50"/>
      <c r="AH9" s="50"/>
      <c r="AI9" s="50"/>
      <c r="AJ9" s="5"/>
      <c r="AK9" s="68"/>
      <c r="AL9" s="6"/>
    </row>
    <row r="10" spans="1:38" ht="18" customHeight="1">
      <c r="B10" s="4"/>
      <c r="C10" s="5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3</v>
      </c>
      <c r="X10" s="10"/>
      <c r="Y10" s="11"/>
      <c r="Z10" s="11"/>
      <c r="AA10" s="11"/>
      <c r="AB10" s="12"/>
      <c r="AC10" s="5"/>
      <c r="AD10" s="5"/>
      <c r="AE10" s="119" t="s">
        <v>58</v>
      </c>
      <c r="AF10" s="120"/>
      <c r="AG10" s="5"/>
      <c r="AH10" s="112" t="s">
        <v>57</v>
      </c>
      <c r="AI10" s="113"/>
      <c r="AJ10" s="5"/>
      <c r="AK10" s="68"/>
      <c r="AL10" s="6"/>
    </row>
    <row r="11" spans="1:38" ht="18" customHeight="1">
      <c r="B11" s="4"/>
      <c r="C11" s="5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0"/>
      <c r="AF11" s="50"/>
      <c r="AG11" s="50"/>
      <c r="AH11" s="50"/>
      <c r="AI11" s="50"/>
      <c r="AJ11" s="5"/>
      <c r="AK11" s="68"/>
      <c r="AL11" s="6"/>
    </row>
    <row r="12" spans="1:38" ht="18" customHeight="1">
      <c r="B12" s="4"/>
      <c r="C12" s="51">
        <v>2</v>
      </c>
      <c r="D12" s="10"/>
      <c r="E12" s="11"/>
      <c r="F12" s="11"/>
      <c r="G12" s="11"/>
      <c r="H12" s="11"/>
      <c r="I12" s="12"/>
      <c r="J12" s="5"/>
      <c r="K12" s="5"/>
      <c r="L12" s="10"/>
      <c r="M12" s="11"/>
      <c r="N12" s="12"/>
      <c r="O12" s="5"/>
      <c r="P12" s="48"/>
      <c r="Q12" s="5" t="s">
        <v>60</v>
      </c>
      <c r="R12" s="5"/>
      <c r="S12" s="10"/>
      <c r="T12" s="11"/>
      <c r="U12" s="12"/>
      <c r="V12" s="5"/>
      <c r="W12" s="5">
        <v>1</v>
      </c>
      <c r="X12" s="10"/>
      <c r="Y12" s="11"/>
      <c r="Z12" s="11"/>
      <c r="AA12" s="11"/>
      <c r="AB12" s="12"/>
      <c r="AC12" s="5"/>
      <c r="AD12" s="5"/>
      <c r="AE12" s="50"/>
      <c r="AF12" s="5"/>
      <c r="AG12" s="5"/>
      <c r="AH12" s="5"/>
      <c r="AI12" s="5"/>
      <c r="AJ12" s="5"/>
      <c r="AK12" s="68"/>
      <c r="AL12" s="6"/>
    </row>
    <row r="13" spans="1:38" ht="18" customHeight="1">
      <c r="B13" s="4"/>
      <c r="C13" s="5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2</v>
      </c>
      <c r="X13" s="10"/>
      <c r="Y13" s="11"/>
      <c r="Z13" s="11"/>
      <c r="AA13" s="11"/>
      <c r="AB13" s="12"/>
      <c r="AC13" s="5"/>
      <c r="AD13" s="5"/>
      <c r="AE13" s="50"/>
      <c r="AF13" s="5"/>
      <c r="AG13" s="5"/>
      <c r="AH13" s="5"/>
      <c r="AI13" s="51"/>
      <c r="AJ13" s="5"/>
      <c r="AK13" s="68"/>
      <c r="AL13" s="6"/>
    </row>
    <row r="14" spans="1:38" ht="18" customHeight="1">
      <c r="B14" s="4"/>
      <c r="C14" s="5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3</v>
      </c>
      <c r="X14" s="10"/>
      <c r="Y14" s="11"/>
      <c r="Z14" s="11"/>
      <c r="AA14" s="11"/>
      <c r="AB14" s="12"/>
      <c r="AC14" s="5"/>
      <c r="AD14" s="5"/>
      <c r="AE14" s="119" t="s">
        <v>58</v>
      </c>
      <c r="AF14" s="120"/>
      <c r="AG14" s="5"/>
      <c r="AH14" s="112" t="s">
        <v>57</v>
      </c>
      <c r="AI14" s="113"/>
      <c r="AJ14" s="5"/>
      <c r="AK14" s="68"/>
      <c r="AL14" s="6"/>
    </row>
    <row r="15" spans="1:38" ht="18" customHeight="1">
      <c r="A15" s="65"/>
      <c r="B15" s="5"/>
      <c r="C15" s="5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0"/>
      <c r="AF15" s="63"/>
      <c r="AG15" s="63"/>
      <c r="AH15" s="5"/>
      <c r="AI15" s="5"/>
      <c r="AJ15" s="5"/>
      <c r="AK15" s="68"/>
      <c r="AL15" s="6"/>
    </row>
    <row r="16" spans="1:38" ht="18" customHeight="1">
      <c r="B16" s="4"/>
      <c r="C16" s="51">
        <v>3</v>
      </c>
      <c r="D16" s="10"/>
      <c r="E16" s="11"/>
      <c r="F16" s="11"/>
      <c r="G16" s="11"/>
      <c r="H16" s="11"/>
      <c r="I16" s="12"/>
      <c r="J16" s="5"/>
      <c r="K16" s="5"/>
      <c r="L16" s="10"/>
      <c r="M16" s="11"/>
      <c r="N16" s="12"/>
      <c r="O16" s="5"/>
      <c r="P16" s="48"/>
      <c r="Q16" s="5" t="s">
        <v>60</v>
      </c>
      <c r="R16" s="5"/>
      <c r="S16" s="10"/>
      <c r="T16" s="11"/>
      <c r="U16" s="12"/>
      <c r="V16" s="5"/>
      <c r="W16" s="5">
        <v>1</v>
      </c>
      <c r="X16" s="10"/>
      <c r="Y16" s="11"/>
      <c r="Z16" s="11"/>
      <c r="AA16" s="11"/>
      <c r="AB16" s="12"/>
      <c r="AC16" s="5"/>
      <c r="AD16" s="5"/>
      <c r="AE16" s="50"/>
      <c r="AF16" s="5"/>
      <c r="AG16" s="5"/>
      <c r="AH16" s="5"/>
      <c r="AI16" s="51"/>
      <c r="AJ16" s="5"/>
      <c r="AK16" s="68"/>
      <c r="AL16" s="6"/>
    </row>
    <row r="17" spans="2:38" ht="18" customHeight="1">
      <c r="B17" s="4"/>
      <c r="C17" s="5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2</v>
      </c>
      <c r="X17" s="10"/>
      <c r="Y17" s="11"/>
      <c r="Z17" s="11"/>
      <c r="AA17" s="11"/>
      <c r="AB17" s="12"/>
      <c r="AC17" s="5"/>
      <c r="AD17" s="5"/>
      <c r="AE17" s="5"/>
      <c r="AF17" s="5"/>
      <c r="AG17" s="5"/>
      <c r="AH17" s="5"/>
      <c r="AI17" s="5"/>
      <c r="AJ17" s="5"/>
      <c r="AK17" s="68"/>
      <c r="AL17" s="6"/>
    </row>
    <row r="18" spans="2:38" ht="18" customHeight="1">
      <c r="B18" s="4"/>
      <c r="C18" s="5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3</v>
      </c>
      <c r="X18" s="10"/>
      <c r="Y18" s="11"/>
      <c r="Z18" s="11"/>
      <c r="AA18" s="11"/>
      <c r="AB18" s="12"/>
      <c r="AC18" s="5"/>
      <c r="AD18" s="5"/>
      <c r="AE18" s="119" t="s">
        <v>58</v>
      </c>
      <c r="AF18" s="120"/>
      <c r="AG18" s="5"/>
      <c r="AH18" s="112" t="s">
        <v>57</v>
      </c>
      <c r="AI18" s="113"/>
      <c r="AJ18" s="5"/>
      <c r="AK18" s="68"/>
      <c r="AL18" s="6"/>
    </row>
    <row r="19" spans="2:38" s="5" customFormat="1" ht="18" customHeight="1">
      <c r="B19" s="4"/>
      <c r="C19" s="51"/>
      <c r="AE19" s="51"/>
      <c r="AF19" s="51"/>
      <c r="AH19" s="51"/>
      <c r="AI19" s="51"/>
      <c r="AK19" s="68"/>
      <c r="AL19" s="6"/>
    </row>
    <row r="20" spans="2:38" s="5" customFormat="1" ht="18" customHeight="1">
      <c r="B20" s="4"/>
      <c r="C20" s="51">
        <v>4</v>
      </c>
      <c r="D20" s="10"/>
      <c r="E20" s="11"/>
      <c r="F20" s="11"/>
      <c r="G20" s="11"/>
      <c r="H20" s="11"/>
      <c r="I20" s="12"/>
      <c r="L20" s="10"/>
      <c r="M20" s="11"/>
      <c r="N20" s="12"/>
      <c r="P20" s="48"/>
      <c r="Q20" s="5" t="s">
        <v>60</v>
      </c>
      <c r="S20" s="10"/>
      <c r="T20" s="11"/>
      <c r="U20" s="12"/>
      <c r="W20" s="5">
        <v>1</v>
      </c>
      <c r="X20" s="10"/>
      <c r="Y20" s="11"/>
      <c r="Z20" s="11"/>
      <c r="AA20" s="11"/>
      <c r="AB20" s="12"/>
      <c r="AE20" s="50"/>
      <c r="AI20" s="51"/>
      <c r="AK20" s="67"/>
      <c r="AL20" s="6"/>
    </row>
    <row r="21" spans="2:38" s="5" customFormat="1" ht="18" customHeight="1">
      <c r="B21" s="4"/>
      <c r="C21" s="51"/>
      <c r="W21" s="5">
        <v>2</v>
      </c>
      <c r="X21" s="10"/>
      <c r="Y21" s="11"/>
      <c r="Z21" s="11"/>
      <c r="AA21" s="11"/>
      <c r="AB21" s="12"/>
      <c r="AK21" s="67"/>
      <c r="AL21" s="6"/>
    </row>
    <row r="22" spans="2:38" s="5" customFormat="1" ht="18" customHeight="1">
      <c r="B22" s="4"/>
      <c r="C22" s="51"/>
      <c r="W22" s="5">
        <v>3</v>
      </c>
      <c r="X22" s="10"/>
      <c r="Y22" s="11"/>
      <c r="Z22" s="11"/>
      <c r="AA22" s="11"/>
      <c r="AB22" s="12"/>
      <c r="AE22" s="119" t="s">
        <v>58</v>
      </c>
      <c r="AF22" s="120"/>
      <c r="AH22" s="112" t="s">
        <v>57</v>
      </c>
      <c r="AI22" s="113"/>
      <c r="AK22" s="64"/>
      <c r="AL22" s="6"/>
    </row>
    <row r="23" spans="2:38" s="5" customFormat="1" ht="18" customHeight="1">
      <c r="B23" s="4"/>
      <c r="C23" s="51"/>
      <c r="AE23" s="51"/>
      <c r="AF23" s="51"/>
      <c r="AH23" s="51"/>
      <c r="AI23" s="51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6"/>
    </row>
    <row r="26" spans="2:38" ht="18" customHeight="1">
      <c r="B26" s="4"/>
      <c r="C26" s="5"/>
      <c r="D26" s="5"/>
      <c r="E26" s="5" t="s">
        <v>26</v>
      </c>
      <c r="F26" s="5"/>
      <c r="G26" s="5"/>
      <c r="H26" s="5"/>
      <c r="I26" s="5"/>
      <c r="J26" s="5"/>
      <c r="K26" s="5" t="s">
        <v>59</v>
      </c>
      <c r="L26" s="5"/>
      <c r="M26" s="5"/>
      <c r="N26" s="5"/>
      <c r="O26" s="5"/>
      <c r="P26" s="5"/>
      <c r="Q26" s="60" t="s">
        <v>60</v>
      </c>
      <c r="R26" s="60"/>
      <c r="S26" s="51"/>
      <c r="T26" s="5" t="s">
        <v>67</v>
      </c>
      <c r="U26" s="5"/>
      <c r="V26" s="5"/>
      <c r="W26" s="5"/>
      <c r="X26" s="5"/>
      <c r="Y26" s="5"/>
      <c r="Z26" s="5" t="s">
        <v>61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10"/>
      <c r="F27" s="11"/>
      <c r="G27" s="11"/>
      <c r="H27" s="11"/>
      <c r="I27" s="12"/>
      <c r="J27" s="5"/>
      <c r="K27" s="10"/>
      <c r="L27" s="11"/>
      <c r="M27" s="11"/>
      <c r="N27" s="48" t="s">
        <v>41</v>
      </c>
      <c r="O27" s="5"/>
      <c r="P27" s="10"/>
      <c r="Q27" s="11"/>
      <c r="R27" s="48" t="s">
        <v>41</v>
      </c>
      <c r="S27" s="5"/>
      <c r="T27" s="10"/>
      <c r="U27" s="11"/>
      <c r="V27" s="11"/>
      <c r="W27" s="48" t="s">
        <v>41</v>
      </c>
      <c r="X27" s="5"/>
      <c r="Y27" s="5"/>
      <c r="Z27" s="5">
        <v>1</v>
      </c>
      <c r="AA27" s="10"/>
      <c r="AB27" s="11"/>
      <c r="AC27" s="11"/>
      <c r="AD27" s="11"/>
      <c r="AE27" s="11"/>
      <c r="AF27" s="48" t="s">
        <v>41</v>
      </c>
      <c r="AG27" s="5"/>
      <c r="AH27" s="5"/>
      <c r="AI27" s="5"/>
      <c r="AJ27" s="5"/>
      <c r="AK27" s="5"/>
      <c r="AL27" s="6"/>
    </row>
    <row r="28" spans="2:38" ht="18" customHeight="1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2</v>
      </c>
      <c r="AA28" s="10"/>
      <c r="AB28" s="11"/>
      <c r="AC28" s="11"/>
      <c r="AD28" s="11"/>
      <c r="AE28" s="11"/>
      <c r="AF28" s="48" t="s">
        <v>41</v>
      </c>
      <c r="AG28" s="5"/>
      <c r="AH28" s="5"/>
      <c r="AI28" s="5"/>
      <c r="AJ28" s="5"/>
      <c r="AK28" s="5"/>
      <c r="AL28" s="6"/>
    </row>
    <row r="29" spans="2:38" ht="18" customHeight="1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3</v>
      </c>
      <c r="AA29" s="10"/>
      <c r="AB29" s="11"/>
      <c r="AC29" s="11"/>
      <c r="AD29" s="11"/>
      <c r="AE29" s="11"/>
      <c r="AF29" s="48" t="s">
        <v>41</v>
      </c>
      <c r="AG29" s="5"/>
      <c r="AH29" s="116" t="s">
        <v>48</v>
      </c>
      <c r="AI29" s="117"/>
      <c r="AJ29" s="118"/>
      <c r="AK29" s="5"/>
      <c r="AL29" s="6"/>
    </row>
    <row r="30" spans="2:38" ht="18" customHeight="1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9"/>
    </row>
  </sheetData>
  <mergeCells count="11">
    <mergeCell ref="AH29:AJ29"/>
    <mergeCell ref="C3:H4"/>
    <mergeCell ref="S8:U8"/>
    <mergeCell ref="AE22:AF22"/>
    <mergeCell ref="AH22:AI22"/>
    <mergeCell ref="AE10:AF10"/>
    <mergeCell ref="AH10:AI10"/>
    <mergeCell ref="AE14:AF14"/>
    <mergeCell ref="AH14:AI14"/>
    <mergeCell ref="AE18:AF18"/>
    <mergeCell ref="AH18:AI18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1095-4CB0-46D9-AD1E-6DD2CA167754}">
  <dimension ref="B2:AL31"/>
  <sheetViews>
    <sheetView zoomScale="87" workbookViewId="0">
      <selection activeCell="M17" sqref="M17"/>
    </sheetView>
  </sheetViews>
  <sheetFormatPr defaultColWidth="3.08203125" defaultRowHeight="18" customHeight="1"/>
  <cols>
    <col min="19" max="20" width="3.08203125" style="66"/>
  </cols>
  <sheetData>
    <row r="2" spans="2:38" ht="18" customHeigh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61"/>
      <c r="T2" s="6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8" customHeight="1">
      <c r="B3" s="4"/>
      <c r="C3" s="123" t="s">
        <v>68</v>
      </c>
      <c r="D3" s="124"/>
      <c r="E3" s="124"/>
      <c r="F3" s="124"/>
      <c r="G3" s="124"/>
      <c r="H3" s="125"/>
      <c r="I3" s="5"/>
      <c r="J3" s="5"/>
      <c r="K3" s="5"/>
      <c r="L3" s="5"/>
      <c r="M3" s="5"/>
      <c r="N3" s="5"/>
      <c r="O3" s="5"/>
      <c r="P3" s="5"/>
      <c r="Q3" s="5"/>
      <c r="R3" s="5"/>
      <c r="S3" s="51"/>
      <c r="T3" s="5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2:38" ht="18" customHeight="1">
      <c r="B4" s="4"/>
      <c r="C4" s="126"/>
      <c r="D4" s="127"/>
      <c r="E4" s="127"/>
      <c r="F4" s="127"/>
      <c r="G4" s="127"/>
      <c r="H4" s="128"/>
      <c r="I4" s="5"/>
      <c r="J4" s="5"/>
      <c r="K4" s="5"/>
      <c r="L4" s="5"/>
      <c r="M4" s="5"/>
      <c r="N4" s="5"/>
      <c r="O4" s="5"/>
      <c r="P4" s="5"/>
      <c r="Q4" s="5"/>
      <c r="R4" s="5"/>
      <c r="S4" s="51"/>
      <c r="T4" s="5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2:38" ht="18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1"/>
      <c r="T5" s="5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2:38" ht="18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1"/>
      <c r="T6" s="5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</row>
    <row r="7" spans="2:38" ht="18" customHeight="1">
      <c r="B7" s="4"/>
      <c r="C7" s="5"/>
      <c r="D7" s="5"/>
      <c r="E7" s="77" t="s">
        <v>72</v>
      </c>
      <c r="F7" s="78"/>
      <c r="G7" s="78"/>
      <c r="H7" s="5"/>
      <c r="I7" s="5"/>
      <c r="J7" s="5" t="s">
        <v>75</v>
      </c>
      <c r="K7" s="5"/>
      <c r="L7" s="5"/>
      <c r="M7" s="5"/>
      <c r="N7" s="5"/>
      <c r="O7" s="5"/>
      <c r="P7" s="5" t="s">
        <v>76</v>
      </c>
      <c r="Q7" s="5"/>
      <c r="R7" s="5"/>
      <c r="S7" s="52" t="s">
        <v>81</v>
      </c>
      <c r="T7" s="52" t="s">
        <v>41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</row>
    <row r="8" spans="2:38" ht="1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">
        <v>77</v>
      </c>
      <c r="Q8" s="5"/>
      <c r="R8" s="5"/>
      <c r="S8" s="52" t="s">
        <v>82</v>
      </c>
      <c r="T8" s="52" t="s">
        <v>41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2:38" ht="18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78</v>
      </c>
      <c r="Q9" s="5"/>
      <c r="R9" s="5"/>
      <c r="S9" s="52" t="s">
        <v>83</v>
      </c>
      <c r="T9" s="52" t="s">
        <v>41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</row>
    <row r="10" spans="2:38" ht="18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79</v>
      </c>
      <c r="Q10" s="5"/>
      <c r="R10" s="5"/>
      <c r="S10" s="52" t="s">
        <v>84</v>
      </c>
      <c r="T10" s="52" t="s">
        <v>41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</row>
    <row r="11" spans="2:38" ht="18" customHeight="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80</v>
      </c>
      <c r="Q11" s="5"/>
      <c r="R11" s="5"/>
      <c r="S11" s="52"/>
      <c r="T11" s="52" t="s">
        <v>41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</row>
    <row r="12" spans="2:38" ht="18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1"/>
      <c r="T12" s="5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</row>
    <row r="13" spans="2:38" ht="18" customHeight="1">
      <c r="B13" s="4"/>
      <c r="C13" s="5"/>
      <c r="D13" s="5"/>
      <c r="E13" s="77" t="s">
        <v>73</v>
      </c>
      <c r="F13" s="5"/>
      <c r="G13" s="5"/>
      <c r="H13" s="5"/>
      <c r="I13" s="5"/>
      <c r="J13" s="5" t="s">
        <v>85</v>
      </c>
      <c r="K13" s="5"/>
      <c r="L13" s="5"/>
      <c r="M13" s="5"/>
      <c r="N13" s="5"/>
      <c r="O13" s="5"/>
      <c r="P13" s="10" t="s">
        <v>86</v>
      </c>
      <c r="Q13" s="11"/>
      <c r="R13" s="12"/>
      <c r="S13" s="52" t="s">
        <v>41</v>
      </c>
      <c r="T13" s="5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2:38" ht="18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1"/>
      <c r="T14" s="5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2:38" ht="18" customHeight="1">
      <c r="B15" s="4"/>
      <c r="C15" s="5"/>
      <c r="D15" s="5"/>
      <c r="E15" s="5"/>
      <c r="F15" s="5"/>
      <c r="G15" s="5"/>
      <c r="H15" s="5"/>
      <c r="I15" s="5"/>
      <c r="J15" s="5" t="s">
        <v>87</v>
      </c>
      <c r="K15" s="5"/>
      <c r="L15" s="5"/>
      <c r="M15" s="5"/>
      <c r="N15" s="5"/>
      <c r="O15" s="5"/>
      <c r="P15" s="130" t="s">
        <v>88</v>
      </c>
      <c r="Q15" s="129"/>
      <c r="R15" s="129"/>
      <c r="S15" s="122"/>
      <c r="T15" s="5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2:38" ht="18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30" t="s">
        <v>89</v>
      </c>
      <c r="Q16" s="129"/>
      <c r="R16" s="129"/>
      <c r="S16" s="122"/>
      <c r="T16" s="5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</row>
    <row r="17" spans="2:38" ht="18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30" t="s">
        <v>90</v>
      </c>
      <c r="Q17" s="129"/>
      <c r="R17" s="129"/>
      <c r="S17" s="122"/>
      <c r="T17" s="5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</row>
    <row r="18" spans="2:38" ht="18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91</v>
      </c>
      <c r="Q18" s="5"/>
      <c r="R18" s="5"/>
      <c r="S18" s="51"/>
      <c r="T18" s="5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</row>
    <row r="19" spans="2:38" ht="18" customHeight="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1"/>
      <c r="T19" s="5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</row>
    <row r="20" spans="2:38" ht="18" customHeight="1">
      <c r="B20" s="4"/>
      <c r="C20" s="5"/>
      <c r="D20" s="5"/>
      <c r="E20" s="77" t="s">
        <v>74</v>
      </c>
      <c r="F20" s="5"/>
      <c r="G20" s="5"/>
      <c r="H20" s="5"/>
      <c r="I20" s="5"/>
      <c r="J20" s="5" t="s">
        <v>93</v>
      </c>
      <c r="K20" s="5"/>
      <c r="L20" s="5"/>
      <c r="M20" s="5"/>
      <c r="N20" s="5"/>
      <c r="O20" s="5"/>
      <c r="P20" s="5"/>
      <c r="Q20" s="5"/>
      <c r="R20" s="5"/>
      <c r="S20" s="51"/>
      <c r="T20" s="5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</row>
    <row r="21" spans="2:38" ht="18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1"/>
      <c r="T21" s="5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</row>
    <row r="22" spans="2:38" ht="18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1"/>
      <c r="T22" s="5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</row>
    <row r="23" spans="2:38" ht="18" customHeight="1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1"/>
      <c r="T23" s="51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</row>
    <row r="24" spans="2:38" ht="18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1"/>
      <c r="T24" s="51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</row>
    <row r="25" spans="2:38" ht="18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1"/>
      <c r="T25" s="51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</row>
    <row r="26" spans="2:38" ht="18" customHeight="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1"/>
      <c r="T26" s="51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</row>
    <row r="27" spans="2:38" ht="18" customHeight="1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1"/>
      <c r="T27" s="51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</row>
    <row r="28" spans="2:38" ht="18" customHeight="1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1"/>
      <c r="T28" s="5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</row>
    <row r="29" spans="2:38" ht="18" customHeight="1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1"/>
      <c r="T29" s="5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</row>
    <row r="30" spans="2:38" ht="18" customHeight="1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1"/>
      <c r="T30" s="5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</row>
    <row r="31" spans="2:38" ht="18" customHeigh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60"/>
      <c r="T31" s="6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9"/>
    </row>
  </sheetData>
  <mergeCells count="4">
    <mergeCell ref="C3:H4"/>
    <mergeCell ref="P15:S15"/>
    <mergeCell ref="P16:S16"/>
    <mergeCell ref="P17:S17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3A12-5BC5-43FF-A3B1-B33E7FDC7DBA}">
  <dimension ref="B2"/>
  <sheetViews>
    <sheetView topLeftCell="A10" workbookViewId="0"/>
  </sheetViews>
  <sheetFormatPr defaultColWidth="3.08203125" defaultRowHeight="18"/>
  <sheetData>
    <row r="2" spans="2:2" s="79" customFormat="1">
      <c r="B2" s="79" t="s">
        <v>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1.ログイン画面</vt:lpstr>
      <vt:lpstr>ヘッダー</vt:lpstr>
      <vt:lpstr>2.シフト一覧</vt:lpstr>
      <vt:lpstr>3.シフト作成画面</vt:lpstr>
      <vt:lpstr>4.看護師情報登録画面</vt:lpstr>
      <vt:lpstr>5.往診関連登録画面</vt:lpstr>
      <vt:lpstr>6.その他設定</vt:lpstr>
      <vt:lpstr>DB準備</vt:lpstr>
      <vt:lpstr>テーブル一覧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辻井良多</dc:creator>
  <cp:lastModifiedBy>杏瞳 米澤</cp:lastModifiedBy>
  <dcterms:created xsi:type="dcterms:W3CDTF">2015-06-05T18:19:34Z</dcterms:created>
  <dcterms:modified xsi:type="dcterms:W3CDTF">2025-05-20T11:20:58Z</dcterms:modified>
</cp:coreProperties>
</file>