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randal/GitHub/databases/core/00_common/docs/"/>
    </mc:Choice>
  </mc:AlternateContent>
  <xr:revisionPtr revIDLastSave="0" documentId="13_ncr:1_{E800CF48-5F3A-D84A-A274-F6AF90C6A09D}" xr6:coauthVersionLast="46" xr6:coauthVersionMax="46" xr10:uidLastSave="{00000000-0000-0000-0000-000000000000}"/>
  <bookViews>
    <workbookView xWindow="-38240" yWindow="-8380" windowWidth="33700" windowHeight="23500" tabRatio="500" activeTab="2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completed_v1" sheetId="5" r:id="rId5"/>
  </sheets>
  <definedNames>
    <definedName name="_xlnm._FilterDatabase" localSheetId="0">datadict!$A$1:$AW$413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Q414" i="1"/>
  <c r="S414" i="1" s="1"/>
  <c r="M414" i="1"/>
  <c r="Q413" i="1"/>
  <c r="S413" i="1" s="1"/>
  <c r="M413" i="1"/>
  <c r="Q412" i="1"/>
  <c r="S412" i="1" s="1"/>
  <c r="M412" i="1"/>
  <c r="S411" i="1"/>
  <c r="Q411" i="1"/>
  <c r="M411" i="1"/>
  <c r="Q410" i="1"/>
  <c r="S410" i="1" s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R405" i="1"/>
  <c r="Q405" i="1"/>
  <c r="S405" i="1" s="1"/>
  <c r="M405" i="1"/>
  <c r="S404" i="1"/>
  <c r="R404" i="1"/>
  <c r="Q404" i="1"/>
  <c r="M404" i="1"/>
  <c r="S403" i="1"/>
  <c r="Q403" i="1"/>
  <c r="M403" i="1"/>
  <c r="Q402" i="1"/>
  <c r="S402" i="1" s="1"/>
  <c r="M402" i="1"/>
  <c r="R401" i="1"/>
  <c r="Q401" i="1"/>
  <c r="S401" i="1" s="1"/>
  <c r="M401" i="1"/>
  <c r="R400" i="1"/>
  <c r="Q400" i="1"/>
  <c r="S400" i="1" s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R391" i="1"/>
  <c r="Q391" i="1"/>
  <c r="S391" i="1" s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R375" i="1"/>
  <c r="Q375" i="1"/>
  <c r="S375" i="1" s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R371" i="1"/>
  <c r="Q371" i="1"/>
  <c r="S371" i="1" s="1"/>
  <c r="O371" i="1"/>
  <c r="M371" i="1"/>
  <c r="R370" i="1"/>
  <c r="Q370" i="1"/>
  <c r="S370" i="1" s="1"/>
  <c r="M370" i="1"/>
  <c r="S369" i="1"/>
  <c r="R369" i="1"/>
  <c r="Q369" i="1"/>
  <c r="M369" i="1"/>
  <c r="R368" i="1"/>
  <c r="Q368" i="1"/>
  <c r="S368" i="1" s="1"/>
  <c r="O368" i="1"/>
  <c r="M368" i="1"/>
  <c r="AD367" i="1"/>
  <c r="Q367" i="1"/>
  <c r="S367" i="1" s="1"/>
  <c r="M367" i="1"/>
  <c r="AD366" i="1"/>
  <c r="Q366" i="1"/>
  <c r="S366" i="1" s="1"/>
  <c r="M366" i="1"/>
  <c r="AD365" i="1"/>
  <c r="Q365" i="1"/>
  <c r="S365" i="1" s="1"/>
  <c r="M365" i="1"/>
  <c r="AD364" i="1"/>
  <c r="Q364" i="1"/>
  <c r="S364" i="1" s="1"/>
  <c r="M364" i="1"/>
  <c r="AD363" i="1"/>
  <c r="Q363" i="1"/>
  <c r="S363" i="1" s="1"/>
  <c r="M363" i="1"/>
  <c r="AD362" i="1"/>
  <c r="S362" i="1"/>
  <c r="Q362" i="1"/>
  <c r="M362" i="1"/>
  <c r="AD361" i="1"/>
  <c r="Q361" i="1"/>
  <c r="S361" i="1" s="1"/>
  <c r="M361" i="1"/>
  <c r="AD360" i="1"/>
  <c r="Q360" i="1"/>
  <c r="S360" i="1" s="1"/>
  <c r="M360" i="1"/>
  <c r="AD359" i="1"/>
  <c r="Q359" i="1"/>
  <c r="S359" i="1" s="1"/>
  <c r="M359" i="1"/>
  <c r="AD358" i="1"/>
  <c r="Q358" i="1"/>
  <c r="S358" i="1" s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R355" i="1"/>
  <c r="Q355" i="1"/>
  <c r="S355" i="1" s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R351" i="1"/>
  <c r="Q351" i="1"/>
  <c r="S351" i="1" s="1"/>
  <c r="M351" i="1"/>
  <c r="AD350" i="1"/>
  <c r="R350" i="1"/>
  <c r="Q350" i="1"/>
  <c r="S350" i="1" s="1"/>
  <c r="M350" i="1"/>
  <c r="AD349" i="1"/>
  <c r="Q349" i="1"/>
  <c r="S349" i="1" s="1"/>
  <c r="M349" i="1"/>
  <c r="AD348" i="1"/>
  <c r="Q348" i="1"/>
  <c r="S348" i="1" s="1"/>
  <c r="M348" i="1"/>
  <c r="AD347" i="1"/>
  <c r="Q347" i="1"/>
  <c r="S347" i="1" s="1"/>
  <c r="M347" i="1"/>
  <c r="AD346" i="1"/>
  <c r="Q346" i="1"/>
  <c r="S346" i="1" s="1"/>
  <c r="M346" i="1"/>
  <c r="AD345" i="1"/>
  <c r="Q345" i="1"/>
  <c r="S345" i="1" s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R338" i="1"/>
  <c r="Q338" i="1"/>
  <c r="S338" i="1" s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Q335" i="1"/>
  <c r="S335" i="1" s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R331" i="1"/>
  <c r="Q331" i="1"/>
  <c r="S331" i="1" s="1"/>
  <c r="M331" i="1"/>
  <c r="AD330" i="1"/>
  <c r="Q330" i="1"/>
  <c r="S330" i="1" s="1"/>
  <c r="M330" i="1"/>
  <c r="AD329" i="1"/>
  <c r="S329" i="1"/>
  <c r="R329" i="1"/>
  <c r="Q329" i="1"/>
  <c r="M329" i="1"/>
  <c r="AD328" i="1"/>
  <c r="R328" i="1"/>
  <c r="Q328" i="1"/>
  <c r="S328" i="1" s="1"/>
  <c r="M328" i="1"/>
  <c r="AD327" i="1"/>
  <c r="S327" i="1"/>
  <c r="Q327" i="1"/>
  <c r="M327" i="1"/>
  <c r="AD326" i="1"/>
  <c r="R326" i="1"/>
  <c r="Q326" i="1"/>
  <c r="S326" i="1" s="1"/>
  <c r="M326" i="1"/>
  <c r="AD325" i="1"/>
  <c r="R325" i="1"/>
  <c r="Q325" i="1"/>
  <c r="S325" i="1" s="1"/>
  <c r="M325" i="1"/>
  <c r="AD324" i="1"/>
  <c r="Q324" i="1"/>
  <c r="S324" i="1" s="1"/>
  <c r="M324" i="1"/>
  <c r="AD323" i="1"/>
  <c r="R323" i="1"/>
  <c r="Q323" i="1"/>
  <c r="S323" i="1" s="1"/>
  <c r="M323" i="1"/>
  <c r="AD322" i="1"/>
  <c r="R322" i="1"/>
  <c r="Q322" i="1"/>
  <c r="S322" i="1" s="1"/>
  <c r="M322" i="1"/>
  <c r="AD321" i="1"/>
  <c r="Q321" i="1"/>
  <c r="S321" i="1" s="1"/>
  <c r="M321" i="1"/>
  <c r="AD320" i="1"/>
  <c r="R320" i="1"/>
  <c r="Q320" i="1"/>
  <c r="S320" i="1" s="1"/>
  <c r="M320" i="1"/>
  <c r="AD319" i="1"/>
  <c r="R319" i="1"/>
  <c r="Q319" i="1"/>
  <c r="S319" i="1" s="1"/>
  <c r="M319" i="1"/>
  <c r="AD318" i="1"/>
  <c r="Q318" i="1"/>
  <c r="S318" i="1" s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Q315" i="1"/>
  <c r="S315" i="1" s="1"/>
  <c r="M315" i="1"/>
  <c r="AD314" i="1"/>
  <c r="R314" i="1"/>
  <c r="Q314" i="1"/>
  <c r="S314" i="1" s="1"/>
  <c r="M314" i="1"/>
  <c r="AD313" i="1"/>
  <c r="S313" i="1"/>
  <c r="R313" i="1"/>
  <c r="Q313" i="1"/>
  <c r="M313" i="1"/>
  <c r="AD312" i="1"/>
  <c r="Q312" i="1"/>
  <c r="S312" i="1" s="1"/>
  <c r="M312" i="1"/>
  <c r="AD311" i="1"/>
  <c r="Q311" i="1"/>
  <c r="S311" i="1" s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Q307" i="1"/>
  <c r="S307" i="1" s="1"/>
  <c r="M307" i="1"/>
  <c r="AD306" i="1"/>
  <c r="Q306" i="1"/>
  <c r="S306" i="1" s="1"/>
  <c r="M306" i="1"/>
  <c r="AD305" i="1"/>
  <c r="Q305" i="1"/>
  <c r="S305" i="1" s="1"/>
  <c r="M305" i="1"/>
  <c r="AD304" i="1"/>
  <c r="Q304" i="1"/>
  <c r="S304" i="1" s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Q299" i="1"/>
  <c r="S299" i="1" s="1"/>
  <c r="M299" i="1"/>
  <c r="Q298" i="1"/>
  <c r="S298" i="1" s="1"/>
  <c r="M298" i="1"/>
  <c r="Q297" i="1"/>
  <c r="S297" i="1" s="1"/>
  <c r="M297" i="1"/>
  <c r="Q296" i="1"/>
  <c r="S296" i="1" s="1"/>
  <c r="M296" i="1"/>
  <c r="Q295" i="1"/>
  <c r="S295" i="1" s="1"/>
  <c r="M295" i="1"/>
  <c r="Q294" i="1"/>
  <c r="S294" i="1" s="1"/>
  <c r="M294" i="1"/>
  <c r="Q293" i="1"/>
  <c r="S293" i="1" s="1"/>
  <c r="M293" i="1"/>
  <c r="AD292" i="1"/>
  <c r="R292" i="1"/>
  <c r="Q292" i="1"/>
  <c r="S292" i="1" s="1"/>
  <c r="M292" i="1"/>
  <c r="AD291" i="1"/>
  <c r="Q291" i="1"/>
  <c r="S291" i="1" s="1"/>
  <c r="M291" i="1"/>
  <c r="Q290" i="1"/>
  <c r="S290" i="1" s="1"/>
  <c r="M290" i="1"/>
  <c r="AD289" i="1"/>
  <c r="Q289" i="1"/>
  <c r="S289" i="1" s="1"/>
  <c r="M289" i="1"/>
  <c r="AD288" i="1"/>
  <c r="Q288" i="1"/>
  <c r="S288" i="1" s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R282" i="1"/>
  <c r="Q282" i="1"/>
  <c r="S282" i="1" s="1"/>
  <c r="M282" i="1"/>
  <c r="AD281" i="1"/>
  <c r="Q281" i="1"/>
  <c r="S281" i="1" s="1"/>
  <c r="M281" i="1"/>
  <c r="AD280" i="1"/>
  <c r="Q280" i="1"/>
  <c r="S280" i="1" s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Q273" i="1"/>
  <c r="S273" i="1" s="1"/>
  <c r="M273" i="1"/>
  <c r="AD272" i="1"/>
  <c r="S272" i="1"/>
  <c r="R272" i="1"/>
  <c r="Q272" i="1"/>
  <c r="M272" i="1"/>
  <c r="AD271" i="1"/>
  <c r="R271" i="1"/>
  <c r="Q271" i="1"/>
  <c r="S271" i="1" s="1"/>
  <c r="M271" i="1"/>
  <c r="AD270" i="1"/>
  <c r="R270" i="1"/>
  <c r="Q270" i="1"/>
  <c r="S270" i="1" s="1"/>
  <c r="M270" i="1"/>
  <c r="AD269" i="1"/>
  <c r="R269" i="1"/>
  <c r="Q269" i="1"/>
  <c r="S269" i="1" s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Q263" i="1"/>
  <c r="S263" i="1" s="1"/>
  <c r="M263" i="1"/>
  <c r="AD262" i="1"/>
  <c r="Q262" i="1"/>
  <c r="S262" i="1" s="1"/>
  <c r="O262" i="1"/>
  <c r="M262" i="1"/>
  <c r="AD261" i="1"/>
  <c r="R261" i="1"/>
  <c r="Q261" i="1"/>
  <c r="S261" i="1" s="1"/>
  <c r="M261" i="1"/>
  <c r="AD260" i="1"/>
  <c r="R260" i="1"/>
  <c r="Q260" i="1"/>
  <c r="S260" i="1" s="1"/>
  <c r="O260" i="1"/>
  <c r="M260" i="1"/>
  <c r="AD259" i="1"/>
  <c r="S259" i="1"/>
  <c r="R259" i="1"/>
  <c r="Q259" i="1"/>
  <c r="M259" i="1"/>
  <c r="AD258" i="1"/>
  <c r="R258" i="1"/>
  <c r="Q258" i="1"/>
  <c r="S258" i="1" s="1"/>
  <c r="O258" i="1"/>
  <c r="M258" i="1"/>
  <c r="AD257" i="1"/>
  <c r="Q257" i="1"/>
  <c r="S257" i="1" s="1"/>
  <c r="M257" i="1"/>
  <c r="AD256" i="1"/>
  <c r="R256" i="1"/>
  <c r="Q256" i="1"/>
  <c r="S256" i="1" s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R250" i="1"/>
  <c r="Q250" i="1"/>
  <c r="S250" i="1" s="1"/>
  <c r="M250" i="1"/>
  <c r="AD249" i="1"/>
  <c r="Q249" i="1"/>
  <c r="S249" i="1" s="1"/>
  <c r="M249" i="1"/>
  <c r="AD248" i="1"/>
  <c r="Q248" i="1"/>
  <c r="S248" i="1" s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R243" i="1"/>
  <c r="Q243" i="1"/>
  <c r="S243" i="1" s="1"/>
  <c r="M243" i="1"/>
  <c r="K243" i="1"/>
  <c r="R242" i="1"/>
  <c r="Q242" i="1"/>
  <c r="S242" i="1" s="1"/>
  <c r="M242" i="1"/>
  <c r="K242" i="1"/>
  <c r="R241" i="1"/>
  <c r="Q241" i="1"/>
  <c r="S241" i="1" s="1"/>
  <c r="M241" i="1"/>
  <c r="K241" i="1"/>
  <c r="AD240" i="1"/>
  <c r="R240" i="1"/>
  <c r="Q240" i="1"/>
  <c r="S240" i="1" s="1"/>
  <c r="M240" i="1"/>
  <c r="AD239" i="1"/>
  <c r="R239" i="1"/>
  <c r="Q239" i="1"/>
  <c r="S239" i="1" s="1"/>
  <c r="M239" i="1"/>
  <c r="Q238" i="1"/>
  <c r="S238" i="1" s="1"/>
  <c r="M238" i="1"/>
  <c r="Q237" i="1"/>
  <c r="S237" i="1" s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Q231" i="1"/>
  <c r="S231" i="1" s="1"/>
  <c r="M231" i="1"/>
  <c r="AD230" i="1"/>
  <c r="S230" i="1"/>
  <c r="Q230" i="1"/>
  <c r="M230" i="1"/>
  <c r="AD229" i="1"/>
  <c r="Q229" i="1"/>
  <c r="S229" i="1" s="1"/>
  <c r="M229" i="1"/>
  <c r="AD228" i="1"/>
  <c r="Q228" i="1"/>
  <c r="S228" i="1" s="1"/>
  <c r="M228" i="1"/>
  <c r="AD227" i="1"/>
  <c r="Q227" i="1"/>
  <c r="S227" i="1" s="1"/>
  <c r="M227" i="1"/>
  <c r="AD226" i="1"/>
  <c r="S226" i="1"/>
  <c r="Q226" i="1"/>
  <c r="M226" i="1"/>
  <c r="R225" i="1"/>
  <c r="Q225" i="1"/>
  <c r="S225" i="1" s="1"/>
  <c r="M225" i="1"/>
  <c r="R224" i="1"/>
  <c r="Q224" i="1"/>
  <c r="S224" i="1" s="1"/>
  <c r="M224" i="1"/>
  <c r="Q223" i="1"/>
  <c r="S223" i="1" s="1"/>
  <c r="M223" i="1"/>
  <c r="Q222" i="1"/>
  <c r="S222" i="1" s="1"/>
  <c r="M222" i="1"/>
  <c r="Q221" i="1"/>
  <c r="S221" i="1" s="1"/>
  <c r="M221" i="1"/>
  <c r="Q220" i="1"/>
  <c r="S220" i="1" s="1"/>
  <c r="M220" i="1"/>
  <c r="Q219" i="1"/>
  <c r="S219" i="1" s="1"/>
  <c r="M219" i="1"/>
  <c r="Q218" i="1"/>
  <c r="S218" i="1" s="1"/>
  <c r="M218" i="1"/>
  <c r="Q217" i="1"/>
  <c r="S217" i="1" s="1"/>
  <c r="M217" i="1"/>
  <c r="Q216" i="1"/>
  <c r="S216" i="1" s="1"/>
  <c r="M216" i="1"/>
  <c r="Q215" i="1"/>
  <c r="S215" i="1" s="1"/>
  <c r="M215" i="1"/>
  <c r="Q214" i="1"/>
  <c r="S214" i="1" s="1"/>
  <c r="M214" i="1"/>
  <c r="Q213" i="1"/>
  <c r="S213" i="1" s="1"/>
  <c r="M213" i="1"/>
  <c r="Q212" i="1"/>
  <c r="S212" i="1" s="1"/>
  <c r="M212" i="1"/>
  <c r="R211" i="1"/>
  <c r="Q211" i="1"/>
  <c r="S211" i="1" s="1"/>
  <c r="M211" i="1"/>
  <c r="R210" i="1"/>
  <c r="Q210" i="1"/>
  <c r="S210" i="1" s="1"/>
  <c r="M210" i="1"/>
  <c r="R209" i="1"/>
  <c r="Q209" i="1"/>
  <c r="S209" i="1" s="1"/>
  <c r="M209" i="1"/>
  <c r="R208" i="1"/>
  <c r="Q208" i="1"/>
  <c r="S208" i="1" s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R201" i="1"/>
  <c r="Q201" i="1"/>
  <c r="S201" i="1" s="1"/>
  <c r="M201" i="1"/>
  <c r="R200" i="1"/>
  <c r="Q200" i="1"/>
  <c r="S200" i="1" s="1"/>
  <c r="M200" i="1"/>
  <c r="AD199" i="1"/>
  <c r="R199" i="1"/>
  <c r="Q199" i="1"/>
  <c r="S199" i="1" s="1"/>
  <c r="O199" i="1"/>
  <c r="M199" i="1"/>
  <c r="AD198" i="1"/>
  <c r="S198" i="1"/>
  <c r="R198" i="1"/>
  <c r="Q198" i="1"/>
  <c r="M198" i="1"/>
  <c r="AD197" i="1"/>
  <c r="R197" i="1"/>
  <c r="Q197" i="1"/>
  <c r="S197" i="1" s="1"/>
  <c r="M197" i="1"/>
  <c r="AD196" i="1"/>
  <c r="R196" i="1"/>
  <c r="Q196" i="1"/>
  <c r="S196" i="1" s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R190" i="1"/>
  <c r="Q190" i="1"/>
  <c r="S190" i="1" s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Q183" i="1"/>
  <c r="S183" i="1" s="1"/>
  <c r="M183" i="1"/>
  <c r="AD182" i="1"/>
  <c r="R182" i="1"/>
  <c r="Q182" i="1"/>
  <c r="S182" i="1" s="1"/>
  <c r="M182" i="1"/>
  <c r="AD181" i="1"/>
  <c r="R181" i="1"/>
  <c r="Q181" i="1"/>
  <c r="S181" i="1" s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Q177" i="1"/>
  <c r="S177" i="1" s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Q169" i="1"/>
  <c r="S169" i="1" s="1"/>
  <c r="M169" i="1"/>
  <c r="AD168" i="1"/>
  <c r="R168" i="1"/>
  <c r="Q168" i="1"/>
  <c r="S168" i="1" s="1"/>
  <c r="O168" i="1"/>
  <c r="M168" i="1"/>
  <c r="AD167" i="1"/>
  <c r="Q167" i="1"/>
  <c r="S167" i="1" s="1"/>
  <c r="M167" i="1"/>
  <c r="AD166" i="1"/>
  <c r="R166" i="1"/>
  <c r="Q166" i="1"/>
  <c r="S166" i="1" s="1"/>
  <c r="M166" i="1"/>
  <c r="AD165" i="1"/>
  <c r="R165" i="1"/>
  <c r="Q165" i="1"/>
  <c r="S165" i="1" s="1"/>
  <c r="M165" i="1"/>
  <c r="AD164" i="1"/>
  <c r="R164" i="1"/>
  <c r="Q164" i="1"/>
  <c r="S164" i="1" s="1"/>
  <c r="M164" i="1"/>
  <c r="AD163" i="1"/>
  <c r="R163" i="1"/>
  <c r="Q163" i="1"/>
  <c r="S163" i="1" s="1"/>
  <c r="M163" i="1"/>
  <c r="AD162" i="1"/>
  <c r="S162" i="1"/>
  <c r="R162" i="1"/>
  <c r="Q162" i="1"/>
  <c r="M162" i="1"/>
  <c r="AD161" i="1"/>
  <c r="R161" i="1"/>
  <c r="Q161" i="1"/>
  <c r="S161" i="1" s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Q157" i="1"/>
  <c r="S157" i="1" s="1"/>
  <c r="M157" i="1"/>
  <c r="AD156" i="1"/>
  <c r="S156" i="1"/>
  <c r="Q156" i="1"/>
  <c r="M156" i="1"/>
  <c r="AD155" i="1"/>
  <c r="R155" i="1"/>
  <c r="Q155" i="1"/>
  <c r="S155" i="1" s="1"/>
  <c r="M155" i="1"/>
  <c r="Q154" i="1"/>
  <c r="S154" i="1" s="1"/>
  <c r="M154" i="1"/>
  <c r="AD153" i="1"/>
  <c r="S153" i="1"/>
  <c r="R153" i="1"/>
  <c r="Q153" i="1"/>
  <c r="M153" i="1"/>
  <c r="AD152" i="1"/>
  <c r="Q152" i="1"/>
  <c r="S152" i="1" s="1"/>
  <c r="M152" i="1"/>
  <c r="AD151" i="1"/>
  <c r="R151" i="1"/>
  <c r="Q151" i="1"/>
  <c r="S151" i="1" s="1"/>
  <c r="M151" i="1"/>
  <c r="AD150" i="1"/>
  <c r="R150" i="1"/>
  <c r="Q150" i="1"/>
  <c r="S150" i="1" s="1"/>
  <c r="M150" i="1"/>
  <c r="AD149" i="1"/>
  <c r="R149" i="1"/>
  <c r="Q149" i="1"/>
  <c r="S149" i="1" s="1"/>
  <c r="M149" i="1"/>
  <c r="AD148" i="1"/>
  <c r="Q148" i="1"/>
  <c r="S148" i="1" s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R143" i="1"/>
  <c r="Q143" i="1"/>
  <c r="S143" i="1" s="1"/>
  <c r="M143" i="1"/>
  <c r="AD142" i="1"/>
  <c r="S142" i="1"/>
  <c r="Q142" i="1"/>
  <c r="M142" i="1"/>
  <c r="AD141" i="1"/>
  <c r="R141" i="1"/>
  <c r="Q141" i="1"/>
  <c r="S141" i="1" s="1"/>
  <c r="M141" i="1"/>
  <c r="AD140" i="1"/>
  <c r="Q140" i="1"/>
  <c r="S140" i="1" s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R133" i="1"/>
  <c r="Q133" i="1"/>
  <c r="S133" i="1" s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R129" i="1"/>
  <c r="Q129" i="1"/>
  <c r="S129" i="1" s="1"/>
  <c r="M129" i="1"/>
  <c r="AD128" i="1"/>
  <c r="R128" i="1"/>
  <c r="Q128" i="1"/>
  <c r="S128" i="1" s="1"/>
  <c r="M128" i="1"/>
  <c r="AD127" i="1"/>
  <c r="R127" i="1"/>
  <c r="Q127" i="1"/>
  <c r="S127" i="1" s="1"/>
  <c r="M127" i="1"/>
  <c r="AD126" i="1"/>
  <c r="R126" i="1"/>
  <c r="Q126" i="1"/>
  <c r="S126" i="1" s="1"/>
  <c r="M126" i="1"/>
  <c r="AD125" i="1"/>
  <c r="R125" i="1"/>
  <c r="Q125" i="1"/>
  <c r="S125" i="1" s="1"/>
  <c r="M125" i="1"/>
  <c r="AD124" i="1"/>
  <c r="R124" i="1"/>
  <c r="Q124" i="1"/>
  <c r="S124" i="1" s="1"/>
  <c r="M124" i="1"/>
  <c r="AD123" i="1"/>
  <c r="R123" i="1"/>
  <c r="Q123" i="1"/>
  <c r="S123" i="1" s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Q116" i="1"/>
  <c r="S116" i="1" s="1"/>
  <c r="M116" i="1"/>
  <c r="AD115" i="1"/>
  <c r="Q115" i="1"/>
  <c r="S115" i="1" s="1"/>
  <c r="M115" i="1"/>
  <c r="AD114" i="1"/>
  <c r="R114" i="1"/>
  <c r="Q114" i="1"/>
  <c r="S114" i="1" s="1"/>
  <c r="M114" i="1"/>
  <c r="AD113" i="1"/>
  <c r="R113" i="1"/>
  <c r="Q113" i="1"/>
  <c r="S113" i="1" s="1"/>
  <c r="M113" i="1"/>
  <c r="AD112" i="1"/>
  <c r="R112" i="1"/>
  <c r="Q112" i="1"/>
  <c r="S112" i="1" s="1"/>
  <c r="M112" i="1"/>
  <c r="AD111" i="1"/>
  <c r="R111" i="1"/>
  <c r="Q111" i="1"/>
  <c r="S111" i="1" s="1"/>
  <c r="M111" i="1"/>
  <c r="AD110" i="1"/>
  <c r="R110" i="1"/>
  <c r="Q110" i="1"/>
  <c r="S110" i="1" s="1"/>
  <c r="O110" i="1"/>
  <c r="M110" i="1"/>
  <c r="AD109" i="1"/>
  <c r="Q109" i="1"/>
  <c r="S109" i="1" s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R105" i="1"/>
  <c r="Q105" i="1"/>
  <c r="S105" i="1" s="1"/>
  <c r="M105" i="1"/>
  <c r="AD104" i="1"/>
  <c r="R104" i="1"/>
  <c r="Q104" i="1"/>
  <c r="S104" i="1" s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R100" i="1"/>
  <c r="Q100" i="1"/>
  <c r="S100" i="1" s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R96" i="1"/>
  <c r="Q96" i="1"/>
  <c r="S96" i="1" s="1"/>
  <c r="O96" i="1"/>
  <c r="M96" i="1"/>
  <c r="AD95" i="1"/>
  <c r="R95" i="1"/>
  <c r="Q95" i="1"/>
  <c r="S95" i="1" s="1"/>
  <c r="M95" i="1"/>
  <c r="AD94" i="1"/>
  <c r="R94" i="1"/>
  <c r="Q94" i="1"/>
  <c r="S94" i="1" s="1"/>
  <c r="M94" i="1"/>
  <c r="AD93" i="1"/>
  <c r="R93" i="1"/>
  <c r="Q93" i="1"/>
  <c r="S93" i="1" s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R90" i="1"/>
  <c r="Q90" i="1"/>
  <c r="S90" i="1" s="1"/>
  <c r="M90" i="1"/>
  <c r="AD89" i="1"/>
  <c r="S89" i="1"/>
  <c r="R89" i="1"/>
  <c r="Q89" i="1"/>
  <c r="M89" i="1"/>
  <c r="AD88" i="1"/>
  <c r="R88" i="1"/>
  <c r="Q88" i="1"/>
  <c r="S88" i="1" s="1"/>
  <c r="O88" i="1"/>
  <c r="M88" i="1"/>
  <c r="AD87" i="1"/>
  <c r="R87" i="1"/>
  <c r="Q87" i="1"/>
  <c r="S87" i="1" s="1"/>
  <c r="M87" i="1"/>
  <c r="AD86" i="1"/>
  <c r="R86" i="1"/>
  <c r="Q86" i="1"/>
  <c r="S86" i="1" s="1"/>
  <c r="M86" i="1"/>
  <c r="AD85" i="1"/>
  <c r="S85" i="1"/>
  <c r="R85" i="1"/>
  <c r="Q85" i="1"/>
  <c r="M85" i="1"/>
  <c r="AD84" i="1"/>
  <c r="R84" i="1"/>
  <c r="Q84" i="1"/>
  <c r="S84" i="1" s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R78" i="1"/>
  <c r="Q78" i="1"/>
  <c r="S78" i="1" s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R74" i="1"/>
  <c r="Q74" i="1"/>
  <c r="S74" i="1" s="1"/>
  <c r="M74" i="1"/>
  <c r="AD73" i="1"/>
  <c r="R73" i="1"/>
  <c r="Q73" i="1"/>
  <c r="S73" i="1" s="1"/>
  <c r="M73" i="1"/>
  <c r="AD72" i="1"/>
  <c r="Q72" i="1"/>
  <c r="S72" i="1" s="1"/>
  <c r="M72" i="1"/>
  <c r="AD71" i="1"/>
  <c r="Q71" i="1"/>
  <c r="S71" i="1" s="1"/>
  <c r="M71" i="1"/>
  <c r="AD70" i="1"/>
  <c r="Q70" i="1"/>
  <c r="S70" i="1" s="1"/>
  <c r="M70" i="1"/>
  <c r="AD69" i="1"/>
  <c r="R69" i="1"/>
  <c r="Q69" i="1"/>
  <c r="S69" i="1" s="1"/>
  <c r="M69" i="1"/>
  <c r="AD68" i="1"/>
  <c r="R68" i="1"/>
  <c r="Q68" i="1"/>
  <c r="S68" i="1" s="1"/>
  <c r="M68" i="1"/>
  <c r="AD67" i="1"/>
  <c r="R67" i="1"/>
  <c r="Q67" i="1"/>
  <c r="S67" i="1" s="1"/>
  <c r="M67" i="1"/>
  <c r="AD66" i="1"/>
  <c r="Q66" i="1"/>
  <c r="S66" i="1" s="1"/>
  <c r="M66" i="1"/>
  <c r="AD65" i="1"/>
  <c r="S65" i="1"/>
  <c r="R65" i="1"/>
  <c r="Q65" i="1"/>
  <c r="M65" i="1"/>
  <c r="AD64" i="1"/>
  <c r="R64" i="1"/>
  <c r="Q64" i="1"/>
  <c r="S64" i="1" s="1"/>
  <c r="M64" i="1"/>
  <c r="AD63" i="1"/>
  <c r="Q63" i="1"/>
  <c r="S63" i="1" s="1"/>
  <c r="M63" i="1"/>
  <c r="AD62" i="1"/>
  <c r="R62" i="1"/>
  <c r="Q62" i="1"/>
  <c r="S62" i="1" s="1"/>
  <c r="M62" i="1"/>
  <c r="AD61" i="1"/>
  <c r="R61" i="1"/>
  <c r="Q61" i="1"/>
  <c r="S61" i="1" s="1"/>
  <c r="M61" i="1"/>
  <c r="AD60" i="1"/>
  <c r="R60" i="1"/>
  <c r="Q60" i="1"/>
  <c r="S60" i="1" s="1"/>
  <c r="M60" i="1"/>
  <c r="AD59" i="1"/>
  <c r="R59" i="1"/>
  <c r="Q59" i="1"/>
  <c r="S59" i="1" s="1"/>
  <c r="M59" i="1"/>
  <c r="AD58" i="1"/>
  <c r="Q58" i="1"/>
  <c r="S58" i="1" s="1"/>
  <c r="M58" i="1"/>
  <c r="AD57" i="1"/>
  <c r="R57" i="1"/>
  <c r="Q57" i="1"/>
  <c r="S57" i="1" s="1"/>
  <c r="M57" i="1"/>
  <c r="AD56" i="1"/>
  <c r="R56" i="1"/>
  <c r="Q56" i="1"/>
  <c r="S56" i="1" s="1"/>
  <c r="M56" i="1"/>
  <c r="AD55" i="1"/>
  <c r="Q55" i="1"/>
  <c r="S55" i="1" s="1"/>
  <c r="M55" i="1"/>
  <c r="AD54" i="1"/>
  <c r="Q54" i="1"/>
  <c r="S54" i="1" s="1"/>
  <c r="M54" i="1"/>
  <c r="AD53" i="1"/>
  <c r="R53" i="1"/>
  <c r="Q53" i="1"/>
  <c r="S53" i="1" s="1"/>
  <c r="M53" i="1"/>
  <c r="AD52" i="1"/>
  <c r="Q52" i="1"/>
  <c r="S52" i="1" s="1"/>
  <c r="M52" i="1"/>
  <c r="AD51" i="1"/>
  <c r="R51" i="1"/>
  <c r="Q51" i="1"/>
  <c r="S51" i="1" s="1"/>
  <c r="M51" i="1"/>
  <c r="AD50" i="1"/>
  <c r="R50" i="1"/>
  <c r="Q50" i="1"/>
  <c r="S50" i="1" s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R40" i="1"/>
  <c r="Q40" i="1"/>
  <c r="S40" i="1" s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R33" i="1"/>
  <c r="Q33" i="1"/>
  <c r="S33" i="1" s="1"/>
  <c r="M33" i="1"/>
  <c r="AD32" i="1"/>
  <c r="R32" i="1"/>
  <c r="Q32" i="1"/>
  <c r="S32" i="1" s="1"/>
  <c r="M32" i="1"/>
  <c r="AD31" i="1"/>
  <c r="R31" i="1"/>
  <c r="Q31" i="1"/>
  <c r="S31" i="1" s="1"/>
  <c r="M31" i="1"/>
  <c r="AD30" i="1"/>
  <c r="R30" i="1"/>
  <c r="Q30" i="1"/>
  <c r="S30" i="1" s="1"/>
  <c r="M30" i="1"/>
  <c r="AD29" i="1"/>
  <c r="S29" i="1"/>
  <c r="R29" i="1"/>
  <c r="Q29" i="1"/>
  <c r="M29" i="1"/>
  <c r="AD28" i="1"/>
  <c r="R28" i="1"/>
  <c r="Q28" i="1"/>
  <c r="S28" i="1" s="1"/>
  <c r="M28" i="1"/>
  <c r="AD27" i="1"/>
  <c r="R27" i="1"/>
  <c r="Q27" i="1"/>
  <c r="S27" i="1" s="1"/>
  <c r="M27" i="1"/>
  <c r="AD26" i="1"/>
  <c r="R26" i="1"/>
  <c r="Q26" i="1"/>
  <c r="S26" i="1" s="1"/>
  <c r="M26" i="1"/>
  <c r="AD25" i="1"/>
  <c r="R25" i="1"/>
  <c r="Q25" i="1"/>
  <c r="S25" i="1" s="1"/>
  <c r="M25" i="1"/>
  <c r="AD24" i="1"/>
  <c r="R24" i="1"/>
  <c r="Q24" i="1"/>
  <c r="S24" i="1" s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R17" i="1"/>
  <c r="Q17" i="1"/>
  <c r="S17" i="1" s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Q11" i="1"/>
  <c r="S11" i="1" s="1"/>
  <c r="M11" i="1"/>
  <c r="AD10" i="1"/>
  <c r="Q10" i="1"/>
  <c r="S10" i="1" s="1"/>
  <c r="M10" i="1"/>
  <c r="AD9" i="1"/>
  <c r="Q9" i="1"/>
  <c r="S9" i="1" s="1"/>
  <c r="M9" i="1"/>
  <c r="AD8" i="1"/>
  <c r="R8" i="1"/>
  <c r="Q8" i="1"/>
  <c r="S8" i="1" s="1"/>
  <c r="M8" i="1"/>
  <c r="AD7" i="1"/>
  <c r="Q7" i="1"/>
  <c r="S7" i="1" s="1"/>
  <c r="M7" i="1"/>
  <c r="AD6" i="1"/>
  <c r="Q6" i="1"/>
  <c r="S6" i="1" s="1"/>
  <c r="M6" i="1"/>
  <c r="AD5" i="1"/>
  <c r="Q5" i="1"/>
  <c r="S5" i="1" s="1"/>
  <c r="M5" i="1"/>
  <c r="AD4" i="1"/>
  <c r="Q4" i="1"/>
  <c r="S4" i="1" s="1"/>
  <c r="M4" i="1"/>
  <c r="AD3" i="1"/>
  <c r="R3" i="1"/>
  <c r="Q3" i="1"/>
  <c r="S3" i="1" s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<sst xmlns="http://schemas.openxmlformats.org/spreadsheetml/2006/main" count="5755" uniqueCount="1822">
  <si>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</si>
  <si>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</si>
  <si>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</si>
  <si>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</si>
  <si>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</si>
  <si>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</si>
  <si>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</si>
  <si>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</si>
  <si>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</si>
  <si>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</si>
  <si>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</si>
  <si>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</si>
  <si>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</si>
  <si>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</si>
  <si>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</si>
  <si>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</si>
  <si>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</si>
  <si>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</si>
  <si>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</si>
  <si>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</si>
  <si>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</si>
  <si>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</si>
  <si>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</si>
  <si>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</si>
  <si>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</si>
  <si>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</si>
  <si>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</si>
  <si>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</si>
  <si>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</si>
  <si>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</si>
  <si>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</si>
  <si>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</si>
  <si>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</si>
  <si>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</si>
  <si>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</si>
  <si>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</si>
  <si>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</si>
  <si>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</si>
  <si>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</si>
  <si>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</si>
  <si>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</si>
  <si>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</si>
  <si>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</si>
  <si>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</si>
  <si>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</si>
  <si>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</si>
  <si>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</si>
  <si>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</si>
  <si>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</si>
  <si>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</si>
  <si>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</si>
  <si>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</si>
  <si>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</si>
  <si>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</si>
  <si>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</si>
  <si>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</si>
  <si>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</si>
  <si>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</si>
  <si>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</si>
  <si>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</si>
  <si>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</si>
  <si>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</si>
  <si>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</si>
  <si>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</si>
  <si>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</si>
  <si>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</si>
  <si>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</si>
  <si>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</si>
  <si>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</si>
  <si>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</si>
  <si>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</si>
  <si>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</si>
  <si>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</si>
  <si>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</si>
  <si>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</si>
  <si>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</si>
  <si>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</si>
  <si>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</si>
  <si>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</si>
  <si>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</si>
  <si>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</si>
  <si>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</si>
  <si>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</si>
  <si>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</si>
  <si>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</si>
  <si>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</si>
  <si>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</si>
  <si>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</si>
  <si>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</si>
  <si>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</si>
  <si>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</si>
  <si>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</si>
  <si>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</si>
  <si>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</si>
  <si>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</si>
  <si>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</si>
  <si>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</si>
  <si>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</si>
  <si>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</si>
  <si>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</si>
  <si>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</si>
  <si>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</si>
  <si>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</si>
  <si>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</si>
  <si>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</si>
  <si>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</si>
  <si>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</si>
  <si>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</si>
  <si>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</si>
  <si>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</si>
  <si>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</si>
  <si>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</si>
  <si>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</si>
  <si>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</si>
  <si>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</si>
  <si>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</si>
  <si>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</si>
  <si>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</si>
  <si>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</si>
  <si>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</si>
  <si>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</si>
  <si>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</si>
  <si>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</si>
  <si>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</si>
  <si>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</si>
  <si>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</si>
  <si>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</si>
  <si>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</si>
  <si>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</si>
  <si>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</si>
  <si>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</si>
  <si>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</si>
  <si>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</si>
  <si>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</si>
  <si>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</si>
  <si>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</si>
  <si>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</si>
  <si>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</si>
  <si>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</si>
  <si>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</si>
  <si>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</si>
  <si>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</si>
  <si>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</si>
  <si>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</si>
  <si>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</si>
  <si>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</si>
  <si>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</si>
  <si>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</si>
  <si>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</si>
  <si>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</si>
  <si>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</si>
  <si>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</si>
  <si>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</si>
  <si>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</si>
  <si>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</si>
  <si>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</si>
  <si>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</si>
  <si>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</si>
  <si>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</si>
  <si>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</si>
  <si>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</si>
  <si>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</si>
  <si>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</si>
  <si>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</si>
  <si>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</si>
  <si>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</si>
  <si>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</si>
  <si>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</si>
  <si>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</si>
  <si>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</si>
  <si>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</si>
  <si>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</si>
  <si>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</si>
  <si>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</si>
  <si>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</si>
  <si>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</si>
  <si>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</si>
  <si>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</si>
  <si>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</si>
  <si>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</si>
  <si>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</si>
  <si>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</si>
  <si>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</si>
  <si>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</si>
  <si>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</si>
  <si>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</si>
  <si>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</si>
  <si>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</si>
  <si>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</si>
  <si>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</si>
  <si>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</si>
  <si>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</si>
  <si>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</si>
  <si>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</si>
  <si>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</si>
  <si>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</si>
  <si>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</si>
  <si>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</si>
  <si>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</si>
  <si>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</si>
  <si>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</si>
  <si>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</si>
  <si>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</si>
  <si>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</si>
  <si>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</si>
  <si>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</si>
  <si>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</si>
  <si>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</si>
  <si>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</si>
  <si>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</si>
  <si>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</si>
  <si>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</si>
  <si>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</si>
  <si>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</si>
  <si>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</si>
  <si>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</si>
  <si>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</si>
  <si>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</si>
  <si>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</si>
  <si>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</si>
  <si>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</si>
  <si>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</si>
  <si>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</si>
  <si>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</si>
  <si>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</si>
  <si>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</si>
  <si>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</si>
  <si>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</si>
  <si>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</si>
  <si>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</si>
  <si>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</si>
  <si>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</si>
  <si>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</si>
  <si>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</si>
  <si>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</si>
  <si>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</si>
  <si>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</si>
  <si>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</si>
  <si>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</si>
  <si>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</si>
  <si>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</si>
  <si>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</si>
  <si>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</si>
  <si>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</si>
  <si>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</si>
  <si>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</si>
  <si>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</si>
  <si>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</si>
  <si>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</si>
  <si>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</si>
  <si>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</si>
  <si>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</si>
  <si>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</si>
  <si>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</si>
  <si>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</si>
  <si>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</si>
  <si>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</si>
  <si>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</si>
  <si>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</si>
  <si>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</si>
  <si>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</si>
  <si>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</si>
  <si>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</si>
  <si>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</si>
  <si>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</si>
  <si>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</si>
  <si>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</si>
  <si>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</si>
  <si>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</si>
  <si>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</si>
  <si>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</si>
  <si>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</si>
  <si>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</si>
  <si>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</si>
  <si>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</si>
  <si>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</si>
  <si>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</si>
  <si>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</si>
  <si>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</si>
  <si>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</si>
  <si>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</si>
  <si>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</si>
  <si>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</si>
  <si>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</si>
  <si>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</si>
  <si>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</si>
  <si>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</si>
  <si>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</si>
  <si>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</si>
  <si>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</si>
  <si>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</si>
  <si>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</si>
  <si>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</si>
  <si>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</si>
  <si>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</si>
  <si>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</si>
  <si>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</si>
  <si>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</si>
  <si>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</si>
  <si>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</si>
  <si>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</si>
  <si>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</si>
  <si>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</si>
  <si>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</si>
  <si>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</si>
  <si>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</si>
  <si>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</si>
  <si>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</si>
  <si>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</si>
  <si>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</si>
  <si>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</si>
  <si>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</si>
  <si>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</si>
  <si>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</si>
  <si>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</si>
  <si>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</si>
  <si>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</si>
  <si>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</si>
  <si>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</si>
  <si>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</si>
  <si>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</si>
  <si>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</si>
  <si>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</si>
  <si>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</si>
  <si>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</si>
  <si>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</si>
  <si>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</si>
  <si>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</si>
  <si>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</si>
  <si>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</si>
  <si>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</si>
  <si>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</si>
  <si>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</si>
  <si>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</si>
  <si>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</si>
  <si>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</si>
  <si>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</si>
  <si>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</si>
  <si>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</si>
  <si>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</si>
  <si>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</si>
  <si>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</si>
  <si>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</si>
  <si>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</si>
  <si>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</si>
  <si>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</si>
  <si>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</si>
  <si>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</si>
  <si>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</si>
  <si>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</si>
  <si>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</si>
  <si>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</si>
  <si>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</si>
  <si>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</si>
  <si>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</si>
  <si>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</si>
  <si>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</si>
  <si>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</si>
  <si>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</si>
  <si>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</si>
  <si>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</si>
  <si>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</si>
  <si>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</si>
  <si>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</si>
  <si>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</si>
  <si>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</si>
  <si>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</si>
  <si>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</si>
  <si>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</si>
  <si>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</si>
  <si>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</si>
  <si>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</si>
  <si>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</si>
  <si>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</si>
  <si>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</si>
  <si>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</si>
  <si>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</si>
  <si>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</si>
  <si>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</si>
  <si>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</si>
  <si>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</si>
  <si>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</si>
  <si>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</si>
  <si>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</si>
  <si>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</si>
  <si>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</si>
  <si>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</si>
  <si>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</si>
  <si>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</si>
  <si>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</si>
  <si>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</si>
  <si>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</si>
  <si>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</si>
  <si>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</si>
  <si>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</si>
  <si>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</si>
  <si>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</si>
  <si>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</si>
  <si>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</si>
  <si>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</si>
  <si>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</si>
  <si>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</si>
  <si>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</si>
  <si>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</si>
  <si>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</si>
  <si>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</si>
  <si>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</si>
  <si>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</si>
  <si>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</si>
  <si>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</si>
  <si>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</si>
  <si>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</si>
  <si>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</si>
  <si>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</si>
  <si>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</si>
  <si>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</si>
  <si>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</si>
  <si>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</si>
  <si>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</si>
  <si>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</si>
  <si>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</si>
  <si>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</si>
  <si>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</si>
  <si>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</si>
  <si>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</si>
  <si>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</si>
  <si>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</si>
  <si>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</si>
  <si>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</si>
  <si>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</si>
  <si>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</si>
  <si>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</si>
  <si>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</si>
  <si>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</si>
  <si>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</si>
  <si>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</si>
  <si>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</si>
  <si>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</si>
  <si>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</si>
  <si>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</si>
  <si>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</si>
  <si>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</si>
  <si>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</si>
  <si>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</si>
  <si>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</si>
  <si>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</si>
  <si>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</si>
  <si>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</si>
  <si>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</si>
  <si>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</si>
  <si>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</si>
  <si>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</si>
  <si>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</si>
  <si>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</si>
  <si>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</si>
  <si>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</si>
  <si>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</si>
  <si>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</si>
  <si>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</si>
  <si>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</si>
  <si>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</si>
  <si>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</si>
  <si>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</si>
  <si>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</si>
  <si>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</si>
  <si>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</si>
  <si>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</si>
  <si>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</si>
  <si>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</si>
  <si>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</si>
  <si>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</si>
  <si>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</si>
  <si>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</si>
  <si>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</si>
  <si>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</si>
  <si>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</si>
  <si>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</si>
  <si>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</si>
  <si>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</si>
  <si>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</si>
  <si>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</si>
  <si>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</si>
  <si>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</si>
  <si>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</si>
  <si>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</si>
  <si>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</si>
  <si>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</si>
  <si>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</si>
  <si>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</si>
  <si>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</si>
  <si>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</si>
  <si>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</si>
  <si>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</si>
  <si>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</si>
  <si>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</si>
  <si>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</si>
  <si>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</si>
  <si>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</si>
  <si>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</si>
  <si>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</si>
  <si>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</si>
  <si>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</si>
  <si>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</si>
  <si>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</si>
  <si>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</si>
  <si>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</si>
  <si>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</si>
  <si>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</si>
  <si>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</si>
  <si>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</si>
  <si>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</si>
  <si>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</si>
  <si>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</si>
  <si>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</si>
  <si>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</si>
  <si>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</si>
  <si>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</si>
  <si>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</si>
  <si>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</si>
  <si>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</si>
  <si>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</si>
  <si>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</si>
  <si>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</si>
  <si>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</si>
  <si>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</si>
  <si>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</si>
  <si>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</si>
  <si>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</si>
  <si>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</si>
  <si>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</si>
  <si>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</si>
  <si>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</si>
  <si>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</si>
  <si>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</si>
  <si>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</si>
  <si>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</si>
  <si>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</si>
  <si>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</si>
  <si>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</si>
  <si>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</si>
  <si>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</si>
  <si>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</si>
  <si>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</si>
  <si>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</si>
  <si>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</si>
  <si>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</si>
  <si>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</si>
  <si>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</si>
  <si>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</si>
  <si>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</si>
  <si>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</si>
  <si>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</si>
  <si>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</si>
  <si>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</si>
  <si>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</si>
  <si>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</si>
  <si>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</si>
  <si>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</si>
  <si>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</si>
  <si>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</si>
  <si>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</si>
  <si>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</si>
  <si>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</si>
  <si>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</si>
  <si>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</si>
  <si>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</si>
  <si>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</si>
  <si>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</si>
  <si>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</si>
  <si>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</si>
  <si>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</si>
  <si>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</si>
  <si>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</si>
  <si>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</si>
  <si>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</si>
  <si>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</si>
  <si>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</si>
  <si>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</si>
  <si>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</si>
  <si>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</si>
  <si>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</si>
  <si>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</si>
  <si>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</si>
  <si>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</si>
  <si>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</si>
  <si>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</si>
  <si>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</si>
  <si>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</si>
  <si>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</si>
  <si>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</si>
  <si>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</si>
  <si>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</si>
  <si>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</si>
  <si>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</si>
  <si>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</si>
  <si>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</si>
  <si>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</si>
  <si>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</si>
  <si>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</si>
  <si>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</si>
  <si>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</si>
  <si>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</si>
  <si>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</si>
  <si>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</si>
  <si>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</si>
  <si>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</si>
  <si>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</si>
  <si>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</si>
  <si>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</si>
  <si>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</si>
  <si>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</si>
  <si>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</si>
  <si>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</si>
  <si>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</si>
  <si>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</si>
  <si>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</si>
  <si>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</si>
  <si>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</si>
  <si>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</si>
  <si>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</si>
  <si>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</si>
  <si>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</si>
  <si>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</si>
  <si>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</si>
  <si>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</si>
  <si>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</si>
  <si>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</si>
  <si>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</si>
  <si>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</si>
  <si>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</si>
  <si>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</si>
  <si>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</si>
  <si>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</si>
  <si>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</si>
  <si>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</si>
  <si>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</si>
  <si>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</si>
  <si>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</si>
  <si>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</si>
  <si>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</si>
  <si>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</si>
  <si>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</si>
  <si>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</si>
  <si>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</si>
  <si>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</si>
  <si>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</si>
  <si>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</si>
  <si>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</si>
  <si>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</si>
  <si>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</si>
  <si>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</si>
  <si>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</si>
  <si>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</si>
  <si>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</si>
  <si>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</si>
  <si>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</si>
  <si>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</si>
  <si>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</si>
  <si>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</si>
  <si>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</si>
  <si>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</si>
  <si>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</si>
  <si>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</si>
  <si>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</si>
  <si>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</si>
  <si>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</si>
  <si>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</si>
  <si>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</si>
  <si>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</si>
  <si>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</si>
  <si>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</si>
  <si>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</si>
  <si>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</si>
  <si>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</si>
  <si>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</si>
  <si>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</si>
  <si>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</si>
  <si>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</si>
  <si>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</si>
  <si>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</si>
  <si>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</si>
  <si>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</si>
  <si>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</si>
  <si>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</si>
  <si>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</si>
  <si>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</si>
  <si>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</si>
  <si>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</si>
  <si>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</si>
  <si>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</si>
  <si>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</si>
  <si>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</si>
  <si>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</si>
  <si>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</si>
  <si>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</si>
  <si>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</si>
  <si>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</si>
  <si>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</si>
  <si>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</si>
  <si>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</si>
  <si>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</si>
  <si>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</si>
  <si>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</si>
  <si>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</si>
  <si>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</si>
  <si>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</si>
  <si>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</si>
  <si>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</si>
  <si>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</si>
  <si>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</si>
  <si>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</si>
  <si>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</si>
  <si>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</si>
  <si>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</si>
  <si>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</si>
  <si>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</si>
  <si>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</si>
  <si>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</si>
  <si>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</si>
  <si>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</si>
  <si>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</si>
  <si>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</si>
  <si>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</si>
  <si>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</si>
  <si>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</si>
  <si>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</si>
  <si>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</si>
  <si>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</si>
  <si>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</si>
  <si>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</si>
  <si>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</si>
  <si>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</si>
  <si>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</si>
  <si>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</si>
  <si>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</si>
  <si>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</si>
  <si>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</si>
  <si>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</si>
  <si>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</si>
  <si>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</si>
  <si>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</si>
  <si>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</si>
  <si>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</si>
  <si>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</si>
  <si>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</si>
  <si>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</si>
  <si>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</si>
  <si>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</si>
  <si>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</si>
  <si>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</si>
  <si>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</si>
  <si>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</si>
  <si>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</si>
  <si>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</si>
  <si>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</si>
  <si>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</si>
  <si>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</si>
  <si>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</si>
  <si>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</si>
  <si>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</si>
  <si>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</si>
  <si>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</si>
  <si>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</si>
  <si>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</si>
  <si>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</si>
  <si>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</si>
  <si>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</si>
  <si>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</si>
  <si>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</si>
  <si>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</si>
  <si>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</si>
  <si>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</si>
  <si>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</si>
  <si>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</si>
  <si>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</si>
  <si>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</si>
  <si>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</si>
  <si>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</si>
  <si>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</si>
  <si>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</si>
  <si>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</si>
  <si>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</si>
  <si>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</si>
  <si>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</si>
  <si>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</si>
  <si>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</si>
  <si>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</si>
  <si>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</si>
  <si>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</si>
  <si>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</si>
  <si>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</si>
  <si>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</si>
  <si>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</si>
  <si>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</si>
  <si>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</si>
  <si>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</si>
  <si>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</si>
  <si>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</si>
  <si>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</si>
  <si>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</si>
  <si>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</si>
  <si>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</si>
  <si>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</si>
  <si>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</si>
  <si>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</si>
  <si>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</si>
  <si>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</si>
  <si>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</si>
  <si>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</si>
  <si>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</si>
  <si>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</si>
  <si>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</si>
  <si>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</si>
  <si>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</si>
  <si>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</si>
  <si>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</si>
  <si>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</si>
  <si>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</si>
  <si>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</si>
  <si>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</si>
  <si>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</si>
  <si>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</si>
  <si>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</si>
  <si>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</si>
  <si>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</si>
  <si>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</si>
  <si>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</si>
  <si>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</si>
  <si>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</si>
  <si>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</si>
  <si>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</si>
  <si>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</si>
  <si>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</si>
  <si>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</si>
  <si>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</si>
  <si>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</si>
  <si>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</si>
  <si>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</si>
  <si>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</si>
  <si>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</si>
  <si>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</si>
  <si>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</si>
  <si>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</si>
  <si>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</si>
  <si>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</si>
  <si>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</si>
  <si>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</si>
  <si>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</si>
  <si>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</si>
  <si>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</si>
  <si>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</si>
  <si>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</si>
  <si>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</si>
  <si>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</si>
  <si>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</si>
  <si>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</si>
  <si>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</si>
  <si>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</si>
  <si>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</si>
  <si>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</si>
  <si>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</si>
  <si>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</si>
  <si>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</si>
  <si>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</si>
  <si>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</si>
  <si>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</si>
  <si>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</si>
  <si>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</si>
  <si>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</si>
  <si>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</si>
  <si>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</si>
  <si>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</si>
  <si>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</si>
  <si>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</si>
  <si>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</si>
  <si>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</si>
  <si>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</si>
  <si>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</si>
  <si>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</si>
  <si>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</si>
  <si>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</si>
  <si>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</si>
  <si>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</si>
  <si>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</si>
  <si>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</si>
  <si>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</si>
  <si>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</si>
  <si>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</si>
  <si>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</si>
  <si>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</si>
  <si>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</si>
  <si>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</si>
  <si>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</si>
  <si>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</si>
  <si>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</si>
  <si>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</si>
  <si>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</si>
  <si>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</si>
  <si>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</si>
  <si>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</si>
  <si>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</si>
  <si>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</si>
  <si>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</si>
  <si>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</si>
  <si>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</si>
  <si>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</si>
  <si>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</si>
  <si>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</si>
  <si>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</si>
  <si>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</si>
  <si>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</si>
  <si>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</si>
  <si>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</si>
  <si>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</si>
  <si>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</si>
  <si>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</si>
  <si>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</si>
  <si>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</si>
  <si>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</si>
  <si>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</si>
  <si>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</si>
  <si>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</si>
  <si>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</si>
  <si>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</si>
  <si>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</si>
  <si>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</si>
  <si>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</si>
  <si>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</si>
  <si>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</si>
  <si>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</si>
  <si>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</si>
  <si>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</si>
  <si>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</si>
  <si>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</si>
  <si>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</si>
  <si>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</si>
  <si>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</si>
  <si>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</si>
  <si>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</si>
  <si>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</si>
  <si>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</si>
  <si>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</si>
  <si>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</si>
  <si>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</si>
  <si>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</si>
  <si>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</si>
  <si>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</si>
  <si>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</si>
  <si>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</si>
  <si>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</si>
  <si>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</si>
  <si>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</si>
  <si>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</si>
  <si>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</si>
  <si>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</si>
  <si>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</si>
  <si>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</si>
  <si>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</si>
  <si>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</si>
  <si>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</si>
  <si>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</si>
  <si>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</si>
  <si>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</si>
  <si>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</si>
  <si>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</si>
  <si>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</si>
  <si>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</si>
  <si>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</si>
  <si>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</si>
  <si>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</si>
  <si>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</si>
  <si>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</si>
  <si>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</si>
  <si>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</si>
  <si>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</si>
  <si>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</si>
  <si>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</si>
  <si>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</si>
  <si>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</si>
  <si>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</si>
  <si>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</si>
  <si>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</si>
  <si>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</si>
  <si>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</si>
  <si>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</si>
  <si>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</si>
  <si>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</si>
  <si>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</si>
  <si>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</si>
  <si>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</si>
  <si>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</si>
  <si>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</si>
  <si>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</si>
  <si>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</si>
  <si>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</si>
  <si>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</si>
  <si>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</si>
  <si>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</si>
  <si>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</si>
  <si>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</si>
  <si>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</si>
  <si>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</si>
  <si>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</si>
  <si>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</si>
  <si>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</si>
  <si>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</si>
  <si>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</si>
  <si>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</si>
  <si>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</si>
  <si>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</si>
  <si>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</si>
  <si>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</si>
  <si>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</si>
  <si>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</si>
  <si>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</si>
  <si>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</si>
  <si>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</si>
  <si>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</si>
  <si>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</si>
  <si>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</si>
  <si>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</si>
  <si>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</si>
  <si>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</si>
  <si>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</si>
  <si>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</si>
  <si>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</si>
  <si>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</si>
  <si>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</si>
  <si>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</si>
  <si>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</si>
  <si>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</si>
  <si>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</si>
  <si>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</si>
  <si>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</si>
  <si>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</si>
  <si>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</si>
  <si>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</si>
  <si>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</si>
  <si>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</si>
  <si>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</si>
  <si>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</si>
  <si>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</si>
  <si>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</si>
  <si>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</si>
  <si>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</si>
  <si>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</si>
  <si>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</si>
  <si>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</si>
  <si>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</si>
  <si>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</si>
  <si>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</si>
  <si>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</si>
  <si>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</si>
  <si>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</si>
  <si>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</si>
  <si>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</si>
  <si>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</si>
  <si>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</si>
  <si>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</si>
  <si>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</si>
  <si>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</si>
  <si>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</si>
  <si>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</si>
  <si>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</si>
  <si>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</si>
  <si>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</si>
  <si>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</si>
  <si>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</si>
  <si>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</si>
  <si>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</si>
  <si>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</si>
  <si>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</si>
  <si>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</si>
  <si>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</si>
  <si>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</si>
  <si>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</si>
  <si>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</si>
  <si>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</si>
  <si>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</si>
  <si>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</si>
  <si>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</si>
  <si>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</si>
  <si>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</si>
  <si>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</si>
  <si>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</si>
  <si>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</si>
  <si>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</si>
  <si>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</si>
  <si>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</si>
  <si>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</si>
  <si>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</si>
  <si>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</si>
  <si>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</si>
  <si>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</si>
  <si>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</si>
  <si>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</si>
  <si>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</si>
  <si>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</si>
  <si>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</si>
  <si>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</si>
  <si>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</si>
  <si>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</si>
  <si>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</si>
  <si>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</si>
  <si>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</si>
  <si>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</si>
  <si>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</si>
  <si>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</si>
  <si>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</si>
  <si>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</si>
  <si>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</si>
  <si>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</si>
  <si>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</si>
  <si>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</si>
  <si>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</si>
  <si>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</si>
  <si>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</si>
  <si>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</si>
  <si>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</si>
  <si>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</si>
  <si>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</si>
  <si>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</si>
  <si>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</si>
  <si>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</si>
  <si>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</si>
  <si>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</si>
  <si>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</si>
  <si>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</si>
  <si>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</si>
  <si>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</si>
  <si>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</si>
  <si>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</si>
  <si>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</si>
  <si>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</si>
  <si>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</si>
  <si>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</si>
  <si>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</si>
  <si>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</si>
  <si>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</si>
  <si>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</si>
  <si>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</si>
  <si>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</si>
  <si>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</si>
  <si>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</si>
  <si>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</si>
  <si>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</si>
  <si>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</si>
  <si>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</si>
  <si>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</si>
  <si>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</si>
  <si>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</si>
  <si>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</si>
  <si>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</si>
  <si>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</si>
  <si>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</si>
  <si>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</si>
  <si>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</si>
  <si>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</si>
  <si>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</si>
  <si>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</si>
  <si>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</si>
  <si>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</si>
  <si>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</si>
  <si>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</si>
  <si>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</si>
  <si>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</si>
  <si>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</si>
  <si>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</si>
  <si>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</si>
  <si>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</si>
  <si>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</si>
  <si>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</si>
  <si>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</si>
  <si>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</si>
  <si>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</si>
  <si>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</si>
  <si>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</si>
  <si>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</si>
  <si>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</si>
  <si>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</si>
  <si>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</si>
  <si>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</si>
  <si>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</si>
  <si>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</si>
  <si>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</si>
  <si>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</si>
  <si>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</si>
  <si>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</si>
  <si>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</si>
  <si>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</si>
  <si>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</si>
  <si>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</si>
  <si>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</si>
  <si>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</si>
  <si>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</si>
  <si>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</si>
  <si>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</si>
  <si>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</si>
  <si>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</si>
  <si>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</si>
  <si>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</si>
  <si>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</si>
  <si>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</si>
  <si>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</si>
  <si>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</si>
  <si>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</si>
  <si>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</si>
  <si>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</si>
  <si>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</si>
  <si>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</si>
  <si>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</si>
  <si>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</si>
  <si>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</si>
  <si>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</si>
  <si>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</si>
  <si>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</si>
  <si>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</si>
  <si>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</si>
  <si>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</si>
  <si>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</si>
  <si>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</si>
  <si>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</si>
  <si>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</si>
  <si>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</si>
  <si>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</si>
  <si>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</si>
  <si>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</si>
  <si>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</si>
  <si>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</si>
  <si>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</si>
  <si>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</si>
  <si>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</si>
  <si>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</si>
  <si>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</si>
  <si>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</si>
  <si>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</si>
  <si>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</si>
  <si>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</si>
  <si>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</si>
  <si>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</si>
  <si>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</si>
  <si>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</si>
  <si>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</si>
  <si>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</si>
  <si>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</si>
  <si>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</si>
  <si>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</si>
  <si>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</si>
  <si>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</si>
  <si>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</si>
  <si>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</si>
  <si>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</si>
  <si>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</si>
  <si>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</si>
  <si>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</si>
  <si>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</si>
  <si>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</si>
  <si>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</si>
  <si>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</si>
  <si>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</si>
  <si>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</si>
  <si>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</si>
  <si>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</si>
  <si>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</si>
  <si>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</si>
  <si>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</si>
  <si>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</si>
  <si>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</si>
  <si>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</si>
  <si>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</si>
  <si>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</si>
  <si>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</si>
  <si>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</si>
  <si>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</si>
  <si>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</si>
  <si>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</si>
  <si>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</si>
  <si>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</si>
  <si>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</si>
  <si>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</si>
  <si>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</si>
  <si>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</si>
  <si>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</si>
  <si>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</si>
  <si>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</si>
  <si>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</si>
  <si>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</si>
  <si>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</si>
  <si>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</si>
  <si>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</si>
  <si>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</si>
  <si>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</si>
  <si>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</si>
  <si>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</si>
  <si>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</si>
  <si>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</si>
  <si>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</si>
  <si>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</si>
  <si>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</si>
  <si>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</si>
  <si>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</si>
  <si>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</si>
  <si>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</si>
  <si>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</si>
  <si>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</si>
  <si>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</si>
  <si>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</si>
  <si>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</si>
  <si>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</si>
  <si>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</si>
  <si>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</si>
  <si>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</si>
  <si>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</si>
  <si>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</si>
  <si>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</si>
  <si>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</si>
  <si>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</si>
  <si>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</si>
  <si>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</si>
  <si>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</si>
  <si>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</si>
  <si>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</si>
  <si>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</si>
  <si>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</si>
  <si>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</si>
  <si>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</si>
  <si>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</si>
  <si>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</si>
  <si>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</si>
  <si>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</si>
  <si>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</si>
  <si>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</si>
  <si>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</si>
  <si>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</si>
  <si>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</si>
  <si>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</si>
  <si>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</si>
  <si>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</si>
  <si>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</si>
  <si>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</si>
  <si>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</si>
  <si>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</si>
  <si>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</si>
  <si>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</si>
  <si>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</si>
  <si>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</si>
  <si>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</si>
  <si>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</si>
  <si>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</si>
  <si>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</si>
  <si>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</si>
  <si>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</si>
  <si>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</si>
  <si>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</si>
  <si>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</si>
  <si>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</si>
  <si>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</si>
  <si>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</si>
  <si>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</si>
  <si>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</si>
  <si>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</si>
  <si>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</si>
  <si>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</si>
  <si>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</si>
  <si>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</si>
  <si>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</si>
  <si>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</si>
  <si>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</si>
  <si>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</si>
  <si>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</si>
  <si>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</si>
  <si>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</si>
  <si>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</si>
  <si>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</si>
  <si>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</si>
  <si>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</si>
  <si>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</si>
  <si>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</si>
  <si>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</si>
  <si>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</si>
  <si>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</si>
  <si>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</si>
  <si>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</si>
  <si>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</si>
  <si>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</si>
  <si>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</si>
  <si>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</si>
  <si>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</si>
  <si>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</si>
  <si>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</si>
  <si>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</si>
  <si>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</si>
  <si>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</si>
  <si>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</si>
  <si>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</si>
  <si>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</si>
  <si>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</si>
  <si>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</si>
  <si>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</si>
  <si>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</si>
  <si>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</si>
  <si>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</si>
  <si>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</si>
  <si>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</si>
  <si>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</si>
  <si>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</si>
  <si>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</si>
  <si>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</si>
  <si>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</si>
  <si>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</si>
  <si>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</si>
  <si>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</si>
  <si>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</si>
  <si>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</si>
  <si>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</si>
  <si>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</si>
  <si>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</si>
  <si>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</si>
  <si>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</si>
  <si>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</si>
  <si>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</si>
  <si>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</si>
  <si>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</si>
  <si>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</si>
  <si>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</si>
  <si>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</si>
  <si>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</si>
  <si>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</si>
  <si>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</si>
  <si>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</si>
  <si>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</si>
  <si>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</si>
  <si>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</si>
  <si>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</si>
  <si>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</si>
  <si>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</si>
  <si>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</si>
  <si>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</si>
  <si>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</si>
  <si>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</si>
  <si>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</si>
  <si>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</si>
  <si>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</si>
  <si>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</si>
  <si>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</si>
  <si>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</si>
  <si>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</si>
  <si>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</si>
  <si>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</si>
  <si>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</si>
  <si>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</si>
  <si>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</si>
  <si>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</si>
  <si>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</si>
  <si>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</si>
  <si>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</si>
  <si>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</si>
  <si>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</si>
  <si>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</si>
  <si>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</si>
  <si>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</si>
  <si>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</si>
  <si>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</si>
  <si>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</si>
  <si>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</si>
  <si>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</si>
  <si>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</si>
  <si>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</si>
  <si>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</si>
  <si>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</si>
  <si>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</si>
  <si>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</si>
  <si>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</si>
  <si>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</si>
  <si>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</si>
  <si>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</si>
  <si>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</si>
  <si>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</si>
  <si>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</si>
  <si>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</si>
  <si>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</si>
  <si>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</si>
  <si>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</si>
  <si>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</si>
  <si>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</si>
  <si>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</si>
  <si>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</si>
  <si>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</si>
  <si>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</si>
  <si>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</si>
  <si>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</si>
  <si>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</si>
  <si>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</si>
  <si>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</si>
  <si>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</si>
  <si>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</si>
  <si>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</si>
  <si>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</si>
  <si>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</si>
  <si>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</si>
  <si>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</si>
  <si>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</si>
  <si>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</si>
  <si>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</si>
  <si>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</si>
  <si>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</si>
  <si>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</si>
  <si>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</si>
  <si>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</si>
  <si>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</si>
  <si>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</si>
  <si>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</si>
  <si>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</si>
  <si>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</si>
  <si>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</si>
  <si>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</si>
  <si>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</si>
  <si>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</si>
  <si>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</si>
  <si>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</si>
  <si>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</si>
  <si>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</si>
  <si>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</si>
  <si>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</si>
  <si>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</si>
  <si>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</si>
  <si>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</si>
  <si>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</si>
  <si>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</si>
  <si>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</si>
  <si>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</si>
  <si>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</si>
  <si>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</si>
  <si>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</si>
  <si>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</si>
  <si>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</si>
  <si>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</si>
  <si>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</si>
  <si>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</si>
  <si>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</si>
  <si>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</si>
  <si>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</si>
  <si>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</si>
  <si>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</si>
  <si>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</si>
  <si>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</si>
  <si>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</si>
  <si>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</si>
  <si>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</si>
  <si>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</si>
  <si>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</si>
  <si>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</si>
  <si>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</si>
  <si>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</si>
  <si>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</si>
  <si>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</si>
  <si>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</si>
  <si>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</si>
  <si>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</si>
  <si>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</si>
  <si>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</si>
  <si>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</si>
  <si>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</si>
  <si>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</si>
  <si>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</si>
  <si>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</si>
  <si>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</si>
  <si>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</si>
  <si>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</si>
  <si>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</si>
  <si>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</si>
  <si>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</si>
  <si>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</si>
  <si>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</si>
  <si>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</si>
  <si>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</si>
  <si>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</si>
  <si>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</si>
  <si>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</si>
  <si>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</si>
  <si>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</si>
  <si>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</si>
  <si>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</si>
  <si>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</si>
  <si>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</si>
  <si>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</si>
  <si>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</si>
  <si>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</si>
  <si>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</si>
  <si>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</si>
  <si>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</si>
  <si>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</si>
  <si>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</si>
  <si>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</si>
  <si>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</si>
  <si>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</si>
  <si>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</si>
  <si>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</si>
  <si>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</si>
  <si>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</si>
  <si>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</si>
  <si>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</si>
  <si>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</si>
  <si>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</si>
  <si>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</si>
  <si>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</si>
  <si>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</si>
  <si>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</si>
  <si>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</si>
  <si>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</si>
  <si>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</si>
  <si>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</si>
  <si>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</si>
  <si>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</si>
  <si>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</si>
  <si>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</si>
  <si>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</si>
  <si>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</si>
  <si>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</si>
  <si>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</si>
  <si>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</si>
  <si>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</si>
  <si>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</si>
  <si>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</si>
  <si>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</si>
  <si>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</si>
  <si>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</si>
  <si>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</si>
  <si>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</si>
  <si>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</si>
  <si>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</si>
  <si>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</si>
  <si>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</si>
  <si>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</si>
  <si>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</si>
  <si>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</si>
  <si>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</si>
  <si>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</si>
  <si>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</si>
  <si>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</si>
  <si>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</si>
  <si>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</si>
  <si>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</si>
  <si>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</si>
  <si>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</si>
  <si>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Cardiovascular &amp; haematopoietic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</si>
  <si>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</si>
  <si>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</si>
  <si>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</si>
  <si>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</si>
  <si>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</si>
  <si>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Peripheral vascular disease</t>
  </si>
  <si>
    <t>Intermittent claudication or past bypass for chronic arterial insufficiency, history of gangrene or acute arterial insufficiency, or untreated thoracic or abdominal aneurysm (≥6 cm)</t>
  </si>
  <si>
    <t>Hypertension</t>
  </si>
  <si>
    <t xml:space="preserve">CVA (Cerebrovascular accident) or TIA (transient ischemic attack) </t>
  </si>
  <si>
    <t>History of a cerebrovascular accident with minor or no residua and transient ischemic attacks</t>
  </si>
  <si>
    <t xml:space="preserve">PE (Pulmonary embolism) </t>
  </si>
  <si>
    <t>Pneumoconiosis</t>
  </si>
  <si>
    <t>Interstitial lung diseases where inhalation of dust has caused interstitial fibrosis</t>
  </si>
  <si>
    <t xml:space="preserve">Neurologic </t>
  </si>
  <si>
    <t xml:space="preserve">Dementia </t>
  </si>
  <si>
    <t>Chronic cognitive deficit</t>
  </si>
  <si>
    <t>Parkinson</t>
  </si>
  <si>
    <t>Hemiplegia or paraplegia</t>
  </si>
  <si>
    <t>Multiple sclerosis (MS)</t>
  </si>
  <si>
    <t xml:space="preserve">Epilepsy </t>
  </si>
  <si>
    <t xml:space="preserve">Pulmonary </t>
  </si>
  <si>
    <t>COPD (Chronic obstructive pulmonary disease)</t>
  </si>
  <si>
    <t xml:space="preserve">Pulmonary fibrosis </t>
  </si>
  <si>
    <t xml:space="preserve">Gastrointestinal </t>
  </si>
  <si>
    <t xml:space="preserve">GI bleeding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</si>
  <si>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</si>
  <si>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</si>
  <si>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</si>
  <si>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</si>
  <si>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</si>
  <si>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</si>
  <si>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</si>
  <si>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</si>
  <si>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Obesity (IMC &gt;30) </t>
  </si>
  <si>
    <t>Moderate to severe CKD (Chronic kidney disease)</t>
  </si>
  <si>
    <t>Severe = on dialysis, status post kidney transplant, uremia, moderate = creatinine &gt;3 mg/dL (0.27 mmol/L)</t>
  </si>
  <si>
    <t>Chronic glomerulonephritis</t>
  </si>
  <si>
    <t>Nephritis and nephropathy</t>
  </si>
  <si>
    <t>Chronic renal failure or renal failure</t>
  </si>
  <si>
    <t xml:space="preserve">Cancer/immune </t>
  </si>
  <si>
    <t xml:space="preserve">Solid Tumor </t>
  </si>
  <si>
    <t xml:space="preserve">Lymphoma </t>
  </si>
  <si>
    <t xml:space="preserve">Leukemia </t>
  </si>
  <si>
    <t>Rheumatologic disease</t>
  </si>
  <si>
    <t xml:space="preserve">Polymyalgia Rheumatica </t>
  </si>
  <si>
    <t xml:space="preserve">Psychiatric disorders </t>
  </si>
  <si>
    <t>Substance use disorder</t>
  </si>
  <si>
    <t>Bipolar disorder</t>
  </si>
  <si>
    <t xml:space="preserve">Depression </t>
  </si>
  <si>
    <t>Cognitive disabilities</t>
  </si>
  <si>
    <t>Musculoskeletal system</t>
  </si>
  <si>
    <t>Connective tissue disease</t>
  </si>
  <si>
    <t>Myopathies, or disorders of muscle</t>
  </si>
  <si>
    <t>nb_child_2cl</t>
  </si>
  <si>
    <t>B02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</si>
  <si>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</si>
  <si>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</si>
  <si>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</si>
  <si>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</si>
  <si>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</si>
  <si>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</si>
  <si>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</si>
  <si>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</si>
  <si>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</si>
  <si>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</si>
  <si>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</si>
  <si>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</si>
  <si>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</si>
  <si>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</si>
  <si>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</si>
  <si>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</si>
  <si>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</si>
  <si>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</si>
  <si>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</si>
  <si>
    <t>L01</t>
  </si>
  <si>
    <t>ANTINEOPLASTIC AGENTS</t>
  </si>
  <si>
    <t>L02</t>
  </si>
  <si>
    <t>ENDOCRINE THERAPY</t>
  </si>
  <si>
    <t>N01A</t>
  </si>
  <si>
    <t>ANESTHETICS, GENERAL</t>
  </si>
  <si>
    <t>N01BA</t>
  </si>
  <si>
    <t>Esters of aminobenzoic acid</t>
  </si>
  <si>
    <t>N01BB01</t>
  </si>
  <si>
    <t>bupivacaine</t>
  </si>
  <si>
    <t>N01BB02</t>
  </si>
  <si>
    <t>lidocaine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</si>
  <si>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</si>
  <si>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</si>
  <si>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</si>
  <si>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</si>
  <si>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</si>
  <si>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</si>
  <si>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</si>
  <si>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cinchocaine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</si>
  <si>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</si>
  <si>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</si>
  <si>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</si>
  <si>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</si>
  <si>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</si>
  <si>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</si>
  <si>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</si>
  <si>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</si>
  <si>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</si>
  <si>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combinations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</si>
  <si>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</si>
  <si>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</si>
  <si>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</si>
  <si>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</si>
  <si>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</si>
  <si>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</si>
  <si>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</si>
  <si>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</si>
  <si>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</si>
  <si>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</si>
  <si>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</si>
  <si>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</si>
  <si>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N01BC</t>
  </si>
  <si>
    <t>Esters of benzoic acid</t>
  </si>
  <si>
    <t>N01BX</t>
  </si>
  <si>
    <t>Other local anesthetics</t>
  </si>
  <si>
    <t xml:space="preserve">No (VERSATIS 700 MG EMPLATRE 30) </t>
  </si>
  <si>
    <t xml:space="preserve">HIV/AIDS </t>
  </si>
  <si>
    <t>Neurotic, stress-related disorders</t>
  </si>
  <si>
    <t xml:space="preserve">Pancreatitis </t>
  </si>
  <si>
    <r>
      <t>Myocardial infarction /</t>
    </r>
    <r>
      <rPr>
        <sz val="12"/>
        <color rgb="FFFF0000"/>
        <rFont val="Calibri (Body)"/>
      </rPr>
      <t xml:space="preserve"> ischemic heart disease</t>
    </r>
  </si>
  <si>
    <t>(CIM)</t>
  </si>
  <si>
    <t xml:space="preserve">Frailty </t>
  </si>
  <si>
    <r>
      <t>Schizophrenia,</t>
    </r>
    <r>
      <rPr>
        <sz val="12"/>
        <color rgb="FFFF0000"/>
        <rFont val="Calibri (Body)"/>
      </rPr>
      <t xml:space="preserve"> schizotypal and delusional disorders </t>
    </r>
  </si>
  <si>
    <t>L03AA</t>
  </si>
  <si>
    <t>Colony stimulating factors</t>
  </si>
  <si>
    <t>L03AB</t>
  </si>
  <si>
    <t>Interferons</t>
  </si>
  <si>
    <t>L03AC</t>
  </si>
  <si>
    <t>Interleukins</t>
  </si>
  <si>
    <t>No (hepatitis)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</si>
  <si>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</si>
  <si>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</si>
  <si>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</si>
  <si>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</si>
  <si>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</si>
  <si>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</si>
  <si>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</si>
  <si>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</si>
  <si>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</si>
  <si>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</si>
  <si>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</si>
  <si>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</si>
  <si>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</si>
  <si>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</si>
  <si>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</si>
  <si>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</si>
  <si>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</si>
  <si>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</si>
  <si>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</si>
  <si>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</si>
  <si>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</si>
  <si>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</si>
  <si>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</si>
  <si>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</si>
  <si>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</si>
  <si>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</si>
  <si>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</si>
  <si>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</si>
  <si>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</si>
  <si>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</si>
  <si>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</si>
  <si>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</si>
  <si>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</si>
  <si>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</si>
  <si>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</si>
  <si>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</si>
  <si>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Yes</t>
  </si>
  <si>
    <t>No (multiple sclerosis)</t>
  </si>
  <si>
    <t>No (maintenance treatment acute myeloid leukaemia)</t>
  </si>
  <si>
    <t>No (severe combined immunodeficiency disease)</t>
  </si>
  <si>
    <t>No (autoimmune diseases, fibrotic diseases, inflammatory diseases, neurodegenerative diseases)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</si>
</sst>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  <font>
      <b/>
      <strike/>
      <sz val="12"/>
      <color rgb="FF000000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FF0000"/>
      <name val="Calibri (Body)"/>
    </font>
    <font>
      <b/>
      <sz val="14.4"/>
      <color rgb="FF000000"/>
      <name val="Verdana"/>
      <family val="2"/>
    </font>
    <font>
      <b/>
      <sz val="13"/>
      <color rgb="FF000000"/>
      <name val="Verdana"/>
      <family val="2"/>
    </font>
    <font>
      <sz val="12"/>
      <color rgb="FFFF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19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C0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106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6" fillId="2" borderId="7" xfId="2" applyFont="1" applyBorder="1" applyAlignment="1" applyProtection="1">
      <alignment horizontal="center"/>
    </xf>
    <xf numFmtId="0" fontId="16" fillId="2" borderId="8" xfId="2" applyFont="1" applyBorder="1" applyAlignment="1" applyProtection="1">
      <alignment horizontal="center"/>
    </xf>
    <xf numFmtId="0" fontId="16" fillId="2" borderId="8" xfId="2" applyFont="1" applyBorder="1" applyAlignment="1" applyProtection="1">
      <alignment horizontal="center" wrapText="1"/>
    </xf>
    <xf numFmtId="0" fontId="16" fillId="2" borderId="9" xfId="2" applyFont="1" applyBorder="1" applyAlignment="1" applyProtection="1">
      <alignment horizontal="center" wrapText="1"/>
    </xf>
    <xf numFmtId="0" fontId="17" fillId="0" borderId="0" xfId="0" applyFont="1"/>
    <xf numFmtId="0" fontId="16" fillId="23" borderId="10" xfId="0" applyFont="1" applyFill="1" applyBorder="1"/>
    <xf numFmtId="0" fontId="17" fillId="0" borderId="11" xfId="0" applyFont="1" applyBorder="1"/>
    <xf numFmtId="0" fontId="17" fillId="0" borderId="11" xfId="0" applyFont="1" applyBorder="1" applyAlignment="1">
      <alignment wrapText="1"/>
    </xf>
    <xf numFmtId="0" fontId="17" fillId="0" borderId="12" xfId="0" applyFont="1" applyBorder="1"/>
    <xf numFmtId="0" fontId="16" fillId="23" borderId="2" xfId="0" applyFont="1" applyFill="1" applyBorder="1"/>
    <xf numFmtId="0" fontId="17" fillId="0" borderId="0" xfId="0" applyFont="1" applyBorder="1"/>
    <xf numFmtId="0" fontId="17" fillId="0" borderId="0" xfId="0" applyFont="1" applyBorder="1" applyAlignment="1">
      <alignment wrapText="1"/>
    </xf>
    <xf numFmtId="0" fontId="17" fillId="0" borderId="3" xfId="0" applyFont="1" applyBorder="1"/>
    <xf numFmtId="0" fontId="16" fillId="22" borderId="2" xfId="0" applyFont="1" applyFill="1" applyBorder="1"/>
    <xf numFmtId="0" fontId="15" fillId="0" borderId="0" xfId="0" applyFont="1" applyBorder="1"/>
    <xf numFmtId="0" fontId="16" fillId="25" borderId="2" xfId="0" applyFont="1" applyFill="1" applyBorder="1"/>
    <xf numFmtId="0" fontId="16" fillId="24" borderId="2" xfId="0" applyFont="1" applyFill="1" applyBorder="1"/>
    <xf numFmtId="0" fontId="16" fillId="0" borderId="2" xfId="0" applyFont="1" applyBorder="1"/>
    <xf numFmtId="0" fontId="15" fillId="0" borderId="5" xfId="0" applyFont="1" applyBorder="1"/>
    <xf numFmtId="0" fontId="17" fillId="0" borderId="5" xfId="0" applyFont="1" applyBorder="1" applyAlignment="1">
      <alignment wrapText="1"/>
    </xf>
    <xf numFmtId="0" fontId="18" fillId="0" borderId="0" xfId="0" applyFont="1" applyBorder="1"/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9" fillId="19" borderId="2" xfId="0" applyFont="1" applyFill="1" applyBorder="1"/>
    <xf numFmtId="0" fontId="19" fillId="0" borderId="3" xfId="0" applyFont="1" applyBorder="1" applyAlignment="1">
      <alignment horizontal="center"/>
    </xf>
    <xf numFmtId="0" fontId="0" fillId="0" borderId="2" xfId="0" applyBorder="1"/>
    <xf numFmtId="0" fontId="20" fillId="0" borderId="2" xfId="0" applyFont="1" applyBorder="1"/>
    <xf numFmtId="0" fontId="21" fillId="0" borderId="0" xfId="0" applyFont="1" applyBorder="1"/>
    <xf numFmtId="0" fontId="21" fillId="0" borderId="0" xfId="0" applyFont="1" applyBorder="1" applyAlignment="1">
      <alignment wrapText="1"/>
    </xf>
    <xf numFmtId="0" fontId="20" fillId="24" borderId="2" xfId="0" applyFont="1" applyFill="1" applyBorder="1"/>
    <xf numFmtId="0" fontId="10" fillId="0" borderId="0" xfId="1"/>
    <xf numFmtId="0" fontId="24" fillId="0" borderId="0" xfId="0" applyFont="1"/>
    <xf numFmtId="0" fontId="0" fillId="0" borderId="6" xfId="0" applyBorder="1"/>
    <xf numFmtId="0" fontId="16" fillId="26" borderId="2" xfId="0" applyFont="1" applyFill="1" applyBorder="1"/>
    <xf numFmtId="0" fontId="16" fillId="27" borderId="2" xfId="0" applyFont="1" applyFill="1" applyBorder="1"/>
    <xf numFmtId="0" fontId="16" fillId="27" borderId="4" xfId="0" applyFont="1" applyFill="1" applyBorder="1"/>
    <xf numFmtId="0" fontId="0" fillId="0" borderId="17" xfId="0" applyBorder="1"/>
    <xf numFmtId="0" fontId="0" fillId="18" borderId="17" xfId="0" applyFont="1" applyFill="1" applyBorder="1"/>
    <xf numFmtId="0" fontId="0" fillId="19" borderId="0" xfId="0" applyFont="1" applyFill="1" applyBorder="1"/>
    <xf numFmtId="0" fontId="25" fillId="23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9" fillId="23" borderId="0" xfId="0" applyFont="1" applyFill="1" applyBorder="1" applyAlignment="1">
      <alignment horizontal="center"/>
    </xf>
    <xf numFmtId="0" fontId="10" fillId="0" borderId="0" xfId="1"/>
    <xf numFmtId="0" fontId="23" fillId="0" borderId="0" xfId="0" applyFont="1"/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C00"/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zoomScale="125" zoomScaleNormal="60" workbookViewId="0">
      <pane xSplit="3" ySplit="1" topLeftCell="D137" activePane="bottomRight" state="frozen"/>
      <selection pane="topRight" activeCell="G1" sqref="G1"/>
      <selection pane="bottomLeft" activeCell="A101" sqref="A101"/>
      <selection pane="bottomRight" activeCell="B148" sqref="B148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52" t="s">
        <v>1699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 x14ac:dyDescent="0.2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 x14ac:dyDescent="0.2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 x14ac:dyDescent="0.2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 x14ac:dyDescent="0.2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 x14ac:dyDescent="0.2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 x14ac:dyDescent="0.2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 x14ac:dyDescent="0.2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 x14ac:dyDescent="0.2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 x14ac:dyDescent="0.2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 x14ac:dyDescent="0.2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 x14ac:dyDescent="0.2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 x14ac:dyDescent="0.2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 x14ac:dyDescent="0.2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 x14ac:dyDescent="0.2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x14ac:dyDescent="0.2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 x14ac:dyDescent="0.2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 x14ac:dyDescent="0.2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1716</v>
      </c>
      <c r="K280" s="1" t="s">
        <v>1716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(post-neoadjuvant treatment)</v>
      </c>
      <c r="R280" s="4"/>
      <c r="S280" s="1" t="str">
        <f t="shared" si="31"/>
        <v>Number nodes involved (post-neoadjuvant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895</v>
      </c>
      <c r="C281" s="16" t="s">
        <v>911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1717</v>
      </c>
      <c r="K281" s="1" t="s">
        <v>1717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(post-neoadjuvant treatment)</v>
      </c>
      <c r="R281" s="4"/>
      <c r="S281" s="1" t="str">
        <f t="shared" si="31"/>
        <v>Number nodes sampled (post-neoadjuvant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78</v>
      </c>
      <c r="B282" s="30" t="s">
        <v>895</v>
      </c>
      <c r="C282" s="4" t="s">
        <v>912</v>
      </c>
      <c r="D282" s="27" t="s">
        <v>52</v>
      </c>
      <c r="E282" s="27"/>
      <c r="F282" s="27" t="s">
        <v>58</v>
      </c>
      <c r="G282" s="27"/>
      <c r="H282" s="27"/>
      <c r="I282" s="4" t="s">
        <v>913</v>
      </c>
      <c r="J282" s="4" t="s">
        <v>914</v>
      </c>
      <c r="K282" s="1" t="s">
        <v>915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895</v>
      </c>
      <c r="C283" s="4" t="s">
        <v>916</v>
      </c>
      <c r="D283" s="27" t="s">
        <v>52</v>
      </c>
      <c r="E283" s="27"/>
      <c r="F283" s="27" t="s">
        <v>58</v>
      </c>
      <c r="G283" s="27"/>
      <c r="H283" s="27"/>
      <c r="I283" s="4" t="s">
        <v>917</v>
      </c>
      <c r="J283" s="4" t="s">
        <v>918</v>
      </c>
      <c r="K283" s="1" t="s">
        <v>915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895</v>
      </c>
      <c r="C284" s="4" t="s">
        <v>919</v>
      </c>
      <c r="D284" s="27" t="s">
        <v>52</v>
      </c>
      <c r="E284" s="27"/>
      <c r="F284" s="27" t="s">
        <v>58</v>
      </c>
      <c r="G284" s="27"/>
      <c r="H284" s="27"/>
      <c r="I284" s="4" t="s">
        <v>920</v>
      </c>
      <c r="J284" s="1" t="s">
        <v>921</v>
      </c>
      <c r="K284" s="1" t="s">
        <v>915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49</v>
      </c>
      <c r="B285" s="30" t="s">
        <v>895</v>
      </c>
      <c r="C285" s="4" t="s">
        <v>922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923</v>
      </c>
      <c r="K285" s="1" t="s">
        <v>924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895</v>
      </c>
      <c r="C286" s="16" t="s">
        <v>925</v>
      </c>
      <c r="D286" s="27" t="s">
        <v>208</v>
      </c>
      <c r="E286" s="27"/>
      <c r="F286" s="27"/>
      <c r="G286" s="27"/>
      <c r="H286" s="27"/>
      <c r="I286" s="4"/>
      <c r="J286" s="1" t="s">
        <v>926</v>
      </c>
      <c r="K286" s="1" t="s">
        <v>927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 x14ac:dyDescent="0.2">
      <c r="A287" s="10" t="s">
        <v>78</v>
      </c>
      <c r="B287" s="30" t="s">
        <v>895</v>
      </c>
      <c r="C287" s="16" t="s">
        <v>928</v>
      </c>
      <c r="D287" s="4" t="s">
        <v>52</v>
      </c>
      <c r="E287" s="4"/>
      <c r="F287" s="4"/>
      <c r="G287" s="4"/>
      <c r="H287" s="4"/>
      <c r="I287" s="4" t="s">
        <v>929</v>
      </c>
      <c r="J287" s="1" t="s">
        <v>930</v>
      </c>
      <c r="K287" s="1" t="s">
        <v>930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 x14ac:dyDescent="0.2">
      <c r="A288" s="8" t="s">
        <v>49</v>
      </c>
      <c r="B288" s="30" t="s">
        <v>895</v>
      </c>
      <c r="C288" s="4" t="s">
        <v>931</v>
      </c>
      <c r="D288" s="4" t="s">
        <v>208</v>
      </c>
      <c r="E288" s="4"/>
      <c r="F288" s="4"/>
      <c r="G288" s="4"/>
      <c r="H288" s="4"/>
      <c r="I288" s="32"/>
      <c r="J288" s="1" t="s">
        <v>932</v>
      </c>
      <c r="K288" s="1" t="s">
        <v>933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895</v>
      </c>
      <c r="C289" s="4" t="s">
        <v>934</v>
      </c>
      <c r="D289" s="4" t="s">
        <v>208</v>
      </c>
      <c r="E289" s="4"/>
      <c r="F289" s="4"/>
      <c r="G289" s="4"/>
      <c r="H289" s="4"/>
      <c r="I289" s="32"/>
      <c r="J289" s="1" t="s">
        <v>935</v>
      </c>
      <c r="K289" s="1" t="s">
        <v>936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x14ac:dyDescent="0.2">
      <c r="A290" s="8" t="s">
        <v>49</v>
      </c>
      <c r="B290" s="30" t="s">
        <v>895</v>
      </c>
      <c r="C290" s="16" t="s">
        <v>937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938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 x14ac:dyDescent="0.2">
      <c r="A291" s="8" t="s">
        <v>49</v>
      </c>
      <c r="B291" s="30" t="s">
        <v>895</v>
      </c>
      <c r="C291" s="16" t="s">
        <v>939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940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78</v>
      </c>
      <c r="B292" s="30" t="s">
        <v>895</v>
      </c>
      <c r="C292" s="16" t="s">
        <v>941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940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942</v>
      </c>
      <c r="C293" s="16" t="s">
        <v>943</v>
      </c>
      <c r="D293" s="4" t="s">
        <v>93</v>
      </c>
      <c r="E293" s="4"/>
      <c r="F293" s="4"/>
      <c r="G293" s="4"/>
      <c r="H293" s="4"/>
      <c r="I293" s="4"/>
      <c r="J293" s="5" t="s">
        <v>944</v>
      </c>
      <c r="K293" s="4" t="s">
        <v>945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942</v>
      </c>
      <c r="C294" s="4" t="s">
        <v>946</v>
      </c>
      <c r="D294" s="4" t="s">
        <v>93</v>
      </c>
      <c r="E294" s="4"/>
      <c r="F294" s="4"/>
      <c r="G294" s="4"/>
      <c r="H294" s="4"/>
      <c r="I294" s="4"/>
      <c r="J294" s="5" t="s">
        <v>947</v>
      </c>
      <c r="K294" s="4" t="s">
        <v>948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942</v>
      </c>
      <c r="C295" s="4" t="s">
        <v>949</v>
      </c>
      <c r="D295" s="4" t="s">
        <v>93</v>
      </c>
      <c r="E295" s="4"/>
      <c r="F295" s="4"/>
      <c r="G295" s="4"/>
      <c r="H295" s="4"/>
      <c r="I295" s="4"/>
      <c r="J295" s="5" t="s">
        <v>950</v>
      </c>
      <c r="K295" s="4" t="s">
        <v>951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942</v>
      </c>
      <c r="C296" s="4" t="s">
        <v>952</v>
      </c>
      <c r="D296" s="4" t="s">
        <v>93</v>
      </c>
      <c r="E296" s="4"/>
      <c r="F296" s="4"/>
      <c r="G296" s="4"/>
      <c r="H296" s="4"/>
      <c r="I296" s="4"/>
      <c r="J296" s="21" t="s">
        <v>953</v>
      </c>
      <c r="K296" s="4" t="s">
        <v>954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942</v>
      </c>
      <c r="C297" s="4" t="s">
        <v>955</v>
      </c>
      <c r="D297" s="4" t="s">
        <v>93</v>
      </c>
      <c r="E297" s="4"/>
      <c r="F297" s="4"/>
      <c r="G297" s="4"/>
      <c r="H297" s="4"/>
      <c r="I297" s="4"/>
      <c r="J297" s="5" t="s">
        <v>956</v>
      </c>
      <c r="K297" s="4" t="s">
        <v>957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942</v>
      </c>
      <c r="C298" s="4" t="s">
        <v>958</v>
      </c>
      <c r="D298" s="4" t="s">
        <v>93</v>
      </c>
      <c r="E298" s="4"/>
      <c r="F298" s="4"/>
      <c r="G298" s="4"/>
      <c r="H298" s="4"/>
      <c r="I298" s="4"/>
      <c r="J298" s="5" t="s">
        <v>959</v>
      </c>
      <c r="K298" s="4" t="s">
        <v>960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942</v>
      </c>
      <c r="C299" s="4" t="s">
        <v>961</v>
      </c>
      <c r="D299" s="4" t="s">
        <v>93</v>
      </c>
      <c r="E299" s="4"/>
      <c r="F299" s="4"/>
      <c r="G299" s="4"/>
      <c r="H299" s="4"/>
      <c r="I299" s="4"/>
      <c r="J299" s="5" t="s">
        <v>962</v>
      </c>
      <c r="K299" s="4" t="s">
        <v>963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942</v>
      </c>
      <c r="C300" s="4" t="s">
        <v>964</v>
      </c>
      <c r="D300" s="4" t="s">
        <v>93</v>
      </c>
      <c r="E300" s="4"/>
      <c r="F300" s="4"/>
      <c r="G300" s="4"/>
      <c r="H300" s="4"/>
      <c r="I300" s="4"/>
      <c r="J300" s="21" t="s">
        <v>965</v>
      </c>
      <c r="K300" s="4" t="s">
        <v>966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 x14ac:dyDescent="0.2">
      <c r="A301" s="10" t="s">
        <v>78</v>
      </c>
      <c r="B301" s="4" t="s">
        <v>967</v>
      </c>
      <c r="C301" s="4" t="s">
        <v>968</v>
      </c>
      <c r="D301" s="4" t="s">
        <v>93</v>
      </c>
      <c r="E301" s="4"/>
      <c r="F301" s="4"/>
      <c r="G301" s="4"/>
      <c r="H301" s="4"/>
      <c r="I301" s="32"/>
      <c r="J301" s="4" t="s">
        <v>969</v>
      </c>
      <c r="K301" s="1" t="s">
        <v>970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 x14ac:dyDescent="0.2">
      <c r="A302" s="10" t="s">
        <v>78</v>
      </c>
      <c r="B302" s="4" t="s">
        <v>967</v>
      </c>
      <c r="C302" s="4" t="s">
        <v>971</v>
      </c>
      <c r="D302" s="4" t="s">
        <v>208</v>
      </c>
      <c r="E302" s="4"/>
      <c r="F302" s="4"/>
      <c r="G302" s="4"/>
      <c r="H302" s="4"/>
      <c r="I302" s="32"/>
      <c r="J302" s="4" t="s">
        <v>972</v>
      </c>
      <c r="K302" s="1" t="s">
        <v>970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967</v>
      </c>
      <c r="C303" s="4" t="s">
        <v>973</v>
      </c>
      <c r="D303" s="4" t="s">
        <v>93</v>
      </c>
      <c r="E303" s="4"/>
      <c r="F303" s="4"/>
      <c r="G303" s="4"/>
      <c r="H303" s="4"/>
      <c r="I303" s="32"/>
      <c r="J303" s="4" t="s">
        <v>974</v>
      </c>
      <c r="K303" s="1" t="s">
        <v>975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967</v>
      </c>
      <c r="C304" s="16" t="s">
        <v>976</v>
      </c>
      <c r="D304" s="4" t="s">
        <v>93</v>
      </c>
      <c r="E304" s="4"/>
      <c r="F304" s="4"/>
      <c r="G304" s="4"/>
      <c r="H304" s="4"/>
      <c r="I304" s="32"/>
      <c r="J304" s="4" t="s">
        <v>977</v>
      </c>
      <c r="K304" s="1" t="s">
        <v>975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967</v>
      </c>
      <c r="C305" s="4" t="s">
        <v>978</v>
      </c>
      <c r="D305" s="4" t="s">
        <v>93</v>
      </c>
      <c r="E305" s="4"/>
      <c r="F305" s="4"/>
      <c r="G305" s="4"/>
      <c r="H305" s="4"/>
      <c r="I305" s="32"/>
      <c r="J305" s="1" t="s">
        <v>979</v>
      </c>
      <c r="K305" s="1" t="s">
        <v>980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967</v>
      </c>
      <c r="C306" s="4" t="s">
        <v>981</v>
      </c>
      <c r="D306" s="4" t="s">
        <v>93</v>
      </c>
      <c r="E306" s="4"/>
      <c r="F306" s="4"/>
      <c r="G306" s="4"/>
      <c r="H306" s="4"/>
      <c r="I306" s="32"/>
      <c r="J306" s="4" t="s">
        <v>982</v>
      </c>
      <c r="K306" s="1" t="s">
        <v>983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967</v>
      </c>
      <c r="C307" s="16" t="s">
        <v>984</v>
      </c>
      <c r="D307" s="4" t="s">
        <v>93</v>
      </c>
      <c r="E307" s="4"/>
      <c r="F307" s="4"/>
      <c r="G307" s="4"/>
      <c r="H307" s="4"/>
      <c r="I307" s="32"/>
      <c r="J307" s="4" t="s">
        <v>985</v>
      </c>
      <c r="K307" s="1" t="s">
        <v>986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967</v>
      </c>
      <c r="C308" s="16" t="s">
        <v>987</v>
      </c>
      <c r="D308" s="4" t="s">
        <v>93</v>
      </c>
      <c r="E308" s="4"/>
      <c r="F308" s="4"/>
      <c r="G308" s="4"/>
      <c r="H308" s="4"/>
      <c r="I308" s="32"/>
      <c r="J308" s="5" t="s">
        <v>988</v>
      </c>
      <c r="K308" s="1" t="s">
        <v>989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967</v>
      </c>
      <c r="C309" s="16" t="s">
        <v>990</v>
      </c>
      <c r="D309" s="4" t="s">
        <v>93</v>
      </c>
      <c r="E309" s="4"/>
      <c r="F309" s="4"/>
      <c r="G309" s="4"/>
      <c r="H309" s="4"/>
      <c r="I309" s="32"/>
      <c r="J309" s="5" t="s">
        <v>991</v>
      </c>
      <c r="K309" s="1" t="s">
        <v>992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967</v>
      </c>
      <c r="C310" s="16" t="s">
        <v>993</v>
      </c>
      <c r="D310" s="4" t="s">
        <v>208</v>
      </c>
      <c r="E310" s="4"/>
      <c r="F310" s="4"/>
      <c r="G310" s="4"/>
      <c r="H310" s="4"/>
      <c r="I310" s="32"/>
      <c r="J310" s="5" t="s">
        <v>994</v>
      </c>
      <c r="K310" s="1" t="s">
        <v>992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 x14ac:dyDescent="0.2">
      <c r="A311" s="8" t="s">
        <v>49</v>
      </c>
      <c r="B311" s="34" t="s">
        <v>995</v>
      </c>
      <c r="C311" s="16" t="s">
        <v>996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997</v>
      </c>
      <c r="K311" s="1" t="s">
        <v>998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995</v>
      </c>
      <c r="C312" s="16" t="s">
        <v>999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1000</v>
      </c>
      <c r="K312" s="1" t="s">
        <v>1001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x14ac:dyDescent="0.2">
      <c r="A313" s="8" t="s">
        <v>49</v>
      </c>
      <c r="B313" s="34" t="s">
        <v>995</v>
      </c>
      <c r="C313" s="35" t="s">
        <v>1002</v>
      </c>
      <c r="D313" s="4" t="s">
        <v>93</v>
      </c>
      <c r="E313" s="4"/>
      <c r="F313" s="4"/>
      <c r="G313" s="4"/>
      <c r="H313" s="4"/>
      <c r="I313" s="4" t="s">
        <v>1003</v>
      </c>
      <c r="J313" s="4" t="s">
        <v>1004</v>
      </c>
      <c r="K313" s="1" t="s">
        <v>1005</v>
      </c>
      <c r="L313" s="2"/>
      <c r="M313" s="1" t="str">
        <f t="shared" si="29"/>
        <v>ev_prog_neo</v>
      </c>
      <c r="N313" s="1" t="s">
        <v>96</v>
      </c>
      <c r="O313" s="1"/>
      <c r="P313" s="1" t="s">
        <v>1006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1007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10" t="s">
        <v>78</v>
      </c>
      <c r="B314" s="34" t="s">
        <v>995</v>
      </c>
      <c r="C314" s="35" t="s">
        <v>1008</v>
      </c>
      <c r="D314" s="4" t="s">
        <v>52</v>
      </c>
      <c r="E314" s="4"/>
      <c r="F314" s="4"/>
      <c r="G314" s="4"/>
      <c r="H314" s="4"/>
      <c r="I314" s="4" t="s">
        <v>1009</v>
      </c>
      <c r="J314" s="4" t="s">
        <v>1004</v>
      </c>
      <c r="K314" s="1" t="s">
        <v>1005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1006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 x14ac:dyDescent="0.2">
      <c r="A315" s="8" t="s">
        <v>49</v>
      </c>
      <c r="B315" s="34" t="s">
        <v>995</v>
      </c>
      <c r="C315" s="35" t="s">
        <v>1010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1011</v>
      </c>
      <c r="K315" s="1" t="s">
        <v>1012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1007</v>
      </c>
      <c r="AG315" s="32" t="s">
        <v>390</v>
      </c>
    </row>
    <row r="316" spans="1:49" x14ac:dyDescent="0.2">
      <c r="A316" s="8" t="s">
        <v>49</v>
      </c>
      <c r="B316" s="34" t="s">
        <v>995</v>
      </c>
      <c r="C316" s="35" t="s">
        <v>1013</v>
      </c>
      <c r="D316" s="4" t="s">
        <v>93</v>
      </c>
      <c r="E316" s="4"/>
      <c r="F316" s="4"/>
      <c r="G316" s="4"/>
      <c r="H316" s="4"/>
      <c r="I316" s="4" t="s">
        <v>1003</v>
      </c>
      <c r="J316" s="4" t="s">
        <v>1014</v>
      </c>
      <c r="K316" s="1" t="s">
        <v>1015</v>
      </c>
      <c r="M316" s="1" t="str">
        <f t="shared" si="29"/>
        <v>ev_recloc</v>
      </c>
      <c r="N316" s="1" t="s">
        <v>96</v>
      </c>
      <c r="P316" s="1" t="s">
        <v>1006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 x14ac:dyDescent="0.2">
      <c r="A317" s="10" t="s">
        <v>78</v>
      </c>
      <c r="B317" s="34" t="s">
        <v>995</v>
      </c>
      <c r="C317" s="35" t="s">
        <v>1016</v>
      </c>
      <c r="D317" s="4" t="s">
        <v>52</v>
      </c>
      <c r="E317" s="4"/>
      <c r="F317" s="4"/>
      <c r="G317" s="4"/>
      <c r="H317" s="4"/>
      <c r="I317" s="4" t="s">
        <v>1009</v>
      </c>
      <c r="J317" s="4" t="s">
        <v>1014</v>
      </c>
      <c r="K317" s="1" t="s">
        <v>1015</v>
      </c>
      <c r="M317" s="1" t="str">
        <f t="shared" si="29"/>
        <v>ev_recloc_txt</v>
      </c>
      <c r="N317" s="1" t="s">
        <v>96</v>
      </c>
      <c r="P317" s="1" t="s">
        <v>1006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 x14ac:dyDescent="0.2">
      <c r="A318" s="8" t="s">
        <v>49</v>
      </c>
      <c r="B318" s="34" t="s">
        <v>995</v>
      </c>
      <c r="C318" s="35" t="s">
        <v>1017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1018</v>
      </c>
      <c r="K318" s="1" t="s">
        <v>1019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 x14ac:dyDescent="0.2">
      <c r="A319" s="8" t="s">
        <v>49</v>
      </c>
      <c r="B319" s="34" t="s">
        <v>995</v>
      </c>
      <c r="C319" s="35" t="s">
        <v>1020</v>
      </c>
      <c r="D319" s="4" t="s">
        <v>93</v>
      </c>
      <c r="E319" s="4"/>
      <c r="F319" s="4"/>
      <c r="G319" s="4"/>
      <c r="H319" s="4"/>
      <c r="I319" s="4" t="s">
        <v>1003</v>
      </c>
      <c r="J319" s="4" t="s">
        <v>1021</v>
      </c>
      <c r="K319" s="1" t="s">
        <v>1022</v>
      </c>
      <c r="M319" s="1" t="str">
        <f t="shared" si="29"/>
        <v>ev_recreg</v>
      </c>
      <c r="N319" s="1" t="s">
        <v>96</v>
      </c>
      <c r="P319" s="1" t="s">
        <v>1006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1007</v>
      </c>
      <c r="AG319" s="24" t="s">
        <v>286</v>
      </c>
    </row>
    <row r="320" spans="1:49" x14ac:dyDescent="0.2">
      <c r="A320" s="10" t="s">
        <v>78</v>
      </c>
      <c r="B320" s="34" t="s">
        <v>995</v>
      </c>
      <c r="C320" s="35" t="s">
        <v>1023</v>
      </c>
      <c r="D320" s="4" t="s">
        <v>52</v>
      </c>
      <c r="E320" s="4"/>
      <c r="F320" s="4"/>
      <c r="G320" s="4"/>
      <c r="H320" s="4"/>
      <c r="I320" s="4" t="s">
        <v>1009</v>
      </c>
      <c r="J320" s="4" t="s">
        <v>1021</v>
      </c>
      <c r="K320" s="1" t="s">
        <v>1022</v>
      </c>
      <c r="M320" s="1" t="str">
        <f t="shared" si="29"/>
        <v>ev_recreg_txt</v>
      </c>
      <c r="N320" s="1" t="s">
        <v>96</v>
      </c>
      <c r="P320" s="1" t="s">
        <v>1006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 x14ac:dyDescent="0.2">
      <c r="A321" s="8" t="s">
        <v>49</v>
      </c>
      <c r="B321" s="34" t="s">
        <v>995</v>
      </c>
      <c r="C321" s="35" t="s">
        <v>1024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1025</v>
      </c>
      <c r="K321" s="1" t="s">
        <v>1026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1007</v>
      </c>
      <c r="AG321" s="24" t="s">
        <v>286</v>
      </c>
    </row>
    <row r="322" spans="1:33" x14ac:dyDescent="0.2">
      <c r="A322" s="8" t="s">
        <v>49</v>
      </c>
      <c r="B322" s="34" t="s">
        <v>995</v>
      </c>
      <c r="C322" s="35" t="s">
        <v>1027</v>
      </c>
      <c r="D322" s="4" t="s">
        <v>93</v>
      </c>
      <c r="E322" s="4"/>
      <c r="F322" s="4"/>
      <c r="G322" s="4"/>
      <c r="H322" s="4"/>
      <c r="I322" s="4" t="s">
        <v>1003</v>
      </c>
      <c r="J322" s="4" t="s">
        <v>1028</v>
      </c>
      <c r="K322" s="1" t="s">
        <v>1029</v>
      </c>
      <c r="M322" s="1" t="str">
        <f t="shared" ref="M322:M385" si="33">C322</f>
        <v>ev_meta</v>
      </c>
      <c r="N322" s="1" t="s">
        <v>96</v>
      </c>
      <c r="P322" s="1" t="s">
        <v>1006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 x14ac:dyDescent="0.2">
      <c r="A323" s="10" t="s">
        <v>78</v>
      </c>
      <c r="B323" s="34" t="s">
        <v>995</v>
      </c>
      <c r="C323" s="35" t="s">
        <v>1030</v>
      </c>
      <c r="D323" s="4" t="s">
        <v>52</v>
      </c>
      <c r="E323" s="4"/>
      <c r="F323" s="4"/>
      <c r="G323" s="4"/>
      <c r="H323" s="4"/>
      <c r="I323" s="4" t="s">
        <v>1009</v>
      </c>
      <c r="J323" s="4" t="s">
        <v>1028</v>
      </c>
      <c r="K323" s="1" t="s">
        <v>1029</v>
      </c>
      <c r="M323" s="1" t="str">
        <f t="shared" si="33"/>
        <v>ev_meta_txt</v>
      </c>
      <c r="N323" s="1" t="s">
        <v>96</v>
      </c>
      <c r="P323" s="1" t="s">
        <v>1006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 x14ac:dyDescent="0.2">
      <c r="A324" s="8" t="s">
        <v>49</v>
      </c>
      <c r="B324" s="34" t="s">
        <v>995</v>
      </c>
      <c r="C324" s="35" t="s">
        <v>1031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1032</v>
      </c>
      <c r="K324" s="1" t="s">
        <v>1033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 x14ac:dyDescent="0.2">
      <c r="A325" s="8" t="s">
        <v>49</v>
      </c>
      <c r="B325" s="34" t="s">
        <v>995</v>
      </c>
      <c r="C325" s="35" t="s">
        <v>1034</v>
      </c>
      <c r="D325" s="4" t="s">
        <v>93</v>
      </c>
      <c r="E325" s="4"/>
      <c r="F325" s="4"/>
      <c r="G325" s="4"/>
      <c r="H325" s="4"/>
      <c r="I325" s="4" t="s">
        <v>1003</v>
      </c>
      <c r="J325" s="4" t="s">
        <v>1035</v>
      </c>
      <c r="K325" s="1" t="s">
        <v>1036</v>
      </c>
      <c r="M325" s="1" t="str">
        <f t="shared" si="33"/>
        <v>ev_contro</v>
      </c>
      <c r="N325" s="1" t="s">
        <v>96</v>
      </c>
      <c r="P325" s="1" t="s">
        <v>1006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 x14ac:dyDescent="0.2">
      <c r="A326" s="10" t="s">
        <v>78</v>
      </c>
      <c r="B326" s="34" t="s">
        <v>995</v>
      </c>
      <c r="C326" s="35" t="s">
        <v>1037</v>
      </c>
      <c r="D326" s="4" t="s">
        <v>52</v>
      </c>
      <c r="E326" s="4"/>
      <c r="F326" s="4"/>
      <c r="G326" s="4"/>
      <c r="H326" s="4"/>
      <c r="I326" s="4" t="s">
        <v>1009</v>
      </c>
      <c r="J326" s="4" t="s">
        <v>1035</v>
      </c>
      <c r="K326" s="1" t="s">
        <v>1036</v>
      </c>
      <c r="M326" s="1" t="str">
        <f t="shared" si="33"/>
        <v>ev_contro_txt</v>
      </c>
      <c r="N326" s="1" t="s">
        <v>96</v>
      </c>
      <c r="P326" s="1" t="s">
        <v>1006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 x14ac:dyDescent="0.2">
      <c r="A327" s="8" t="s">
        <v>49</v>
      </c>
      <c r="B327" s="34" t="s">
        <v>995</v>
      </c>
      <c r="C327" s="35" t="s">
        <v>1038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1039</v>
      </c>
      <c r="K327" s="1" t="s">
        <v>1040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 x14ac:dyDescent="0.2">
      <c r="A328" s="8" t="s">
        <v>49</v>
      </c>
      <c r="B328" s="34" t="s">
        <v>995</v>
      </c>
      <c r="C328" s="35" t="s">
        <v>1041</v>
      </c>
      <c r="D328" s="4" t="s">
        <v>93</v>
      </c>
      <c r="E328" s="4"/>
      <c r="F328" s="4"/>
      <c r="G328" s="4"/>
      <c r="H328" s="4"/>
      <c r="I328" s="4" t="s">
        <v>1003</v>
      </c>
      <c r="J328" s="4" t="s">
        <v>1042</v>
      </c>
      <c r="K328" s="1" t="s">
        <v>1043</v>
      </c>
      <c r="M328" s="1" t="str">
        <f t="shared" si="33"/>
        <v>ev_secondk</v>
      </c>
      <c r="N328" s="1" t="s">
        <v>96</v>
      </c>
      <c r="P328" s="1" t="s">
        <v>1006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 x14ac:dyDescent="0.2">
      <c r="A329" s="10" t="s">
        <v>78</v>
      </c>
      <c r="B329" s="34" t="s">
        <v>995</v>
      </c>
      <c r="C329" s="35" t="s">
        <v>1044</v>
      </c>
      <c r="D329" s="4" t="s">
        <v>52</v>
      </c>
      <c r="E329" s="4"/>
      <c r="F329" s="4"/>
      <c r="G329" s="4"/>
      <c r="H329" s="4"/>
      <c r="I329" s="4" t="s">
        <v>1009</v>
      </c>
      <c r="J329" s="4" t="s">
        <v>1042</v>
      </c>
      <c r="K329" s="1" t="s">
        <v>1043</v>
      </c>
      <c r="M329" s="1" t="str">
        <f t="shared" si="33"/>
        <v>ev_secondk_txt</v>
      </c>
      <c r="N329" s="1" t="s">
        <v>96</v>
      </c>
      <c r="P329" s="1" t="s">
        <v>1006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 x14ac:dyDescent="0.2">
      <c r="A330" s="8" t="s">
        <v>49</v>
      </c>
      <c r="B330" s="34" t="s">
        <v>995</v>
      </c>
      <c r="C330" s="35" t="s">
        <v>1045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1046</v>
      </c>
      <c r="K330" s="1" t="s">
        <v>1047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 x14ac:dyDescent="0.2">
      <c r="A331" s="8" t="s">
        <v>49</v>
      </c>
      <c r="B331" s="34" t="s">
        <v>995</v>
      </c>
      <c r="C331" s="35" t="s">
        <v>1048</v>
      </c>
      <c r="D331" s="4" t="s">
        <v>93</v>
      </c>
      <c r="E331" s="4"/>
      <c r="F331" s="4"/>
      <c r="G331" s="4"/>
      <c r="H331" s="4"/>
      <c r="I331" s="4" t="s">
        <v>1003</v>
      </c>
      <c r="J331" s="4" t="s">
        <v>1049</v>
      </c>
      <c r="K331" s="1" t="s">
        <v>1050</v>
      </c>
      <c r="M331" s="1" t="str">
        <f t="shared" si="33"/>
        <v>status_vital</v>
      </c>
      <c r="N331" s="1" t="s">
        <v>96</v>
      </c>
      <c r="P331" s="1" t="s">
        <v>1006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 x14ac:dyDescent="0.2">
      <c r="A332" s="10" t="s">
        <v>78</v>
      </c>
      <c r="B332" s="34" t="s">
        <v>995</v>
      </c>
      <c r="C332" s="35" t="s">
        <v>1051</v>
      </c>
      <c r="D332" s="4" t="s">
        <v>52</v>
      </c>
      <c r="E332" s="4"/>
      <c r="F332" s="4"/>
      <c r="G332" s="4"/>
      <c r="H332" s="4"/>
      <c r="I332" s="4" t="s">
        <v>1052</v>
      </c>
      <c r="J332" s="4" t="s">
        <v>1049</v>
      </c>
      <c r="K332" s="1" t="s">
        <v>1050</v>
      </c>
      <c r="M332" s="1" t="str">
        <f t="shared" si="33"/>
        <v>status_vital_txt</v>
      </c>
      <c r="N332" s="1" t="s">
        <v>96</v>
      </c>
      <c r="P332" s="1" t="s">
        <v>1006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 x14ac:dyDescent="0.2">
      <c r="A333" s="8" t="s">
        <v>49</v>
      </c>
      <c r="B333" s="34" t="s">
        <v>995</v>
      </c>
      <c r="C333" s="35" t="s">
        <v>1053</v>
      </c>
      <c r="D333" s="4" t="s">
        <v>52</v>
      </c>
      <c r="E333" s="4"/>
      <c r="F333" s="4"/>
      <c r="G333" s="4"/>
      <c r="H333" s="4"/>
      <c r="I333" s="4" t="s">
        <v>1054</v>
      </c>
      <c r="J333" s="4" t="s">
        <v>1055</v>
      </c>
      <c r="K333" s="1" t="s">
        <v>1056</v>
      </c>
      <c r="L333" s="5"/>
      <c r="M333" s="1" t="str">
        <f t="shared" si="33"/>
        <v>cause_death</v>
      </c>
      <c r="N333" s="1" t="s">
        <v>96</v>
      </c>
      <c r="P333" s="1" t="s">
        <v>1006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 x14ac:dyDescent="0.2">
      <c r="A334" s="8" t="s">
        <v>49</v>
      </c>
      <c r="B334" s="34" t="s">
        <v>995</v>
      </c>
      <c r="C334" s="35" t="s">
        <v>1057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1058</v>
      </c>
      <c r="K334" s="1" t="s">
        <v>1058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 x14ac:dyDescent="0.2">
      <c r="A335" s="10" t="s">
        <v>78</v>
      </c>
      <c r="B335" s="34" t="s">
        <v>995</v>
      </c>
      <c r="C335" s="35" t="s">
        <v>1059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1060</v>
      </c>
      <c r="K335" s="1" t="s">
        <v>1061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 x14ac:dyDescent="0.2">
      <c r="A336" s="10" t="s">
        <v>78</v>
      </c>
      <c r="B336" s="34" t="s">
        <v>995</v>
      </c>
      <c r="C336" s="35" t="s">
        <v>1062</v>
      </c>
      <c r="D336" s="4" t="s">
        <v>93</v>
      </c>
      <c r="E336" s="4"/>
      <c r="F336" s="4"/>
      <c r="G336" s="4"/>
      <c r="H336" s="4"/>
      <c r="I336" s="4"/>
      <c r="J336" s="4" t="s">
        <v>1063</v>
      </c>
      <c r="K336" s="1" t="s">
        <v>1064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 x14ac:dyDescent="0.2">
      <c r="A337" s="10" t="s">
        <v>78</v>
      </c>
      <c r="B337" s="4" t="s">
        <v>1065</v>
      </c>
      <c r="C337" s="35" t="s">
        <v>1066</v>
      </c>
      <c r="D337" s="4" t="s">
        <v>93</v>
      </c>
      <c r="E337" s="4"/>
      <c r="F337" s="4"/>
      <c r="G337" s="4"/>
      <c r="H337" s="4"/>
      <c r="I337" s="4" t="s">
        <v>1003</v>
      </c>
      <c r="J337" s="4" t="s">
        <v>1067</v>
      </c>
      <c r="K337" s="1" t="s">
        <v>1068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1006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 x14ac:dyDescent="0.2">
      <c r="A338" s="10" t="s">
        <v>78</v>
      </c>
      <c r="B338" s="4" t="s">
        <v>1065</v>
      </c>
      <c r="C338" s="35" t="s">
        <v>1069</v>
      </c>
      <c r="D338" s="4" t="s">
        <v>52</v>
      </c>
      <c r="E338" s="4"/>
      <c r="F338" s="4"/>
      <c r="G338" s="4"/>
      <c r="H338" s="4"/>
      <c r="I338" s="4" t="s">
        <v>1009</v>
      </c>
      <c r="J338" s="4" t="s">
        <v>1067</v>
      </c>
      <c r="K338" s="1" t="s">
        <v>1068</v>
      </c>
      <c r="M338" s="1" t="str">
        <f t="shared" si="33"/>
        <v>status_efs_diag_txt</v>
      </c>
      <c r="N338" s="1" t="s">
        <v>96</v>
      </c>
      <c r="P338" s="1" t="s">
        <v>1006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 x14ac:dyDescent="0.2">
      <c r="A339" s="10" t="s">
        <v>78</v>
      </c>
      <c r="B339" s="4" t="s">
        <v>1065</v>
      </c>
      <c r="C339" s="35" t="s">
        <v>1070</v>
      </c>
      <c r="D339" s="4" t="s">
        <v>93</v>
      </c>
      <c r="E339" s="4"/>
      <c r="F339" s="4"/>
      <c r="G339" s="4"/>
      <c r="H339" s="4"/>
      <c r="I339" s="4" t="s">
        <v>1003</v>
      </c>
      <c r="J339" s="4" t="s">
        <v>1071</v>
      </c>
      <c r="K339" s="1" t="s">
        <v>1072</v>
      </c>
      <c r="M339" s="1" t="str">
        <f t="shared" si="33"/>
        <v>status_rfs_diag</v>
      </c>
      <c r="N339" s="1" t="s">
        <v>96</v>
      </c>
      <c r="P339" s="1" t="s">
        <v>1006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 x14ac:dyDescent="0.2">
      <c r="A340" s="10" t="s">
        <v>78</v>
      </c>
      <c r="B340" s="4" t="s">
        <v>1065</v>
      </c>
      <c r="C340" s="35" t="s">
        <v>1073</v>
      </c>
      <c r="D340" s="4" t="s">
        <v>52</v>
      </c>
      <c r="E340" s="4"/>
      <c r="F340" s="4"/>
      <c r="G340" s="4"/>
      <c r="H340" s="4"/>
      <c r="I340" s="4" t="s">
        <v>1009</v>
      </c>
      <c r="J340" s="4" t="s">
        <v>1071</v>
      </c>
      <c r="K340" s="1" t="s">
        <v>1072</v>
      </c>
      <c r="M340" s="1" t="str">
        <f t="shared" si="33"/>
        <v>status_rfs_diag_txt</v>
      </c>
      <c r="N340" s="1" t="s">
        <v>96</v>
      </c>
      <c r="P340" s="1" t="s">
        <v>1006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 x14ac:dyDescent="0.2">
      <c r="A341" s="10" t="s">
        <v>78</v>
      </c>
      <c r="B341" s="4" t="s">
        <v>1065</v>
      </c>
      <c r="C341" s="35" t="s">
        <v>1074</v>
      </c>
      <c r="D341" s="4" t="s">
        <v>93</v>
      </c>
      <c r="E341" s="4"/>
      <c r="F341" s="4"/>
      <c r="G341" s="4"/>
      <c r="H341" s="4"/>
      <c r="I341" s="4" t="s">
        <v>1003</v>
      </c>
      <c r="J341" s="4" t="s">
        <v>1075</v>
      </c>
      <c r="K341" s="1" t="s">
        <v>1076</v>
      </c>
      <c r="M341" s="1" t="str">
        <f t="shared" si="33"/>
        <v>status_drfs_diag</v>
      </c>
      <c r="N341" s="1" t="s">
        <v>96</v>
      </c>
      <c r="P341" s="1" t="s">
        <v>1006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 x14ac:dyDescent="0.2">
      <c r="A342" s="10" t="s">
        <v>78</v>
      </c>
      <c r="B342" s="4" t="s">
        <v>1065</v>
      </c>
      <c r="C342" s="35" t="s">
        <v>1077</v>
      </c>
      <c r="D342" s="4" t="s">
        <v>52</v>
      </c>
      <c r="E342" s="4"/>
      <c r="F342" s="4"/>
      <c r="G342" s="4"/>
      <c r="H342" s="4"/>
      <c r="I342" s="4" t="s">
        <v>1009</v>
      </c>
      <c r="J342" s="4" t="s">
        <v>1075</v>
      </c>
      <c r="K342" s="1" t="s">
        <v>1076</v>
      </c>
      <c r="M342" s="1" t="str">
        <f t="shared" si="33"/>
        <v>status_drfs_diag_txt</v>
      </c>
      <c r="N342" s="1" t="s">
        <v>96</v>
      </c>
      <c r="P342" s="1" t="s">
        <v>1006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 x14ac:dyDescent="0.2">
      <c r="A343" s="10" t="s">
        <v>78</v>
      </c>
      <c r="B343" s="4" t="s">
        <v>1065</v>
      </c>
      <c r="C343" s="35" t="s">
        <v>1078</v>
      </c>
      <c r="D343" s="4" t="s">
        <v>93</v>
      </c>
      <c r="E343" s="4"/>
      <c r="F343" s="4"/>
      <c r="G343" s="4"/>
      <c r="H343" s="4"/>
      <c r="I343" s="4" t="s">
        <v>1003</v>
      </c>
      <c r="J343" s="4" t="s">
        <v>1079</v>
      </c>
      <c r="K343" s="1" t="s">
        <v>1080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1006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 x14ac:dyDescent="0.2">
      <c r="A344" s="10" t="s">
        <v>78</v>
      </c>
      <c r="B344" s="4" t="s">
        <v>1065</v>
      </c>
      <c r="C344" s="35" t="s">
        <v>1081</v>
      </c>
      <c r="D344" s="4" t="s">
        <v>52</v>
      </c>
      <c r="E344" s="4"/>
      <c r="F344" s="4"/>
      <c r="G344" s="4"/>
      <c r="H344" s="4"/>
      <c r="I344" s="4" t="s">
        <v>1009</v>
      </c>
      <c r="J344" s="4" t="s">
        <v>1079</v>
      </c>
      <c r="K344" s="1" t="s">
        <v>1080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1006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78</v>
      </c>
      <c r="B345" s="4" t="s">
        <v>1065</v>
      </c>
      <c r="C345" s="4" t="s">
        <v>1082</v>
      </c>
      <c r="D345" s="4" t="s">
        <v>208</v>
      </c>
      <c r="E345" s="4"/>
      <c r="F345" s="4"/>
      <c r="G345" s="4"/>
      <c r="H345" s="4"/>
      <c r="I345" s="4"/>
      <c r="J345" s="4" t="s">
        <v>1083</v>
      </c>
      <c r="K345" s="1" t="s">
        <v>1084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 x14ac:dyDescent="0.2">
      <c r="A346" s="10" t="s">
        <v>78</v>
      </c>
      <c r="B346" s="4" t="s">
        <v>1065</v>
      </c>
      <c r="C346" s="4" t="s">
        <v>1085</v>
      </c>
      <c r="D346" s="4" t="s">
        <v>208</v>
      </c>
      <c r="E346" s="4"/>
      <c r="F346" s="4"/>
      <c r="G346" s="4"/>
      <c r="H346" s="4"/>
      <c r="I346" s="4"/>
      <c r="J346" s="4" t="s">
        <v>1086</v>
      </c>
      <c r="K346" s="1" t="s">
        <v>1087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 x14ac:dyDescent="0.2">
      <c r="A347" s="10" t="s">
        <v>78</v>
      </c>
      <c r="B347" s="4" t="s">
        <v>1065</v>
      </c>
      <c r="C347" s="4" t="s">
        <v>1088</v>
      </c>
      <c r="D347" s="4" t="s">
        <v>208</v>
      </c>
      <c r="E347" s="4"/>
      <c r="F347" s="4"/>
      <c r="G347" s="4"/>
      <c r="H347" s="4"/>
      <c r="I347" s="4"/>
      <c r="J347" s="4" t="s">
        <v>1089</v>
      </c>
      <c r="K347" s="1" t="s">
        <v>1090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 x14ac:dyDescent="0.2">
      <c r="A348" s="10" t="s">
        <v>78</v>
      </c>
      <c r="B348" s="4" t="s">
        <v>1065</v>
      </c>
      <c r="C348" s="4" t="s">
        <v>1091</v>
      </c>
      <c r="D348" s="4" t="s">
        <v>208</v>
      </c>
      <c r="E348" s="4"/>
      <c r="F348" s="4"/>
      <c r="G348" s="4"/>
      <c r="H348" s="4"/>
      <c r="I348" s="4"/>
      <c r="J348" s="4" t="s">
        <v>1092</v>
      </c>
      <c r="K348" s="1" t="s">
        <v>1093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 x14ac:dyDescent="0.2">
      <c r="A349" s="10" t="s">
        <v>78</v>
      </c>
      <c r="B349" s="4" t="s">
        <v>1065</v>
      </c>
      <c r="C349" s="4" t="s">
        <v>1094</v>
      </c>
      <c r="D349" s="4" t="s">
        <v>208</v>
      </c>
      <c r="E349" s="4"/>
      <c r="F349" s="4"/>
      <c r="G349" s="4"/>
      <c r="H349" s="4"/>
      <c r="I349" s="4"/>
      <c r="J349" s="4" t="s">
        <v>1095</v>
      </c>
      <c r="K349" s="1" t="s">
        <v>1096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 x14ac:dyDescent="0.2">
      <c r="A350" s="10" t="s">
        <v>78</v>
      </c>
      <c r="B350" s="4" t="s">
        <v>1065</v>
      </c>
      <c r="C350" s="35" t="s">
        <v>1097</v>
      </c>
      <c r="D350" s="4" t="s">
        <v>93</v>
      </c>
      <c r="E350" s="4"/>
      <c r="F350" s="4"/>
      <c r="G350" s="4"/>
      <c r="H350" s="4"/>
      <c r="I350" s="4" t="s">
        <v>1003</v>
      </c>
      <c r="J350" s="4" t="s">
        <v>1098</v>
      </c>
      <c r="K350" s="1" t="s">
        <v>1099</v>
      </c>
      <c r="M350" s="1" t="str">
        <f t="shared" si="33"/>
        <v>status_rfs</v>
      </c>
      <c r="N350" s="1" t="s">
        <v>96</v>
      </c>
      <c r="P350" s="1" t="s">
        <v>1006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 x14ac:dyDescent="0.2">
      <c r="A351" s="10" t="s">
        <v>78</v>
      </c>
      <c r="B351" s="4" t="s">
        <v>1065</v>
      </c>
      <c r="C351" s="35" t="s">
        <v>1100</v>
      </c>
      <c r="D351" s="4" t="s">
        <v>52</v>
      </c>
      <c r="E351" s="4"/>
      <c r="F351" s="4"/>
      <c r="G351" s="4"/>
      <c r="H351" s="4"/>
      <c r="I351" s="4" t="s">
        <v>1009</v>
      </c>
      <c r="J351" s="4" t="s">
        <v>1098</v>
      </c>
      <c r="K351" s="1" t="s">
        <v>1099</v>
      </c>
      <c r="M351" s="1" t="str">
        <f t="shared" si="33"/>
        <v>status_rfs_txt</v>
      </c>
      <c r="N351" s="1" t="s">
        <v>96</v>
      </c>
      <c r="P351" s="1" t="s">
        <v>1006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 x14ac:dyDescent="0.2">
      <c r="A352" s="10" t="s">
        <v>78</v>
      </c>
      <c r="B352" s="4" t="s">
        <v>1065</v>
      </c>
      <c r="C352" s="35" t="s">
        <v>1101</v>
      </c>
      <c r="D352" s="4" t="s">
        <v>93</v>
      </c>
      <c r="E352" s="4"/>
      <c r="F352" s="4"/>
      <c r="G352" s="4"/>
      <c r="H352" s="4"/>
      <c r="I352" s="4" t="s">
        <v>1003</v>
      </c>
      <c r="J352" s="4" t="s">
        <v>1102</v>
      </c>
      <c r="K352" s="1" t="s">
        <v>1103</v>
      </c>
      <c r="M352" s="1" t="str">
        <f t="shared" si="33"/>
        <v>status_drfs</v>
      </c>
      <c r="N352" s="1" t="s">
        <v>96</v>
      </c>
      <c r="P352" s="1" t="s">
        <v>1006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 x14ac:dyDescent="0.2">
      <c r="A353" s="10" t="s">
        <v>78</v>
      </c>
      <c r="B353" s="4" t="s">
        <v>1065</v>
      </c>
      <c r="C353" s="35" t="s">
        <v>1104</v>
      </c>
      <c r="D353" s="4" t="s">
        <v>52</v>
      </c>
      <c r="E353" s="4"/>
      <c r="F353" s="4"/>
      <c r="G353" s="4"/>
      <c r="H353" s="4"/>
      <c r="I353" s="4" t="s">
        <v>1009</v>
      </c>
      <c r="J353" s="4" t="s">
        <v>1102</v>
      </c>
      <c r="K353" s="1" t="s">
        <v>1103</v>
      </c>
      <c r="M353" s="1" t="str">
        <f t="shared" si="33"/>
        <v>status_drfs_txt</v>
      </c>
      <c r="N353" s="1" t="s">
        <v>96</v>
      </c>
      <c r="P353" s="1" t="s">
        <v>1006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 x14ac:dyDescent="0.2">
      <c r="A354" s="10" t="s">
        <v>78</v>
      </c>
      <c r="B354" s="4" t="s">
        <v>1065</v>
      </c>
      <c r="C354" s="35" t="s">
        <v>1105</v>
      </c>
      <c r="D354" s="4" t="s">
        <v>93</v>
      </c>
      <c r="E354" s="4"/>
      <c r="F354" s="4"/>
      <c r="G354" s="4"/>
      <c r="H354" s="4"/>
      <c r="I354" s="4" t="s">
        <v>1003</v>
      </c>
      <c r="J354" s="4" t="s">
        <v>1106</v>
      </c>
      <c r="K354" s="1" t="s">
        <v>1107</v>
      </c>
      <c r="M354" s="1" t="str">
        <f t="shared" si="33"/>
        <v>status_dfs</v>
      </c>
      <c r="N354" s="1" t="s">
        <v>96</v>
      </c>
      <c r="P354" s="1" t="s">
        <v>1006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 x14ac:dyDescent="0.2">
      <c r="A355" s="10" t="s">
        <v>78</v>
      </c>
      <c r="B355" s="4" t="s">
        <v>1065</v>
      </c>
      <c r="C355" s="35" t="s">
        <v>1108</v>
      </c>
      <c r="D355" s="4" t="s">
        <v>52</v>
      </c>
      <c r="E355" s="4"/>
      <c r="F355" s="4"/>
      <c r="G355" s="4"/>
      <c r="H355" s="4"/>
      <c r="I355" s="4" t="s">
        <v>1009</v>
      </c>
      <c r="J355" s="4" t="s">
        <v>1106</v>
      </c>
      <c r="K355" s="1" t="s">
        <v>1107</v>
      </c>
      <c r="M355" s="1" t="str">
        <f t="shared" si="33"/>
        <v>status_dfs_txt</v>
      </c>
      <c r="N355" s="1" t="s">
        <v>96</v>
      </c>
      <c r="P355" s="1" t="s">
        <v>1006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 x14ac:dyDescent="0.2">
      <c r="A356" s="10" t="s">
        <v>78</v>
      </c>
      <c r="B356" s="4" t="s">
        <v>1065</v>
      </c>
      <c r="C356" s="35" t="s">
        <v>1109</v>
      </c>
      <c r="D356" s="4" t="s">
        <v>93</v>
      </c>
      <c r="E356" s="4"/>
      <c r="F356" s="4"/>
      <c r="G356" s="4"/>
      <c r="H356" s="4"/>
      <c r="I356" s="4" t="s">
        <v>1003</v>
      </c>
      <c r="J356" s="4" t="s">
        <v>1110</v>
      </c>
      <c r="K356" s="1" t="s">
        <v>1111</v>
      </c>
      <c r="M356" s="1" t="str">
        <f t="shared" si="33"/>
        <v>status_dss</v>
      </c>
      <c r="N356" s="1" t="s">
        <v>96</v>
      </c>
      <c r="P356" s="1" t="s">
        <v>1006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 x14ac:dyDescent="0.2">
      <c r="A357" s="10" t="s">
        <v>78</v>
      </c>
      <c r="B357" s="4" t="s">
        <v>1065</v>
      </c>
      <c r="C357" s="35" t="s">
        <v>1112</v>
      </c>
      <c r="D357" s="4" t="s">
        <v>52</v>
      </c>
      <c r="E357" s="4"/>
      <c r="F357" s="4"/>
      <c r="G357" s="4"/>
      <c r="H357" s="4"/>
      <c r="I357" s="4" t="s">
        <v>1009</v>
      </c>
      <c r="J357" s="4" t="s">
        <v>1110</v>
      </c>
      <c r="K357" s="1" t="s">
        <v>1111</v>
      </c>
      <c r="M357" s="1" t="str">
        <f t="shared" si="33"/>
        <v>status_dss_txt</v>
      </c>
      <c r="N357" s="1" t="s">
        <v>96</v>
      </c>
      <c r="P357" s="1" t="s">
        <v>1006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 x14ac:dyDescent="0.2">
      <c r="A358" s="10" t="s">
        <v>78</v>
      </c>
      <c r="B358" s="4" t="s">
        <v>1065</v>
      </c>
      <c r="C358" s="35" t="s">
        <v>1113</v>
      </c>
      <c r="D358" s="4" t="s">
        <v>208</v>
      </c>
      <c r="E358" s="4"/>
      <c r="F358" s="4"/>
      <c r="G358" s="4"/>
      <c r="H358" s="4"/>
      <c r="I358" s="4"/>
      <c r="J358" s="4" t="s">
        <v>1114</v>
      </c>
      <c r="K358" s="1" t="s">
        <v>1115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 x14ac:dyDescent="0.2">
      <c r="A359" s="10" t="s">
        <v>78</v>
      </c>
      <c r="B359" s="4" t="s">
        <v>1065</v>
      </c>
      <c r="C359" s="4" t="s">
        <v>1116</v>
      </c>
      <c r="D359" s="4" t="s">
        <v>208</v>
      </c>
      <c r="E359" s="4"/>
      <c r="F359" s="4"/>
      <c r="G359" s="4"/>
      <c r="H359" s="4"/>
      <c r="I359" s="4"/>
      <c r="J359" s="4" t="s">
        <v>1117</v>
      </c>
      <c r="K359" s="1" t="s">
        <v>1118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 x14ac:dyDescent="0.2">
      <c r="A360" s="10" t="s">
        <v>78</v>
      </c>
      <c r="B360" s="4" t="s">
        <v>1065</v>
      </c>
      <c r="C360" s="4" t="s">
        <v>1119</v>
      </c>
      <c r="D360" s="4" t="s">
        <v>208</v>
      </c>
      <c r="E360" s="4"/>
      <c r="F360" s="4"/>
      <c r="G360" s="4"/>
      <c r="H360" s="4"/>
      <c r="I360" s="4"/>
      <c r="J360" s="4" t="s">
        <v>1120</v>
      </c>
      <c r="K360" s="1" t="s">
        <v>1121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 x14ac:dyDescent="0.2">
      <c r="A361" s="10" t="s">
        <v>78</v>
      </c>
      <c r="B361" s="4" t="s">
        <v>1065</v>
      </c>
      <c r="C361" s="4" t="s">
        <v>1122</v>
      </c>
      <c r="D361" s="4" t="s">
        <v>208</v>
      </c>
      <c r="E361" s="4"/>
      <c r="F361" s="4"/>
      <c r="G361" s="4"/>
      <c r="H361" s="4"/>
      <c r="I361" s="4"/>
      <c r="J361" s="4" t="s">
        <v>1123</v>
      </c>
      <c r="K361" s="1" t="s">
        <v>1124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78</v>
      </c>
      <c r="B362" s="4" t="s">
        <v>1065</v>
      </c>
      <c r="C362" s="4" t="s">
        <v>1125</v>
      </c>
      <c r="D362" s="4" t="s">
        <v>208</v>
      </c>
      <c r="E362" s="4"/>
      <c r="F362" s="4"/>
      <c r="G362" s="4"/>
      <c r="H362" s="4"/>
      <c r="I362" s="4"/>
      <c r="J362" s="4" t="s">
        <v>1126</v>
      </c>
      <c r="K362" s="1" t="s">
        <v>1127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 x14ac:dyDescent="0.2">
      <c r="A363" s="10" t="s">
        <v>78</v>
      </c>
      <c r="B363" s="4" t="s">
        <v>1065</v>
      </c>
      <c r="C363" s="35" t="s">
        <v>1128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1129</v>
      </c>
      <c r="K363" s="1" t="s">
        <v>1130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 x14ac:dyDescent="0.2">
      <c r="A364" s="10" t="s">
        <v>78</v>
      </c>
      <c r="B364" s="4" t="s">
        <v>1065</v>
      </c>
      <c r="C364" s="35" t="s">
        <v>1131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1132</v>
      </c>
      <c r="K364" s="1" t="s">
        <v>1133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 x14ac:dyDescent="0.2">
      <c r="A365" s="10" t="s">
        <v>78</v>
      </c>
      <c r="B365" s="4" t="s">
        <v>1065</v>
      </c>
      <c r="C365" s="35" t="s">
        <v>1134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1135</v>
      </c>
      <c r="K365" s="1" t="s">
        <v>1136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 x14ac:dyDescent="0.2">
      <c r="A366" s="10" t="s">
        <v>78</v>
      </c>
      <c r="B366" s="4" t="s">
        <v>1065</v>
      </c>
      <c r="C366" s="35" t="s">
        <v>1137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1138</v>
      </c>
      <c r="K366" s="1" t="s">
        <v>1139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 x14ac:dyDescent="0.2">
      <c r="A367" s="10" t="s">
        <v>78</v>
      </c>
      <c r="B367" s="4" t="s">
        <v>1065</v>
      </c>
      <c r="C367" s="35" t="s">
        <v>1140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1141</v>
      </c>
      <c r="K367" s="1" t="s">
        <v>1142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 x14ac:dyDescent="0.2">
      <c r="A368" s="8" t="s">
        <v>49</v>
      </c>
      <c r="B368" s="1" t="s">
        <v>1143</v>
      </c>
      <c r="C368" s="35" t="s">
        <v>1144</v>
      </c>
      <c r="D368" s="4" t="s">
        <v>52</v>
      </c>
      <c r="E368" s="4"/>
      <c r="F368" s="4"/>
      <c r="G368" s="4"/>
      <c r="H368" s="4"/>
      <c r="I368" s="4" t="s">
        <v>1145</v>
      </c>
      <c r="J368" s="4" t="s">
        <v>1146</v>
      </c>
      <c r="K368" s="1" t="s">
        <v>1146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1006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 x14ac:dyDescent="0.2">
      <c r="A369" s="8" t="s">
        <v>49</v>
      </c>
      <c r="B369" s="1" t="s">
        <v>1143</v>
      </c>
      <c r="C369" s="35" t="s">
        <v>1147</v>
      </c>
      <c r="D369" s="4" t="s">
        <v>52</v>
      </c>
      <c r="E369" s="4"/>
      <c r="F369" s="4"/>
      <c r="G369" s="4"/>
      <c r="H369" s="4"/>
      <c r="I369" s="4" t="s">
        <v>1148</v>
      </c>
      <c r="J369" s="1" t="s">
        <v>1149</v>
      </c>
      <c r="K369" s="1" t="s">
        <v>1150</v>
      </c>
      <c r="M369" s="1" t="str">
        <f t="shared" si="33"/>
        <v>post_partum_dg</v>
      </c>
      <c r="N369" s="24" t="s">
        <v>96</v>
      </c>
      <c r="P369" s="1" t="s">
        <v>1006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 x14ac:dyDescent="0.2">
      <c r="A370" s="10" t="s">
        <v>78</v>
      </c>
      <c r="B370" s="1" t="s">
        <v>1143</v>
      </c>
      <c r="C370" s="36" t="s">
        <v>1151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1152</v>
      </c>
      <c r="K370" s="1" t="s">
        <v>1153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 x14ac:dyDescent="0.2">
      <c r="A371" s="8" t="s">
        <v>49</v>
      </c>
      <c r="B371" s="1" t="s">
        <v>1154</v>
      </c>
      <c r="C371" s="1" t="s">
        <v>1155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1156</v>
      </c>
      <c r="K371" s="1" t="s">
        <v>1157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 x14ac:dyDescent="0.2">
      <c r="A372" s="8" t="s">
        <v>49</v>
      </c>
      <c r="B372" s="1" t="s">
        <v>1154</v>
      </c>
      <c r="C372" s="2" t="s">
        <v>1158</v>
      </c>
      <c r="D372" s="4" t="s">
        <v>52</v>
      </c>
      <c r="E372" s="4"/>
      <c r="F372" s="4"/>
      <c r="G372" s="4"/>
      <c r="H372" s="4"/>
      <c r="I372" s="4" t="s">
        <v>1159</v>
      </c>
      <c r="J372" s="4" t="s">
        <v>1160</v>
      </c>
      <c r="K372" s="1" t="s">
        <v>1161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 x14ac:dyDescent="0.2">
      <c r="A373" s="8" t="s">
        <v>49</v>
      </c>
      <c r="B373" s="1" t="s">
        <v>1154</v>
      </c>
      <c r="C373" s="2" t="s">
        <v>1162</v>
      </c>
      <c r="D373" s="4" t="s">
        <v>52</v>
      </c>
      <c r="E373" s="4"/>
      <c r="F373" s="4"/>
      <c r="G373" s="4"/>
      <c r="H373" s="4"/>
      <c r="I373" s="4" t="s">
        <v>1163</v>
      </c>
      <c r="J373" s="4" t="s">
        <v>1164</v>
      </c>
      <c r="K373" s="1" t="s">
        <v>1161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 x14ac:dyDescent="0.2">
      <c r="A374" s="8" t="s">
        <v>49</v>
      </c>
      <c r="B374" s="1" t="s">
        <v>1154</v>
      </c>
      <c r="C374" s="1" t="s">
        <v>1165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1166</v>
      </c>
      <c r="K374" s="1" t="s">
        <v>1167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 x14ac:dyDescent="0.2">
      <c r="A375" s="8" t="s">
        <v>49</v>
      </c>
      <c r="B375" s="1" t="s">
        <v>1154</v>
      </c>
      <c r="C375" s="16" t="s">
        <v>1168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1169</v>
      </c>
      <c r="K375" s="1" t="s">
        <v>1170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1171</v>
      </c>
    </row>
    <row r="376" spans="1:24" x14ac:dyDescent="0.2">
      <c r="A376" s="8" t="s">
        <v>49</v>
      </c>
      <c r="B376" s="1" t="s">
        <v>1154</v>
      </c>
      <c r="C376" s="16" t="s">
        <v>1172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1173</v>
      </c>
      <c r="K376" s="1" t="s">
        <v>1174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1171</v>
      </c>
    </row>
    <row r="377" spans="1:24" x14ac:dyDescent="0.2">
      <c r="A377" s="8" t="s">
        <v>49</v>
      </c>
      <c r="B377" s="1" t="s">
        <v>1154</v>
      </c>
      <c r="C377" s="16" t="s">
        <v>1175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1176</v>
      </c>
      <c r="K377" s="1" t="s">
        <v>1177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1171</v>
      </c>
    </row>
    <row r="378" spans="1:24" x14ac:dyDescent="0.2">
      <c r="A378" s="8" t="s">
        <v>49</v>
      </c>
      <c r="B378" s="1" t="s">
        <v>1154</v>
      </c>
      <c r="C378" s="16" t="s">
        <v>1178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1179</v>
      </c>
      <c r="K378" s="1" t="s">
        <v>1180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1171</v>
      </c>
    </row>
    <row r="379" spans="1:24" x14ac:dyDescent="0.2">
      <c r="A379" s="8" t="s">
        <v>49</v>
      </c>
      <c r="B379" s="1" t="s">
        <v>1154</v>
      </c>
      <c r="C379" s="16" t="s">
        <v>1181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1182</v>
      </c>
      <c r="K379" s="1" t="s">
        <v>1182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1171</v>
      </c>
    </row>
    <row r="380" spans="1:24" x14ac:dyDescent="0.2">
      <c r="A380" s="8" t="s">
        <v>49</v>
      </c>
      <c r="B380" s="1" t="s">
        <v>1154</v>
      </c>
      <c r="C380" s="16" t="s">
        <v>1183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1184</v>
      </c>
      <c r="K380" s="1" t="s">
        <v>1184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1171</v>
      </c>
    </row>
    <row r="381" spans="1:24" x14ac:dyDescent="0.2">
      <c r="A381" s="8" t="s">
        <v>49</v>
      </c>
      <c r="B381" s="1" t="s">
        <v>1154</v>
      </c>
      <c r="C381" s="16" t="s">
        <v>1185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1186</v>
      </c>
      <c r="K381" s="1" t="s">
        <v>1186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1171</v>
      </c>
    </row>
    <row r="382" spans="1:24" x14ac:dyDescent="0.2">
      <c r="A382" s="10" t="s">
        <v>78</v>
      </c>
      <c r="B382" s="1" t="s">
        <v>1154</v>
      </c>
      <c r="C382" s="16" t="s">
        <v>1187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1188</v>
      </c>
      <c r="K382" s="1" t="s">
        <v>1189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1171</v>
      </c>
    </row>
    <row r="383" spans="1:24" x14ac:dyDescent="0.2">
      <c r="A383" s="8" t="s">
        <v>49</v>
      </c>
      <c r="B383" s="1" t="s">
        <v>1154</v>
      </c>
      <c r="C383" s="16" t="s">
        <v>1190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1191</v>
      </c>
      <c r="K383" s="4" t="s">
        <v>1191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1171</v>
      </c>
    </row>
    <row r="384" spans="1:24" x14ac:dyDescent="0.2">
      <c r="A384" s="8" t="s">
        <v>49</v>
      </c>
      <c r="B384" s="1" t="s">
        <v>1154</v>
      </c>
      <c r="C384" s="16" t="s">
        <v>1192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1193</v>
      </c>
      <c r="K384" s="4" t="s">
        <v>1193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1171</v>
      </c>
    </row>
    <row r="385" spans="1:24" x14ac:dyDescent="0.2">
      <c r="A385" s="8" t="s">
        <v>49</v>
      </c>
      <c r="B385" s="1" t="s">
        <v>1194</v>
      </c>
      <c r="C385" s="16" t="s">
        <v>1195</v>
      </c>
      <c r="D385" s="4" t="s">
        <v>52</v>
      </c>
      <c r="E385" s="4"/>
      <c r="F385" s="4"/>
      <c r="G385" s="4"/>
      <c r="H385" s="4"/>
      <c r="I385" s="4" t="s">
        <v>1196</v>
      </c>
      <c r="J385" s="4" t="s">
        <v>1197</v>
      </c>
      <c r="K385" s="1" t="s">
        <v>1198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1171</v>
      </c>
    </row>
    <row r="386" spans="1:24" x14ac:dyDescent="0.2">
      <c r="A386" s="8" t="s">
        <v>49</v>
      </c>
      <c r="B386" s="1" t="s">
        <v>1194</v>
      </c>
      <c r="C386" s="1" t="s">
        <v>1199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1200</v>
      </c>
      <c r="K386" s="1" t="s">
        <v>1201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 x14ac:dyDescent="0.2">
      <c r="A387" s="8" t="s">
        <v>49</v>
      </c>
      <c r="B387" s="1" t="s">
        <v>1194</v>
      </c>
      <c r="C387" s="1" t="s">
        <v>1202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1203</v>
      </c>
      <c r="K387" s="1" t="s">
        <v>1203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 x14ac:dyDescent="0.2">
      <c r="A388" s="8" t="s">
        <v>49</v>
      </c>
      <c r="B388" s="1" t="s">
        <v>1194</v>
      </c>
      <c r="C388" s="1" t="s">
        <v>1204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1205</v>
      </c>
      <c r="K388" s="1" t="s">
        <v>1205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1206</v>
      </c>
    </row>
    <row r="389" spans="1:24" x14ac:dyDescent="0.2">
      <c r="A389" s="8" t="s">
        <v>49</v>
      </c>
      <c r="B389" s="1" t="s">
        <v>1194</v>
      </c>
      <c r="C389" s="1" t="s">
        <v>1207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1208</v>
      </c>
      <c r="K389" s="1" t="s">
        <v>1208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1209</v>
      </c>
    </row>
    <row r="390" spans="1:24" x14ac:dyDescent="0.2">
      <c r="A390" s="8" t="s">
        <v>49</v>
      </c>
      <c r="B390" s="1" t="s">
        <v>1194</v>
      </c>
      <c r="C390" s="1" t="s">
        <v>1210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1211</v>
      </c>
      <c r="K390" s="1" t="s">
        <v>1211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1212</v>
      </c>
    </row>
    <row r="391" spans="1:24" x14ac:dyDescent="0.2">
      <c r="A391" s="8" t="s">
        <v>49</v>
      </c>
      <c r="B391" s="1" t="s">
        <v>1194</v>
      </c>
      <c r="C391" s="1" t="s">
        <v>1213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1214</v>
      </c>
      <c r="K391" s="1" t="s">
        <v>1214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1212</v>
      </c>
    </row>
    <row r="392" spans="1:24" x14ac:dyDescent="0.2">
      <c r="A392" s="8" t="s">
        <v>49</v>
      </c>
      <c r="B392" s="1" t="s">
        <v>1194</v>
      </c>
      <c r="C392" s="1" t="s">
        <v>1215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1216</v>
      </c>
      <c r="K392" s="1" t="s">
        <v>1217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 x14ac:dyDescent="0.2">
      <c r="A393" s="8" t="s">
        <v>49</v>
      </c>
      <c r="B393" s="1" t="s">
        <v>1194</v>
      </c>
      <c r="C393" s="1" t="s">
        <v>1218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1219</v>
      </c>
      <c r="K393" s="1" t="s">
        <v>1220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 x14ac:dyDescent="0.2">
      <c r="A394" s="8" t="s">
        <v>49</v>
      </c>
      <c r="B394" s="1" t="s">
        <v>1194</v>
      </c>
      <c r="C394" s="1" t="s">
        <v>1221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1222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 x14ac:dyDescent="0.2">
      <c r="A395" s="8" t="s">
        <v>49</v>
      </c>
      <c r="B395" s="1" t="s">
        <v>1194</v>
      </c>
      <c r="C395" s="1" t="s">
        <v>1223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1224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 x14ac:dyDescent="0.2">
      <c r="A396" s="8" t="s">
        <v>49</v>
      </c>
      <c r="B396" s="1" t="s">
        <v>1194</v>
      </c>
      <c r="C396" s="1" t="s">
        <v>1225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1226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 x14ac:dyDescent="0.2">
      <c r="A397" s="8" t="s">
        <v>49</v>
      </c>
      <c r="B397" s="1" t="s">
        <v>1194</v>
      </c>
      <c r="C397" s="1" t="s">
        <v>1227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1228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 x14ac:dyDescent="0.2">
      <c r="A398" s="8" t="s">
        <v>49</v>
      </c>
      <c r="B398" s="1" t="s">
        <v>1194</v>
      </c>
      <c r="C398" s="1" t="s">
        <v>1229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1230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 x14ac:dyDescent="0.2">
      <c r="A399" s="8" t="s">
        <v>49</v>
      </c>
      <c r="B399" s="1" t="s">
        <v>1231</v>
      </c>
      <c r="C399" s="1" t="s">
        <v>1232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1233</v>
      </c>
      <c r="K399" s="1" t="s">
        <v>1234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 x14ac:dyDescent="0.2">
      <c r="A400" s="8" t="s">
        <v>49</v>
      </c>
      <c r="B400" s="1" t="s">
        <v>1231</v>
      </c>
      <c r="C400" s="1" t="s">
        <v>1235</v>
      </c>
      <c r="D400" s="4" t="s">
        <v>52</v>
      </c>
      <c r="E400" s="4"/>
      <c r="F400" s="4"/>
      <c r="G400" s="4"/>
      <c r="H400" s="4"/>
      <c r="I400" s="1" t="s">
        <v>1236</v>
      </c>
      <c r="J400" s="4" t="s">
        <v>1237</v>
      </c>
      <c r="K400" s="1" t="s">
        <v>1238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1239</v>
      </c>
    </row>
    <row r="401" spans="1:24" x14ac:dyDescent="0.2">
      <c r="A401" s="8" t="s">
        <v>49</v>
      </c>
      <c r="B401" s="1" t="s">
        <v>1231</v>
      </c>
      <c r="C401" s="1" t="s">
        <v>1240</v>
      </c>
      <c r="D401" s="4" t="s">
        <v>52</v>
      </c>
      <c r="E401" s="4"/>
      <c r="F401" s="4"/>
      <c r="G401" s="4"/>
      <c r="H401" s="4"/>
      <c r="I401" s="2" t="s">
        <v>1241</v>
      </c>
      <c r="J401" s="4" t="s">
        <v>1242</v>
      </c>
      <c r="K401" s="1" t="s">
        <v>1243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1239</v>
      </c>
    </row>
    <row r="402" spans="1:24" ht="17" x14ac:dyDescent="0.2">
      <c r="A402" s="8" t="s">
        <v>49</v>
      </c>
      <c r="B402" s="1" t="s">
        <v>1231</v>
      </c>
      <c r="C402" s="1" t="s">
        <v>1244</v>
      </c>
      <c r="D402" s="4" t="s">
        <v>89</v>
      </c>
      <c r="E402" s="4" t="s">
        <v>58</v>
      </c>
      <c r="F402" s="4"/>
      <c r="G402" s="4"/>
      <c r="H402" s="4"/>
      <c r="J402" s="4" t="s">
        <v>1245</v>
      </c>
      <c r="K402" s="1" t="s">
        <v>1246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1239</v>
      </c>
    </row>
    <row r="403" spans="1:24" x14ac:dyDescent="0.2">
      <c r="A403" s="8" t="s">
        <v>49</v>
      </c>
      <c r="B403" s="1" t="s">
        <v>1231</v>
      </c>
      <c r="C403" s="1" t="s">
        <v>1247</v>
      </c>
      <c r="D403" s="4" t="s">
        <v>52</v>
      </c>
      <c r="E403" s="4"/>
      <c r="F403" s="4"/>
      <c r="G403" s="4"/>
      <c r="H403" s="4"/>
      <c r="J403" s="4" t="s">
        <v>1248</v>
      </c>
      <c r="K403" s="1" t="s">
        <v>1249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1239</v>
      </c>
    </row>
    <row r="404" spans="1:24" x14ac:dyDescent="0.2">
      <c r="A404" s="8" t="s">
        <v>49</v>
      </c>
      <c r="B404" s="1" t="s">
        <v>1231</v>
      </c>
      <c r="C404" s="1" t="s">
        <v>1250</v>
      </c>
      <c r="D404" s="4" t="s">
        <v>52</v>
      </c>
      <c r="E404" s="4"/>
      <c r="F404" s="4"/>
      <c r="G404" s="4"/>
      <c r="H404" s="4"/>
      <c r="I404" s="1" t="s">
        <v>1236</v>
      </c>
      <c r="J404" s="4" t="s">
        <v>1251</v>
      </c>
      <c r="K404" s="1" t="s">
        <v>1252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1239</v>
      </c>
    </row>
    <row r="405" spans="1:24" x14ac:dyDescent="0.2">
      <c r="A405" s="8" t="s">
        <v>49</v>
      </c>
      <c r="B405" s="1" t="s">
        <v>1231</v>
      </c>
      <c r="C405" s="1" t="s">
        <v>1253</v>
      </c>
      <c r="D405" s="4" t="s">
        <v>52</v>
      </c>
      <c r="E405" s="4"/>
      <c r="F405" s="4"/>
      <c r="G405" s="4"/>
      <c r="H405" s="4"/>
      <c r="I405" s="2" t="s">
        <v>1241</v>
      </c>
      <c r="J405" s="4" t="s">
        <v>1254</v>
      </c>
      <c r="K405" s="1" t="s">
        <v>1255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1239</v>
      </c>
    </row>
    <row r="406" spans="1:24" x14ac:dyDescent="0.2">
      <c r="A406" s="8" t="s">
        <v>49</v>
      </c>
      <c r="B406" s="1" t="s">
        <v>1231</v>
      </c>
      <c r="C406" s="1" t="s">
        <v>1256</v>
      </c>
      <c r="D406" s="4" t="s">
        <v>89</v>
      </c>
      <c r="E406" s="4" t="s">
        <v>58</v>
      </c>
      <c r="F406" s="4"/>
      <c r="G406" s="4"/>
      <c r="H406" s="4"/>
      <c r="J406" s="4" t="s">
        <v>1257</v>
      </c>
      <c r="K406" s="1" t="s">
        <v>1258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1239</v>
      </c>
    </row>
    <row r="407" spans="1:24" x14ac:dyDescent="0.2">
      <c r="A407" s="8" t="s">
        <v>49</v>
      </c>
      <c r="B407" s="1" t="s">
        <v>1231</v>
      </c>
      <c r="C407" s="1" t="s">
        <v>1259</v>
      </c>
      <c r="D407" s="4" t="s">
        <v>52</v>
      </c>
      <c r="E407" s="4"/>
      <c r="F407" s="4"/>
      <c r="G407" s="4"/>
      <c r="H407" s="4"/>
      <c r="J407" s="4" t="s">
        <v>1248</v>
      </c>
      <c r="K407" s="1" t="s">
        <v>1260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1239</v>
      </c>
    </row>
    <row r="408" spans="1:24" x14ac:dyDescent="0.2">
      <c r="A408" s="8" t="s">
        <v>49</v>
      </c>
      <c r="B408" s="1" t="s">
        <v>1231</v>
      </c>
      <c r="C408" s="1" t="s">
        <v>1261</v>
      </c>
      <c r="D408" s="4" t="s">
        <v>52</v>
      </c>
      <c r="E408" s="4"/>
      <c r="F408" s="4"/>
      <c r="G408" s="4"/>
      <c r="H408" s="4"/>
      <c r="I408" s="1" t="s">
        <v>1236</v>
      </c>
      <c r="J408" s="4" t="s">
        <v>1262</v>
      </c>
      <c r="K408" s="1" t="s">
        <v>1263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1239</v>
      </c>
    </row>
    <row r="409" spans="1:24" x14ac:dyDescent="0.2">
      <c r="A409" s="8" t="s">
        <v>49</v>
      </c>
      <c r="B409" s="1" t="s">
        <v>1231</v>
      </c>
      <c r="C409" s="1" t="s">
        <v>1264</v>
      </c>
      <c r="D409" s="4" t="s">
        <v>52</v>
      </c>
      <c r="E409" s="4"/>
      <c r="F409" s="4"/>
      <c r="G409" s="4"/>
      <c r="H409" s="4"/>
      <c r="I409" s="2" t="s">
        <v>1241</v>
      </c>
      <c r="J409" s="4" t="s">
        <v>1265</v>
      </c>
      <c r="K409" s="1" t="s">
        <v>1266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1239</v>
      </c>
    </row>
    <row r="410" spans="1:24" x14ac:dyDescent="0.2">
      <c r="A410" s="8" t="s">
        <v>49</v>
      </c>
      <c r="B410" s="1" t="s">
        <v>1231</v>
      </c>
      <c r="C410" s="1" t="s">
        <v>1267</v>
      </c>
      <c r="D410" s="4" t="s">
        <v>89</v>
      </c>
      <c r="E410" s="4" t="s">
        <v>58</v>
      </c>
      <c r="F410" s="4"/>
      <c r="G410" s="4"/>
      <c r="H410" s="4"/>
      <c r="J410" s="4" t="s">
        <v>1268</v>
      </c>
      <c r="K410" s="1" t="s">
        <v>1269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1239</v>
      </c>
    </row>
    <row r="411" spans="1:24" x14ac:dyDescent="0.2">
      <c r="A411" s="8" t="s">
        <v>49</v>
      </c>
      <c r="B411" s="1" t="s">
        <v>1231</v>
      </c>
      <c r="C411" s="1" t="s">
        <v>1270</v>
      </c>
      <c r="D411" s="4" t="s">
        <v>52</v>
      </c>
      <c r="E411" s="4"/>
      <c r="F411" s="4"/>
      <c r="G411" s="4"/>
      <c r="H411" s="4"/>
      <c r="J411" s="4" t="s">
        <v>1248</v>
      </c>
      <c r="K411" s="1" t="s">
        <v>1271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1239</v>
      </c>
    </row>
    <row r="412" spans="1:24" x14ac:dyDescent="0.2">
      <c r="A412" s="8" t="s">
        <v>49</v>
      </c>
      <c r="B412" s="1" t="s">
        <v>1231</v>
      </c>
      <c r="C412" s="1" t="s">
        <v>1272</v>
      </c>
      <c r="D412" s="4" t="s">
        <v>52</v>
      </c>
      <c r="E412" s="4"/>
      <c r="F412" s="4"/>
      <c r="G412" s="4"/>
      <c r="H412" s="4"/>
      <c r="J412" s="4" t="s">
        <v>1248</v>
      </c>
      <c r="K412" s="1" t="s">
        <v>1273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1239</v>
      </c>
    </row>
    <row r="413" spans="1:24" x14ac:dyDescent="0.2">
      <c r="A413" s="8" t="s">
        <v>49</v>
      </c>
      <c r="B413" s="1" t="s">
        <v>1274</v>
      </c>
      <c r="C413" s="5" t="s">
        <v>1275</v>
      </c>
      <c r="D413" s="4" t="s">
        <v>52</v>
      </c>
      <c r="H413" s="1" t="s">
        <v>58</v>
      </c>
      <c r="J413" s="4" t="s">
        <v>1276</v>
      </c>
      <c r="K413" s="4" t="s">
        <v>1277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 x14ac:dyDescent="0.2">
      <c r="A414" s="8" t="s">
        <v>49</v>
      </c>
      <c r="B414" s="1" t="s">
        <v>1274</v>
      </c>
      <c r="C414" s="5" t="s">
        <v>1278</v>
      </c>
      <c r="D414" s="4" t="s">
        <v>52</v>
      </c>
      <c r="H414" s="1" t="s">
        <v>58</v>
      </c>
      <c r="I414" s="1" t="s">
        <v>1279</v>
      </c>
      <c r="J414" s="4" t="s">
        <v>1277</v>
      </c>
      <c r="K414" s="4" t="s">
        <v>1277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1280</v>
      </c>
      <c r="D1" s="38" t="s">
        <v>1281</v>
      </c>
      <c r="E1" s="38" t="s">
        <v>1282</v>
      </c>
      <c r="F1" s="38" t="s">
        <v>1283</v>
      </c>
      <c r="G1" s="38"/>
      <c r="L1" t="s">
        <v>1284</v>
      </c>
      <c r="M1" s="38" t="s">
        <v>1285</v>
      </c>
    </row>
    <row r="2" spans="1:13" x14ac:dyDescent="0.2">
      <c r="A2" s="38" t="s">
        <v>1286</v>
      </c>
      <c r="B2" s="38" t="s">
        <v>1287</v>
      </c>
      <c r="C2" s="38" t="s">
        <v>1288</v>
      </c>
      <c r="D2" s="38" t="s">
        <v>1289</v>
      </c>
      <c r="E2" s="38" t="s">
        <v>1290</v>
      </c>
      <c r="F2" s="38" t="s">
        <v>1291</v>
      </c>
      <c r="G2" s="38"/>
      <c r="K2">
        <v>1</v>
      </c>
      <c r="L2" t="s">
        <v>572</v>
      </c>
      <c r="M2" s="38" t="s">
        <v>1292</v>
      </c>
    </row>
    <row r="3" spans="1:13" x14ac:dyDescent="0.2">
      <c r="A3" s="38" t="s">
        <v>1286</v>
      </c>
      <c r="B3" s="38" t="s">
        <v>1293</v>
      </c>
      <c r="C3" s="38" t="s">
        <v>1294</v>
      </c>
      <c r="D3" s="38" t="s">
        <v>1289</v>
      </c>
      <c r="E3" s="39" t="s">
        <v>1295</v>
      </c>
      <c r="F3" s="38">
        <v>1</v>
      </c>
      <c r="G3" s="38"/>
      <c r="K3">
        <v>2</v>
      </c>
      <c r="L3" t="s">
        <v>1296</v>
      </c>
      <c r="M3" s="38" t="s">
        <v>1297</v>
      </c>
    </row>
    <row r="4" spans="1:13" x14ac:dyDescent="0.2">
      <c r="A4" s="38" t="s">
        <v>1286</v>
      </c>
      <c r="B4" s="38" t="s">
        <v>1298</v>
      </c>
      <c r="C4" s="38" t="s">
        <v>1299</v>
      </c>
      <c r="D4" s="38" t="s">
        <v>1300</v>
      </c>
      <c r="E4" s="38" t="s">
        <v>1301</v>
      </c>
      <c r="F4" s="38">
        <v>1</v>
      </c>
      <c r="G4" s="38"/>
      <c r="K4">
        <v>3</v>
      </c>
      <c r="L4" t="s">
        <v>1302</v>
      </c>
      <c r="M4" s="38" t="s">
        <v>1303</v>
      </c>
    </row>
    <row r="5" spans="1:13" x14ac:dyDescent="0.2">
      <c r="A5" s="38" t="s">
        <v>1286</v>
      </c>
      <c r="B5" s="38" t="s">
        <v>1304</v>
      </c>
      <c r="C5" s="38" t="s">
        <v>1305</v>
      </c>
      <c r="D5" s="38" t="s">
        <v>1300</v>
      </c>
      <c r="E5" s="38" t="s">
        <v>1306</v>
      </c>
      <c r="F5" s="38">
        <v>1</v>
      </c>
      <c r="G5" s="38"/>
      <c r="K5">
        <v>4</v>
      </c>
      <c r="L5" t="s">
        <v>1307</v>
      </c>
      <c r="M5" s="38" t="s">
        <v>1308</v>
      </c>
    </row>
    <row r="6" spans="1:13" x14ac:dyDescent="0.2">
      <c r="A6" s="38" t="s">
        <v>1286</v>
      </c>
      <c r="B6" s="38" t="s">
        <v>1309</v>
      </c>
      <c r="C6" s="38" t="s">
        <v>1310</v>
      </c>
      <c r="D6" s="38" t="s">
        <v>1300</v>
      </c>
      <c r="E6" s="38" t="s">
        <v>1311</v>
      </c>
      <c r="F6" s="38">
        <v>1</v>
      </c>
      <c r="G6" s="38"/>
      <c r="K6">
        <v>5</v>
      </c>
      <c r="L6" t="s">
        <v>1307</v>
      </c>
      <c r="M6" s="40" t="s">
        <v>1312</v>
      </c>
    </row>
    <row r="7" spans="1:13" x14ac:dyDescent="0.2">
      <c r="A7" s="38" t="s">
        <v>1286</v>
      </c>
      <c r="B7" s="38" t="s">
        <v>1313</v>
      </c>
      <c r="C7" s="38" t="s">
        <v>1314</v>
      </c>
      <c r="D7" s="38" t="s">
        <v>1300</v>
      </c>
      <c r="E7" s="38" t="s">
        <v>1315</v>
      </c>
      <c r="F7" s="38">
        <v>1</v>
      </c>
      <c r="G7" s="38"/>
      <c r="K7">
        <v>6</v>
      </c>
      <c r="L7" t="s">
        <v>1316</v>
      </c>
      <c r="M7" s="38" t="s">
        <v>1317</v>
      </c>
    </row>
    <row r="8" spans="1:13" x14ac:dyDescent="0.2">
      <c r="A8" s="38" t="s">
        <v>1286</v>
      </c>
      <c r="B8" s="38" t="s">
        <v>1318</v>
      </c>
      <c r="C8" s="38" t="s">
        <v>1319</v>
      </c>
      <c r="D8" s="38" t="s">
        <v>1300</v>
      </c>
      <c r="E8" s="38" t="s">
        <v>1320</v>
      </c>
      <c r="F8" s="38">
        <v>1</v>
      </c>
      <c r="G8" s="38"/>
      <c r="K8">
        <v>7</v>
      </c>
      <c r="L8" t="s">
        <v>1321</v>
      </c>
      <c r="M8" s="38" t="s">
        <v>1322</v>
      </c>
    </row>
    <row r="9" spans="1:13" x14ac:dyDescent="0.2">
      <c r="A9" s="38" t="s">
        <v>1286</v>
      </c>
      <c r="B9" s="38" t="s">
        <v>1323</v>
      </c>
      <c r="C9" s="38" t="s">
        <v>1324</v>
      </c>
      <c r="D9" s="38" t="s">
        <v>1300</v>
      </c>
      <c r="E9" s="38" t="s">
        <v>1325</v>
      </c>
      <c r="F9" s="38">
        <v>1</v>
      </c>
      <c r="G9" s="38"/>
      <c r="K9">
        <v>8</v>
      </c>
      <c r="L9" t="s">
        <v>1326</v>
      </c>
    </row>
    <row r="10" spans="1:13" x14ac:dyDescent="0.2">
      <c r="A10" s="38" t="s">
        <v>1286</v>
      </c>
      <c r="B10" s="38" t="s">
        <v>1327</v>
      </c>
      <c r="C10" s="38" t="s">
        <v>1328</v>
      </c>
      <c r="D10" s="38" t="s">
        <v>1300</v>
      </c>
      <c r="E10" s="38" t="s">
        <v>1329</v>
      </c>
      <c r="F10" s="38" t="s">
        <v>1291</v>
      </c>
      <c r="G10" s="38"/>
      <c r="K10">
        <v>9</v>
      </c>
      <c r="L10" t="s">
        <v>1330</v>
      </c>
    </row>
    <row r="11" spans="1:13" x14ac:dyDescent="0.2">
      <c r="A11" s="38" t="s">
        <v>1286</v>
      </c>
      <c r="B11" s="38" t="s">
        <v>1331</v>
      </c>
      <c r="C11" s="38" t="s">
        <v>1332</v>
      </c>
      <c r="D11" s="38" t="s">
        <v>1333</v>
      </c>
      <c r="E11" s="38"/>
      <c r="F11" s="38" t="s">
        <v>1334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1335</v>
      </c>
      <c r="B13" s="38" t="s">
        <v>1336</v>
      </c>
      <c r="C13" s="38" t="s">
        <v>1337</v>
      </c>
      <c r="D13" s="38" t="s">
        <v>1333</v>
      </c>
      <c r="E13" s="39" t="s">
        <v>1338</v>
      </c>
      <c r="F13" s="38" t="s">
        <v>1339</v>
      </c>
      <c r="G13" s="38"/>
    </row>
    <row r="14" spans="1:13" x14ac:dyDescent="0.2">
      <c r="A14" s="38" t="s">
        <v>1335</v>
      </c>
      <c r="B14" s="38" t="s">
        <v>1340</v>
      </c>
      <c r="C14" s="38" t="s">
        <v>1341</v>
      </c>
      <c r="D14" s="38" t="s">
        <v>1333</v>
      </c>
      <c r="E14" s="39" t="s">
        <v>1342</v>
      </c>
      <c r="F14" s="38" t="s">
        <v>1343</v>
      </c>
      <c r="G14" s="38"/>
      <c r="K14">
        <v>10</v>
      </c>
      <c r="L14" t="s">
        <v>1344</v>
      </c>
    </row>
    <row r="15" spans="1:13" x14ac:dyDescent="0.2">
      <c r="A15" s="38" t="s">
        <v>1335</v>
      </c>
      <c r="B15" s="38" t="s">
        <v>1345</v>
      </c>
      <c r="C15" s="38" t="s">
        <v>1346</v>
      </c>
      <c r="D15" s="38" t="s">
        <v>1300</v>
      </c>
      <c r="E15" s="39"/>
      <c r="F15" s="38"/>
      <c r="G15" s="38"/>
      <c r="K15">
        <v>11</v>
      </c>
      <c r="L15" t="s">
        <v>1347</v>
      </c>
      <c r="M15" t="s">
        <v>1348</v>
      </c>
    </row>
    <row r="16" spans="1:13" x14ac:dyDescent="0.2">
      <c r="A16" s="38" t="s">
        <v>1335</v>
      </c>
      <c r="B16" s="38" t="s">
        <v>1349</v>
      </c>
      <c r="C16" s="38" t="s">
        <v>1350</v>
      </c>
      <c r="D16" s="38" t="s">
        <v>1300</v>
      </c>
      <c r="E16" s="39" t="s">
        <v>1351</v>
      </c>
      <c r="F16" s="38"/>
      <c r="G16" s="38"/>
      <c r="K16">
        <v>12</v>
      </c>
      <c r="L16" t="s">
        <v>1352</v>
      </c>
      <c r="M16" t="s">
        <v>1353</v>
      </c>
    </row>
    <row r="17" spans="1:13" x14ac:dyDescent="0.2">
      <c r="A17" s="38" t="s">
        <v>1335</v>
      </c>
      <c r="B17" s="38" t="s">
        <v>1354</v>
      </c>
      <c r="C17" s="38" t="s">
        <v>1355</v>
      </c>
      <c r="D17" s="38" t="s">
        <v>1300</v>
      </c>
      <c r="E17" s="39"/>
      <c r="F17" s="38"/>
      <c r="G17" s="38"/>
      <c r="K17">
        <v>13</v>
      </c>
      <c r="L17" t="s">
        <v>1356</v>
      </c>
      <c r="M17" t="s">
        <v>1357</v>
      </c>
    </row>
    <row r="18" spans="1:13" x14ac:dyDescent="0.2">
      <c r="A18" s="38" t="s">
        <v>1335</v>
      </c>
      <c r="B18" s="38" t="s">
        <v>1358</v>
      </c>
      <c r="C18" s="38" t="s">
        <v>1359</v>
      </c>
      <c r="D18" s="38" t="s">
        <v>1300</v>
      </c>
      <c r="E18" s="39" t="s">
        <v>1360</v>
      </c>
      <c r="F18" s="38"/>
      <c r="G18" s="38"/>
      <c r="K18">
        <v>14</v>
      </c>
      <c r="L18" t="s">
        <v>1361</v>
      </c>
      <c r="M18" t="s">
        <v>1362</v>
      </c>
    </row>
    <row r="19" spans="1:13" x14ac:dyDescent="0.2">
      <c r="A19" s="38" t="s">
        <v>1335</v>
      </c>
      <c r="B19" s="38" t="s">
        <v>1363</v>
      </c>
      <c r="C19" s="38" t="s">
        <v>1364</v>
      </c>
      <c r="D19" s="38" t="s">
        <v>1300</v>
      </c>
      <c r="E19" s="39"/>
      <c r="F19" s="38"/>
      <c r="G19" s="38"/>
      <c r="K19">
        <v>15</v>
      </c>
      <c r="L19" t="s">
        <v>1365</v>
      </c>
      <c r="M19" t="s">
        <v>1366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1367</v>
      </c>
      <c r="M20" t="s">
        <v>1368</v>
      </c>
    </row>
    <row r="21" spans="1:13" x14ac:dyDescent="0.2">
      <c r="A21" s="38" t="s">
        <v>1369</v>
      </c>
      <c r="B21" s="38" t="s">
        <v>1370</v>
      </c>
      <c r="C21" s="38" t="s">
        <v>1371</v>
      </c>
      <c r="D21" s="38"/>
      <c r="E21" s="39" t="s">
        <v>1372</v>
      </c>
      <c r="F21" s="38" t="s">
        <v>1373</v>
      </c>
      <c r="G21" s="38"/>
      <c r="K21">
        <v>17</v>
      </c>
      <c r="L21" s="41" t="s">
        <v>1374</v>
      </c>
      <c r="M21" t="s">
        <v>1375</v>
      </c>
    </row>
    <row r="22" spans="1:13" x14ac:dyDescent="0.2">
      <c r="A22" s="38" t="s">
        <v>1369</v>
      </c>
      <c r="B22" s="38" t="s">
        <v>1376</v>
      </c>
      <c r="C22" s="38" t="s">
        <v>1377</v>
      </c>
      <c r="D22" s="38"/>
      <c r="E22" s="39"/>
      <c r="F22" s="38">
        <v>2</v>
      </c>
      <c r="G22" s="38"/>
    </row>
    <row r="23" spans="1:13" x14ac:dyDescent="0.2">
      <c r="A23" s="38" t="s">
        <v>1369</v>
      </c>
      <c r="B23" s="38" t="s">
        <v>1378</v>
      </c>
      <c r="C23" s="38" t="s">
        <v>1379</v>
      </c>
      <c r="D23" s="38"/>
      <c r="E23" s="39"/>
      <c r="F23" s="38">
        <v>2</v>
      </c>
      <c r="G23" s="38"/>
    </row>
    <row r="24" spans="1:13" x14ac:dyDescent="0.2">
      <c r="A24" s="38" t="s">
        <v>1369</v>
      </c>
      <c r="B24" s="38" t="s">
        <v>1380</v>
      </c>
      <c r="C24" s="38" t="s">
        <v>1381</v>
      </c>
      <c r="D24" s="38"/>
      <c r="E24" s="39"/>
      <c r="F24" s="38">
        <v>2</v>
      </c>
      <c r="G24" s="38"/>
    </row>
    <row r="25" spans="1:13" x14ac:dyDescent="0.2">
      <c r="A25" s="38" t="s">
        <v>1369</v>
      </c>
      <c r="B25" s="38" t="s">
        <v>1382</v>
      </c>
      <c r="C25" s="38" t="s">
        <v>1383</v>
      </c>
      <c r="D25" s="38" t="s">
        <v>1384</v>
      </c>
      <c r="E25" s="39"/>
      <c r="F25" s="38">
        <v>2</v>
      </c>
      <c r="G25" s="38"/>
    </row>
    <row r="26" spans="1:13" x14ac:dyDescent="0.2">
      <c r="A26" s="38" t="s">
        <v>1369</v>
      </c>
      <c r="B26" s="38" t="s">
        <v>1385</v>
      </c>
      <c r="C26" s="38" t="s">
        <v>1386</v>
      </c>
      <c r="D26" s="38" t="s">
        <v>1384</v>
      </c>
      <c r="E26" s="39"/>
      <c r="F26" s="38">
        <v>2</v>
      </c>
      <c r="G26" s="38"/>
    </row>
    <row r="27" spans="1:13" x14ac:dyDescent="0.2">
      <c r="A27" s="38" t="s">
        <v>1369</v>
      </c>
      <c r="B27" s="38" t="s">
        <v>1387</v>
      </c>
      <c r="C27" s="38" t="s">
        <v>1388</v>
      </c>
      <c r="D27" s="38" t="s">
        <v>1384</v>
      </c>
      <c r="E27" s="39"/>
      <c r="F27" s="38" t="s">
        <v>1389</v>
      </c>
      <c r="G27" s="38"/>
    </row>
    <row r="28" spans="1:13" x14ac:dyDescent="0.2">
      <c r="A28" s="38" t="s">
        <v>1369</v>
      </c>
      <c r="B28" s="38" t="s">
        <v>1390</v>
      </c>
      <c r="C28" s="38" t="s">
        <v>1391</v>
      </c>
      <c r="D28" s="38" t="s">
        <v>1384</v>
      </c>
      <c r="E28" s="39"/>
      <c r="F28" s="38">
        <v>2</v>
      </c>
      <c r="G28" s="38"/>
    </row>
    <row r="29" spans="1:13" x14ac:dyDescent="0.2">
      <c r="A29" s="38" t="s">
        <v>1369</v>
      </c>
      <c r="B29" s="38" t="s">
        <v>1392</v>
      </c>
      <c r="C29" s="38" t="s">
        <v>1393</v>
      </c>
      <c r="D29" s="38"/>
      <c r="E29" s="39"/>
      <c r="F29" s="38" t="s">
        <v>1373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1394</v>
      </c>
      <c r="M30" t="s">
        <v>1395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1396</v>
      </c>
      <c r="B32" s="38" t="s">
        <v>1397</v>
      </c>
      <c r="C32" s="38" t="s">
        <v>1398</v>
      </c>
      <c r="D32" s="38" t="s">
        <v>1289</v>
      </c>
      <c r="E32" s="38" t="s">
        <v>1399</v>
      </c>
      <c r="F32" s="38">
        <v>3</v>
      </c>
      <c r="G32" s="38"/>
    </row>
    <row r="33" spans="1:7" x14ac:dyDescent="0.2">
      <c r="A33" s="42" t="s">
        <v>1396</v>
      </c>
      <c r="B33" s="38" t="s">
        <v>1340</v>
      </c>
      <c r="C33" s="38" t="s">
        <v>1400</v>
      </c>
      <c r="D33" s="38" t="s">
        <v>1333</v>
      </c>
      <c r="E33" s="38" t="s">
        <v>1401</v>
      </c>
      <c r="F33" s="38">
        <v>3</v>
      </c>
      <c r="G33" s="38"/>
    </row>
    <row r="34" spans="1:7" x14ac:dyDescent="0.2">
      <c r="A34" s="42" t="s">
        <v>1396</v>
      </c>
      <c r="B34" s="38" t="s">
        <v>1402</v>
      </c>
      <c r="C34" s="38" t="s">
        <v>1403</v>
      </c>
      <c r="D34" s="38" t="s">
        <v>1333</v>
      </c>
      <c r="E34" s="38" t="s">
        <v>1404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1405</v>
      </c>
      <c r="B37" s="38" t="s">
        <v>1406</v>
      </c>
      <c r="C37" s="38" t="s">
        <v>1407</v>
      </c>
      <c r="D37" s="38" t="s">
        <v>1300</v>
      </c>
      <c r="E37" s="38" t="s">
        <v>1408</v>
      </c>
      <c r="F37" s="38" t="s">
        <v>1409</v>
      </c>
      <c r="G37" s="38"/>
    </row>
    <row r="38" spans="1:7" x14ac:dyDescent="0.2">
      <c r="A38" s="42" t="s">
        <v>1405</v>
      </c>
      <c r="B38" s="38" t="s">
        <v>1410</v>
      </c>
      <c r="C38" s="38" t="s">
        <v>1411</v>
      </c>
      <c r="D38" s="38" t="s">
        <v>1300</v>
      </c>
      <c r="E38" s="39" t="s">
        <v>1412</v>
      </c>
      <c r="F38" s="38">
        <v>5</v>
      </c>
      <c r="G38" s="38"/>
    </row>
    <row r="39" spans="1:7" x14ac:dyDescent="0.2">
      <c r="A39" s="42" t="s">
        <v>1405</v>
      </c>
      <c r="B39" s="38" t="s">
        <v>1413</v>
      </c>
      <c r="C39" s="38" t="s">
        <v>1414</v>
      </c>
      <c r="D39" s="38" t="s">
        <v>1300</v>
      </c>
      <c r="E39" s="39" t="s">
        <v>1415</v>
      </c>
      <c r="F39" s="38">
        <v>5</v>
      </c>
      <c r="G39" s="38"/>
    </row>
    <row r="40" spans="1:7" x14ac:dyDescent="0.2">
      <c r="A40" s="42" t="s">
        <v>1405</v>
      </c>
      <c r="B40" s="38" t="s">
        <v>1354</v>
      </c>
      <c r="C40" s="38" t="s">
        <v>1416</v>
      </c>
      <c r="D40" s="38" t="s">
        <v>1300</v>
      </c>
      <c r="E40" s="38" t="s">
        <v>1417</v>
      </c>
      <c r="F40" s="38">
        <v>5</v>
      </c>
      <c r="G40" s="38"/>
    </row>
    <row r="41" spans="1:7" x14ac:dyDescent="0.2">
      <c r="A41" s="42" t="s">
        <v>1405</v>
      </c>
      <c r="B41" s="38" t="s">
        <v>1418</v>
      </c>
      <c r="C41" s="38" t="s">
        <v>1419</v>
      </c>
      <c r="D41" s="38" t="s">
        <v>1300</v>
      </c>
      <c r="E41" s="38" t="s">
        <v>1420</v>
      </c>
      <c r="F41" s="38">
        <v>5</v>
      </c>
      <c r="G41" s="38"/>
    </row>
    <row r="42" spans="1:7" x14ac:dyDescent="0.2">
      <c r="A42" s="42" t="s">
        <v>1405</v>
      </c>
      <c r="B42" s="38" t="s">
        <v>1421</v>
      </c>
      <c r="C42" s="38" t="s">
        <v>1422</v>
      </c>
      <c r="D42" s="38" t="s">
        <v>1300</v>
      </c>
      <c r="E42" s="38" t="s">
        <v>1423</v>
      </c>
      <c r="F42" s="38">
        <v>5</v>
      </c>
      <c r="G42" s="38"/>
    </row>
    <row r="43" spans="1:7" x14ac:dyDescent="0.2">
      <c r="A43" s="42" t="s">
        <v>1405</v>
      </c>
      <c r="B43" s="38" t="s">
        <v>1424</v>
      </c>
      <c r="C43" s="38" t="s">
        <v>1425</v>
      </c>
      <c r="D43" s="38" t="s">
        <v>1300</v>
      </c>
      <c r="E43" s="38" t="s">
        <v>1426</v>
      </c>
      <c r="F43" s="38">
        <v>5</v>
      </c>
      <c r="G43" s="38"/>
    </row>
    <row r="44" spans="1:7" x14ac:dyDescent="0.2">
      <c r="A44" s="42" t="s">
        <v>1405</v>
      </c>
      <c r="B44" s="38" t="s">
        <v>1427</v>
      </c>
      <c r="C44" s="38" t="s">
        <v>1428</v>
      </c>
      <c r="D44" s="38" t="s">
        <v>1300</v>
      </c>
      <c r="E44" s="39" t="s">
        <v>1429</v>
      </c>
      <c r="F44" s="38">
        <v>5</v>
      </c>
      <c r="G44" s="38"/>
    </row>
    <row r="45" spans="1:7" x14ac:dyDescent="0.2">
      <c r="A45" s="42" t="s">
        <v>1405</v>
      </c>
      <c r="B45" s="38" t="s">
        <v>1430</v>
      </c>
      <c r="C45" s="38" t="s">
        <v>1431</v>
      </c>
      <c r="D45" s="38" t="s">
        <v>1300</v>
      </c>
      <c r="E45" s="38" t="s">
        <v>1432</v>
      </c>
      <c r="F45" s="38">
        <v>5</v>
      </c>
      <c r="G45" s="38"/>
    </row>
    <row r="46" spans="1:7" x14ac:dyDescent="0.2">
      <c r="A46" s="42" t="s">
        <v>1405</v>
      </c>
      <c r="B46" s="38" t="s">
        <v>1433</v>
      </c>
      <c r="C46" s="38" t="s">
        <v>1434</v>
      </c>
      <c r="D46" s="38" t="s">
        <v>1300</v>
      </c>
      <c r="E46" s="38" t="s">
        <v>1435</v>
      </c>
      <c r="F46" s="38">
        <v>5</v>
      </c>
      <c r="G46" s="38"/>
    </row>
    <row r="47" spans="1:7" x14ac:dyDescent="0.2">
      <c r="A47" s="42" t="s">
        <v>1405</v>
      </c>
      <c r="B47" s="38" t="s">
        <v>1436</v>
      </c>
      <c r="C47" s="38" t="s">
        <v>1437</v>
      </c>
      <c r="D47" s="38" t="s">
        <v>1300</v>
      </c>
      <c r="E47" s="38" t="s">
        <v>1438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1439</v>
      </c>
      <c r="B49" s="38" t="s">
        <v>1440</v>
      </c>
      <c r="C49" s="38" t="s">
        <v>1441</v>
      </c>
      <c r="D49" t="s">
        <v>1300</v>
      </c>
      <c r="E49" t="s">
        <v>1442</v>
      </c>
      <c r="F49" s="38">
        <v>6</v>
      </c>
      <c r="G49" s="38"/>
    </row>
    <row r="50" spans="1:7" x14ac:dyDescent="0.2">
      <c r="A50" s="43" t="s">
        <v>1439</v>
      </c>
      <c r="B50" s="38" t="s">
        <v>1443</v>
      </c>
      <c r="C50" s="38" t="s">
        <v>1444</v>
      </c>
      <c r="D50" t="s">
        <v>1300</v>
      </c>
      <c r="E50" s="39" t="s">
        <v>1445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1446</v>
      </c>
      <c r="B52" s="38" t="s">
        <v>1447</v>
      </c>
      <c r="C52" s="38" t="s">
        <v>1448</v>
      </c>
      <c r="D52" s="38" t="s">
        <v>1449</v>
      </c>
      <c r="E52" s="38" t="s">
        <v>1450</v>
      </c>
      <c r="F52" s="38">
        <v>7</v>
      </c>
      <c r="G52" s="38"/>
    </row>
    <row r="53" spans="1:7" ht="18" customHeight="1" x14ac:dyDescent="0.2">
      <c r="A53" s="42" t="s">
        <v>1446</v>
      </c>
      <c r="B53" s="38" t="s">
        <v>1451</v>
      </c>
      <c r="C53" s="38" t="s">
        <v>1452</v>
      </c>
      <c r="D53" s="38" t="s">
        <v>1449</v>
      </c>
      <c r="E53" s="38" t="s">
        <v>1453</v>
      </c>
      <c r="F53" s="38">
        <v>7</v>
      </c>
      <c r="G53" s="38"/>
    </row>
    <row r="54" spans="1:7" ht="18" customHeight="1" x14ac:dyDescent="0.2">
      <c r="A54" s="42" t="s">
        <v>1446</v>
      </c>
      <c r="B54" s="38" t="s">
        <v>1454</v>
      </c>
      <c r="C54" s="38" t="s">
        <v>1455</v>
      </c>
      <c r="D54" s="38" t="s">
        <v>1449</v>
      </c>
      <c r="E54" s="38" t="s">
        <v>1453</v>
      </c>
      <c r="F54" s="38">
        <v>7</v>
      </c>
      <c r="G54" s="38"/>
    </row>
    <row r="55" spans="1:7" ht="18" customHeight="1" x14ac:dyDescent="0.2">
      <c r="A55" s="42" t="s">
        <v>1446</v>
      </c>
      <c r="B55" s="38" t="s">
        <v>1456</v>
      </c>
      <c r="C55" s="38" t="s">
        <v>1457</v>
      </c>
      <c r="D55" s="38" t="s">
        <v>1449</v>
      </c>
      <c r="E55" s="39" t="s">
        <v>1458</v>
      </c>
      <c r="F55" s="38">
        <v>7</v>
      </c>
      <c r="G55" s="38"/>
    </row>
    <row r="56" spans="1:7" ht="18" customHeight="1" x14ac:dyDescent="0.2">
      <c r="A56" s="42" t="s">
        <v>1446</v>
      </c>
      <c r="B56" s="38" t="s">
        <v>1459</v>
      </c>
      <c r="C56" s="38" t="s">
        <v>1460</v>
      </c>
      <c r="D56" s="38" t="s">
        <v>1449</v>
      </c>
      <c r="E56" s="39" t="s">
        <v>1461</v>
      </c>
      <c r="F56" s="38">
        <v>7</v>
      </c>
      <c r="G56" s="38"/>
    </row>
    <row r="57" spans="1:7" ht="18" customHeight="1" x14ac:dyDescent="0.2">
      <c r="A57" s="42" t="s">
        <v>1446</v>
      </c>
      <c r="B57" s="38" t="s">
        <v>1451</v>
      </c>
      <c r="C57" s="38" t="s">
        <v>1452</v>
      </c>
      <c r="D57" s="38"/>
      <c r="E57" s="38" t="s">
        <v>1462</v>
      </c>
      <c r="F57" s="38">
        <v>7</v>
      </c>
      <c r="G57" s="38"/>
    </row>
    <row r="61" spans="1:7" x14ac:dyDescent="0.2">
      <c r="A61" s="43" t="s">
        <v>1463</v>
      </c>
      <c r="B61" s="38" t="s">
        <v>1464</v>
      </c>
      <c r="C61" s="38" t="s">
        <v>1465</v>
      </c>
      <c r="D61" t="s">
        <v>1289</v>
      </c>
      <c r="F61">
        <v>8</v>
      </c>
    </row>
    <row r="62" spans="1:7" x14ac:dyDescent="0.2">
      <c r="A62" s="43" t="s">
        <v>1463</v>
      </c>
      <c r="B62" s="38" t="s">
        <v>1466</v>
      </c>
      <c r="C62" s="38" t="s">
        <v>1467</v>
      </c>
      <c r="D62" t="s">
        <v>1300</v>
      </c>
      <c r="F62">
        <v>8</v>
      </c>
    </row>
    <row r="63" spans="1:7" x14ac:dyDescent="0.2">
      <c r="A63" s="43" t="s">
        <v>1463</v>
      </c>
      <c r="B63" s="38" t="s">
        <v>1468</v>
      </c>
      <c r="C63" s="38" t="s">
        <v>1469</v>
      </c>
      <c r="D63" t="s">
        <v>1300</v>
      </c>
      <c r="F63">
        <v>8</v>
      </c>
    </row>
    <row r="65" spans="1:7" x14ac:dyDescent="0.2">
      <c r="A65" s="43" t="s">
        <v>1470</v>
      </c>
      <c r="B65" s="38" t="s">
        <v>1471</v>
      </c>
      <c r="C65" s="38" t="s">
        <v>1472</v>
      </c>
      <c r="D65" t="s">
        <v>1289</v>
      </c>
      <c r="F65" t="s">
        <v>1473</v>
      </c>
    </row>
    <row r="66" spans="1:7" x14ac:dyDescent="0.2">
      <c r="A66" s="43" t="s">
        <v>1470</v>
      </c>
      <c r="B66" s="38" t="s">
        <v>1474</v>
      </c>
      <c r="C66" s="38" t="s">
        <v>1475</v>
      </c>
      <c r="D66" t="s">
        <v>1384</v>
      </c>
      <c r="F66">
        <v>9</v>
      </c>
    </row>
    <row r="68" spans="1:7" x14ac:dyDescent="0.2">
      <c r="A68" s="43" t="s">
        <v>1476</v>
      </c>
      <c r="B68" s="38" t="s">
        <v>1477</v>
      </c>
      <c r="C68" s="38" t="s">
        <v>1478</v>
      </c>
      <c r="D68" t="s">
        <v>1384</v>
      </c>
      <c r="E68" s="39" t="s">
        <v>1479</v>
      </c>
      <c r="F68">
        <v>8</v>
      </c>
    </row>
    <row r="70" spans="1:7" ht="17" customHeight="1" x14ac:dyDescent="0.2">
      <c r="A70" s="42" t="s">
        <v>1480</v>
      </c>
      <c r="B70" s="38" t="s">
        <v>1481</v>
      </c>
      <c r="C70" s="38" t="s">
        <v>1482</v>
      </c>
      <c r="D70" s="38" t="s">
        <v>1333</v>
      </c>
      <c r="E70" s="39" t="s">
        <v>1483</v>
      </c>
      <c r="F70" s="38"/>
      <c r="G70" s="38"/>
    </row>
    <row r="74" spans="1:7" x14ac:dyDescent="0.2">
      <c r="A74" t="s">
        <v>1484</v>
      </c>
      <c r="B74" s="38" t="s">
        <v>1485</v>
      </c>
      <c r="C74" s="38" t="s">
        <v>1486</v>
      </c>
      <c r="D74" s="38" t="s">
        <v>1300</v>
      </c>
      <c r="E74" s="39" t="s">
        <v>1487</v>
      </c>
      <c r="F74">
        <v>20</v>
      </c>
    </row>
    <row r="75" spans="1:7" x14ac:dyDescent="0.2">
      <c r="A75" t="s">
        <v>1484</v>
      </c>
      <c r="B75" s="38" t="s">
        <v>1488</v>
      </c>
      <c r="C75" s="38" t="s">
        <v>1489</v>
      </c>
      <c r="D75" s="38" t="s">
        <v>1300</v>
      </c>
      <c r="E75" s="39" t="s">
        <v>1490</v>
      </c>
      <c r="F75">
        <v>20</v>
      </c>
    </row>
    <row r="78" spans="1:7" x14ac:dyDescent="0.2">
      <c r="A78" s="43" t="s">
        <v>1476</v>
      </c>
      <c r="B78" s="38" t="s">
        <v>1468</v>
      </c>
      <c r="C78" s="38" t="s">
        <v>1491</v>
      </c>
      <c r="E78" t="s">
        <v>1492</v>
      </c>
      <c r="F78" t="s">
        <v>1493</v>
      </c>
    </row>
    <row r="79" spans="1:7" x14ac:dyDescent="0.2">
      <c r="A79" s="43" t="s">
        <v>1476</v>
      </c>
      <c r="B79" s="38" t="s">
        <v>1494</v>
      </c>
      <c r="C79" s="38" t="s">
        <v>1495</v>
      </c>
      <c r="D79" t="s">
        <v>1300</v>
      </c>
      <c r="E79" t="s">
        <v>1496</v>
      </c>
      <c r="F79" t="s">
        <v>1493</v>
      </c>
    </row>
    <row r="80" spans="1:7" x14ac:dyDescent="0.2">
      <c r="A80" s="43" t="s">
        <v>1476</v>
      </c>
      <c r="B80" s="38" t="s">
        <v>1497</v>
      </c>
      <c r="C80" s="38" t="s">
        <v>1498</v>
      </c>
      <c r="D80" t="s">
        <v>1384</v>
      </c>
      <c r="E80" t="s">
        <v>1499</v>
      </c>
      <c r="F80" t="s">
        <v>1493</v>
      </c>
    </row>
    <row r="81" spans="1:6" ht="17" x14ac:dyDescent="0.2">
      <c r="A81" s="43" t="s">
        <v>1476</v>
      </c>
      <c r="B81" s="31" t="s">
        <v>1500</v>
      </c>
      <c r="C81" s="38" t="s">
        <v>1501</v>
      </c>
      <c r="D81" t="s">
        <v>1384</v>
      </c>
      <c r="E81" s="31" t="s">
        <v>1502</v>
      </c>
      <c r="F81">
        <v>16</v>
      </c>
    </row>
    <row r="82" spans="1:6" x14ac:dyDescent="0.2">
      <c r="A82" s="43" t="s">
        <v>1476</v>
      </c>
      <c r="B82" s="38" t="s">
        <v>1503</v>
      </c>
      <c r="C82" s="38" t="s">
        <v>1504</v>
      </c>
      <c r="D82" t="s">
        <v>1384</v>
      </c>
      <c r="E82" s="39" t="s">
        <v>1505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"/>
  <sheetViews>
    <sheetView tabSelected="1" zoomScaleNormal="159" workbookViewId="0">
      <selection activeCell="D42" sqref="D42"/>
    </sheetView>
  </sheetViews>
  <sheetFormatPr baseColWidth="10" defaultColWidth="10.5" defaultRowHeight="16" x14ac:dyDescent="0.2"/>
  <cols>
    <col min="1" max="1" width="11.1640625" customWidth="1"/>
    <col min="2" max="2" width="72.1640625" customWidth="1"/>
    <col min="3" max="3" width="34" style="44" customWidth="1"/>
    <col min="4" max="4" width="83.5" style="44" bestFit="1" customWidth="1"/>
    <col min="5" max="6" width="25.33203125" style="44" customWidth="1"/>
    <col min="7" max="7" width="27" customWidth="1"/>
    <col min="257" max="257" width="11.1640625" customWidth="1"/>
    <col min="258" max="258" width="72.1640625" customWidth="1"/>
    <col min="259" max="260" width="14.5" customWidth="1"/>
    <col min="513" max="513" width="11.1640625" customWidth="1"/>
    <col min="514" max="514" width="72.1640625" customWidth="1"/>
    <col min="515" max="516" width="14.5" customWidth="1"/>
    <col min="769" max="769" width="11.1640625" customWidth="1"/>
    <col min="770" max="770" width="72.1640625" customWidth="1"/>
    <col min="771" max="772" width="14.5" customWidth="1"/>
  </cols>
  <sheetData>
    <row r="1" spans="1:7" ht="17" customHeight="1" thickBot="1" x14ac:dyDescent="0.25">
      <c r="A1" s="78" t="s">
        <v>1506</v>
      </c>
      <c r="B1" s="79" t="s">
        <v>1507</v>
      </c>
      <c r="C1" s="80" t="s">
        <v>1508</v>
      </c>
      <c r="D1" s="79" t="s">
        <v>1709</v>
      </c>
      <c r="E1" s="79" t="s">
        <v>1719</v>
      </c>
      <c r="F1" s="81" t="s">
        <v>1710</v>
      </c>
      <c r="G1" s="82" t="s">
        <v>1713</v>
      </c>
    </row>
    <row r="2" spans="1:7" x14ac:dyDescent="0.2">
      <c r="A2" s="75" t="s">
        <v>1509</v>
      </c>
      <c r="B2" s="75" t="s">
        <v>1510</v>
      </c>
      <c r="C2" s="76" t="s">
        <v>1701</v>
      </c>
      <c r="D2" s="77" t="s">
        <v>1714</v>
      </c>
      <c r="E2" s="77" t="s">
        <v>1714</v>
      </c>
      <c r="F2" s="77" t="s">
        <v>1714</v>
      </c>
      <c r="G2" s="76" t="s">
        <v>1714</v>
      </c>
    </row>
    <row r="3" spans="1:7" x14ac:dyDescent="0.2">
      <c r="A3" s="45" t="s">
        <v>1511</v>
      </c>
      <c r="B3" s="45" t="s">
        <v>1512</v>
      </c>
      <c r="C3" s="46" t="s">
        <v>1702</v>
      </c>
      <c r="D3" s="74" t="s">
        <v>1714</v>
      </c>
      <c r="E3" s="74" t="s">
        <v>1714</v>
      </c>
      <c r="F3" s="74" t="s">
        <v>1714</v>
      </c>
      <c r="G3" s="46" t="s">
        <v>1714</v>
      </c>
    </row>
    <row r="4" spans="1:7" x14ac:dyDescent="0.2">
      <c r="A4" s="45" t="s">
        <v>1513</v>
      </c>
      <c r="B4" s="45" t="s">
        <v>1514</v>
      </c>
      <c r="C4" s="46" t="s">
        <v>1702</v>
      </c>
      <c r="D4" s="74" t="s">
        <v>1714</v>
      </c>
      <c r="E4" s="74" t="s">
        <v>1714</v>
      </c>
      <c r="F4" s="74" t="s">
        <v>1714</v>
      </c>
      <c r="G4" s="46" t="s">
        <v>1714</v>
      </c>
    </row>
    <row r="5" spans="1:7" x14ac:dyDescent="0.2">
      <c r="A5" s="45" t="s">
        <v>1515</v>
      </c>
      <c r="B5" s="45" t="s">
        <v>1516</v>
      </c>
      <c r="C5" s="46" t="s">
        <v>1702</v>
      </c>
      <c r="D5" s="74" t="s">
        <v>1714</v>
      </c>
      <c r="E5" s="74" t="s">
        <v>1714</v>
      </c>
      <c r="F5" s="74" t="s">
        <v>1714</v>
      </c>
      <c r="G5" s="46" t="s">
        <v>1714</v>
      </c>
    </row>
    <row r="6" spans="1:7" s="38" customFormat="1" x14ac:dyDescent="0.2">
      <c r="A6" s="45" t="s">
        <v>1700</v>
      </c>
      <c r="B6" s="45" t="s">
        <v>1708</v>
      </c>
      <c r="C6" s="46" t="s">
        <v>1702</v>
      </c>
      <c r="D6" s="74" t="s">
        <v>1714</v>
      </c>
      <c r="E6" s="74" t="s">
        <v>1714</v>
      </c>
      <c r="F6" s="74" t="s">
        <v>1714</v>
      </c>
      <c r="G6" s="46" t="s">
        <v>1714</v>
      </c>
    </row>
    <row r="7" spans="1:7" s="38" customFormat="1" x14ac:dyDescent="0.2">
      <c r="A7" s="45" t="s">
        <v>1711</v>
      </c>
      <c r="B7" s="45" t="s">
        <v>1712</v>
      </c>
      <c r="C7" s="46" t="s">
        <v>1702</v>
      </c>
      <c r="D7" s="83" t="s">
        <v>1715</v>
      </c>
      <c r="E7" s="74" t="s">
        <v>1714</v>
      </c>
      <c r="F7" s="74" t="s">
        <v>1714</v>
      </c>
      <c r="G7" s="46" t="s">
        <v>1714</v>
      </c>
    </row>
    <row r="8" spans="1:7" x14ac:dyDescent="0.2">
      <c r="A8" s="45" t="s">
        <v>1517</v>
      </c>
      <c r="B8" s="45" t="s">
        <v>1518</v>
      </c>
      <c r="C8" s="46" t="s">
        <v>1702</v>
      </c>
      <c r="D8" s="74" t="s">
        <v>1714</v>
      </c>
      <c r="E8" s="74" t="s">
        <v>1714</v>
      </c>
      <c r="F8" s="74" t="s">
        <v>1714</v>
      </c>
      <c r="G8" s="46" t="s">
        <v>1714</v>
      </c>
    </row>
    <row r="9" spans="1:7" x14ac:dyDescent="0.2">
      <c r="A9" s="47" t="s">
        <v>1519</v>
      </c>
      <c r="B9" s="47" t="s">
        <v>1520</v>
      </c>
      <c r="C9" s="46" t="s">
        <v>1701</v>
      </c>
      <c r="D9" s="74" t="s">
        <v>1714</v>
      </c>
      <c r="E9" s="74" t="s">
        <v>1714</v>
      </c>
      <c r="F9" s="74" t="s">
        <v>1714</v>
      </c>
      <c r="G9" s="46" t="s">
        <v>1714</v>
      </c>
    </row>
    <row r="10" spans="1:7" x14ac:dyDescent="0.2">
      <c r="A10" s="84" t="s">
        <v>1521</v>
      </c>
      <c r="B10" s="84" t="s">
        <v>1522</v>
      </c>
      <c r="C10" s="85" t="s">
        <v>1701</v>
      </c>
      <c r="D10" s="74" t="s">
        <v>1714</v>
      </c>
      <c r="E10" s="74" t="s">
        <v>1714</v>
      </c>
      <c r="F10" s="74" t="s">
        <v>1714</v>
      </c>
      <c r="G10" s="46" t="s">
        <v>1714</v>
      </c>
    </row>
    <row r="11" spans="1:7" x14ac:dyDescent="0.2">
      <c r="A11" s="84" t="s">
        <v>1523</v>
      </c>
      <c r="B11" s="84" t="s">
        <v>1524</v>
      </c>
      <c r="C11" s="85" t="s">
        <v>1701</v>
      </c>
      <c r="D11" s="74" t="s">
        <v>1714</v>
      </c>
      <c r="E11" s="74" t="s">
        <v>1714</v>
      </c>
      <c r="F11" s="74" t="s">
        <v>1714</v>
      </c>
      <c r="G11" s="46" t="s">
        <v>1714</v>
      </c>
    </row>
    <row r="12" spans="1:7" x14ac:dyDescent="0.2">
      <c r="A12" s="45" t="s">
        <v>1525</v>
      </c>
      <c r="B12" s="45" t="s">
        <v>1526</v>
      </c>
      <c r="C12" s="46" t="s">
        <v>1701</v>
      </c>
      <c r="D12" s="74" t="s">
        <v>1714</v>
      </c>
      <c r="E12" s="74" t="s">
        <v>1714</v>
      </c>
      <c r="F12" s="74" t="s">
        <v>1714</v>
      </c>
      <c r="G12" s="46" t="s">
        <v>1714</v>
      </c>
    </row>
    <row r="13" spans="1:7" x14ac:dyDescent="0.2">
      <c r="A13" s="45" t="s">
        <v>1527</v>
      </c>
      <c r="B13" s="45" t="s">
        <v>1528</v>
      </c>
      <c r="C13" s="46" t="s">
        <v>1701</v>
      </c>
      <c r="D13" s="74" t="s">
        <v>1714</v>
      </c>
      <c r="E13" s="74" t="s">
        <v>1714</v>
      </c>
      <c r="F13" s="74" t="s">
        <v>1714</v>
      </c>
      <c r="G13" s="46" t="s">
        <v>1714</v>
      </c>
    </row>
    <row r="14" spans="1:7" x14ac:dyDescent="0.2">
      <c r="A14" s="45" t="s">
        <v>1529</v>
      </c>
      <c r="B14" s="45" t="s">
        <v>1530</v>
      </c>
      <c r="C14" s="46" t="s">
        <v>1701</v>
      </c>
      <c r="D14" s="74" t="s">
        <v>1714</v>
      </c>
      <c r="E14" s="74" t="s">
        <v>1714</v>
      </c>
      <c r="F14" s="74" t="s">
        <v>1714</v>
      </c>
      <c r="G14" s="46" t="s">
        <v>1714</v>
      </c>
    </row>
    <row r="15" spans="1:7" x14ac:dyDescent="0.2">
      <c r="A15" s="45" t="s">
        <v>1531</v>
      </c>
      <c r="B15" s="45" t="s">
        <v>1532</v>
      </c>
      <c r="C15" s="46" t="s">
        <v>1701</v>
      </c>
      <c r="D15" s="74" t="s">
        <v>1714</v>
      </c>
      <c r="E15" s="74" t="s">
        <v>1714</v>
      </c>
      <c r="F15" s="74" t="s">
        <v>1714</v>
      </c>
      <c r="G15" s="46" t="s">
        <v>1714</v>
      </c>
    </row>
    <row r="16" spans="1:7" x14ac:dyDescent="0.2">
      <c r="A16" s="47" t="s">
        <v>1533</v>
      </c>
      <c r="B16" s="47" t="s">
        <v>1534</v>
      </c>
      <c r="C16" s="46" t="s">
        <v>1701</v>
      </c>
      <c r="D16" s="74" t="s">
        <v>1714</v>
      </c>
      <c r="E16" s="74" t="s">
        <v>1714</v>
      </c>
      <c r="F16" s="74" t="s">
        <v>1714</v>
      </c>
      <c r="G16" s="46" t="s">
        <v>1714</v>
      </c>
    </row>
    <row r="17" spans="1:7" x14ac:dyDescent="0.2">
      <c r="A17" s="45" t="s">
        <v>1535</v>
      </c>
      <c r="B17" s="45" t="s">
        <v>1536</v>
      </c>
      <c r="C17" s="46" t="s">
        <v>1701</v>
      </c>
      <c r="D17" s="74" t="s">
        <v>1714</v>
      </c>
      <c r="E17" s="74" t="s">
        <v>1714</v>
      </c>
      <c r="F17" s="74" t="s">
        <v>1714</v>
      </c>
      <c r="G17" s="46" t="s">
        <v>1714</v>
      </c>
    </row>
    <row r="18" spans="1:7" x14ac:dyDescent="0.2">
      <c r="A18" s="45" t="s">
        <v>1537</v>
      </c>
      <c r="B18" s="45" t="s">
        <v>1538</v>
      </c>
      <c r="C18" s="46" t="s">
        <v>1701</v>
      </c>
      <c r="D18" s="74" t="s">
        <v>1714</v>
      </c>
      <c r="E18" s="74" t="s">
        <v>1714</v>
      </c>
      <c r="F18" s="74" t="s">
        <v>1714</v>
      </c>
      <c r="G18" s="46" t="s">
        <v>1714</v>
      </c>
    </row>
    <row r="19" spans="1:7" x14ac:dyDescent="0.2">
      <c r="A19" s="45" t="s">
        <v>1539</v>
      </c>
      <c r="B19" s="45" t="s">
        <v>1540</v>
      </c>
      <c r="C19" s="46" t="s">
        <v>1701</v>
      </c>
      <c r="D19" s="74" t="s">
        <v>1714</v>
      </c>
      <c r="E19" s="74" t="s">
        <v>1714</v>
      </c>
      <c r="F19" s="74" t="s">
        <v>1714</v>
      </c>
      <c r="G19" s="46" t="s">
        <v>1714</v>
      </c>
    </row>
    <row r="20" spans="1:7" x14ac:dyDescent="0.2">
      <c r="A20" s="45" t="s">
        <v>1541</v>
      </c>
      <c r="B20" s="45" t="s">
        <v>1542</v>
      </c>
      <c r="C20" s="46" t="s">
        <v>1701</v>
      </c>
      <c r="D20" s="74" t="s">
        <v>1714</v>
      </c>
      <c r="E20" s="74" t="s">
        <v>1714</v>
      </c>
      <c r="F20" s="74" t="s">
        <v>1714</v>
      </c>
      <c r="G20" s="46" t="s">
        <v>1714</v>
      </c>
    </row>
    <row r="21" spans="1:7" x14ac:dyDescent="0.2">
      <c r="A21" s="47" t="s">
        <v>1543</v>
      </c>
      <c r="B21" s="47" t="s">
        <v>1544</v>
      </c>
      <c r="C21" s="46" t="s">
        <v>1701</v>
      </c>
      <c r="D21" s="74" t="s">
        <v>1714</v>
      </c>
      <c r="E21" s="74" t="s">
        <v>1714</v>
      </c>
      <c r="F21" s="74" t="s">
        <v>1714</v>
      </c>
      <c r="G21" s="46" t="s">
        <v>1714</v>
      </c>
    </row>
    <row r="22" spans="1:7" x14ac:dyDescent="0.2">
      <c r="A22" s="45" t="s">
        <v>1545</v>
      </c>
      <c r="B22" s="45" t="s">
        <v>1546</v>
      </c>
      <c r="C22" s="46" t="s">
        <v>1701</v>
      </c>
      <c r="D22" s="74" t="s">
        <v>1714</v>
      </c>
      <c r="E22" s="74" t="s">
        <v>1714</v>
      </c>
      <c r="F22" s="74" t="s">
        <v>1714</v>
      </c>
      <c r="G22" s="46" t="s">
        <v>1714</v>
      </c>
    </row>
    <row r="23" spans="1:7" x14ac:dyDescent="0.2">
      <c r="A23" s="45" t="s">
        <v>1547</v>
      </c>
      <c r="B23" s="45" t="s">
        <v>1548</v>
      </c>
      <c r="C23" s="46" t="s">
        <v>1702</v>
      </c>
      <c r="D23" s="74" t="s">
        <v>1714</v>
      </c>
      <c r="E23" s="74" t="s">
        <v>1714</v>
      </c>
      <c r="F23" s="74" t="s">
        <v>1714</v>
      </c>
      <c r="G23" s="46" t="s">
        <v>1714</v>
      </c>
    </row>
    <row r="24" spans="1:7" x14ac:dyDescent="0.2">
      <c r="A24" s="98" t="s">
        <v>1549</v>
      </c>
      <c r="B24" s="45" t="s">
        <v>1550</v>
      </c>
      <c r="C24" s="46" t="s">
        <v>1702</v>
      </c>
      <c r="D24" s="74" t="s">
        <v>1714</v>
      </c>
      <c r="E24" s="74" t="s">
        <v>1714</v>
      </c>
      <c r="F24" s="74" t="s">
        <v>1714</v>
      </c>
      <c r="G24" s="46" t="s">
        <v>1714</v>
      </c>
    </row>
    <row r="25" spans="1:7" x14ac:dyDescent="0.2">
      <c r="A25" s="98" t="s">
        <v>1551</v>
      </c>
      <c r="B25" s="45" t="s">
        <v>1552</v>
      </c>
      <c r="C25" s="46" t="s">
        <v>1718</v>
      </c>
      <c r="D25" s="83" t="s">
        <v>1715</v>
      </c>
      <c r="E25" s="74" t="s">
        <v>1714</v>
      </c>
      <c r="F25" s="74" t="s">
        <v>1714</v>
      </c>
      <c r="G25" s="46" t="s">
        <v>1714</v>
      </c>
    </row>
    <row r="26" spans="1:7" x14ac:dyDescent="0.2">
      <c r="A26" s="45" t="s">
        <v>1553</v>
      </c>
      <c r="B26" s="45" t="s">
        <v>1554</v>
      </c>
      <c r="C26" s="46" t="s">
        <v>1702</v>
      </c>
      <c r="D26" s="74" t="s">
        <v>1714</v>
      </c>
      <c r="E26" s="74" t="s">
        <v>1714</v>
      </c>
      <c r="F26" s="74" t="s">
        <v>1714</v>
      </c>
      <c r="G26" s="46" t="s">
        <v>1714</v>
      </c>
    </row>
    <row r="27" spans="1:7" x14ac:dyDescent="0.2">
      <c r="A27" s="45" t="s">
        <v>1555</v>
      </c>
      <c r="B27" s="45" t="s">
        <v>1556</v>
      </c>
      <c r="C27" s="46" t="s">
        <v>1702</v>
      </c>
      <c r="D27" s="74" t="s">
        <v>1714</v>
      </c>
      <c r="E27" s="74" t="s">
        <v>1714</v>
      </c>
      <c r="F27" s="74" t="s">
        <v>1714</v>
      </c>
      <c r="G27" s="46" t="s">
        <v>1714</v>
      </c>
    </row>
    <row r="28" spans="1:7" x14ac:dyDescent="0.2">
      <c r="A28" s="45" t="s">
        <v>1557</v>
      </c>
      <c r="B28" s="45" t="s">
        <v>1558</v>
      </c>
      <c r="C28" s="46" t="s">
        <v>1702</v>
      </c>
      <c r="D28" s="74" t="s">
        <v>1714</v>
      </c>
      <c r="E28" s="74" t="s">
        <v>1714</v>
      </c>
      <c r="F28" s="74" t="s">
        <v>1714</v>
      </c>
      <c r="G28" s="46" t="s">
        <v>1714</v>
      </c>
    </row>
    <row r="29" spans="1:7" x14ac:dyDescent="0.2">
      <c r="A29" s="45" t="s">
        <v>1559</v>
      </c>
      <c r="B29" s="45" t="s">
        <v>1560</v>
      </c>
      <c r="C29" s="46" t="s">
        <v>1702</v>
      </c>
      <c r="D29" s="74" t="s">
        <v>1714</v>
      </c>
      <c r="E29" s="74" t="s">
        <v>1714</v>
      </c>
      <c r="F29" s="74" t="s">
        <v>1714</v>
      </c>
      <c r="G29" s="46" t="s">
        <v>1714</v>
      </c>
    </row>
    <row r="30" spans="1:7" s="38" customFormat="1" x14ac:dyDescent="0.2">
      <c r="A30" s="45" t="s">
        <v>1720</v>
      </c>
      <c r="B30" s="45" t="s">
        <v>1721</v>
      </c>
      <c r="C30" s="46" t="s">
        <v>1703</v>
      </c>
      <c r="D30" s="74" t="s">
        <v>1714</v>
      </c>
      <c r="E30" s="74" t="s">
        <v>1714</v>
      </c>
      <c r="F30" s="74" t="s">
        <v>1714</v>
      </c>
      <c r="G30" s="46" t="s">
        <v>1714</v>
      </c>
    </row>
    <row r="31" spans="1:7" s="38" customFormat="1" x14ac:dyDescent="0.2">
      <c r="A31" s="45" t="s">
        <v>1722</v>
      </c>
      <c r="B31" s="45" t="s">
        <v>1723</v>
      </c>
      <c r="C31" s="46" t="s">
        <v>1703</v>
      </c>
      <c r="D31" s="74" t="s">
        <v>1714</v>
      </c>
      <c r="E31" s="74" t="s">
        <v>1714</v>
      </c>
      <c r="F31" s="74" t="s">
        <v>1714</v>
      </c>
      <c r="G31" s="46" t="s">
        <v>1714</v>
      </c>
    </row>
    <row r="32" spans="1:7" s="38" customFormat="1" x14ac:dyDescent="0.2">
      <c r="A32" s="45" t="s">
        <v>1774</v>
      </c>
      <c r="B32" s="45" t="s">
        <v>1775</v>
      </c>
      <c r="C32" s="46" t="s">
        <v>1703</v>
      </c>
      <c r="D32" s="74" t="s">
        <v>1714</v>
      </c>
      <c r="E32" s="74" t="s">
        <v>1714</v>
      </c>
      <c r="F32" s="74" t="s">
        <v>1714</v>
      </c>
      <c r="G32" s="46" t="s">
        <v>1714</v>
      </c>
    </row>
    <row r="33" spans="1:7" s="38" customFormat="1" x14ac:dyDescent="0.2">
      <c r="A33" s="45" t="s">
        <v>1776</v>
      </c>
      <c r="B33" s="45" t="s">
        <v>1777</v>
      </c>
      <c r="C33" s="46" t="s">
        <v>1703</v>
      </c>
      <c r="D33" s="103" t="s">
        <v>1780</v>
      </c>
      <c r="E33" s="101" t="s">
        <v>1714</v>
      </c>
      <c r="F33" s="101" t="s">
        <v>1714</v>
      </c>
      <c r="G33" s="102" t="s">
        <v>1714</v>
      </c>
    </row>
    <row r="34" spans="1:7" s="38" customFormat="1" x14ac:dyDescent="0.2">
      <c r="A34" s="45" t="s">
        <v>1778</v>
      </c>
      <c r="B34" s="45" t="s">
        <v>1779</v>
      </c>
      <c r="C34" s="46" t="s">
        <v>1703</v>
      </c>
      <c r="D34" s="74" t="s">
        <v>1714</v>
      </c>
      <c r="E34" s="74" t="s">
        <v>1714</v>
      </c>
      <c r="F34" s="74" t="s">
        <v>1714</v>
      </c>
      <c r="G34" s="46" t="s">
        <v>1714</v>
      </c>
    </row>
    <row r="35" spans="1:7" s="38" customFormat="1" x14ac:dyDescent="0.2">
      <c r="A35" s="97" t="s">
        <v>1781</v>
      </c>
      <c r="B35" s="38" t="s">
        <v>1782</v>
      </c>
      <c r="C35" s="46" t="s">
        <v>1703</v>
      </c>
      <c r="D35" s="74" t="s">
        <v>1817</v>
      </c>
      <c r="E35" s="74" t="s">
        <v>1714</v>
      </c>
      <c r="F35" s="74" t="s">
        <v>1714</v>
      </c>
      <c r="G35" s="46" t="s">
        <v>1714</v>
      </c>
    </row>
    <row r="36" spans="1:7" s="38" customFormat="1" x14ac:dyDescent="0.2">
      <c r="A36" s="97" t="s">
        <v>1783</v>
      </c>
      <c r="B36" s="38" t="s">
        <v>1784</v>
      </c>
      <c r="C36" s="46" t="s">
        <v>1703</v>
      </c>
      <c r="D36" s="74" t="s">
        <v>1817</v>
      </c>
      <c r="E36" s="74" t="s">
        <v>1714</v>
      </c>
      <c r="F36" s="74" t="s">
        <v>1714</v>
      </c>
      <c r="G36" s="46" t="s">
        <v>1714</v>
      </c>
    </row>
    <row r="37" spans="1:7" s="38" customFormat="1" x14ac:dyDescent="0.2">
      <c r="A37" s="97" t="s">
        <v>1785</v>
      </c>
      <c r="B37" s="38" t="s">
        <v>1786</v>
      </c>
      <c r="C37" s="46" t="s">
        <v>1703</v>
      </c>
      <c r="D37" s="74" t="s">
        <v>1817</v>
      </c>
      <c r="E37" s="74" t="s">
        <v>1714</v>
      </c>
      <c r="F37" s="74" t="s">
        <v>1714</v>
      </c>
      <c r="G37" s="46" t="s">
        <v>1714</v>
      </c>
    </row>
    <row r="38" spans="1:7" s="38" customFormat="1" x14ac:dyDescent="0.2">
      <c r="A38" s="97" t="s">
        <v>1787</v>
      </c>
      <c r="B38" s="38" t="s">
        <v>1788</v>
      </c>
      <c r="C38" s="46"/>
      <c r="D38" s="103" t="s">
        <v>1820</v>
      </c>
      <c r="E38" s="101" t="s">
        <v>1714</v>
      </c>
      <c r="F38" s="101" t="s">
        <v>1714</v>
      </c>
      <c r="G38" s="102" t="s">
        <v>1714</v>
      </c>
    </row>
    <row r="39" spans="1:7" s="38" customFormat="1" x14ac:dyDescent="0.2">
      <c r="A39" s="97" t="s">
        <v>1789</v>
      </c>
      <c r="B39" s="38" t="s">
        <v>1790</v>
      </c>
      <c r="C39" s="46" t="s">
        <v>1702</v>
      </c>
      <c r="D39" s="74" t="s">
        <v>1817</v>
      </c>
      <c r="E39" s="74" t="s">
        <v>1714</v>
      </c>
      <c r="F39" s="74" t="s">
        <v>1714</v>
      </c>
      <c r="G39" s="46" t="s">
        <v>1714</v>
      </c>
    </row>
    <row r="40" spans="1:7" s="38" customFormat="1" x14ac:dyDescent="0.2">
      <c r="A40" s="97" t="s">
        <v>1791</v>
      </c>
      <c r="B40" s="38" t="s">
        <v>1792</v>
      </c>
      <c r="C40" s="46" t="s">
        <v>1702</v>
      </c>
      <c r="D40" s="74" t="s">
        <v>1714</v>
      </c>
      <c r="E40" s="74" t="s">
        <v>1714</v>
      </c>
      <c r="F40" s="74" t="s">
        <v>1714</v>
      </c>
      <c r="G40" s="46" t="s">
        <v>1714</v>
      </c>
    </row>
    <row r="41" spans="1:7" s="38" customFormat="1" x14ac:dyDescent="0.2">
      <c r="A41" s="97" t="s">
        <v>1793</v>
      </c>
      <c r="B41" s="38" t="s">
        <v>1794</v>
      </c>
      <c r="C41" s="46" t="s">
        <v>1703</v>
      </c>
      <c r="D41" s="74" t="s">
        <v>1817</v>
      </c>
      <c r="E41" s="74" t="s">
        <v>1714</v>
      </c>
      <c r="F41" s="74" t="s">
        <v>1714</v>
      </c>
      <c r="G41" s="46" t="s">
        <v>1714</v>
      </c>
    </row>
    <row r="42" spans="1:7" s="38" customFormat="1" x14ac:dyDescent="0.2">
      <c r="A42" s="97" t="s">
        <v>1795</v>
      </c>
      <c r="B42" s="38" t="s">
        <v>1796</v>
      </c>
      <c r="C42" s="46" t="s">
        <v>1703</v>
      </c>
      <c r="D42" s="100" t="s">
        <v>1821</v>
      </c>
      <c r="E42" s="74" t="s">
        <v>1714</v>
      </c>
      <c r="F42" s="74" t="s">
        <v>1714</v>
      </c>
      <c r="G42" s="46" t="s">
        <v>1714</v>
      </c>
    </row>
    <row r="43" spans="1:7" s="38" customFormat="1" x14ac:dyDescent="0.2">
      <c r="A43" s="97" t="s">
        <v>1797</v>
      </c>
      <c r="B43" s="38" t="s">
        <v>1798</v>
      </c>
      <c r="C43" s="46" t="s">
        <v>1703</v>
      </c>
      <c r="D43" s="83" t="s">
        <v>1715</v>
      </c>
      <c r="E43" s="74" t="s">
        <v>1714</v>
      </c>
      <c r="F43" s="74" t="s">
        <v>1714</v>
      </c>
      <c r="G43" s="46" t="s">
        <v>1714</v>
      </c>
    </row>
    <row r="44" spans="1:7" s="38" customFormat="1" x14ac:dyDescent="0.2">
      <c r="A44" s="97" t="s">
        <v>1799</v>
      </c>
      <c r="B44" s="38" t="s">
        <v>1800</v>
      </c>
      <c r="C44" s="46" t="s">
        <v>1703</v>
      </c>
      <c r="D44" s="74" t="s">
        <v>1817</v>
      </c>
      <c r="E44" s="74" t="s">
        <v>1714</v>
      </c>
      <c r="F44" s="74" t="s">
        <v>1714</v>
      </c>
      <c r="G44" s="46" t="s">
        <v>1714</v>
      </c>
    </row>
    <row r="45" spans="1:7" s="38" customFormat="1" x14ac:dyDescent="0.2">
      <c r="A45" s="97" t="s">
        <v>1801</v>
      </c>
      <c r="B45" s="38" t="s">
        <v>1802</v>
      </c>
      <c r="C45" s="46" t="s">
        <v>1703</v>
      </c>
      <c r="D45" s="74" t="s">
        <v>1817</v>
      </c>
      <c r="E45" s="74" t="s">
        <v>1714</v>
      </c>
      <c r="F45" s="74" t="s">
        <v>1714</v>
      </c>
      <c r="G45" s="46" t="s">
        <v>1714</v>
      </c>
    </row>
    <row r="46" spans="1:7" s="38" customFormat="1" x14ac:dyDescent="0.2">
      <c r="A46" s="97" t="s">
        <v>1803</v>
      </c>
      <c r="B46" s="38" t="s">
        <v>1804</v>
      </c>
      <c r="C46" s="46" t="s">
        <v>1703</v>
      </c>
      <c r="D46" s="83" t="s">
        <v>1818</v>
      </c>
      <c r="E46" s="74" t="s">
        <v>1714</v>
      </c>
      <c r="F46" s="74" t="s">
        <v>1714</v>
      </c>
      <c r="G46" s="46" t="s">
        <v>1714</v>
      </c>
    </row>
    <row r="47" spans="1:7" s="38" customFormat="1" x14ac:dyDescent="0.2">
      <c r="A47" s="97" t="s">
        <v>1805</v>
      </c>
      <c r="B47" s="38" t="s">
        <v>1806</v>
      </c>
      <c r="C47" s="46" t="s">
        <v>1703</v>
      </c>
      <c r="D47" s="83" t="s">
        <v>1819</v>
      </c>
      <c r="E47" s="74" t="s">
        <v>1714</v>
      </c>
      <c r="F47" s="74" t="s">
        <v>1714</v>
      </c>
      <c r="G47" s="46" t="s">
        <v>1714</v>
      </c>
    </row>
    <row r="48" spans="1:7" s="38" customFormat="1" x14ac:dyDescent="0.2">
      <c r="A48" s="97" t="s">
        <v>1807</v>
      </c>
      <c r="B48" s="38" t="s">
        <v>1808</v>
      </c>
      <c r="C48" s="46" t="s">
        <v>1703</v>
      </c>
      <c r="D48" s="74" t="s">
        <v>1817</v>
      </c>
      <c r="E48" s="74" t="s">
        <v>1714</v>
      </c>
      <c r="F48" s="74" t="s">
        <v>1714</v>
      </c>
      <c r="G48" s="46" t="s">
        <v>1714</v>
      </c>
    </row>
    <row r="49" spans="1:7" s="38" customFormat="1" x14ac:dyDescent="0.2">
      <c r="A49" s="97" t="s">
        <v>1809</v>
      </c>
      <c r="B49" s="38" t="s">
        <v>1810</v>
      </c>
      <c r="C49" s="46" t="s">
        <v>1703</v>
      </c>
      <c r="D49" s="74" t="s">
        <v>1817</v>
      </c>
      <c r="E49" s="74" t="s">
        <v>1714</v>
      </c>
      <c r="F49" s="74" t="s">
        <v>1714</v>
      </c>
      <c r="G49" s="46" t="s">
        <v>1714</v>
      </c>
    </row>
    <row r="50" spans="1:7" s="38" customFormat="1" x14ac:dyDescent="0.2">
      <c r="A50" s="97" t="s">
        <v>1811</v>
      </c>
      <c r="B50" s="38" t="s">
        <v>1812</v>
      </c>
      <c r="C50" s="46" t="s">
        <v>1703</v>
      </c>
      <c r="D50" s="74" t="s">
        <v>1817</v>
      </c>
      <c r="E50" s="74" t="s">
        <v>1714</v>
      </c>
      <c r="F50" s="74" t="s">
        <v>1714</v>
      </c>
      <c r="G50" s="46" t="s">
        <v>1714</v>
      </c>
    </row>
    <row r="51" spans="1:7" s="38" customFormat="1" x14ac:dyDescent="0.2">
      <c r="A51" s="97" t="s">
        <v>1813</v>
      </c>
      <c r="B51" s="38" t="s">
        <v>1814</v>
      </c>
      <c r="C51" s="46" t="s">
        <v>1703</v>
      </c>
      <c r="D51" s="74" t="s">
        <v>1817</v>
      </c>
      <c r="E51" s="74" t="s">
        <v>1714</v>
      </c>
      <c r="F51" s="74" t="s">
        <v>1714</v>
      </c>
      <c r="G51" s="46" t="s">
        <v>1714</v>
      </c>
    </row>
    <row r="52" spans="1:7" s="38" customFormat="1" x14ac:dyDescent="0.2">
      <c r="A52" s="97" t="s">
        <v>1815</v>
      </c>
      <c r="B52" s="38" t="s">
        <v>1816</v>
      </c>
      <c r="C52" s="46" t="s">
        <v>1703</v>
      </c>
      <c r="D52" s="74" t="s">
        <v>1817</v>
      </c>
      <c r="E52" s="74" t="s">
        <v>1714</v>
      </c>
      <c r="F52" s="74" t="s">
        <v>1714</v>
      </c>
      <c r="G52" s="46" t="s">
        <v>1714</v>
      </c>
    </row>
    <row r="53" spans="1:7" x14ac:dyDescent="0.2">
      <c r="A53" s="45" t="s">
        <v>1561</v>
      </c>
      <c r="B53" s="45" t="s">
        <v>1562</v>
      </c>
      <c r="C53" s="46" t="s">
        <v>1701</v>
      </c>
      <c r="D53" s="74" t="s">
        <v>1714</v>
      </c>
      <c r="E53" s="74" t="s">
        <v>1714</v>
      </c>
      <c r="F53" s="74" t="s">
        <v>1714</v>
      </c>
      <c r="G53" s="46" t="s">
        <v>1714</v>
      </c>
    </row>
    <row r="54" spans="1:7" x14ac:dyDescent="0.2">
      <c r="A54" s="45" t="s">
        <v>1563</v>
      </c>
      <c r="B54" s="45" t="s">
        <v>1564</v>
      </c>
      <c r="C54" s="46" t="s">
        <v>1702</v>
      </c>
      <c r="D54" s="74" t="s">
        <v>1714</v>
      </c>
      <c r="E54" s="74" t="s">
        <v>1714</v>
      </c>
      <c r="F54" s="74" t="s">
        <v>1714</v>
      </c>
      <c r="G54" s="46" t="s">
        <v>1714</v>
      </c>
    </row>
    <row r="55" spans="1:7" s="38" customFormat="1" x14ac:dyDescent="0.2">
      <c r="A55" s="47" t="s">
        <v>1724</v>
      </c>
      <c r="B55" s="47" t="s">
        <v>1725</v>
      </c>
      <c r="C55" s="46" t="s">
        <v>1702</v>
      </c>
      <c r="D55" s="74" t="s">
        <v>1714</v>
      </c>
      <c r="E55" s="74" t="s">
        <v>1714</v>
      </c>
      <c r="F55" s="74" t="s">
        <v>1714</v>
      </c>
      <c r="G55" s="46" t="s">
        <v>1714</v>
      </c>
    </row>
    <row r="56" spans="1:7" s="38" customFormat="1" x14ac:dyDescent="0.2">
      <c r="A56" s="47" t="s">
        <v>1726</v>
      </c>
      <c r="B56" s="47" t="s">
        <v>1727</v>
      </c>
      <c r="C56" s="46" t="s">
        <v>1702</v>
      </c>
      <c r="D56" s="74" t="s">
        <v>1714</v>
      </c>
      <c r="E56" s="74" t="s">
        <v>1714</v>
      </c>
      <c r="F56" s="74" t="s">
        <v>1714</v>
      </c>
      <c r="G56" s="46" t="s">
        <v>1714</v>
      </c>
    </row>
    <row r="57" spans="1:7" s="38" customFormat="1" x14ac:dyDescent="0.2">
      <c r="A57" s="38" t="s">
        <v>1728</v>
      </c>
      <c r="B57" s="86" t="s">
        <v>1729</v>
      </c>
      <c r="C57" s="46" t="s">
        <v>1702</v>
      </c>
      <c r="D57" s="74" t="s">
        <v>1714</v>
      </c>
      <c r="E57" s="74" t="s">
        <v>1714</v>
      </c>
      <c r="F57" s="74" t="s">
        <v>1714</v>
      </c>
      <c r="G57" s="46" t="s">
        <v>1714</v>
      </c>
    </row>
    <row r="58" spans="1:7" s="38" customFormat="1" x14ac:dyDescent="0.2">
      <c r="A58" s="38" t="s">
        <v>1730</v>
      </c>
      <c r="B58" s="86" t="s">
        <v>1731</v>
      </c>
      <c r="C58" s="46" t="s">
        <v>1702</v>
      </c>
      <c r="D58" s="83" t="s">
        <v>1766</v>
      </c>
      <c r="E58" s="74" t="s">
        <v>1714</v>
      </c>
      <c r="F58" s="74" t="s">
        <v>1714</v>
      </c>
      <c r="G58" s="46" t="s">
        <v>1714</v>
      </c>
    </row>
    <row r="59" spans="1:7" s="38" customFormat="1" x14ac:dyDescent="0.2">
      <c r="A59" s="38" t="s">
        <v>1732</v>
      </c>
      <c r="B59" s="86" t="s">
        <v>1733</v>
      </c>
      <c r="C59" s="46" t="s">
        <v>1702</v>
      </c>
      <c r="D59" s="74" t="s">
        <v>1714</v>
      </c>
      <c r="E59" s="74" t="s">
        <v>1714</v>
      </c>
      <c r="F59" s="74" t="s">
        <v>1714</v>
      </c>
      <c r="G59" s="46" t="s">
        <v>1714</v>
      </c>
    </row>
    <row r="60" spans="1:7" s="38" customFormat="1" x14ac:dyDescent="0.2">
      <c r="A60" s="38" t="s">
        <v>1734</v>
      </c>
      <c r="B60" s="86" t="s">
        <v>1735</v>
      </c>
      <c r="C60" s="46" t="s">
        <v>1702</v>
      </c>
      <c r="D60" s="74" t="s">
        <v>1714</v>
      </c>
      <c r="E60" s="74" t="s">
        <v>1714</v>
      </c>
      <c r="F60" s="74" t="s">
        <v>1714</v>
      </c>
      <c r="G60" s="46" t="s">
        <v>1714</v>
      </c>
    </row>
    <row r="61" spans="1:7" s="38" customFormat="1" x14ac:dyDescent="0.2">
      <c r="A61" s="38" t="s">
        <v>1736</v>
      </c>
      <c r="B61" s="86" t="s">
        <v>1737</v>
      </c>
      <c r="C61" s="46" t="s">
        <v>1702</v>
      </c>
      <c r="D61" s="74" t="s">
        <v>1714</v>
      </c>
      <c r="E61" s="74" t="s">
        <v>1714</v>
      </c>
      <c r="F61" s="74" t="s">
        <v>1714</v>
      </c>
      <c r="G61" s="46" t="s">
        <v>1714</v>
      </c>
    </row>
    <row r="62" spans="1:7" s="38" customFormat="1" x14ac:dyDescent="0.2">
      <c r="A62" s="38" t="s">
        <v>1738</v>
      </c>
      <c r="B62" s="86" t="s">
        <v>1739</v>
      </c>
      <c r="C62" s="46" t="s">
        <v>1702</v>
      </c>
      <c r="D62" s="74" t="s">
        <v>1714</v>
      </c>
      <c r="E62" s="74" t="s">
        <v>1714</v>
      </c>
      <c r="F62" s="74" t="s">
        <v>1714</v>
      </c>
      <c r="G62" s="46" t="s">
        <v>1714</v>
      </c>
    </row>
    <row r="63" spans="1:7" s="38" customFormat="1" x14ac:dyDescent="0.2">
      <c r="A63" s="38" t="s">
        <v>1740</v>
      </c>
      <c r="B63" s="86" t="s">
        <v>1741</v>
      </c>
      <c r="C63" s="46" t="s">
        <v>1702</v>
      </c>
      <c r="D63" s="74" t="s">
        <v>1714</v>
      </c>
      <c r="E63" s="74" t="s">
        <v>1714</v>
      </c>
      <c r="F63" s="74" t="s">
        <v>1714</v>
      </c>
      <c r="G63" s="46" t="s">
        <v>1714</v>
      </c>
    </row>
    <row r="64" spans="1:7" s="38" customFormat="1" x14ac:dyDescent="0.2">
      <c r="A64" s="38" t="s">
        <v>1742</v>
      </c>
      <c r="B64" s="86" t="s">
        <v>1743</v>
      </c>
      <c r="C64" s="46" t="s">
        <v>1702</v>
      </c>
      <c r="D64" s="74" t="s">
        <v>1714</v>
      </c>
      <c r="E64" s="74" t="s">
        <v>1714</v>
      </c>
      <c r="F64" s="74" t="s">
        <v>1714</v>
      </c>
      <c r="G64" s="46" t="s">
        <v>1714</v>
      </c>
    </row>
    <row r="65" spans="1:7" s="38" customFormat="1" x14ac:dyDescent="0.2">
      <c r="A65" s="38" t="s">
        <v>1744</v>
      </c>
      <c r="B65" s="86" t="s">
        <v>1745</v>
      </c>
      <c r="C65" s="46" t="s">
        <v>1702</v>
      </c>
      <c r="D65" s="74" t="s">
        <v>1714</v>
      </c>
      <c r="E65" s="74" t="s">
        <v>1714</v>
      </c>
      <c r="F65" s="74" t="s">
        <v>1714</v>
      </c>
      <c r="G65" s="46" t="s">
        <v>1714</v>
      </c>
    </row>
    <row r="66" spans="1:7" s="38" customFormat="1" x14ac:dyDescent="0.2">
      <c r="A66" s="38" t="s">
        <v>1746</v>
      </c>
      <c r="B66" s="86" t="s">
        <v>1747</v>
      </c>
      <c r="C66" s="46" t="s">
        <v>1702</v>
      </c>
      <c r="D66" s="74" t="s">
        <v>1714</v>
      </c>
      <c r="E66" s="74" t="s">
        <v>1714</v>
      </c>
      <c r="F66" s="74" t="s">
        <v>1714</v>
      </c>
      <c r="G66" s="46" t="s">
        <v>1714</v>
      </c>
    </row>
    <row r="67" spans="1:7" s="38" customFormat="1" x14ac:dyDescent="0.2">
      <c r="A67" s="38" t="s">
        <v>1748</v>
      </c>
      <c r="B67" s="86" t="s">
        <v>1749</v>
      </c>
      <c r="C67" s="46" t="s">
        <v>1702</v>
      </c>
      <c r="D67" s="74" t="s">
        <v>1714</v>
      </c>
      <c r="E67" s="74" t="s">
        <v>1714</v>
      </c>
      <c r="F67" s="74" t="s">
        <v>1714</v>
      </c>
      <c r="G67" s="46" t="s">
        <v>1714</v>
      </c>
    </row>
    <row r="68" spans="1:7" s="38" customFormat="1" x14ac:dyDescent="0.2">
      <c r="A68" s="38" t="s">
        <v>1750</v>
      </c>
      <c r="B68" s="86" t="s">
        <v>1751</v>
      </c>
      <c r="C68" s="46" t="s">
        <v>1702</v>
      </c>
      <c r="D68" s="74" t="s">
        <v>1714</v>
      </c>
      <c r="E68" s="74" t="s">
        <v>1714</v>
      </c>
      <c r="F68" s="74" t="s">
        <v>1714</v>
      </c>
      <c r="G68" s="46" t="s">
        <v>1714</v>
      </c>
    </row>
    <row r="69" spans="1:7" s="38" customFormat="1" x14ac:dyDescent="0.2">
      <c r="A69" s="38" t="s">
        <v>1752</v>
      </c>
      <c r="B69" s="86" t="s">
        <v>1753</v>
      </c>
      <c r="C69" s="46" t="s">
        <v>1702</v>
      </c>
      <c r="D69" s="74" t="s">
        <v>1714</v>
      </c>
      <c r="E69" s="74" t="s">
        <v>1714</v>
      </c>
      <c r="F69" s="74" t="s">
        <v>1714</v>
      </c>
      <c r="G69" s="46" t="s">
        <v>1714</v>
      </c>
    </row>
    <row r="70" spans="1:7" s="38" customFormat="1" x14ac:dyDescent="0.2">
      <c r="A70" s="38" t="s">
        <v>1754</v>
      </c>
      <c r="B70" s="86" t="s">
        <v>1755</v>
      </c>
      <c r="C70" s="46" t="s">
        <v>1702</v>
      </c>
      <c r="D70" s="74" t="s">
        <v>1714</v>
      </c>
      <c r="E70" s="74" t="s">
        <v>1714</v>
      </c>
      <c r="F70" s="74" t="s">
        <v>1714</v>
      </c>
      <c r="G70" s="46" t="s">
        <v>1714</v>
      </c>
    </row>
    <row r="71" spans="1:7" s="38" customFormat="1" x14ac:dyDescent="0.2">
      <c r="A71" s="38" t="s">
        <v>1756</v>
      </c>
      <c r="B71" s="86" t="s">
        <v>1757</v>
      </c>
      <c r="C71" s="46" t="s">
        <v>1702</v>
      </c>
      <c r="D71" s="74" t="s">
        <v>1714</v>
      </c>
      <c r="E71" s="74" t="s">
        <v>1714</v>
      </c>
      <c r="F71" s="74" t="s">
        <v>1714</v>
      </c>
      <c r="G71" s="46" t="s">
        <v>1714</v>
      </c>
    </row>
    <row r="72" spans="1:7" s="38" customFormat="1" x14ac:dyDescent="0.2">
      <c r="A72" s="38" t="s">
        <v>1758</v>
      </c>
      <c r="B72" s="86" t="s">
        <v>1759</v>
      </c>
      <c r="C72" s="46" t="s">
        <v>1702</v>
      </c>
      <c r="D72" s="74" t="s">
        <v>1714</v>
      </c>
      <c r="E72" s="74" t="s">
        <v>1714</v>
      </c>
      <c r="F72" s="74" t="s">
        <v>1714</v>
      </c>
      <c r="G72" s="46" t="s">
        <v>1714</v>
      </c>
    </row>
    <row r="73" spans="1:7" s="38" customFormat="1" x14ac:dyDescent="0.2">
      <c r="A73" s="38" t="s">
        <v>1760</v>
      </c>
      <c r="B73" s="86" t="s">
        <v>1761</v>
      </c>
      <c r="C73" s="46" t="s">
        <v>1702</v>
      </c>
      <c r="D73" s="74" t="s">
        <v>1714</v>
      </c>
      <c r="E73" s="74" t="s">
        <v>1714</v>
      </c>
      <c r="F73" s="74" t="s">
        <v>1714</v>
      </c>
      <c r="G73" s="46" t="s">
        <v>1714</v>
      </c>
    </row>
    <row r="74" spans="1:7" s="38" customFormat="1" x14ac:dyDescent="0.2">
      <c r="A74" s="99" t="s">
        <v>1762</v>
      </c>
      <c r="B74" s="47" t="s">
        <v>1763</v>
      </c>
      <c r="C74" s="46" t="s">
        <v>1702</v>
      </c>
      <c r="D74" s="74" t="s">
        <v>1714</v>
      </c>
      <c r="E74" s="74" t="s">
        <v>1714</v>
      </c>
      <c r="F74" s="74" t="s">
        <v>1714</v>
      </c>
      <c r="G74" s="46" t="s">
        <v>1714</v>
      </c>
    </row>
    <row r="75" spans="1:7" s="38" customFormat="1" x14ac:dyDescent="0.2">
      <c r="A75" s="47" t="s">
        <v>1764</v>
      </c>
      <c r="B75" s="47" t="s">
        <v>1765</v>
      </c>
      <c r="C75" s="46" t="s">
        <v>1702</v>
      </c>
      <c r="D75" s="74" t="s">
        <v>1714</v>
      </c>
      <c r="E75" s="74" t="s">
        <v>1714</v>
      </c>
      <c r="F75" s="74" t="s">
        <v>1714</v>
      </c>
      <c r="G75" s="46" t="s">
        <v>1714</v>
      </c>
    </row>
    <row r="76" spans="1:7" x14ac:dyDescent="0.2">
      <c r="A76" s="47" t="s">
        <v>1565</v>
      </c>
      <c r="B76" s="47" t="s">
        <v>1566</v>
      </c>
      <c r="C76" s="46" t="s">
        <v>1702</v>
      </c>
      <c r="D76" s="83" t="s">
        <v>1715</v>
      </c>
      <c r="E76" s="74" t="s">
        <v>1714</v>
      </c>
      <c r="F76" s="74" t="s">
        <v>1714</v>
      </c>
      <c r="G76" s="46" t="s">
        <v>1714</v>
      </c>
    </row>
    <row r="77" spans="1:7" x14ac:dyDescent="0.2">
      <c r="A77" s="47" t="s">
        <v>1567</v>
      </c>
      <c r="B77" s="47" t="s">
        <v>1568</v>
      </c>
      <c r="C77" s="46" t="s">
        <v>1702</v>
      </c>
      <c r="D77" s="83" t="s">
        <v>1715</v>
      </c>
      <c r="E77" s="74" t="s">
        <v>1714</v>
      </c>
      <c r="F77" s="74" t="s">
        <v>1714</v>
      </c>
      <c r="G77" s="46" t="s">
        <v>1714</v>
      </c>
    </row>
    <row r="78" spans="1:7" x14ac:dyDescent="0.2">
      <c r="A78" s="48" t="s">
        <v>1569</v>
      </c>
      <c r="B78" s="48" t="s">
        <v>1570</v>
      </c>
      <c r="C78" s="46" t="s">
        <v>1702</v>
      </c>
      <c r="D78" s="74" t="s">
        <v>1714</v>
      </c>
      <c r="E78" s="74" t="s">
        <v>1714</v>
      </c>
      <c r="F78" s="74" t="s">
        <v>1714</v>
      </c>
      <c r="G78" s="46" t="s">
        <v>1714</v>
      </c>
    </row>
    <row r="79" spans="1:7" x14ac:dyDescent="0.2">
      <c r="A79" s="47" t="s">
        <v>1571</v>
      </c>
      <c r="B79" s="47" t="s">
        <v>1572</v>
      </c>
      <c r="C79" s="46" t="s">
        <v>1701</v>
      </c>
      <c r="D79" s="74" t="s">
        <v>1714</v>
      </c>
      <c r="E79" s="74" t="s">
        <v>1714</v>
      </c>
      <c r="F79" s="74" t="s">
        <v>1714</v>
      </c>
      <c r="G79" s="46" t="s">
        <v>1714</v>
      </c>
    </row>
    <row r="80" spans="1:7" x14ac:dyDescent="0.2">
      <c r="A80" s="45" t="s">
        <v>1573</v>
      </c>
      <c r="B80" s="45" t="s">
        <v>1574</v>
      </c>
      <c r="C80" s="46" t="s">
        <v>1701</v>
      </c>
      <c r="D80" s="74" t="s">
        <v>1714</v>
      </c>
      <c r="E80" s="74" t="s">
        <v>1714</v>
      </c>
      <c r="F80" s="74" t="s">
        <v>1714</v>
      </c>
      <c r="G80" s="46" t="s">
        <v>1714</v>
      </c>
    </row>
    <row r="81" spans="1:7" x14ac:dyDescent="0.2">
      <c r="A81" s="47" t="s">
        <v>1575</v>
      </c>
      <c r="B81" s="47" t="s">
        <v>1576</v>
      </c>
      <c r="C81" s="46" t="s">
        <v>1701</v>
      </c>
      <c r="D81" s="74" t="s">
        <v>1714</v>
      </c>
      <c r="E81" s="74" t="s">
        <v>1714</v>
      </c>
      <c r="F81" s="74" t="s">
        <v>1714</v>
      </c>
      <c r="G81" s="46" t="s">
        <v>1714</v>
      </c>
    </row>
    <row r="82" spans="1:7" x14ac:dyDescent="0.2">
      <c r="A82" s="47" t="s">
        <v>1577</v>
      </c>
      <c r="B82" s="47" t="s">
        <v>1578</v>
      </c>
      <c r="C82" s="46" t="s">
        <v>1701</v>
      </c>
      <c r="D82" s="74" t="s">
        <v>1714</v>
      </c>
      <c r="E82" s="74" t="s">
        <v>1714</v>
      </c>
      <c r="F82" s="74" t="s">
        <v>1714</v>
      </c>
      <c r="G82" s="46" t="s">
        <v>1714</v>
      </c>
    </row>
    <row r="83" spans="1:7" x14ac:dyDescent="0.2">
      <c r="A83" s="45" t="s">
        <v>1579</v>
      </c>
      <c r="B83" s="45" t="s">
        <v>1580</v>
      </c>
      <c r="C83" s="46" t="s">
        <v>1702</v>
      </c>
      <c r="D83" s="74" t="s">
        <v>1714</v>
      </c>
      <c r="E83" s="74" t="s">
        <v>1714</v>
      </c>
      <c r="F83" s="74" t="s">
        <v>1714</v>
      </c>
      <c r="G83" s="46" t="s">
        <v>1714</v>
      </c>
    </row>
    <row r="84" spans="1:7" x14ac:dyDescent="0.2">
      <c r="A84" s="48" t="s">
        <v>1581</v>
      </c>
      <c r="B84" s="48" t="s">
        <v>1582</v>
      </c>
      <c r="C84" s="46" t="s">
        <v>1701</v>
      </c>
      <c r="D84" s="74" t="s">
        <v>1714</v>
      </c>
      <c r="E84" s="74" t="s">
        <v>1714</v>
      </c>
      <c r="F84" s="74" t="s">
        <v>1714</v>
      </c>
      <c r="G84" s="46" t="s">
        <v>1714</v>
      </c>
    </row>
    <row r="85" spans="1:7" x14ac:dyDescent="0.2">
      <c r="A85" s="45" t="s">
        <v>1583</v>
      </c>
      <c r="B85" s="45" t="s">
        <v>1584</v>
      </c>
      <c r="C85" s="46" t="s">
        <v>1702</v>
      </c>
      <c r="D85" s="74" t="s">
        <v>1714</v>
      </c>
      <c r="E85" s="74" t="s">
        <v>1714</v>
      </c>
      <c r="F85" s="74" t="s">
        <v>1714</v>
      </c>
      <c r="G85" s="46" t="s">
        <v>1714</v>
      </c>
    </row>
    <row r="86" spans="1:7" x14ac:dyDescent="0.2">
      <c r="A86" s="45" t="s">
        <v>1585</v>
      </c>
      <c r="B86" s="45" t="s">
        <v>1586</v>
      </c>
      <c r="C86" s="46" t="s">
        <v>1702</v>
      </c>
      <c r="D86" s="74" t="s">
        <v>1714</v>
      </c>
      <c r="E86" s="74" t="s">
        <v>1714</v>
      </c>
      <c r="F86" s="74" t="s">
        <v>1714</v>
      </c>
      <c r="G86" s="46" t="s">
        <v>1714</v>
      </c>
    </row>
    <row r="87" spans="1:7" x14ac:dyDescent="0.2">
      <c r="A87" s="45" t="s">
        <v>1587</v>
      </c>
      <c r="B87" s="45" t="s">
        <v>1588</v>
      </c>
      <c r="C87" s="46" t="s">
        <v>1702</v>
      </c>
      <c r="D87" s="74" t="s">
        <v>1714</v>
      </c>
      <c r="E87" s="74" t="s">
        <v>1714</v>
      </c>
      <c r="F87" s="74" t="s">
        <v>1714</v>
      </c>
      <c r="G87" s="46" t="s">
        <v>1714</v>
      </c>
    </row>
    <row r="88" spans="1:7" x14ac:dyDescent="0.2">
      <c r="A88" s="45" t="s">
        <v>1589</v>
      </c>
      <c r="B88" s="45" t="s">
        <v>1590</v>
      </c>
      <c r="C88" s="46" t="s">
        <v>1702</v>
      </c>
      <c r="D88" s="74" t="s">
        <v>1714</v>
      </c>
      <c r="E88" s="74" t="s">
        <v>1714</v>
      </c>
      <c r="F88" s="74" t="s">
        <v>1714</v>
      </c>
      <c r="G88" s="46" t="s">
        <v>1714</v>
      </c>
    </row>
    <row r="89" spans="1:7" x14ac:dyDescent="0.2">
      <c r="A89" s="45" t="s">
        <v>1591</v>
      </c>
      <c r="B89" s="45" t="s">
        <v>1592</v>
      </c>
      <c r="C89" s="46" t="s">
        <v>1702</v>
      </c>
      <c r="D89" s="74" t="s">
        <v>1714</v>
      </c>
      <c r="E89" s="74" t="s">
        <v>1714</v>
      </c>
      <c r="F89" s="74" t="s">
        <v>1714</v>
      </c>
      <c r="G89" s="46" t="s">
        <v>1714</v>
      </c>
    </row>
    <row r="90" spans="1:7" x14ac:dyDescent="0.2">
      <c r="A90" s="45" t="s">
        <v>1593</v>
      </c>
      <c r="B90" s="45" t="s">
        <v>1594</v>
      </c>
      <c r="C90" s="46" t="s">
        <v>1702</v>
      </c>
      <c r="D90" s="74" t="s">
        <v>1714</v>
      </c>
      <c r="E90" s="74" t="s">
        <v>1714</v>
      </c>
      <c r="F90" s="74" t="s">
        <v>1714</v>
      </c>
      <c r="G90" s="46" t="s">
        <v>1714</v>
      </c>
    </row>
    <row r="91" spans="1:7" x14ac:dyDescent="0.2">
      <c r="A91" s="45" t="s">
        <v>1595</v>
      </c>
      <c r="B91" s="45" t="s">
        <v>1596</v>
      </c>
      <c r="C91" s="46" t="s">
        <v>1702</v>
      </c>
      <c r="D91" s="74" t="s">
        <v>1714</v>
      </c>
      <c r="E91" s="74" t="s">
        <v>1714</v>
      </c>
      <c r="F91" s="74" t="s">
        <v>1714</v>
      </c>
      <c r="G91" s="46" t="s">
        <v>1714</v>
      </c>
    </row>
    <row r="92" spans="1:7" ht="17" thickBot="1" x14ac:dyDescent="0.25">
      <c r="A92" s="49" t="s">
        <v>1597</v>
      </c>
      <c r="B92" s="49" t="s">
        <v>1598</v>
      </c>
      <c r="C92" s="51" t="s">
        <v>1702</v>
      </c>
      <c r="D92" s="50" t="s">
        <v>1714</v>
      </c>
      <c r="E92" s="50" t="s">
        <v>1714</v>
      </c>
      <c r="F92" s="50" t="s">
        <v>1714</v>
      </c>
      <c r="G92" s="51" t="s">
        <v>1714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M1" zoomScale="20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1599</v>
      </c>
      <c r="D3" s="4" t="s">
        <v>52</v>
      </c>
      <c r="E3" s="4"/>
      <c r="F3" s="4"/>
      <c r="G3" s="4"/>
      <c r="H3" s="4"/>
      <c r="I3" s="4"/>
      <c r="J3" s="4" t="s">
        <v>1600</v>
      </c>
      <c r="K3" s="1" t="s">
        <v>1601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1602</v>
      </c>
      <c r="C4" t="s">
        <v>1603</v>
      </c>
      <c r="D4" s="4" t="s">
        <v>52</v>
      </c>
      <c r="J4" t="s">
        <v>1604</v>
      </c>
      <c r="K4" t="s">
        <v>1601</v>
      </c>
      <c r="M4" s="1" t="str">
        <f t="shared" si="0"/>
        <v>atc_level5_cod</v>
      </c>
      <c r="N4" s="1" t="s">
        <v>1605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1602</v>
      </c>
      <c r="C5" t="s">
        <v>1606</v>
      </c>
      <c r="D5" s="4" t="s">
        <v>52</v>
      </c>
      <c r="J5" t="s">
        <v>1607</v>
      </c>
      <c r="K5" t="s">
        <v>1608</v>
      </c>
      <c r="M5" s="1" t="str">
        <f t="shared" si="0"/>
        <v>atc_level5_lib</v>
      </c>
      <c r="N5" s="1" t="s">
        <v>1605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1602</v>
      </c>
      <c r="C6" t="s">
        <v>1609</v>
      </c>
      <c r="D6" s="4" t="s">
        <v>52</v>
      </c>
      <c r="J6" t="s">
        <v>1610</v>
      </c>
      <c r="K6" t="s">
        <v>1608</v>
      </c>
      <c r="M6" s="1" t="str">
        <f t="shared" si="0"/>
        <v>atc_level5_lib_cod</v>
      </c>
      <c r="N6" s="1" t="s">
        <v>1605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1602</v>
      </c>
      <c r="C7" t="s">
        <v>1611</v>
      </c>
      <c r="D7" s="4" t="s">
        <v>52</v>
      </c>
      <c r="J7" t="s">
        <v>1612</v>
      </c>
      <c r="K7" t="s">
        <v>1601</v>
      </c>
      <c r="M7" s="1" t="str">
        <f t="shared" si="0"/>
        <v>atc_level1_cod</v>
      </c>
      <c r="N7" s="1" t="s">
        <v>1605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1602</v>
      </c>
      <c r="C8" t="s">
        <v>1613</v>
      </c>
      <c r="D8" s="4" t="s">
        <v>52</v>
      </c>
      <c r="J8" t="s">
        <v>1614</v>
      </c>
      <c r="K8" t="s">
        <v>1608</v>
      </c>
      <c r="M8" s="1" t="str">
        <f t="shared" si="0"/>
        <v>atc_level1_lib</v>
      </c>
      <c r="N8" s="1" t="s">
        <v>1605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1602</v>
      </c>
      <c r="C9" t="s">
        <v>1615</v>
      </c>
      <c r="D9" s="4" t="s">
        <v>52</v>
      </c>
      <c r="J9" t="s">
        <v>1616</v>
      </c>
      <c r="K9" t="s">
        <v>1608</v>
      </c>
      <c r="M9" s="1" t="str">
        <f t="shared" si="0"/>
        <v>atc_level1_lib_cod</v>
      </c>
      <c r="N9" s="1" t="s">
        <v>1605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1602</v>
      </c>
      <c r="C10" t="s">
        <v>1617</v>
      </c>
      <c r="D10" s="4" t="s">
        <v>52</v>
      </c>
      <c r="J10" t="s">
        <v>1618</v>
      </c>
      <c r="K10" t="s">
        <v>1601</v>
      </c>
      <c r="M10" s="1" t="str">
        <f t="shared" si="0"/>
        <v>atc_level1_7cl_cod</v>
      </c>
      <c r="N10" s="1" t="s">
        <v>1605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1602</v>
      </c>
      <c r="C11" t="s">
        <v>1619</v>
      </c>
      <c r="D11" s="4" t="s">
        <v>52</v>
      </c>
      <c r="J11" t="s">
        <v>1620</v>
      </c>
      <c r="K11" t="s">
        <v>1608</v>
      </c>
      <c r="M11" s="1" t="str">
        <f t="shared" si="0"/>
        <v>atc_level1_7cl_lib</v>
      </c>
      <c r="N11" s="1" t="s">
        <v>1605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1602</v>
      </c>
      <c r="C12" t="s">
        <v>1621</v>
      </c>
      <c r="D12" s="4" t="s">
        <v>52</v>
      </c>
      <c r="J12" t="s">
        <v>1622</v>
      </c>
      <c r="K12" t="s">
        <v>1608</v>
      </c>
      <c r="M12" s="1" t="str">
        <f t="shared" si="0"/>
        <v>atc_level1_7cl_lib_cod</v>
      </c>
      <c r="N12" s="1" t="s">
        <v>1605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1602</v>
      </c>
      <c r="C13" t="s">
        <v>1623</v>
      </c>
      <c r="D13" s="4" t="s">
        <v>52</v>
      </c>
      <c r="J13" t="s">
        <v>1624</v>
      </c>
      <c r="K13" t="s">
        <v>1601</v>
      </c>
      <c r="M13" s="1" t="str">
        <f t="shared" si="0"/>
        <v>atc_level2_cod</v>
      </c>
      <c r="N13" s="1" t="s">
        <v>1605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1602</v>
      </c>
      <c r="C14" t="s">
        <v>1625</v>
      </c>
      <c r="D14" s="4" t="s">
        <v>52</v>
      </c>
      <c r="J14" t="s">
        <v>1626</v>
      </c>
      <c r="K14" t="s">
        <v>1608</v>
      </c>
      <c r="M14" s="1" t="str">
        <f t="shared" si="0"/>
        <v>atc_level2_lib</v>
      </c>
      <c r="N14" s="1" t="s">
        <v>1605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1602</v>
      </c>
      <c r="C15" t="s">
        <v>1627</v>
      </c>
      <c r="D15" s="4" t="s">
        <v>52</v>
      </c>
      <c r="J15" t="s">
        <v>1628</v>
      </c>
      <c r="K15" t="s">
        <v>1608</v>
      </c>
      <c r="M15" s="1" t="str">
        <f t="shared" si="0"/>
        <v>atc_level2_lib_cod</v>
      </c>
      <c r="N15" s="1" t="s">
        <v>1605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1602</v>
      </c>
      <c r="C16" t="s">
        <v>1629</v>
      </c>
      <c r="D16" s="4" t="s">
        <v>52</v>
      </c>
      <c r="J16" t="s">
        <v>1630</v>
      </c>
      <c r="K16" t="s">
        <v>1601</v>
      </c>
      <c r="M16" s="1" t="str">
        <f t="shared" si="0"/>
        <v>atc_level3_cod</v>
      </c>
      <c r="N16" s="1" t="s">
        <v>1605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1602</v>
      </c>
      <c r="C17" t="s">
        <v>1631</v>
      </c>
      <c r="D17" s="4" t="s">
        <v>52</v>
      </c>
      <c r="J17" t="s">
        <v>1632</v>
      </c>
      <c r="K17" t="s">
        <v>1608</v>
      </c>
      <c r="M17" s="1" t="str">
        <f t="shared" si="0"/>
        <v>atc_level3_lib</v>
      </c>
      <c r="N17" s="1" t="s">
        <v>1605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1602</v>
      </c>
      <c r="C18" t="s">
        <v>1633</v>
      </c>
      <c r="D18" s="4" t="s">
        <v>52</v>
      </c>
      <c r="J18" t="s">
        <v>1634</v>
      </c>
      <c r="K18" t="s">
        <v>1608</v>
      </c>
      <c r="M18" s="1" t="str">
        <f t="shared" si="0"/>
        <v>atc_level3_lib_cod</v>
      </c>
      <c r="N18" s="1" t="s">
        <v>1605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1602</v>
      </c>
      <c r="C19" t="s">
        <v>1635</v>
      </c>
      <c r="D19" s="4" t="s">
        <v>52</v>
      </c>
      <c r="J19" t="s">
        <v>1636</v>
      </c>
      <c r="K19" t="s">
        <v>1601</v>
      </c>
      <c r="M19" s="1" t="str">
        <f t="shared" si="0"/>
        <v>atc_level4_cod</v>
      </c>
      <c r="N19" s="1" t="s">
        <v>1605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1602</v>
      </c>
      <c r="C20" t="s">
        <v>1637</v>
      </c>
      <c r="D20" s="4" t="s">
        <v>52</v>
      </c>
      <c r="J20" t="s">
        <v>1638</v>
      </c>
      <c r="K20" t="s">
        <v>1608</v>
      </c>
      <c r="M20" s="1" t="str">
        <f t="shared" si="0"/>
        <v>atc_level4_lib</v>
      </c>
      <c r="N20" s="1" t="s">
        <v>1605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1602</v>
      </c>
      <c r="C21" t="s">
        <v>1639</v>
      </c>
      <c r="D21" s="4" t="s">
        <v>52</v>
      </c>
      <c r="J21" t="s">
        <v>1640</v>
      </c>
      <c r="K21" t="s">
        <v>1608</v>
      </c>
      <c r="M21" s="1" t="str">
        <f t="shared" si="0"/>
        <v>atc_level4_lib_cod</v>
      </c>
      <c r="N21" s="1" t="s">
        <v>1605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zoomScale="89" zoomScaleNormal="60" workbookViewId="0">
      <selection activeCell="C9" sqref="C9"/>
    </sheetView>
  </sheetViews>
  <sheetFormatPr baseColWidth="10" defaultColWidth="10.5" defaultRowHeight="16" x14ac:dyDescent="0.2"/>
  <cols>
    <col min="1" max="1" width="45.1640625" style="57" customWidth="1"/>
    <col min="2" max="2" width="54.6640625" style="57" customWidth="1"/>
    <col min="3" max="3" width="115.6640625" style="57" customWidth="1"/>
    <col min="4" max="4" width="34" style="57" customWidth="1"/>
    <col min="5" max="16384" width="10.5" style="57"/>
  </cols>
  <sheetData>
    <row r="1" spans="1:4" ht="18" thickBot="1" x14ac:dyDescent="0.25">
      <c r="A1" s="53" t="s">
        <v>1641</v>
      </c>
      <c r="B1" s="54" t="s">
        <v>1642</v>
      </c>
      <c r="C1" s="55" t="s">
        <v>1643</v>
      </c>
      <c r="D1" s="56" t="s">
        <v>1644</v>
      </c>
    </row>
    <row r="2" spans="1:4" ht="17" x14ac:dyDescent="0.2">
      <c r="A2" s="58" t="s">
        <v>1645</v>
      </c>
      <c r="B2" s="59" t="s">
        <v>1770</v>
      </c>
      <c r="C2" s="60" t="s">
        <v>1646</v>
      </c>
      <c r="D2" s="61" t="s">
        <v>1704</v>
      </c>
    </row>
    <row r="3" spans="1:4" ht="17" x14ac:dyDescent="0.2">
      <c r="A3" s="62" t="s">
        <v>1645</v>
      </c>
      <c r="B3" s="63" t="s">
        <v>1647</v>
      </c>
      <c r="C3" s="64" t="s">
        <v>1648</v>
      </c>
      <c r="D3" s="65" t="s">
        <v>1705</v>
      </c>
    </row>
    <row r="4" spans="1:4" x14ac:dyDescent="0.2">
      <c r="A4" s="62" t="s">
        <v>1645</v>
      </c>
      <c r="B4" s="63" t="s">
        <v>1649</v>
      </c>
      <c r="C4" s="64"/>
      <c r="D4" s="65"/>
    </row>
    <row r="5" spans="1:4" x14ac:dyDescent="0.2">
      <c r="A5" s="62" t="s">
        <v>1645</v>
      </c>
      <c r="B5" s="63" t="s">
        <v>1650</v>
      </c>
      <c r="C5" s="64"/>
      <c r="D5" s="65"/>
    </row>
    <row r="6" spans="1:4" ht="34" x14ac:dyDescent="0.2">
      <c r="A6" s="62" t="s">
        <v>1645</v>
      </c>
      <c r="B6" s="63" t="s">
        <v>1651</v>
      </c>
      <c r="C6" s="64" t="s">
        <v>1652</v>
      </c>
      <c r="D6" s="65" t="s">
        <v>1704</v>
      </c>
    </row>
    <row r="7" spans="1:4" x14ac:dyDescent="0.2">
      <c r="A7" s="62" t="s">
        <v>1645</v>
      </c>
      <c r="B7" s="63" t="s">
        <v>1653</v>
      </c>
      <c r="C7" s="64"/>
      <c r="D7" s="65"/>
    </row>
    <row r="8" spans="1:4" ht="17" x14ac:dyDescent="0.2">
      <c r="A8" s="62" t="s">
        <v>1645</v>
      </c>
      <c r="B8" s="63" t="s">
        <v>1654</v>
      </c>
      <c r="C8" s="64" t="s">
        <v>1655</v>
      </c>
      <c r="D8" s="65" t="s">
        <v>1704</v>
      </c>
    </row>
    <row r="9" spans="1:4" x14ac:dyDescent="0.2">
      <c r="A9" s="62" t="s">
        <v>1645</v>
      </c>
      <c r="B9" s="63" t="s">
        <v>1656</v>
      </c>
      <c r="C9" s="64"/>
      <c r="D9" s="65"/>
    </row>
    <row r="10" spans="1:4" ht="17" x14ac:dyDescent="0.2">
      <c r="A10" s="62" t="s">
        <v>1645</v>
      </c>
      <c r="B10" s="63" t="s">
        <v>1657</v>
      </c>
      <c r="C10" s="64" t="s">
        <v>1658</v>
      </c>
      <c r="D10" s="65" t="s">
        <v>1706</v>
      </c>
    </row>
    <row r="11" spans="1:4" ht="17" x14ac:dyDescent="0.2">
      <c r="A11" s="66" t="s">
        <v>1659</v>
      </c>
      <c r="B11" s="63" t="s">
        <v>1660</v>
      </c>
      <c r="C11" s="64" t="s">
        <v>1661</v>
      </c>
      <c r="D11" s="65" t="s">
        <v>1704</v>
      </c>
    </row>
    <row r="12" spans="1:4" x14ac:dyDescent="0.2">
      <c r="A12" s="66" t="s">
        <v>1659</v>
      </c>
      <c r="B12" s="63" t="s">
        <v>1662</v>
      </c>
      <c r="C12" s="64"/>
      <c r="D12" s="65"/>
    </row>
    <row r="13" spans="1:4" x14ac:dyDescent="0.2">
      <c r="A13" s="66" t="s">
        <v>1659</v>
      </c>
      <c r="B13" s="63" t="s">
        <v>1663</v>
      </c>
      <c r="C13" s="64"/>
      <c r="D13" s="65" t="s">
        <v>1704</v>
      </c>
    </row>
    <row r="14" spans="1:4" x14ac:dyDescent="0.2">
      <c r="A14" s="66" t="s">
        <v>1659</v>
      </c>
      <c r="B14" s="67" t="s">
        <v>1664</v>
      </c>
      <c r="C14" s="64"/>
      <c r="D14" s="65"/>
    </row>
    <row r="15" spans="1:4" x14ac:dyDescent="0.2">
      <c r="A15" s="66" t="s">
        <v>1659</v>
      </c>
      <c r="B15" s="67" t="s">
        <v>1665</v>
      </c>
      <c r="C15" s="64"/>
      <c r="D15" s="65"/>
    </row>
    <row r="16" spans="1:4" x14ac:dyDescent="0.2">
      <c r="A16" s="68" t="s">
        <v>1666</v>
      </c>
      <c r="B16" s="63" t="s">
        <v>1667</v>
      </c>
      <c r="C16" s="64"/>
      <c r="D16" s="65" t="s">
        <v>1704</v>
      </c>
    </row>
    <row r="17" spans="1:4" x14ac:dyDescent="0.2">
      <c r="A17" s="68" t="s">
        <v>1666</v>
      </c>
      <c r="B17" s="63" t="s">
        <v>1668</v>
      </c>
      <c r="C17" s="64"/>
      <c r="D17" s="65"/>
    </row>
    <row r="18" spans="1:4" x14ac:dyDescent="0.2">
      <c r="A18" s="69" t="s">
        <v>1669</v>
      </c>
      <c r="B18" s="63" t="s">
        <v>1670</v>
      </c>
      <c r="C18" s="64"/>
      <c r="D18" s="65"/>
    </row>
    <row r="19" spans="1:4" x14ac:dyDescent="0.2">
      <c r="A19" s="69" t="s">
        <v>1669</v>
      </c>
      <c r="B19" s="63" t="s">
        <v>1671</v>
      </c>
      <c r="C19" s="64"/>
      <c r="D19" s="65"/>
    </row>
    <row r="20" spans="1:4" ht="17" x14ac:dyDescent="0.2">
      <c r="A20" s="69" t="s">
        <v>1669</v>
      </c>
      <c r="B20" s="63" t="s">
        <v>1672</v>
      </c>
      <c r="C20" s="64" t="s">
        <v>1673</v>
      </c>
      <c r="D20" s="65" t="s">
        <v>1706</v>
      </c>
    </row>
    <row r="21" spans="1:4" x14ac:dyDescent="0.2">
      <c r="A21" s="90" t="s">
        <v>1669</v>
      </c>
      <c r="B21" s="88" t="s">
        <v>1769</v>
      </c>
      <c r="C21" s="64"/>
      <c r="D21" s="65"/>
    </row>
    <row r="22" spans="1:4" ht="34" x14ac:dyDescent="0.2">
      <c r="A22" s="69" t="s">
        <v>1674</v>
      </c>
      <c r="B22" s="63"/>
      <c r="C22" s="64" t="s">
        <v>1675</v>
      </c>
      <c r="D22" s="65" t="s">
        <v>1704</v>
      </c>
    </row>
    <row r="23" spans="1:4" x14ac:dyDescent="0.2">
      <c r="A23" s="94" t="s">
        <v>1676</v>
      </c>
      <c r="B23" s="63" t="s">
        <v>361</v>
      </c>
      <c r="C23" s="64"/>
      <c r="D23" s="65"/>
    </row>
    <row r="24" spans="1:4" x14ac:dyDescent="0.2">
      <c r="A24" s="69" t="s">
        <v>1676</v>
      </c>
      <c r="B24" s="63" t="s">
        <v>1677</v>
      </c>
      <c r="C24" s="64"/>
      <c r="D24" s="65" t="s">
        <v>1704</v>
      </c>
    </row>
    <row r="25" spans="1:4" x14ac:dyDescent="0.2">
      <c r="A25" s="69" t="s">
        <v>1676</v>
      </c>
      <c r="B25" s="67" t="s">
        <v>1678</v>
      </c>
      <c r="C25" s="64"/>
      <c r="D25" s="65"/>
    </row>
    <row r="26" spans="1:4" x14ac:dyDescent="0.2">
      <c r="A26" s="69" t="s">
        <v>1676</v>
      </c>
      <c r="B26" s="67" t="s">
        <v>1679</v>
      </c>
      <c r="C26" s="64"/>
      <c r="D26" s="65"/>
    </row>
    <row r="27" spans="1:4" ht="17" x14ac:dyDescent="0.2">
      <c r="A27" s="87" t="s">
        <v>1680</v>
      </c>
      <c r="B27" s="88" t="s">
        <v>1682</v>
      </c>
      <c r="C27" s="89" t="s">
        <v>1681</v>
      </c>
      <c r="D27" s="65" t="s">
        <v>1706</v>
      </c>
    </row>
    <row r="28" spans="1:4" ht="17" x14ac:dyDescent="0.2">
      <c r="A28" s="87" t="s">
        <v>1680</v>
      </c>
      <c r="B28" s="88" t="s">
        <v>1683</v>
      </c>
      <c r="C28" s="89" t="s">
        <v>1681</v>
      </c>
      <c r="D28" s="65" t="s">
        <v>1706</v>
      </c>
    </row>
    <row r="29" spans="1:4" ht="17" x14ac:dyDescent="0.2">
      <c r="A29" s="70" t="s">
        <v>1680</v>
      </c>
      <c r="B29" s="63" t="s">
        <v>1684</v>
      </c>
      <c r="C29" s="64" t="s">
        <v>1681</v>
      </c>
      <c r="D29" s="65" t="s">
        <v>1706</v>
      </c>
    </row>
    <row r="30" spans="1:4" x14ac:dyDescent="0.2">
      <c r="A30" s="70" t="s">
        <v>1685</v>
      </c>
      <c r="B30" s="63" t="s">
        <v>1686</v>
      </c>
      <c r="C30" s="64"/>
      <c r="D30" s="65" t="s">
        <v>1704</v>
      </c>
    </row>
    <row r="31" spans="1:4" x14ac:dyDescent="0.2">
      <c r="A31" s="70" t="s">
        <v>1685</v>
      </c>
      <c r="B31" s="63" t="s">
        <v>1687</v>
      </c>
      <c r="C31" s="64"/>
      <c r="D31" s="65" t="s">
        <v>1704</v>
      </c>
    </row>
    <row r="32" spans="1:4" x14ac:dyDescent="0.2">
      <c r="A32" s="70" t="s">
        <v>1685</v>
      </c>
      <c r="B32" s="63" t="s">
        <v>1688</v>
      </c>
      <c r="C32" s="64"/>
      <c r="D32" s="65" t="s">
        <v>1704</v>
      </c>
    </row>
    <row r="33" spans="1:8" x14ac:dyDescent="0.2">
      <c r="A33" s="70" t="s">
        <v>1685</v>
      </c>
      <c r="B33" s="63" t="s">
        <v>1767</v>
      </c>
      <c r="C33" s="64"/>
      <c r="D33" s="65" t="s">
        <v>1704</v>
      </c>
    </row>
    <row r="34" spans="1:8" x14ac:dyDescent="0.2">
      <c r="A34" s="70" t="s">
        <v>1718</v>
      </c>
      <c r="B34" s="67" t="s">
        <v>1772</v>
      </c>
      <c r="C34" s="64"/>
      <c r="D34" s="65"/>
    </row>
    <row r="35" spans="1:8" x14ac:dyDescent="0.2">
      <c r="A35" s="70" t="s">
        <v>1689</v>
      </c>
      <c r="B35" s="63" t="s">
        <v>1690</v>
      </c>
      <c r="C35" s="64"/>
      <c r="D35" s="65" t="s">
        <v>1704</v>
      </c>
    </row>
    <row r="36" spans="1:8" x14ac:dyDescent="0.2">
      <c r="A36" s="66" t="s">
        <v>1691</v>
      </c>
      <c r="B36" s="63" t="s">
        <v>1692</v>
      </c>
      <c r="C36" s="64"/>
      <c r="D36" s="65" t="s">
        <v>1706</v>
      </c>
    </row>
    <row r="37" spans="1:8" x14ac:dyDescent="0.2">
      <c r="A37" s="66" t="s">
        <v>1691</v>
      </c>
      <c r="B37" s="63" t="s">
        <v>1693</v>
      </c>
      <c r="C37" s="64"/>
      <c r="D37" s="65" t="s">
        <v>1706</v>
      </c>
    </row>
    <row r="38" spans="1:8" x14ac:dyDescent="0.2">
      <c r="A38" s="66" t="s">
        <v>1691</v>
      </c>
      <c r="B38" s="63" t="s">
        <v>1773</v>
      </c>
      <c r="C38" s="64"/>
      <c r="D38" s="65" t="s">
        <v>1706</v>
      </c>
    </row>
    <row r="39" spans="1:8" x14ac:dyDescent="0.2">
      <c r="A39" s="66" t="s">
        <v>1691</v>
      </c>
      <c r="B39" s="63" t="s">
        <v>1694</v>
      </c>
      <c r="C39" s="73"/>
      <c r="D39" s="65" t="s">
        <v>1706</v>
      </c>
    </row>
    <row r="40" spans="1:8" x14ac:dyDescent="0.2">
      <c r="A40" s="66" t="s">
        <v>1691</v>
      </c>
      <c r="B40" s="63" t="s">
        <v>1768</v>
      </c>
      <c r="C40" s="73"/>
      <c r="D40" s="65"/>
    </row>
    <row r="41" spans="1:8" x14ac:dyDescent="0.2">
      <c r="A41" s="66" t="s">
        <v>1691</v>
      </c>
      <c r="B41" s="63" t="s">
        <v>1695</v>
      </c>
      <c r="C41" s="73"/>
      <c r="D41" s="65" t="s">
        <v>1706</v>
      </c>
    </row>
    <row r="42" spans="1:8" x14ac:dyDescent="0.2">
      <c r="A42" s="95" t="s">
        <v>1696</v>
      </c>
      <c r="B42" s="63" t="s">
        <v>1697</v>
      </c>
      <c r="C42" s="64"/>
      <c r="D42" s="65" t="s">
        <v>1707</v>
      </c>
    </row>
    <row r="43" spans="1:8" ht="17" thickBot="1" x14ac:dyDescent="0.25">
      <c r="A43" s="96" t="s">
        <v>1696</v>
      </c>
      <c r="B43" s="71" t="s">
        <v>1698</v>
      </c>
      <c r="C43" s="72"/>
      <c r="D43" s="93" t="s">
        <v>1771</v>
      </c>
      <c r="E43"/>
      <c r="F43"/>
      <c r="G43"/>
      <c r="H43"/>
    </row>
    <row r="44" spans="1:8" ht="17" x14ac:dyDescent="0.2">
      <c r="D44" s="91"/>
      <c r="E44" s="91"/>
      <c r="F44" s="91"/>
      <c r="G44" s="92"/>
      <c r="H44" s="92"/>
    </row>
    <row r="45" spans="1:8" ht="16" customHeight="1" x14ac:dyDescent="0.2">
      <c r="D45" s="104"/>
      <c r="E45" s="105"/>
      <c r="F45"/>
      <c r="G45"/>
      <c r="H45"/>
    </row>
    <row r="46" spans="1:8" ht="16" customHeight="1" x14ac:dyDescent="0.2">
      <c r="D46" s="104"/>
      <c r="E46" s="105"/>
      <c r="F46"/>
      <c r="G46"/>
      <c r="H46"/>
    </row>
  </sheetData>
  <mergeCells count="2">
    <mergeCell ref="D45:D46"/>
    <mergeCell ref="E45:E4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datadict</vt:lpstr>
      <vt:lpstr>affiliations</vt:lpstr>
      <vt:lpstr>comedic_atc_remove</vt:lpstr>
      <vt:lpstr>comedic_dict</vt:lpstr>
      <vt:lpstr>comorbidity_CCI_completed_v1</vt:lpstr>
      <vt:lpstr>datadict!_FilterDatabase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2021-04-21T08:44:41Z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