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echi\Downloads\teste_mestrado-20210622T192112Z-001\teste_mestrado\"/>
    </mc:Choice>
  </mc:AlternateContent>
  <bookViews>
    <workbookView xWindow="240" yWindow="15" windowWidth="16095" windowHeight="9660"/>
  </bookViews>
  <sheets>
    <sheet name="Sheet1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I10" i="2" l="1"/>
  <c r="I14" i="2"/>
  <c r="K14" i="2" s="1"/>
  <c r="J19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</calcChain>
</file>

<file path=xl/sharedStrings.xml><?xml version="1.0" encoding="utf-8"?>
<sst xmlns="http://schemas.openxmlformats.org/spreadsheetml/2006/main" count="107" uniqueCount="107">
  <si>
    <t>Base</t>
  </si>
  <si>
    <t>Laser</t>
  </si>
  <si>
    <t>Total</t>
  </si>
  <si>
    <t>TEMPO</t>
  </si>
  <si>
    <t>00:00:00</t>
  </si>
  <si>
    <t>00:00:01</t>
  </si>
  <si>
    <t>00:00:02</t>
  </si>
  <si>
    <t>00:00:03</t>
  </si>
  <si>
    <t>00:00:04</t>
  </si>
  <si>
    <t>00:00:05</t>
  </si>
  <si>
    <t>00:00:06</t>
  </si>
  <si>
    <t>00:00:07</t>
  </si>
  <si>
    <t>00:00:08</t>
  </si>
  <si>
    <t>00:00:09</t>
  </si>
  <si>
    <t>00:00:10</t>
  </si>
  <si>
    <t>00:00:11</t>
  </si>
  <si>
    <t>00:00:12</t>
  </si>
  <si>
    <t>00:00:13</t>
  </si>
  <si>
    <t>00:00:14</t>
  </si>
  <si>
    <t>00:00:15</t>
  </si>
  <si>
    <t>00:00:16</t>
  </si>
  <si>
    <t>00:00:17</t>
  </si>
  <si>
    <t>00:00:18</t>
  </si>
  <si>
    <t>00:00:19</t>
  </si>
  <si>
    <t>00:00:20</t>
  </si>
  <si>
    <t>00:00:21</t>
  </si>
  <si>
    <t>00:00:22</t>
  </si>
  <si>
    <t>00:00:23</t>
  </si>
  <si>
    <t>00:00:24</t>
  </si>
  <si>
    <t>00:00:25</t>
  </si>
  <si>
    <t>00:00:26</t>
  </si>
  <si>
    <t>00:00:27</t>
  </si>
  <si>
    <t>00:00:28</t>
  </si>
  <si>
    <t>00:00:29</t>
  </si>
  <si>
    <t>00:00:30</t>
  </si>
  <si>
    <t>00:00:31</t>
  </si>
  <si>
    <t>00:00:32</t>
  </si>
  <si>
    <t>00:00:33</t>
  </si>
  <si>
    <t>00:00:34</t>
  </si>
  <si>
    <t>00:00:35</t>
  </si>
  <si>
    <t>00:00:36</t>
  </si>
  <si>
    <t>00:00:37</t>
  </si>
  <si>
    <t>00:00:38</t>
  </si>
  <si>
    <t>00:00:39</t>
  </si>
  <si>
    <t>00:00:40</t>
  </si>
  <si>
    <t>00:00:41</t>
  </si>
  <si>
    <t>00:00:42</t>
  </si>
  <si>
    <t>00:00:43</t>
  </si>
  <si>
    <t>00:00:44</t>
  </si>
  <si>
    <t>00:00:45</t>
  </si>
  <si>
    <t>00:00:46</t>
  </si>
  <si>
    <t>00:00:47</t>
  </si>
  <si>
    <t>00:00:48</t>
  </si>
  <si>
    <t>00:00:49</t>
  </si>
  <si>
    <t>00:00:50</t>
  </si>
  <si>
    <t>00:00:51</t>
  </si>
  <si>
    <t>00:00:52</t>
  </si>
  <si>
    <t>00:00:53</t>
  </si>
  <si>
    <t>00:00:54</t>
  </si>
  <si>
    <t>00:00:55</t>
  </si>
  <si>
    <t>00:00:56</t>
  </si>
  <si>
    <t>00:00:57</t>
  </si>
  <si>
    <t>00:00:58</t>
  </si>
  <si>
    <t>00:00:59</t>
  </si>
  <si>
    <t>00:01:00</t>
  </si>
  <si>
    <t>00:01:01</t>
  </si>
  <si>
    <t>00:01:02</t>
  </si>
  <si>
    <t>00:01:03</t>
  </si>
  <si>
    <t>00:01:04</t>
  </si>
  <si>
    <t>00:01:05</t>
  </si>
  <si>
    <t>00:01:06</t>
  </si>
  <si>
    <t>00:01:07</t>
  </si>
  <si>
    <t>00:01:08</t>
  </si>
  <si>
    <t>00:01:09</t>
  </si>
  <si>
    <t>00:01:10</t>
  </si>
  <si>
    <t>00:01:11</t>
  </si>
  <si>
    <t>00:01:12</t>
  </si>
  <si>
    <t>00:01:13</t>
  </si>
  <si>
    <t>00:01:14</t>
  </si>
  <si>
    <t>00:01:15</t>
  </si>
  <si>
    <t>00:01:16</t>
  </si>
  <si>
    <t>00:01:17</t>
  </si>
  <si>
    <t>00:01:18</t>
  </si>
  <si>
    <t>00:01:19</t>
  </si>
  <si>
    <t>00:01:20</t>
  </si>
  <si>
    <t>00:01:21</t>
  </si>
  <si>
    <t>00:01:22</t>
  </si>
  <si>
    <t>00:01:23</t>
  </si>
  <si>
    <t>00:01:24</t>
  </si>
  <si>
    <t>00:01:25</t>
  </si>
  <si>
    <t>00:01:26</t>
  </si>
  <si>
    <t>00:01:27</t>
  </si>
  <si>
    <t>00:01:28</t>
  </si>
  <si>
    <t>00:01:29</t>
  </si>
  <si>
    <t>00:01:30</t>
  </si>
  <si>
    <t>00:01:31</t>
  </si>
  <si>
    <t>00:01:32</t>
  </si>
  <si>
    <t>00:01:33</t>
  </si>
  <si>
    <t>00:01:34</t>
  </si>
  <si>
    <t>00:01:35</t>
  </si>
  <si>
    <t>00:01:36</t>
  </si>
  <si>
    <t>00:01:37</t>
  </si>
  <si>
    <t>00:01:38</t>
  </si>
  <si>
    <t>consumo medio</t>
  </si>
  <si>
    <t>consumo soma</t>
  </si>
  <si>
    <t>Screen</t>
  </si>
  <si>
    <t>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</si>
</sst>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I2" sqref="I2"/>
    </sheetView>
  </sheetViews>
  <sheetFormatPr defaultRowHeight="15" x14ac:dyDescent="0.25"/>
  <cols>
    <col min="8" max="8" width="16.28515625" customWidth="1"/>
    <col min="9" max="9" width="27.140625" customWidth="1"/>
    <col min="10" max="10" width="10.7109375" customWidth="1"/>
    <col min="11" max="11" width="58.42578125" customWidth="1"/>
  </cols>
  <sheetData>
    <row r="1" spans="1:6" x14ac:dyDescent="0.25">
      <c r="A1" s="1" t="s">
        <v>3</v>
      </c>
      <c r="B1" s="1" t="s">
        <v>0</v>
      </c>
      <c r="C1" s="1" t="s">
        <v>106</v>
      </c>
      <c r="D1" s="1" t="s">
        <v>1</v>
      </c>
      <c r="E1" s="1" t="s">
        <v>105</v>
      </c>
      <c r="F1" s="1" t="s">
        <v>2</v>
      </c>
    </row>
    <row r="2" spans="1:6" x14ac:dyDescent="0.25">
      <c r="A2" s="1" t="s">
        <v>4</v>
      </c>
      <c r="B2">
        <v>0</v>
      </c>
      <c r="C2">
        <v>0</v>
      </c>
      <c r="D2">
        <v>0</v>
      </c>
      <c r="E2">
        <v>0</v>
      </c>
      <c r="F2">
        <f>SUM(B2:E2)</f>
        <v>0</v>
      </c>
    </row>
    <row r="3" spans="1:6" x14ac:dyDescent="0.25">
      <c r="A3" s="1" t="s">
        <v>5</v>
      </c>
      <c r="B3">
        <v>0</v>
      </c>
      <c r="C3">
        <v>0</v>
      </c>
      <c r="D3">
        <v>0.24</v>
      </c>
      <c r="E3">
        <v>0</v>
      </c>
      <c r="F3">
        <f>SUM(B3:E3)</f>
        <v>0.24</v>
      </c>
    </row>
    <row r="4" spans="1:6" x14ac:dyDescent="0.25">
      <c r="A4" s="1" t="s">
        <v>6</v>
      </c>
      <c r="B4">
        <v>0</v>
      </c>
      <c r="C4">
        <v>0</v>
      </c>
      <c r="D4">
        <v>2.16</v>
      </c>
      <c r="E4">
        <v>0</v>
      </c>
      <c r="F4">
        <f>SUM(B4:E4)</f>
        <v>2.16</v>
      </c>
    </row>
    <row r="5" spans="1:6" x14ac:dyDescent="0.25">
      <c r="A5" s="1" t="s">
        <v>7</v>
      </c>
      <c r="B5">
        <v>0</v>
      </c>
      <c r="C5">
        <v>2.9982000000000002</v>
      </c>
      <c r="D5">
        <v>4.68</v>
      </c>
      <c r="E5">
        <v>2.5259999999999998</v>
      </c>
      <c r="F5">
        <f>SUM(B5:E5)</f>
        <v>10.2042</v>
      </c>
    </row>
    <row r="6" spans="1:6" x14ac:dyDescent="0.25">
      <c r="A6" s="1" t="s">
        <v>8</v>
      </c>
      <c r="B6">
        <v>10.117288</v>
      </c>
      <c r="C6">
        <v>12.230399999999999</v>
      </c>
      <c r="D6">
        <v>6.4373480000000001</v>
      </c>
      <c r="E6">
        <v>5.5899919999999996</v>
      </c>
      <c r="F6">
        <f>SUM(B6:E6)</f>
        <v>34.375028</v>
      </c>
    </row>
    <row r="7" spans="1:6" x14ac:dyDescent="0.25">
      <c r="A7" s="1" t="s">
        <v>9</v>
      </c>
      <c r="B7">
        <v>6.6408800000000001</v>
      </c>
      <c r="C7">
        <v>10.6944</v>
      </c>
      <c r="D7">
        <v>6.3671920000000002</v>
      </c>
      <c r="E7">
        <v>5.5468719999999996</v>
      </c>
      <c r="F7">
        <f>SUM(B7:E7)</f>
        <v>29.249344000000001</v>
      </c>
    </row>
    <row r="8" spans="1:6" x14ac:dyDescent="0.25">
      <c r="A8" s="1" t="s">
        <v>10</v>
      </c>
      <c r="B8">
        <v>8.5940799999999999</v>
      </c>
      <c r="C8">
        <v>10.298400000000001</v>
      </c>
      <c r="D8">
        <v>6.4843839999999986</v>
      </c>
      <c r="E8">
        <v>5.5078040000000001</v>
      </c>
      <c r="F8">
        <f>SUM(B8:E8)</f>
        <v>30.884667999999998</v>
      </c>
    </row>
    <row r="9" spans="1:6" x14ac:dyDescent="0.25">
      <c r="A9" s="1" t="s">
        <v>11</v>
      </c>
      <c r="B9">
        <v>11.719200000000001</v>
      </c>
      <c r="C9">
        <v>9.0971999999999991</v>
      </c>
      <c r="D9">
        <v>6.6064590000000001</v>
      </c>
      <c r="E9">
        <v>5.419910999999999</v>
      </c>
      <c r="F9">
        <f>SUM(B9:E9)</f>
        <v>32.842770000000002</v>
      </c>
    </row>
    <row r="10" spans="1:6" x14ac:dyDescent="0.25">
      <c r="A10" s="1" t="s">
        <v>12</v>
      </c>
      <c r="B10">
        <v>11.32856</v>
      </c>
      <c r="C10">
        <v>7.8944000000000001</v>
      </c>
      <c r="D10">
        <v>6.4843839999999986</v>
      </c>
      <c r="E10">
        <v>5.3320080000000001</v>
      </c>
      <c r="F10">
        <f>SUM(B10:E10)</f>
        <v>31.039352000000001</v>
      </c>
    </row>
    <row r="11" spans="1:6" x14ac:dyDescent="0.25">
      <c r="A11" s="1" t="s">
        <v>13</v>
      </c>
      <c r="B11">
        <v>10.547280000000001</v>
      </c>
      <c r="C11">
        <v>7.6968000000000014</v>
      </c>
      <c r="D11">
        <v>6.3085960000000014</v>
      </c>
      <c r="E11">
        <v>5.4296680000000004</v>
      </c>
      <c r="F11">
        <f>SUM(B11:E11)</f>
        <v>29.982344000000005</v>
      </c>
    </row>
    <row r="12" spans="1:6" x14ac:dyDescent="0.25">
      <c r="A12" s="1" t="s">
        <v>14</v>
      </c>
      <c r="B12">
        <v>10.548354</v>
      </c>
      <c r="C12">
        <v>7.7135999999999996</v>
      </c>
      <c r="D12">
        <v>6.4892669999999999</v>
      </c>
      <c r="E12">
        <v>5.4491999999999994</v>
      </c>
      <c r="F12">
        <f>SUM(B12:E12)</f>
        <v>30.200420999999999</v>
      </c>
    </row>
    <row r="13" spans="1:6" x14ac:dyDescent="0.25">
      <c r="A13" s="1" t="s">
        <v>15</v>
      </c>
      <c r="B13">
        <v>19.653448000000001</v>
      </c>
      <c r="C13">
        <v>7.6727999999999996</v>
      </c>
      <c r="D13">
        <v>6.5625120000000008</v>
      </c>
      <c r="E13">
        <v>5.2929719999999998</v>
      </c>
      <c r="F13">
        <f>SUM(B13:E13)</f>
        <v>39.181731999999997</v>
      </c>
    </row>
    <row r="14" spans="1:6" x14ac:dyDescent="0.25">
      <c r="A14" s="1" t="s">
        <v>16</v>
      </c>
      <c r="B14">
        <v>26.997095999999999</v>
      </c>
      <c r="C14">
        <v>6.6151999999999989</v>
      </c>
      <c r="D14">
        <v>6.6797040000000001</v>
      </c>
      <c r="E14">
        <v>4.9414160000000003</v>
      </c>
      <c r="F14">
        <f>SUM(B14:E14)</f>
        <v>45.233416000000005</v>
      </c>
    </row>
    <row r="15" spans="1:6" x14ac:dyDescent="0.25">
      <c r="A15" s="1" t="s">
        <v>17</v>
      </c>
      <c r="B15">
        <v>31.527090000000001</v>
      </c>
      <c r="C15">
        <v>6.6059999999999999</v>
      </c>
      <c r="D15">
        <v>6.4453200000000006</v>
      </c>
      <c r="E15">
        <v>5.0830139999999986</v>
      </c>
      <c r="F15">
        <f>SUM(B15:E15)</f>
        <v>49.661424000000004</v>
      </c>
    </row>
    <row r="16" spans="1:6" x14ac:dyDescent="0.25">
      <c r="A16" s="1" t="s">
        <v>18</v>
      </c>
      <c r="B16">
        <v>26.015656</v>
      </c>
      <c r="C16">
        <v>7.2063999999999986</v>
      </c>
      <c r="D16">
        <v>6.3085959999999988</v>
      </c>
      <c r="E16">
        <v>5.4101439999999998</v>
      </c>
      <c r="F16">
        <f>SUM(B16:E16)</f>
        <v>44.940795999999999</v>
      </c>
    </row>
    <row r="17" spans="1:6" x14ac:dyDescent="0.25">
      <c r="A17" s="1" t="s">
        <v>19</v>
      </c>
      <c r="B17">
        <v>20.117208000000002</v>
      </c>
      <c r="C17">
        <v>10.425599999999999</v>
      </c>
      <c r="D17">
        <v>6.3281280000000004</v>
      </c>
      <c r="E17">
        <v>5.5273279999999998</v>
      </c>
      <c r="F17">
        <f>SUM(B17:E17)</f>
        <v>42.398263999999998</v>
      </c>
    </row>
    <row r="18" spans="1:6" x14ac:dyDescent="0.25">
      <c r="A18" s="1" t="s">
        <v>20</v>
      </c>
      <c r="B18">
        <v>19.541046000000001</v>
      </c>
      <c r="C18">
        <v>14.112</v>
      </c>
      <c r="D18">
        <v>6.3867239999999992</v>
      </c>
      <c r="E18">
        <v>5.5077959999999999</v>
      </c>
      <c r="F18">
        <f>SUM(B18:E18)</f>
        <v>45.547566000000003</v>
      </c>
    </row>
    <row r="19" spans="1:6" x14ac:dyDescent="0.25">
      <c r="A19" s="1" t="s">
        <v>21</v>
      </c>
      <c r="B19">
        <v>25.354664</v>
      </c>
      <c r="C19">
        <v>14.070399999999999</v>
      </c>
      <c r="D19">
        <v>6.54298</v>
      </c>
      <c r="E19">
        <v>5.3710800000000001</v>
      </c>
      <c r="F19">
        <f>SUM(B19:E19)</f>
        <v>51.339123999999998</v>
      </c>
    </row>
    <row r="20" spans="1:6" x14ac:dyDescent="0.25">
      <c r="A20" s="1" t="s">
        <v>22</v>
      </c>
      <c r="B20">
        <v>28.285879999999999</v>
      </c>
      <c r="C20">
        <v>12.894399999999999</v>
      </c>
      <c r="D20">
        <v>6.4453199999999997</v>
      </c>
      <c r="E20">
        <v>5.3515560000000004</v>
      </c>
      <c r="F20">
        <f>SUM(B20:E20)</f>
        <v>52.977156000000001</v>
      </c>
    </row>
    <row r="21" spans="1:6" x14ac:dyDescent="0.25">
      <c r="A21" s="1" t="s">
        <v>23</v>
      </c>
      <c r="B21">
        <v>26.020256</v>
      </c>
      <c r="C21">
        <v>10.5008</v>
      </c>
      <c r="D21">
        <v>6.3671920000000002</v>
      </c>
      <c r="E21">
        <v>5.1757840000000002</v>
      </c>
      <c r="F21">
        <f>SUM(B21:E21)</f>
        <v>48.064032000000005</v>
      </c>
    </row>
    <row r="22" spans="1:6" x14ac:dyDescent="0.25">
      <c r="A22" s="1" t="s">
        <v>24</v>
      </c>
      <c r="B22">
        <v>21.564851999999998</v>
      </c>
      <c r="C22">
        <v>13.374000000000001</v>
      </c>
      <c r="D22">
        <v>6.2695320000000008</v>
      </c>
      <c r="E22">
        <v>5.2734419999999993</v>
      </c>
      <c r="F22">
        <f>SUM(B22:E22)</f>
        <v>46.481825999999998</v>
      </c>
    </row>
    <row r="23" spans="1:6" x14ac:dyDescent="0.25">
      <c r="A23" s="1" t="s">
        <v>25</v>
      </c>
      <c r="B23">
        <v>18.906303999999999</v>
      </c>
      <c r="C23">
        <v>14.187200000000001</v>
      </c>
      <c r="D23">
        <v>6.1914039999999986</v>
      </c>
      <c r="E23">
        <v>5.4882759999999999</v>
      </c>
      <c r="F23">
        <f>SUM(B23:E23)</f>
        <v>44.773183999999993</v>
      </c>
    </row>
    <row r="24" spans="1:6" x14ac:dyDescent="0.25">
      <c r="A24" s="1" t="s">
        <v>26</v>
      </c>
      <c r="B24">
        <v>17.187552</v>
      </c>
      <c r="C24">
        <v>15.2464</v>
      </c>
      <c r="D24">
        <v>6.1523399999999997</v>
      </c>
      <c r="E24">
        <v>5.4687359999999998</v>
      </c>
      <c r="F24">
        <f>SUM(B24:E24)</f>
        <v>44.055028</v>
      </c>
    </row>
    <row r="25" spans="1:6" x14ac:dyDescent="0.25">
      <c r="A25" s="1" t="s">
        <v>27</v>
      </c>
      <c r="B25">
        <v>13.974641999999999</v>
      </c>
      <c r="C25">
        <v>13.9308</v>
      </c>
      <c r="D25">
        <v>6.2548830000000004</v>
      </c>
      <c r="E25">
        <v>5.5224450000000003</v>
      </c>
      <c r="F25">
        <f>SUM(B25:E25)</f>
        <v>39.682769999999998</v>
      </c>
    </row>
    <row r="26" spans="1:6" x14ac:dyDescent="0.25">
      <c r="A26" s="1" t="s">
        <v>28</v>
      </c>
      <c r="B26">
        <v>13.554703999999999</v>
      </c>
      <c r="C26">
        <v>15.872</v>
      </c>
      <c r="D26">
        <v>6.4453199999999997</v>
      </c>
      <c r="E26">
        <v>5.4492120000000002</v>
      </c>
      <c r="F26">
        <f>SUM(B26:E26)</f>
        <v>41.321236000000006</v>
      </c>
    </row>
    <row r="27" spans="1:6" x14ac:dyDescent="0.25">
      <c r="A27" s="1" t="s">
        <v>29</v>
      </c>
      <c r="B27">
        <v>16.953136000000001</v>
      </c>
      <c r="C27">
        <v>17.206399999999999</v>
      </c>
      <c r="D27">
        <v>6.5625120000000008</v>
      </c>
      <c r="E27">
        <v>5.4882920000000004</v>
      </c>
      <c r="F27">
        <f>SUM(B27:E27)</f>
        <v>46.210340000000002</v>
      </c>
    </row>
    <row r="28" spans="1:6" x14ac:dyDescent="0.25">
      <c r="A28" s="1" t="s">
        <v>30</v>
      </c>
      <c r="B28">
        <v>17.753898</v>
      </c>
      <c r="C28">
        <v>16.757999999999999</v>
      </c>
      <c r="D28">
        <v>6.4453199999999997</v>
      </c>
      <c r="E28">
        <v>5.4052889999999998</v>
      </c>
      <c r="F28">
        <f>SUM(B28:E28)</f>
        <v>46.362507000000008</v>
      </c>
    </row>
    <row r="29" spans="1:6" x14ac:dyDescent="0.25">
      <c r="A29" s="1" t="s">
        <v>31</v>
      </c>
      <c r="B29">
        <v>15.703144</v>
      </c>
      <c r="C29">
        <v>14.070399999999999</v>
      </c>
      <c r="D29">
        <v>6.3867240000000001</v>
      </c>
      <c r="E29">
        <v>5.5273479999999999</v>
      </c>
      <c r="F29">
        <f>SUM(B29:E29)</f>
        <v>41.687616000000006</v>
      </c>
    </row>
    <row r="30" spans="1:6" x14ac:dyDescent="0.25">
      <c r="A30" s="1" t="s">
        <v>32</v>
      </c>
      <c r="B30">
        <v>12.460976</v>
      </c>
      <c r="C30">
        <v>11.3264</v>
      </c>
      <c r="D30">
        <v>6.2695320000000008</v>
      </c>
      <c r="E30">
        <v>5.6445160000000003</v>
      </c>
      <c r="F30">
        <f>SUM(B30:E30)</f>
        <v>35.701424000000003</v>
      </c>
    </row>
    <row r="31" spans="1:6" x14ac:dyDescent="0.25">
      <c r="A31" s="1" t="s">
        <v>33</v>
      </c>
      <c r="B31">
        <v>12.279728</v>
      </c>
      <c r="C31">
        <v>11.3264</v>
      </c>
      <c r="D31">
        <v>6.2695320000000008</v>
      </c>
      <c r="E31">
        <v>5.6249840000000004</v>
      </c>
      <c r="F31">
        <f>SUM(B31:E31)</f>
        <v>35.500644000000001</v>
      </c>
    </row>
    <row r="32" spans="1:6" x14ac:dyDescent="0.25">
      <c r="A32" s="1" t="s">
        <v>34</v>
      </c>
      <c r="B32">
        <v>12.472314000000001</v>
      </c>
      <c r="C32">
        <v>12.7296</v>
      </c>
      <c r="D32">
        <v>6.3427770000000008</v>
      </c>
      <c r="E32">
        <v>5.551749</v>
      </c>
      <c r="F32">
        <f>SUM(B32:E32)</f>
        <v>37.096440000000001</v>
      </c>
    </row>
    <row r="33" spans="1:6" x14ac:dyDescent="0.25">
      <c r="A33" s="1" t="s">
        <v>35</v>
      </c>
      <c r="B33">
        <v>12.892272</v>
      </c>
      <c r="C33">
        <v>13.8368</v>
      </c>
      <c r="D33">
        <v>6.3476600000000003</v>
      </c>
      <c r="E33">
        <v>5.4882759999999999</v>
      </c>
      <c r="F33">
        <f>SUM(B33:E33)</f>
        <v>38.565007999999999</v>
      </c>
    </row>
    <row r="34" spans="1:6" x14ac:dyDescent="0.25">
      <c r="A34" s="1" t="s">
        <v>36</v>
      </c>
      <c r="B34">
        <v>13.151816</v>
      </c>
      <c r="C34">
        <v>14.8544</v>
      </c>
      <c r="D34">
        <v>6.2890639999999998</v>
      </c>
      <c r="E34">
        <v>5.5078040000000001</v>
      </c>
      <c r="F34">
        <f>SUM(B34:E34)</f>
        <v>39.803084000000005</v>
      </c>
    </row>
    <row r="35" spans="1:6" x14ac:dyDescent="0.25">
      <c r="A35" s="1" t="s">
        <v>37</v>
      </c>
      <c r="B35">
        <v>12.334344</v>
      </c>
      <c r="C35">
        <v>14.725199999999999</v>
      </c>
      <c r="D35">
        <v>6.2841810000000002</v>
      </c>
      <c r="E35">
        <v>5.5224510000000002</v>
      </c>
      <c r="F35">
        <f>SUM(B35:E35)</f>
        <v>38.866175999999996</v>
      </c>
    </row>
    <row r="36" spans="1:6" x14ac:dyDescent="0.25">
      <c r="A36" s="1" t="s">
        <v>38</v>
      </c>
      <c r="B36">
        <v>10.43008</v>
      </c>
      <c r="C36">
        <v>15.087999999999999</v>
      </c>
      <c r="D36">
        <v>6.3281280000000004</v>
      </c>
      <c r="E36">
        <v>5.4687480000000006</v>
      </c>
      <c r="F36">
        <f>SUM(B36:E36)</f>
        <v>37.314955999999995</v>
      </c>
    </row>
    <row r="37" spans="1:6" x14ac:dyDescent="0.25">
      <c r="A37" s="1" t="s">
        <v>39</v>
      </c>
      <c r="B37">
        <v>9.3753600000000006</v>
      </c>
      <c r="C37">
        <v>14.462400000000001</v>
      </c>
      <c r="D37">
        <v>6.4648519999999996</v>
      </c>
      <c r="E37">
        <v>5.3125039999999997</v>
      </c>
      <c r="F37">
        <f>SUM(B37:E37)</f>
        <v>35.615116</v>
      </c>
    </row>
    <row r="38" spans="1:6" x14ac:dyDescent="0.25">
      <c r="A38" s="1" t="s">
        <v>40</v>
      </c>
      <c r="B38">
        <v>8.4964200000000005</v>
      </c>
      <c r="C38">
        <v>12.7296</v>
      </c>
      <c r="D38">
        <v>6.2402339999999992</v>
      </c>
      <c r="E38">
        <v>5.2587900000000003</v>
      </c>
      <c r="F38">
        <f>SUM(B38:E38)</f>
        <v>32.725043999999997</v>
      </c>
    </row>
    <row r="39" spans="1:6" x14ac:dyDescent="0.25">
      <c r="A39" s="1" t="s">
        <v>41</v>
      </c>
      <c r="B39">
        <v>7.8128000000000002</v>
      </c>
      <c r="C39">
        <v>13.72</v>
      </c>
      <c r="D39">
        <v>6.4843839999999986</v>
      </c>
      <c r="E39">
        <v>5.2929639999999996</v>
      </c>
      <c r="F39">
        <f>SUM(B39:E39)</f>
        <v>33.310147999999998</v>
      </c>
    </row>
    <row r="40" spans="1:6" x14ac:dyDescent="0.25">
      <c r="A40" s="1" t="s">
        <v>42</v>
      </c>
      <c r="B40">
        <v>8.5940799999999999</v>
      </c>
      <c r="C40">
        <v>14.462400000000001</v>
      </c>
      <c r="D40">
        <v>6.4257879999999998</v>
      </c>
      <c r="E40">
        <v>5.4296720000000001</v>
      </c>
      <c r="F40">
        <f>SUM(B40:E40)</f>
        <v>34.911940000000001</v>
      </c>
    </row>
    <row r="41" spans="1:6" x14ac:dyDescent="0.25">
      <c r="A41" s="1" t="s">
        <v>43</v>
      </c>
      <c r="B41">
        <v>8.4964200000000005</v>
      </c>
      <c r="C41">
        <v>15.4008</v>
      </c>
      <c r="D41">
        <v>6.6797040000000001</v>
      </c>
      <c r="E41">
        <v>5.5517399999999997</v>
      </c>
      <c r="F41">
        <f>SUM(B41:E41)</f>
        <v>36.128664000000001</v>
      </c>
    </row>
    <row r="42" spans="1:6" x14ac:dyDescent="0.25">
      <c r="A42" s="1" t="s">
        <v>44</v>
      </c>
      <c r="B42">
        <v>12.50048</v>
      </c>
      <c r="C42">
        <v>12.460800000000001</v>
      </c>
      <c r="D42">
        <v>6.4453199999999997</v>
      </c>
      <c r="E42">
        <v>5.7812320000000001</v>
      </c>
      <c r="F42">
        <f>SUM(B42:E42)</f>
        <v>37.187832</v>
      </c>
    </row>
    <row r="43" spans="1:6" x14ac:dyDescent="0.25">
      <c r="A43" s="1" t="s">
        <v>45</v>
      </c>
      <c r="B43">
        <v>11.562944</v>
      </c>
      <c r="C43">
        <v>11.718400000000001</v>
      </c>
      <c r="D43">
        <v>6.6406400000000003</v>
      </c>
      <c r="E43">
        <v>5.8398359999999991</v>
      </c>
      <c r="F43">
        <f>SUM(B43:E43)</f>
        <v>35.76182</v>
      </c>
    </row>
    <row r="44" spans="1:6" x14ac:dyDescent="0.25">
      <c r="A44" s="1" t="s">
        <v>46</v>
      </c>
      <c r="B44">
        <v>12.832404</v>
      </c>
      <c r="C44">
        <v>12.936</v>
      </c>
      <c r="D44">
        <v>6.5771610000000003</v>
      </c>
      <c r="E44">
        <v>5.6396490000000004</v>
      </c>
      <c r="F44">
        <f>SUM(B44:E44)</f>
        <v>37.985213999999999</v>
      </c>
    </row>
    <row r="45" spans="1:6" x14ac:dyDescent="0.25">
      <c r="A45" s="1" t="s">
        <v>47</v>
      </c>
      <c r="B45">
        <v>11.484544</v>
      </c>
      <c r="C45">
        <v>16.188800000000001</v>
      </c>
      <c r="D45">
        <v>6.6211080000000004</v>
      </c>
      <c r="E45">
        <v>5.4492120000000002</v>
      </c>
      <c r="F45">
        <f>SUM(B45:E45)</f>
        <v>39.743664000000003</v>
      </c>
    </row>
    <row r="46" spans="1:6" x14ac:dyDescent="0.25">
      <c r="A46" s="1" t="s">
        <v>48</v>
      </c>
      <c r="B46">
        <v>12.226632</v>
      </c>
      <c r="C46">
        <v>16.0304</v>
      </c>
      <c r="D46">
        <v>6.4453199999999997</v>
      </c>
      <c r="E46">
        <v>5.2929599999999999</v>
      </c>
      <c r="F46">
        <f>SUM(B46:E46)</f>
        <v>39.995312000000006</v>
      </c>
    </row>
    <row r="47" spans="1:6" x14ac:dyDescent="0.25">
      <c r="A47" s="1" t="s">
        <v>49</v>
      </c>
      <c r="B47">
        <v>13.984439999999999</v>
      </c>
      <c r="C47">
        <v>15.558400000000001</v>
      </c>
      <c r="D47">
        <v>6.3085959999999988</v>
      </c>
      <c r="E47">
        <v>5.3710760000000004</v>
      </c>
      <c r="F47">
        <f>SUM(B47:E47)</f>
        <v>41.222512000000002</v>
      </c>
    </row>
    <row r="48" spans="1:6" x14ac:dyDescent="0.25">
      <c r="A48" s="1" t="s">
        <v>50</v>
      </c>
      <c r="B48">
        <v>18.576647999999999</v>
      </c>
      <c r="C48">
        <v>13.6668</v>
      </c>
      <c r="D48">
        <v>6.3134790000000001</v>
      </c>
      <c r="E48">
        <v>5.3613179999999998</v>
      </c>
      <c r="F48">
        <f>SUM(B48:E48)</f>
        <v>43.918244999999999</v>
      </c>
    </row>
    <row r="49" spans="1:6" x14ac:dyDescent="0.25">
      <c r="A49" s="1" t="s">
        <v>51</v>
      </c>
      <c r="B49">
        <v>24.065688000000009</v>
      </c>
      <c r="C49">
        <v>13.404</v>
      </c>
      <c r="D49">
        <v>6.4257879999999998</v>
      </c>
      <c r="E49">
        <v>5.3320160000000003</v>
      </c>
      <c r="F49">
        <f>SUM(B49:E49)</f>
        <v>49.227492000000005</v>
      </c>
    </row>
    <row r="50" spans="1:6" x14ac:dyDescent="0.25">
      <c r="A50" s="1" t="s">
        <v>52</v>
      </c>
      <c r="B50">
        <v>28.362552000000001</v>
      </c>
      <c r="C50">
        <v>12.7</v>
      </c>
      <c r="D50">
        <v>6.6601720000000002</v>
      </c>
      <c r="E50">
        <v>5.3710800000000001</v>
      </c>
      <c r="F50">
        <f>SUM(B50:E50)</f>
        <v>53.093803999999999</v>
      </c>
    </row>
    <row r="51" spans="1:6" x14ac:dyDescent="0.25">
      <c r="A51" s="1" t="s">
        <v>53</v>
      </c>
      <c r="B51">
        <v>28.662918000000001</v>
      </c>
      <c r="C51">
        <v>12.610799999999999</v>
      </c>
      <c r="D51">
        <v>6.6064590000000001</v>
      </c>
      <c r="E51">
        <v>5.3173709999999996</v>
      </c>
      <c r="F51">
        <f>SUM(B51:E51)</f>
        <v>53.197548000000005</v>
      </c>
    </row>
    <row r="52" spans="1:6" x14ac:dyDescent="0.25">
      <c r="A52" s="1" t="s">
        <v>54</v>
      </c>
      <c r="B52">
        <v>25.859392</v>
      </c>
      <c r="C52">
        <v>12.1104</v>
      </c>
      <c r="D52">
        <v>6.4453199999999997</v>
      </c>
      <c r="E52">
        <v>5.4687359999999998</v>
      </c>
      <c r="F52">
        <f>SUM(B52:E52)</f>
        <v>49.883848</v>
      </c>
    </row>
    <row r="53" spans="1:6" x14ac:dyDescent="0.25">
      <c r="A53" s="1" t="s">
        <v>55</v>
      </c>
      <c r="B53">
        <v>21.3672</v>
      </c>
      <c r="C53">
        <v>12.343999999999999</v>
      </c>
      <c r="D53">
        <v>6.4257879999999998</v>
      </c>
      <c r="E53">
        <v>5.488264</v>
      </c>
      <c r="F53">
        <f>SUM(B53:E53)</f>
        <v>45.625251999999996</v>
      </c>
    </row>
    <row r="54" spans="1:6" x14ac:dyDescent="0.25">
      <c r="A54" s="1" t="s">
        <v>56</v>
      </c>
      <c r="B54">
        <v>17.656272000000001</v>
      </c>
      <c r="C54">
        <v>11.284800000000001</v>
      </c>
      <c r="D54">
        <v>6.4257879999999998</v>
      </c>
      <c r="E54">
        <v>5.605448</v>
      </c>
      <c r="F54">
        <f>SUM(B54:E54)</f>
        <v>40.972308000000005</v>
      </c>
    </row>
    <row r="55" spans="1:6" x14ac:dyDescent="0.25">
      <c r="A55" s="1" t="s">
        <v>57</v>
      </c>
      <c r="B55">
        <v>13.505898</v>
      </c>
      <c r="C55">
        <v>11.284800000000001</v>
      </c>
      <c r="D55">
        <v>6.5625119999999999</v>
      </c>
      <c r="E55">
        <v>5.6542860000000008</v>
      </c>
      <c r="F55">
        <f>SUM(B55:E55)</f>
        <v>37.007495999999996</v>
      </c>
    </row>
    <row r="56" spans="1:6" x14ac:dyDescent="0.25">
      <c r="A56" s="1" t="s">
        <v>58</v>
      </c>
      <c r="B56">
        <v>12.148488</v>
      </c>
      <c r="C56">
        <v>7.5232000000000001</v>
      </c>
      <c r="D56">
        <v>6.4843839999999986</v>
      </c>
      <c r="E56">
        <v>5.7226480000000004</v>
      </c>
      <c r="F56">
        <f>SUM(B56:E56)</f>
        <v>31.878719999999998</v>
      </c>
    </row>
    <row r="57" spans="1:6" x14ac:dyDescent="0.25">
      <c r="A57" s="1" t="s">
        <v>59</v>
      </c>
      <c r="B57">
        <v>11.914096000000001</v>
      </c>
      <c r="C57">
        <v>9.9168000000000003</v>
      </c>
      <c r="D57">
        <v>6.5625120000000008</v>
      </c>
      <c r="E57">
        <v>5.7617120000000002</v>
      </c>
      <c r="F57">
        <f>SUM(B57:E57)</f>
        <v>34.155120000000004</v>
      </c>
    </row>
    <row r="58" spans="1:6" x14ac:dyDescent="0.25">
      <c r="A58" s="1" t="s">
        <v>60</v>
      </c>
      <c r="B58">
        <v>14.150411999999999</v>
      </c>
      <c r="C58">
        <v>10.878</v>
      </c>
      <c r="D58">
        <v>6.4746180000000004</v>
      </c>
      <c r="E58">
        <v>5.5517609999999999</v>
      </c>
      <c r="F58">
        <f>SUM(B58:E58)</f>
        <v>37.054791000000002</v>
      </c>
    </row>
    <row r="59" spans="1:6" x14ac:dyDescent="0.25">
      <c r="A59" s="1" t="s">
        <v>61</v>
      </c>
      <c r="B59">
        <v>19.531279999999999</v>
      </c>
      <c r="C59">
        <v>14.112</v>
      </c>
      <c r="D59">
        <v>6.3476600000000003</v>
      </c>
      <c r="E59">
        <v>5.2539239999999996</v>
      </c>
      <c r="F59">
        <f>SUM(B59:E59)</f>
        <v>45.244863999999993</v>
      </c>
    </row>
    <row r="60" spans="1:6" x14ac:dyDescent="0.25">
      <c r="A60" s="1" t="s">
        <v>62</v>
      </c>
      <c r="B60">
        <v>24.648479999999999</v>
      </c>
      <c r="C60">
        <v>11.718400000000001</v>
      </c>
      <c r="D60">
        <v>6.2890639999999998</v>
      </c>
      <c r="E60">
        <v>5.0000279999999986</v>
      </c>
      <c r="F60">
        <f>SUM(B60:E60)</f>
        <v>47.655972000000006</v>
      </c>
    </row>
    <row r="61" spans="1:6" x14ac:dyDescent="0.25">
      <c r="A61" s="1" t="s">
        <v>63</v>
      </c>
      <c r="B61">
        <v>30.117222000000002</v>
      </c>
      <c r="C61">
        <v>11.522399999999999</v>
      </c>
      <c r="D61">
        <v>6.2255849999999988</v>
      </c>
      <c r="E61">
        <v>5.0537369999999999</v>
      </c>
      <c r="F61">
        <f>SUM(B61:E61)</f>
        <v>52.918943999999996</v>
      </c>
    </row>
    <row r="62" spans="1:6" x14ac:dyDescent="0.25">
      <c r="A62" s="1" t="s">
        <v>64</v>
      </c>
      <c r="B62">
        <v>27.500024</v>
      </c>
      <c r="C62">
        <v>12.460800000000001</v>
      </c>
      <c r="D62">
        <v>6.3476600000000003</v>
      </c>
      <c r="E62">
        <v>5.0781439999999991</v>
      </c>
      <c r="F62">
        <f>SUM(B62:E62)</f>
        <v>51.386628000000002</v>
      </c>
    </row>
    <row r="63" spans="1:6" x14ac:dyDescent="0.25">
      <c r="A63" s="1" t="s">
        <v>65</v>
      </c>
      <c r="B63">
        <v>23.125032000000001</v>
      </c>
      <c r="C63">
        <v>15.087999999999999</v>
      </c>
      <c r="D63">
        <v>6.3867240000000001</v>
      </c>
      <c r="E63">
        <v>5.3125039999999997</v>
      </c>
      <c r="F63">
        <f>SUM(B63:E63)</f>
        <v>49.912259999999996</v>
      </c>
    </row>
    <row r="64" spans="1:6" x14ac:dyDescent="0.25">
      <c r="A64" s="1" t="s">
        <v>66</v>
      </c>
      <c r="B64">
        <v>19.658244</v>
      </c>
      <c r="C64">
        <v>14.518800000000001</v>
      </c>
      <c r="D64">
        <v>6.4453199999999997</v>
      </c>
      <c r="E64">
        <v>5.4492060000000002</v>
      </c>
      <c r="F64">
        <f>SUM(B64:E64)</f>
        <v>46.071570000000008</v>
      </c>
    </row>
    <row r="65" spans="1:6" x14ac:dyDescent="0.25">
      <c r="A65" s="1" t="s">
        <v>67</v>
      </c>
      <c r="B65">
        <v>22.695343999999999</v>
      </c>
      <c r="C65">
        <v>13.2864</v>
      </c>
      <c r="D65">
        <v>6.3281280000000004</v>
      </c>
      <c r="E65">
        <v>5.6835720000000007</v>
      </c>
      <c r="F65">
        <f>SUM(B65:E65)</f>
        <v>47.993443999999997</v>
      </c>
    </row>
    <row r="66" spans="1:6" x14ac:dyDescent="0.25">
      <c r="A66" s="1" t="s">
        <v>68</v>
      </c>
      <c r="B66">
        <v>24.179687999999999</v>
      </c>
      <c r="C66">
        <v>12.619199999999999</v>
      </c>
      <c r="D66">
        <v>6.2890640000000007</v>
      </c>
      <c r="E66">
        <v>5.7031040000000006</v>
      </c>
      <c r="F66">
        <f>SUM(B66:E66)</f>
        <v>48.791056000000005</v>
      </c>
    </row>
    <row r="67" spans="1:6" x14ac:dyDescent="0.25">
      <c r="A67" s="1" t="s">
        <v>69</v>
      </c>
      <c r="B67">
        <v>19.833984000000001</v>
      </c>
      <c r="C67">
        <v>13.8744</v>
      </c>
      <c r="D67">
        <v>6.1962869999999999</v>
      </c>
      <c r="E67">
        <v>5.566389</v>
      </c>
      <c r="F67">
        <f t="shared" ref="F67:F100" si="0">SUM(B67:E67)</f>
        <v>45.471060000000001</v>
      </c>
    </row>
    <row r="68" spans="1:6" x14ac:dyDescent="0.25">
      <c r="A68" s="1" t="s">
        <v>70</v>
      </c>
      <c r="B68">
        <v>16.328136000000001</v>
      </c>
      <c r="C68">
        <v>16.0304</v>
      </c>
      <c r="D68">
        <v>6.2695320000000008</v>
      </c>
      <c r="E68">
        <v>5.488264</v>
      </c>
      <c r="F68">
        <f t="shared" si="0"/>
        <v>44.116332</v>
      </c>
    </row>
    <row r="69" spans="1:6" x14ac:dyDescent="0.25">
      <c r="A69" s="1" t="s">
        <v>71</v>
      </c>
      <c r="B69">
        <v>15.54692</v>
      </c>
      <c r="C69">
        <v>15.1296</v>
      </c>
      <c r="D69">
        <v>6.3476600000000003</v>
      </c>
      <c r="E69">
        <v>5.5273279999999998</v>
      </c>
      <c r="F69">
        <f t="shared" si="0"/>
        <v>42.551507999999998</v>
      </c>
    </row>
    <row r="70" spans="1:6" x14ac:dyDescent="0.25">
      <c r="A70" s="1" t="s">
        <v>72</v>
      </c>
      <c r="B70">
        <v>16.132847999999999</v>
      </c>
      <c r="C70">
        <v>14.462400000000001</v>
      </c>
      <c r="D70">
        <v>6.3476600000000003</v>
      </c>
      <c r="E70">
        <v>5.6640439999999996</v>
      </c>
      <c r="F70">
        <f t="shared" si="0"/>
        <v>42.606951999999993</v>
      </c>
    </row>
    <row r="71" spans="1:6" x14ac:dyDescent="0.25">
      <c r="A71" s="1" t="s">
        <v>73</v>
      </c>
      <c r="B71">
        <v>13.769574</v>
      </c>
      <c r="C71">
        <v>13.8744</v>
      </c>
      <c r="D71">
        <v>6.3574260000000002</v>
      </c>
      <c r="E71">
        <v>5.5370969999999993</v>
      </c>
      <c r="F71">
        <f t="shared" si="0"/>
        <v>39.538497000000007</v>
      </c>
    </row>
    <row r="72" spans="1:6" x14ac:dyDescent="0.25">
      <c r="A72" s="1" t="s">
        <v>74</v>
      </c>
      <c r="B72">
        <v>11.67972</v>
      </c>
      <c r="C72">
        <v>12.619199999999999</v>
      </c>
      <c r="D72">
        <v>6.3085960000000014</v>
      </c>
      <c r="E72">
        <v>5.3906159999999987</v>
      </c>
      <c r="F72">
        <f t="shared" si="0"/>
        <v>35.998131999999998</v>
      </c>
    </row>
    <row r="73" spans="1:6" x14ac:dyDescent="0.25">
      <c r="A73" s="1" t="s">
        <v>75</v>
      </c>
      <c r="B73">
        <v>13.75004</v>
      </c>
      <c r="C73">
        <v>10.776</v>
      </c>
      <c r="D73">
        <v>6.4257879999999998</v>
      </c>
      <c r="E73">
        <v>5.2734360000000002</v>
      </c>
      <c r="F73">
        <f t="shared" si="0"/>
        <v>36.225264000000003</v>
      </c>
    </row>
    <row r="74" spans="1:6" x14ac:dyDescent="0.25">
      <c r="A74" s="1" t="s">
        <v>76</v>
      </c>
      <c r="B74">
        <v>17.197302000000001</v>
      </c>
      <c r="C74">
        <v>12.1668</v>
      </c>
      <c r="D74">
        <v>6.328131</v>
      </c>
      <c r="E74">
        <v>5.4638730000000004</v>
      </c>
      <c r="F74">
        <f t="shared" si="0"/>
        <v>41.156106000000001</v>
      </c>
    </row>
    <row r="75" spans="1:6" x14ac:dyDescent="0.25">
      <c r="A75" s="1" t="s">
        <v>77</v>
      </c>
      <c r="B75">
        <v>16.679711999999999</v>
      </c>
      <c r="C75">
        <v>12.894399999999999</v>
      </c>
      <c r="D75">
        <v>5.9765639999999998</v>
      </c>
      <c r="E75">
        <v>5.4882879999999998</v>
      </c>
      <c r="F75">
        <f t="shared" si="0"/>
        <v>41.038963999999993</v>
      </c>
    </row>
    <row r="76" spans="1:6" x14ac:dyDescent="0.25">
      <c r="A76" s="1" t="s">
        <v>78</v>
      </c>
      <c r="B76">
        <v>13.789088</v>
      </c>
      <c r="C76">
        <v>15.0128</v>
      </c>
      <c r="D76">
        <v>5.7031159999999987</v>
      </c>
      <c r="E76">
        <v>5.6445320000000008</v>
      </c>
      <c r="F76">
        <f t="shared" si="0"/>
        <v>40.149535999999998</v>
      </c>
    </row>
    <row r="77" spans="1:6" x14ac:dyDescent="0.25">
      <c r="A77" s="1" t="s">
        <v>79</v>
      </c>
      <c r="B77">
        <v>13.271508000000001</v>
      </c>
      <c r="C77">
        <v>11.172000000000001</v>
      </c>
      <c r="D77">
        <v>5.7861239999999992</v>
      </c>
      <c r="E77">
        <v>5.5370999999999997</v>
      </c>
      <c r="F77">
        <f t="shared" si="0"/>
        <v>35.766732000000005</v>
      </c>
    </row>
    <row r="78" spans="1:6" x14ac:dyDescent="0.25">
      <c r="A78" s="1" t="s">
        <v>80</v>
      </c>
      <c r="B78">
        <v>14.492232</v>
      </c>
      <c r="C78">
        <v>12.544</v>
      </c>
      <c r="D78">
        <v>5.8984359999999993</v>
      </c>
      <c r="E78">
        <v>5.4101480000000004</v>
      </c>
      <c r="F78">
        <f t="shared" si="0"/>
        <v>38.344815999999994</v>
      </c>
    </row>
    <row r="79" spans="1:6" x14ac:dyDescent="0.25">
      <c r="A79" s="1" t="s">
        <v>81</v>
      </c>
      <c r="B79">
        <v>14.453168</v>
      </c>
      <c r="C79">
        <v>10.584</v>
      </c>
      <c r="D79">
        <v>6.0546920000000002</v>
      </c>
      <c r="E79">
        <v>5.2539039999999986</v>
      </c>
      <c r="F79">
        <f t="shared" si="0"/>
        <v>36.345764000000003</v>
      </c>
    </row>
    <row r="80" spans="1:6" x14ac:dyDescent="0.25">
      <c r="A80" s="1" t="s">
        <v>82</v>
      </c>
      <c r="B80">
        <v>12.500048</v>
      </c>
      <c r="C80">
        <v>12.936</v>
      </c>
      <c r="D80">
        <v>5.9960960000000014</v>
      </c>
      <c r="E80">
        <v>5.2539039999999986</v>
      </c>
      <c r="F80">
        <f t="shared" si="0"/>
        <v>36.686048</v>
      </c>
    </row>
    <row r="81" spans="1:6" x14ac:dyDescent="0.25">
      <c r="A81" s="1" t="s">
        <v>83</v>
      </c>
      <c r="B81">
        <v>15.468798</v>
      </c>
      <c r="C81">
        <v>13.523999999999999</v>
      </c>
      <c r="D81">
        <v>6.1816409999999999</v>
      </c>
      <c r="E81">
        <v>5.2148430000000001</v>
      </c>
      <c r="F81">
        <f t="shared" si="0"/>
        <v>40.389282000000001</v>
      </c>
    </row>
    <row r="82" spans="1:6" x14ac:dyDescent="0.25">
      <c r="A82" s="1" t="s">
        <v>84</v>
      </c>
      <c r="B82">
        <v>16.835999999999999</v>
      </c>
      <c r="C82">
        <v>17.248000000000001</v>
      </c>
      <c r="D82">
        <v>6.1132759999999999</v>
      </c>
      <c r="E82">
        <v>5.3515520000000008</v>
      </c>
      <c r="F82">
        <f t="shared" si="0"/>
        <v>45.548828</v>
      </c>
    </row>
    <row r="83" spans="1:6" x14ac:dyDescent="0.25">
      <c r="A83" s="1" t="s">
        <v>85</v>
      </c>
      <c r="B83">
        <v>16.562552</v>
      </c>
      <c r="C83">
        <v>16.856000000000002</v>
      </c>
      <c r="D83">
        <v>6.1132759999999999</v>
      </c>
      <c r="E83">
        <v>5.3515639999999998</v>
      </c>
      <c r="F83">
        <f t="shared" si="0"/>
        <v>44.883392000000001</v>
      </c>
    </row>
    <row r="84" spans="1:6" x14ac:dyDescent="0.25">
      <c r="A84" s="1" t="s">
        <v>86</v>
      </c>
      <c r="B84">
        <v>15.058631999999999</v>
      </c>
      <c r="C84">
        <v>16.463999999999999</v>
      </c>
      <c r="D84">
        <v>6.0058500000000006</v>
      </c>
      <c r="E84">
        <v>5.5224599999999997</v>
      </c>
      <c r="F84">
        <f t="shared" si="0"/>
        <v>43.050941999999999</v>
      </c>
    </row>
    <row r="85" spans="1:6" x14ac:dyDescent="0.25">
      <c r="A85" s="1" t="s">
        <v>87</v>
      </c>
      <c r="B85">
        <v>19.882847999999999</v>
      </c>
      <c r="C85">
        <v>13.72</v>
      </c>
      <c r="D85">
        <v>6.1328079999999998</v>
      </c>
      <c r="E85">
        <v>5.2929880000000002</v>
      </c>
      <c r="F85">
        <f t="shared" si="0"/>
        <v>45.028644</v>
      </c>
    </row>
    <row r="86" spans="1:6" x14ac:dyDescent="0.25">
      <c r="A86" s="1" t="s">
        <v>88</v>
      </c>
      <c r="B86">
        <v>23.242224</v>
      </c>
      <c r="C86">
        <v>14.112</v>
      </c>
      <c r="D86">
        <v>6.1328079999999998</v>
      </c>
      <c r="E86">
        <v>5.2734519999999998</v>
      </c>
      <c r="F86">
        <f t="shared" si="0"/>
        <v>48.760483999999998</v>
      </c>
    </row>
    <row r="87" spans="1:6" x14ac:dyDescent="0.25">
      <c r="A87" s="1" t="s">
        <v>89</v>
      </c>
      <c r="B87">
        <v>21.035202000000002</v>
      </c>
      <c r="C87">
        <v>12.641999999999999</v>
      </c>
      <c r="D87">
        <v>6.2109359999999993</v>
      </c>
      <c r="E87">
        <v>5.1855630000000001</v>
      </c>
      <c r="F87">
        <f t="shared" si="0"/>
        <v>45.073701</v>
      </c>
    </row>
    <row r="88" spans="1:6" x14ac:dyDescent="0.25">
      <c r="A88" s="1" t="s">
        <v>90</v>
      </c>
      <c r="B88">
        <v>18.398488</v>
      </c>
      <c r="C88">
        <v>13.9536</v>
      </c>
      <c r="D88">
        <v>6.1718719999999996</v>
      </c>
      <c r="E88">
        <v>5.4101559999999997</v>
      </c>
      <c r="F88">
        <f t="shared" si="0"/>
        <v>43.934116000000003</v>
      </c>
    </row>
    <row r="89" spans="1:6" x14ac:dyDescent="0.25">
      <c r="A89" s="1" t="s">
        <v>91</v>
      </c>
      <c r="B89">
        <v>19.14068</v>
      </c>
      <c r="C89">
        <v>12.343999999999999</v>
      </c>
      <c r="D89">
        <v>6.1718719999999996</v>
      </c>
      <c r="E89">
        <v>5.2929759999999986</v>
      </c>
      <c r="F89">
        <f t="shared" si="0"/>
        <v>42.949527999999994</v>
      </c>
    </row>
    <row r="90" spans="1:6" x14ac:dyDescent="0.25">
      <c r="A90" s="1" t="s">
        <v>92</v>
      </c>
      <c r="B90">
        <v>19.775424000000001</v>
      </c>
      <c r="C90">
        <v>10.6968</v>
      </c>
      <c r="D90">
        <v>6.2109360000000002</v>
      </c>
      <c r="E90">
        <v>5.4638730000000004</v>
      </c>
      <c r="F90">
        <f t="shared" si="0"/>
        <v>42.147033</v>
      </c>
    </row>
    <row r="91" spans="1:6" x14ac:dyDescent="0.25">
      <c r="A91" s="1" t="s">
        <v>93</v>
      </c>
      <c r="B91">
        <v>16.328128</v>
      </c>
      <c r="C91">
        <v>11.443199999999999</v>
      </c>
      <c r="D91">
        <v>6.4453199999999997</v>
      </c>
      <c r="E91">
        <v>5.5273480000000008</v>
      </c>
      <c r="F91">
        <f t="shared" si="0"/>
        <v>39.743996000000003</v>
      </c>
    </row>
    <row r="92" spans="1:6" x14ac:dyDescent="0.25">
      <c r="A92" s="1" t="s">
        <v>94</v>
      </c>
      <c r="B92">
        <v>12.421887999999999</v>
      </c>
      <c r="C92">
        <v>13.0528</v>
      </c>
      <c r="D92">
        <v>6.4453199999999997</v>
      </c>
      <c r="E92">
        <v>5.7031080000000003</v>
      </c>
      <c r="F92">
        <f t="shared" si="0"/>
        <v>37.623115999999996</v>
      </c>
    </row>
    <row r="93" spans="1:6" x14ac:dyDescent="0.25">
      <c r="A93" s="1" t="s">
        <v>95</v>
      </c>
      <c r="B93">
        <v>12.226584000000001</v>
      </c>
      <c r="C93">
        <v>14.070399999999999</v>
      </c>
      <c r="D93">
        <v>6.3867240000000001</v>
      </c>
      <c r="E93">
        <v>5.6249840000000004</v>
      </c>
      <c r="F93">
        <f t="shared" si="0"/>
        <v>38.308692000000001</v>
      </c>
    </row>
    <row r="94" spans="1:6" x14ac:dyDescent="0.25">
      <c r="A94" s="1" t="s">
        <v>96</v>
      </c>
      <c r="B94">
        <v>15.293010000000001</v>
      </c>
      <c r="C94">
        <v>12.0792</v>
      </c>
      <c r="D94">
        <v>6.3720750000000006</v>
      </c>
      <c r="E94">
        <v>5.5663919999999996</v>
      </c>
      <c r="F94">
        <f t="shared" si="0"/>
        <v>39.310677000000005</v>
      </c>
    </row>
    <row r="95" spans="1:6" x14ac:dyDescent="0.25">
      <c r="A95" s="1" t="s">
        <v>97</v>
      </c>
      <c r="B95">
        <v>19.609416</v>
      </c>
      <c r="C95">
        <v>11.284800000000001</v>
      </c>
      <c r="D95">
        <v>6.5234479999999992</v>
      </c>
      <c r="E95">
        <v>5.6249919999999998</v>
      </c>
      <c r="F95">
        <f t="shared" si="0"/>
        <v>43.042656000000001</v>
      </c>
    </row>
    <row r="96" spans="1:6" x14ac:dyDescent="0.25">
      <c r="A96" s="1" t="s">
        <v>98</v>
      </c>
      <c r="B96">
        <v>22.851583999999999</v>
      </c>
      <c r="C96">
        <v>13.2864</v>
      </c>
      <c r="D96">
        <v>6.4257879999999998</v>
      </c>
      <c r="E96">
        <v>5.566408</v>
      </c>
      <c r="F96">
        <f t="shared" si="0"/>
        <v>48.130180000000003</v>
      </c>
    </row>
    <row r="97" spans="1:6" x14ac:dyDescent="0.25">
      <c r="A97" s="1" t="s">
        <v>99</v>
      </c>
      <c r="B97">
        <v>25.887512000000001</v>
      </c>
      <c r="C97">
        <v>15.0128</v>
      </c>
      <c r="D97">
        <v>6.5234479999999992</v>
      </c>
      <c r="E97">
        <v>5.3320439999999998</v>
      </c>
      <c r="F97">
        <f t="shared" si="0"/>
        <v>52.755803999999998</v>
      </c>
    </row>
    <row r="98" spans="1:6" x14ac:dyDescent="0.25">
      <c r="A98" s="1" t="s">
        <v>100</v>
      </c>
      <c r="B98">
        <v>24.104696000000001</v>
      </c>
      <c r="C98">
        <v>16.071999999999999</v>
      </c>
      <c r="D98">
        <v>6.3671920000000002</v>
      </c>
      <c r="E98">
        <v>5.4297040000000001</v>
      </c>
      <c r="F98">
        <f t="shared" si="0"/>
        <v>51.973592000000004</v>
      </c>
    </row>
    <row r="99" spans="1:6" x14ac:dyDescent="0.25">
      <c r="A99" s="1" t="s">
        <v>101</v>
      </c>
      <c r="B99">
        <v>19.651616000000001</v>
      </c>
      <c r="C99">
        <v>13.9536</v>
      </c>
      <c r="D99">
        <v>6.3085959999999988</v>
      </c>
      <c r="E99">
        <v>5.3320439999999998</v>
      </c>
      <c r="F99">
        <f t="shared" si="0"/>
        <v>45.245856000000003</v>
      </c>
    </row>
    <row r="100" spans="1:6" x14ac:dyDescent="0.25">
      <c r="A100" s="1" t="s">
        <v>102</v>
      </c>
      <c r="B100">
        <v>16.161200000000001</v>
      </c>
      <c r="C100">
        <v>12.1104</v>
      </c>
      <c r="D100">
        <v>6.2109360000000002</v>
      </c>
      <c r="E100">
        <v>5.5078120000000013</v>
      </c>
      <c r="F100">
        <f t="shared" si="0"/>
        <v>39.990347999999997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K19"/>
  <sheetViews>
    <sheetView workbookViewId="0">
      <selection activeCell="M8" sqref="M8"/>
    </sheetView>
  </sheetViews>
  <sheetFormatPr defaultRowHeight="15" x14ac:dyDescent="0.25"/>
  <sheetData>
    <row r="10" spans="8:11" x14ac:dyDescent="0.25">
      <c r="H10" t="s">
        <v>104</v>
      </c>
      <c r="I10">
        <f>SUM(Sheet1!F:F)</f>
        <v>3968.4070820000011</v>
      </c>
    </row>
    <row r="14" spans="8:11" x14ac:dyDescent="0.25">
      <c r="H14" t="s">
        <v>103</v>
      </c>
      <c r="I14">
        <f>AVERAGE(Sheet1!F:F)</f>
        <v>40.084920020202034</v>
      </c>
      <c r="J14">
        <v>99</v>
      </c>
      <c r="K14">
        <f>I14*J14</f>
        <v>3968.4070820000015</v>
      </c>
    </row>
    <row r="19" spans="10:10" x14ac:dyDescent="0.25">
      <c r="J19">
        <f>40.494*98</f>
        <v>3968.4119999999998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rtechi</cp:lastModifiedBy>
  <dcterms:created xsi:type="dcterms:W3CDTF">2021-07-19T20:50:38Z</dcterms:created>
  <dcterms:modified xsi:type="dcterms:W3CDTF">2021-09-22T20:19:28Z</dcterms:modified>
</cp:coreProperties>
</file>