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al\Documents\"/>
    </mc:Choice>
  </mc:AlternateContent>
  <xr:revisionPtr revIDLastSave="0" documentId="8_{1568C2AF-611E-4A5C-9419-3C1F4AB40394}" xr6:coauthVersionLast="47" xr6:coauthVersionMax="47" xr10:uidLastSave="{00000000-0000-0000-0000-000000000000}"/>
  <bookViews>
    <workbookView xWindow="-120" yWindow="-120" windowWidth="27420" windowHeight="16440" xr2:uid="{5A20F6C1-5778-4D0B-8A5F-174AA8024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1" l="1"/>
  <c r="E10" i="1"/>
  <c r="AD9" i="1"/>
  <c r="E9" i="1"/>
  <c r="C9" i="1"/>
  <c r="AD8" i="1"/>
  <c r="E8" i="1"/>
  <c r="C8" i="1"/>
  <c r="AD7" i="1"/>
  <c r="E7" i="1"/>
  <c r="AD6" i="1"/>
  <c r="E6" i="1"/>
  <c r="AD5" i="1"/>
  <c r="E5" i="1"/>
  <c r="AD4" i="1"/>
  <c r="E4" i="1"/>
  <c r="AD3" i="1"/>
  <c r="E3" i="1"/>
  <c r="AD2" i="1"/>
  <c r="E2" i="1"/>
</calcChain>
</file>

<file path=xl/sharedStrings.xml><?xml version="1.0" encoding="utf-8"?>
<sst xmlns="http://schemas.openxmlformats.org/spreadsheetml/2006/main" count="157" uniqueCount="96">
  <si>
    <t>no</t>
  </si>
  <si>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</si>
  <si>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</si>
  <si>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</si>
  <si>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</si>
  <si>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</si>
  <si>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</si>
  <si>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</si>
  <si>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</si>
  <si>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</si>
  <si>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</si>
  <si>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</si>
  <si>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</si>
  <si>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</si>
  <si>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</si>
  <si>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</si>
  <si>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</si>
  <si>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</si>
  <si>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Afrizal Rangga Siswandoro</t>
  </si>
  <si>
    <t>afrizalsiswandoro@smkn2-solo.net</t>
  </si>
  <si>
    <t>["2"]</t>
  </si>
  <si>
    <t>GESINGAN</t>
  </si>
  <si>
    <t>0032458942</t>
  </si>
  <si>
    <t>089643235528</t>
  </si>
  <si>
    <t>SUKOHARJO</t>
  </si>
  <si>
    <t>Laki-Laki</t>
  </si>
  <si>
    <t>blm-upload.png</t>
  </si>
  <si>
    <t>off</t>
  </si>
  <si>
    <t>XIII TFLM</t>
  </si>
  <si>
    <t>AFRIZAL</t>
  </si>
  <si>
    <t>RANGGA</t>
  </si>
  <si>
    <t>SISWANDORO</t>
  </si>
  <si>
    <t>L</t>
  </si>
  <si>
    <t>Aini Salma Gusmi</t>
  </si>
  <si>
    <t>ainisalmagusmi09@gmail.com</t>
  </si>
  <si>
    <t>Sidorejo RT 4 RW 2 Mangkubumen, Banjarsari, Surakarta</t>
  </si>
  <si>
    <t>0036830003</t>
  </si>
  <si>
    <t>087840195618</t>
  </si>
  <si>
    <t>YOGYAKARTA</t>
  </si>
  <si>
    <t>Perempuan</t>
  </si>
  <si>
    <t>AINI</t>
  </si>
  <si>
    <t>SALMA</t>
  </si>
  <si>
    <t>GUSMI</t>
  </si>
  <si>
    <t>P</t>
  </si>
  <si>
    <t>Akbar Rafsanjani</t>
  </si>
  <si>
    <t>akbarrafsanjani@smkn2-solo.net</t>
  </si>
  <si>
    <t>Sambilawang</t>
  </si>
  <si>
    <t>0024113324</t>
  </si>
  <si>
    <t>089501718815</t>
  </si>
  <si>
    <t>AKBAR</t>
  </si>
  <si>
    <t>RAFSANJANI</t>
  </si>
  <si>
    <t>Aling Sangwidi</t>
  </si>
  <si>
    <t>aling.sangwidi@gmail.com</t>
  </si>
  <si>
    <t>Jl.Kawung 1</t>
  </si>
  <si>
    <t>0020229313</t>
  </si>
  <si>
    <t>0895413180270</t>
  </si>
  <si>
    <t>SURAKARTA</t>
  </si>
  <si>
    <t>ALING</t>
  </si>
  <si>
    <t>SANGWIDI</t>
  </si>
  <si>
    <t>Annas Sobari</t>
  </si>
  <si>
    <t>sobari.annas@gmail.com</t>
  </si>
  <si>
    <t>JL.BOGOWONTO,KENTHENG</t>
  </si>
  <si>
    <t>0037575203</t>
  </si>
  <si>
    <t>085782519927</t>
  </si>
  <si>
    <t>ANNAS</t>
  </si>
  <si>
    <t>SOBARI</t>
  </si>
  <si>
    <t>Ardian Fajar Nugraha</t>
  </si>
  <si>
    <t>ardianfajar83@gmail.com</t>
  </si>
  <si>
    <t>Lumbung Silayur</t>
  </si>
  <si>
    <t>0030558745</t>
  </si>
  <si>
    <t>085600695938</t>
  </si>
  <si>
    <t>ARDIAN</t>
  </si>
  <si>
    <t>FAJAR</t>
  </si>
  <si>
    <t>NUGRAHA</t>
  </si>
  <si>
    <t>Cahya Noer Insani</t>
  </si>
  <si>
    <t>Jl.Tentara Geni Pelajar</t>
  </si>
  <si>
    <t>0037991204</t>
  </si>
  <si>
    <t>0895422599719</t>
  </si>
  <si>
    <t>CAHYA</t>
  </si>
  <si>
    <t>NOER</t>
  </si>
  <si>
    <t>INSANI</t>
  </si>
  <si>
    <t>Danang Eka Saputra</t>
  </si>
  <si>
    <t>Jogya-Solo Desa Salakan</t>
  </si>
  <si>
    <t>0032459094</t>
  </si>
  <si>
    <t>089670288686</t>
  </si>
  <si>
    <t>BOYOLALI</t>
  </si>
  <si>
    <t>DANANG</t>
  </si>
  <si>
    <t>EKA</t>
  </si>
  <si>
    <t>SAPUTRA</t>
  </si>
  <si>
    <t>Fajar Kukuh Dewangga</t>
  </si>
  <si>
    <t>fajarkukuhdewangga@gmail.com</t>
  </si>
  <si>
    <t>JL.Kahuripan Timur</t>
  </si>
  <si>
    <t>0019766098</t>
  </si>
  <si>
    <t>081574793415</t>
  </si>
  <si>
    <t>KUKUH</t>
  </si>
  <si>
    <t>DEWANGGA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</si>
</sst>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5E94-7450-4F62-B415-D29540AE6F82}">
  <dimension ref="A1:AE10"/>
  <sheetViews>
    <sheetView tabSelected="1" workbookViewId="0">
      <selection sqref="A1:XFD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1" x14ac:dyDescent="0.25">
      <c r="A2">
        <v>1</v>
      </c>
      <c r="B2" s="1" t="s">
        <v>18</v>
      </c>
      <c r="C2" t="s">
        <v>19</v>
      </c>
      <c r="D2">
        <v>123</v>
      </c>
      <c r="E2" t="str">
        <f t="shared" ref="E2:E10" si="0">CONCATENATE(LOWER(U2),LOWER(V2),LOWER(W2),LOWER(X2),LOWER(Y2))</f>
        <v>afrizalranggasiswandoro</v>
      </c>
      <c r="F2" t="s">
        <v>20</v>
      </c>
      <c r="G2" t="s">
        <v>21</v>
      </c>
      <c r="H2" t="s">
        <v>22</v>
      </c>
      <c r="I2" t="s">
        <v>23</v>
      </c>
      <c r="J2" s="1" t="s">
        <v>24</v>
      </c>
      <c r="K2" s="2">
        <v>37774</v>
      </c>
      <c r="L2">
        <v>50</v>
      </c>
      <c r="M2">
        <v>0</v>
      </c>
      <c r="N2">
        <v>138600</v>
      </c>
      <c r="O2" t="s">
        <v>25</v>
      </c>
      <c r="P2" t="s">
        <v>26</v>
      </c>
      <c r="Q2" t="s">
        <v>26</v>
      </c>
      <c r="R2" t="s">
        <v>27</v>
      </c>
      <c r="T2" t="s">
        <v>28</v>
      </c>
      <c r="U2" s="1" t="s">
        <v>29</v>
      </c>
      <c r="V2" t="s">
        <v>30</v>
      </c>
      <c r="W2" t="s">
        <v>31</v>
      </c>
      <c r="AC2" t="s">
        <v>32</v>
      </c>
      <c r="AD2" t="str">
        <f t="shared" ref="AD2:AD10" si="1">IF(AC2="L","Laki-Laki","Perempuan")</f>
        <v>Laki-Laki</v>
      </c>
      <c r="AE2" s="2"/>
    </row>
    <row r="3" spans="1:31" x14ac:dyDescent="0.25">
      <c r="A3">
        <v>2</v>
      </c>
      <c r="B3" s="1" t="s">
        <v>33</v>
      </c>
      <c r="C3" t="s">
        <v>34</v>
      </c>
      <c r="D3">
        <v>123</v>
      </c>
      <c r="E3" t="str">
        <f t="shared" si="0"/>
        <v>ainisalmagusmi</v>
      </c>
      <c r="F3" t="s">
        <v>20</v>
      </c>
      <c r="G3" t="s">
        <v>35</v>
      </c>
      <c r="H3" t="s">
        <v>36</v>
      </c>
      <c r="I3" t="s">
        <v>37</v>
      </c>
      <c r="J3" s="1" t="s">
        <v>38</v>
      </c>
      <c r="K3" s="2">
        <v>37842</v>
      </c>
      <c r="L3">
        <v>50</v>
      </c>
      <c r="M3">
        <v>0</v>
      </c>
      <c r="N3">
        <v>138600</v>
      </c>
      <c r="O3" t="s">
        <v>39</v>
      </c>
      <c r="P3" t="s">
        <v>26</v>
      </c>
      <c r="Q3" t="s">
        <v>26</v>
      </c>
      <c r="R3" t="s">
        <v>27</v>
      </c>
      <c r="T3" t="s">
        <v>28</v>
      </c>
      <c r="U3" s="1" t="s">
        <v>40</v>
      </c>
      <c r="V3" t="s">
        <v>41</v>
      </c>
      <c r="W3" t="s">
        <v>42</v>
      </c>
      <c r="AC3" t="s">
        <v>43</v>
      </c>
      <c r="AD3" t="str">
        <f t="shared" si="1"/>
        <v>Perempuan</v>
      </c>
      <c r="AE3" s="2"/>
    </row>
    <row r="4" spans="1:31" x14ac:dyDescent="0.25">
      <c r="A4">
        <v>3</v>
      </c>
      <c r="B4" s="1" t="s">
        <v>44</v>
      </c>
      <c r="C4" t="s">
        <v>45</v>
      </c>
      <c r="D4">
        <v>123</v>
      </c>
      <c r="E4" t="str">
        <f t="shared" si="0"/>
        <v>akbarrafsanjani</v>
      </c>
      <c r="F4" t="s">
        <v>20</v>
      </c>
      <c r="G4" t="s">
        <v>46</v>
      </c>
      <c r="H4" t="s">
        <v>47</v>
      </c>
      <c r="I4" t="s">
        <v>48</v>
      </c>
      <c r="J4" s="1" t="s">
        <v>24</v>
      </c>
      <c r="K4" s="2">
        <v>37411</v>
      </c>
      <c r="L4">
        <v>50</v>
      </c>
      <c r="M4">
        <v>0</v>
      </c>
      <c r="N4">
        <v>138600</v>
      </c>
      <c r="O4" t="s">
        <v>25</v>
      </c>
      <c r="P4" t="s">
        <v>26</v>
      </c>
      <c r="Q4" t="s">
        <v>26</v>
      </c>
      <c r="R4" t="s">
        <v>27</v>
      </c>
      <c r="T4" t="s">
        <v>28</v>
      </c>
      <c r="U4" s="1" t="s">
        <v>49</v>
      </c>
      <c r="V4" t="s">
        <v>50</v>
      </c>
      <c r="AC4" t="s">
        <v>32</v>
      </c>
      <c r="AD4" t="str">
        <f t="shared" si="1"/>
        <v>Laki-Laki</v>
      </c>
      <c r="AE4" s="2"/>
    </row>
    <row r="5" spans="1:31" x14ac:dyDescent="0.25">
      <c r="A5">
        <v>4</v>
      </c>
      <c r="B5" s="1" t="s">
        <v>51</v>
      </c>
      <c r="C5" t="s">
        <v>52</v>
      </c>
      <c r="D5">
        <v>123</v>
      </c>
      <c r="E5" t="str">
        <f t="shared" si="0"/>
        <v>alingsangwidi</v>
      </c>
      <c r="F5" t="s">
        <v>20</v>
      </c>
      <c r="G5" t="s">
        <v>53</v>
      </c>
      <c r="H5" t="s">
        <v>54</v>
      </c>
      <c r="I5" t="s">
        <v>55</v>
      </c>
      <c r="J5" s="1" t="s">
        <v>56</v>
      </c>
      <c r="K5" s="2">
        <v>37593</v>
      </c>
      <c r="L5">
        <v>50</v>
      </c>
      <c r="M5">
        <v>0</v>
      </c>
      <c r="N5">
        <v>138600</v>
      </c>
      <c r="O5" t="s">
        <v>25</v>
      </c>
      <c r="P5" t="s">
        <v>26</v>
      </c>
      <c r="Q5" t="s">
        <v>26</v>
      </c>
      <c r="R5" t="s">
        <v>27</v>
      </c>
      <c r="T5" t="s">
        <v>28</v>
      </c>
      <c r="U5" s="1" t="s">
        <v>57</v>
      </c>
      <c r="V5" t="s">
        <v>58</v>
      </c>
      <c r="AC5" t="s">
        <v>32</v>
      </c>
      <c r="AD5" t="str">
        <f t="shared" si="1"/>
        <v>Laki-Laki</v>
      </c>
      <c r="AE5" s="2"/>
    </row>
    <row r="6" spans="1:31" x14ac:dyDescent="0.25">
      <c r="A6">
        <v>5</v>
      </c>
      <c r="B6" s="1" t="s">
        <v>59</v>
      </c>
      <c r="C6" t="s">
        <v>60</v>
      </c>
      <c r="D6">
        <v>123</v>
      </c>
      <c r="E6" t="str">
        <f t="shared" si="0"/>
        <v>annassobari</v>
      </c>
      <c r="F6" t="s">
        <v>20</v>
      </c>
      <c r="G6" t="s">
        <v>61</v>
      </c>
      <c r="H6" t="s">
        <v>62</v>
      </c>
      <c r="I6" t="s">
        <v>63</v>
      </c>
      <c r="J6" s="1" t="s">
        <v>56</v>
      </c>
      <c r="K6" s="2">
        <v>37625</v>
      </c>
      <c r="L6">
        <v>50</v>
      </c>
      <c r="M6">
        <v>0</v>
      </c>
      <c r="N6">
        <v>138600</v>
      </c>
      <c r="O6" t="s">
        <v>25</v>
      </c>
      <c r="P6" t="s">
        <v>26</v>
      </c>
      <c r="Q6" t="s">
        <v>26</v>
      </c>
      <c r="R6" t="s">
        <v>27</v>
      </c>
      <c r="T6" t="s">
        <v>28</v>
      </c>
      <c r="U6" s="1" t="s">
        <v>64</v>
      </c>
      <c r="V6" t="s">
        <v>65</v>
      </c>
      <c r="AC6" t="s">
        <v>32</v>
      </c>
      <c r="AD6" t="str">
        <f t="shared" si="1"/>
        <v>Laki-Laki</v>
      </c>
      <c r="AE6" s="2"/>
    </row>
    <row r="7" spans="1:31" x14ac:dyDescent="0.25">
      <c r="A7">
        <v>6</v>
      </c>
      <c r="B7" s="1" t="s">
        <v>66</v>
      </c>
      <c r="C7" t="s">
        <v>67</v>
      </c>
      <c r="D7">
        <v>123</v>
      </c>
      <c r="E7" t="str">
        <f t="shared" si="0"/>
        <v>ardianfajarnugraha</v>
      </c>
      <c r="F7" t="s">
        <v>20</v>
      </c>
      <c r="G7" t="s">
        <v>68</v>
      </c>
      <c r="H7" t="s">
        <v>69</v>
      </c>
      <c r="I7" t="s">
        <v>70</v>
      </c>
      <c r="J7" s="1" t="s">
        <v>24</v>
      </c>
      <c r="K7" s="2">
        <v>37695</v>
      </c>
      <c r="L7">
        <v>50</v>
      </c>
      <c r="M7">
        <v>0</v>
      </c>
      <c r="N7">
        <v>138600</v>
      </c>
      <c r="O7" t="s">
        <v>25</v>
      </c>
      <c r="P7" t="s">
        <v>26</v>
      </c>
      <c r="Q7" t="s">
        <v>26</v>
      </c>
      <c r="R7" t="s">
        <v>27</v>
      </c>
      <c r="T7" t="s">
        <v>28</v>
      </c>
      <c r="U7" s="1" t="s">
        <v>71</v>
      </c>
      <c r="V7" t="s">
        <v>72</v>
      </c>
      <c r="W7" t="s">
        <v>73</v>
      </c>
      <c r="AC7" t="s">
        <v>32</v>
      </c>
      <c r="AD7" t="str">
        <f t="shared" si="1"/>
        <v>Laki-Laki</v>
      </c>
      <c r="AE7" s="2"/>
    </row>
    <row r="8" spans="1:31" x14ac:dyDescent="0.25">
      <c r="A8">
        <v>7</v>
      </c>
      <c r="B8" s="1" t="s">
        <v>74</v>
      </c>
      <c r="C8" t="str">
        <f>CONCATENATE(E8,"@smkn2-solo.net")</f>
        <v>cahyanoerinsani@smkn2-solo.net</v>
      </c>
      <c r="D8">
        <v>123</v>
      </c>
      <c r="E8" t="str">
        <f t="shared" si="0"/>
        <v>cahyanoerinsani</v>
      </c>
      <c r="F8" t="s">
        <v>20</v>
      </c>
      <c r="G8" t="s">
        <v>75</v>
      </c>
      <c r="H8" t="s">
        <v>76</v>
      </c>
      <c r="I8" t="s">
        <v>77</v>
      </c>
      <c r="J8" s="1" t="s">
        <v>56</v>
      </c>
      <c r="K8" s="2">
        <v>37732</v>
      </c>
      <c r="L8">
        <v>50</v>
      </c>
      <c r="M8">
        <v>0</v>
      </c>
      <c r="N8">
        <v>138600</v>
      </c>
      <c r="O8" t="s">
        <v>25</v>
      </c>
      <c r="P8" t="s">
        <v>26</v>
      </c>
      <c r="Q8" t="s">
        <v>26</v>
      </c>
      <c r="R8" t="s">
        <v>27</v>
      </c>
      <c r="T8" t="s">
        <v>28</v>
      </c>
      <c r="U8" s="1" t="s">
        <v>78</v>
      </c>
      <c r="V8" t="s">
        <v>79</v>
      </c>
      <c r="W8" t="s">
        <v>80</v>
      </c>
      <c r="AC8" t="s">
        <v>32</v>
      </c>
      <c r="AD8" t="str">
        <f t="shared" si="1"/>
        <v>Laki-Laki</v>
      </c>
      <c r="AE8" s="2"/>
    </row>
    <row r="9" spans="1:31" x14ac:dyDescent="0.25">
      <c r="A9">
        <v>8</v>
      </c>
      <c r="B9" s="1" t="s">
        <v>81</v>
      </c>
      <c r="C9" t="str">
        <f>CONCATENATE(E9,"@smkn2-solo.net")</f>
        <v>danangekasaputra@smkn2-solo.net</v>
      </c>
      <c r="D9">
        <v>123</v>
      </c>
      <c r="E9" t="str">
        <f t="shared" si="0"/>
        <v>danangekasaputra</v>
      </c>
      <c r="F9" t="s">
        <v>20</v>
      </c>
      <c r="G9" t="s">
        <v>82</v>
      </c>
      <c r="H9" t="s">
        <v>83</v>
      </c>
      <c r="I9" t="s">
        <v>84</v>
      </c>
      <c r="J9" s="1" t="s">
        <v>85</v>
      </c>
      <c r="K9" s="2">
        <v>37635</v>
      </c>
      <c r="L9">
        <v>50</v>
      </c>
      <c r="M9">
        <v>0</v>
      </c>
      <c r="N9">
        <v>138600</v>
      </c>
      <c r="O9" t="s">
        <v>25</v>
      </c>
      <c r="P9" t="s">
        <v>26</v>
      </c>
      <c r="Q9" t="s">
        <v>26</v>
      </c>
      <c r="R9" t="s">
        <v>27</v>
      </c>
      <c r="T9" t="s">
        <v>28</v>
      </c>
      <c r="U9" s="1" t="s">
        <v>86</v>
      </c>
      <c r="V9" t="s">
        <v>87</v>
      </c>
      <c r="W9" t="s">
        <v>88</v>
      </c>
      <c r="AC9" t="s">
        <v>32</v>
      </c>
      <c r="AD9" t="str">
        <f t="shared" si="1"/>
        <v>Laki-Laki</v>
      </c>
      <c r="AE9" s="2"/>
    </row>
    <row r="10" spans="1:31" x14ac:dyDescent="0.25">
      <c r="A10">
        <v>9</v>
      </c>
      <c r="B10" s="1" t="s">
        <v>89</v>
      </c>
      <c r="C10" t="s">
        <v>90</v>
      </c>
      <c r="D10">
        <v>123</v>
      </c>
      <c r="E10" t="str">
        <f t="shared" si="0"/>
        <v>fajarkukuhdewangga</v>
      </c>
      <c r="F10" t="s">
        <v>20</v>
      </c>
      <c r="G10" t="s">
        <v>91</v>
      </c>
      <c r="H10" t="s">
        <v>92</v>
      </c>
      <c r="I10" t="s">
        <v>93</v>
      </c>
      <c r="J10" s="1" t="s">
        <v>56</v>
      </c>
      <c r="K10" s="2">
        <v>37192</v>
      </c>
      <c r="L10">
        <v>50</v>
      </c>
      <c r="M10">
        <v>0</v>
      </c>
      <c r="N10">
        <v>138600</v>
      </c>
      <c r="O10" t="s">
        <v>25</v>
      </c>
      <c r="P10" t="s">
        <v>26</v>
      </c>
      <c r="Q10" t="s">
        <v>26</v>
      </c>
      <c r="R10" t="s">
        <v>27</v>
      </c>
      <c r="T10" t="s">
        <v>28</v>
      </c>
      <c r="U10" s="1" t="s">
        <v>72</v>
      </c>
      <c r="V10" t="s">
        <v>94</v>
      </c>
      <c r="W10" t="s">
        <v>95</v>
      </c>
      <c r="AC10" t="s">
        <v>32</v>
      </c>
      <c r="AD10" t="str">
        <f t="shared" si="1"/>
        <v>Laki-Laki</v>
      </c>
      <c r="A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</dc:creator>
  <cp:lastModifiedBy>Rizal</cp:lastModifiedBy>
  <dcterms:created xsi:type="dcterms:W3CDTF">2022-08-18T10:59:37Z</dcterms:created>
  <dcterms:modified xsi:type="dcterms:W3CDTF">2022-08-18T10:59:46Z</dcterms:modified>
</cp:coreProperties>
</file>