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00TUTORING\Excel\"/>
    </mc:Choice>
  </mc:AlternateContent>
  <xr:revisionPtr revIDLastSave="0" documentId="13_ncr:1_{466D7FF3-88BC-4FCF-9009-1F368C56B087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3" l="1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I26" i="3"/>
  <c r="J26" i="3"/>
  <c r="K26" i="3"/>
  <c r="L26" i="3"/>
  <c r="M26" i="3"/>
  <c r="I27" i="3"/>
  <c r="J27" i="3"/>
  <c r="K27" i="3"/>
  <c r="L27" i="3"/>
  <c r="M27" i="3"/>
  <c r="I28" i="3"/>
  <c r="J28" i="3"/>
  <c r="K28" i="3"/>
  <c r="L28" i="3"/>
  <c r="M28" i="3"/>
  <c r="I29" i="3"/>
  <c r="J29" i="3"/>
  <c r="K29" i="3"/>
  <c r="L29" i="3"/>
  <c r="M29" i="3"/>
  <c r="I30" i="3"/>
  <c r="J30" i="3"/>
  <c r="K30" i="3"/>
  <c r="L30" i="3"/>
  <c r="M30" i="3"/>
  <c r="I31" i="3"/>
  <c r="J31" i="3"/>
  <c r="K31" i="3"/>
  <c r="L31" i="3"/>
  <c r="M31" i="3"/>
  <c r="J20" i="3"/>
  <c r="K20" i="3"/>
  <c r="L20" i="3"/>
  <c r="M20" i="3"/>
  <c r="I20" i="3"/>
  <c r="M31" i="2"/>
  <c r="M21" i="2"/>
  <c r="M22" i="2"/>
  <c r="M23" i="2"/>
  <c r="M24" i="2"/>
  <c r="M25" i="2"/>
  <c r="M26" i="2"/>
  <c r="M27" i="2"/>
  <c r="M28" i="2"/>
  <c r="M29" i="2"/>
  <c r="M30" i="2"/>
  <c r="L21" i="2"/>
  <c r="L22" i="2"/>
  <c r="L23" i="2"/>
  <c r="L24" i="2"/>
  <c r="L25" i="2"/>
  <c r="L26" i="2"/>
  <c r="L27" i="2"/>
  <c r="L28" i="2"/>
  <c r="L29" i="2"/>
  <c r="L30" i="2"/>
  <c r="L31" i="2"/>
  <c r="K21" i="2"/>
  <c r="K22" i="2"/>
  <c r="K23" i="2"/>
  <c r="K24" i="2"/>
  <c r="K25" i="2"/>
  <c r="K26" i="2"/>
  <c r="K27" i="2"/>
  <c r="K28" i="2"/>
  <c r="K29" i="2"/>
  <c r="K30" i="2"/>
  <c r="K31" i="2"/>
  <c r="J21" i="2"/>
  <c r="J22" i="2"/>
  <c r="J23" i="2"/>
  <c r="J24" i="2"/>
  <c r="J25" i="2"/>
  <c r="J26" i="2"/>
  <c r="J27" i="2"/>
  <c r="J28" i="2"/>
  <c r="J29" i="2"/>
  <c r="J30" i="2"/>
  <c r="J31" i="2"/>
  <c r="I21" i="2"/>
  <c r="I22" i="2"/>
  <c r="I23" i="2"/>
  <c r="I24" i="2"/>
  <c r="I25" i="2"/>
  <c r="I26" i="2"/>
  <c r="I27" i="2"/>
  <c r="I28" i="2"/>
  <c r="I29" i="2"/>
  <c r="I30" i="2"/>
  <c r="I31" i="2"/>
  <c r="J20" i="2"/>
  <c r="K20" i="2"/>
  <c r="L20" i="2"/>
  <c r="M20" i="2"/>
  <c r="I20" i="2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20" i="1"/>
  <c r="K20" i="1"/>
  <c r="L20" i="1"/>
  <c r="M20" i="1"/>
  <c r="I20" i="1"/>
  <c r="I21" i="1"/>
  <c r="I22" i="1"/>
  <c r="I23" i="1"/>
  <c r="I24" i="1"/>
  <c r="I25" i="1"/>
  <c r="I26" i="1"/>
  <c r="I27" i="1"/>
  <c r="I28" i="1"/>
  <c r="I29" i="1"/>
  <c r="I30" i="1"/>
  <c r="I31" i="1"/>
</calcChain>
</file>

<file path=xl/sharedStrings.xml><?xml version="1.0" encoding="utf-8"?>
<sst xmlns="http://schemas.openxmlformats.org/spreadsheetml/2006/main" count="113" uniqueCount="21">
  <si>
    <t>A</t>
  </si>
  <si>
    <t>B</t>
  </si>
  <si>
    <t>C</t>
  </si>
  <si>
    <t>D</t>
  </si>
  <si>
    <t>E</t>
  </si>
  <si>
    <t>Jan</t>
  </si>
  <si>
    <t>Feb</t>
  </si>
  <si>
    <t>Mar</t>
  </si>
  <si>
    <t>Apr</t>
  </si>
  <si>
    <t>Jun</t>
  </si>
  <si>
    <t>Jul</t>
  </si>
  <si>
    <t>Aug</t>
  </si>
  <si>
    <t>Sep</t>
  </si>
  <si>
    <t>Nov</t>
  </si>
  <si>
    <t>Dec</t>
  </si>
  <si>
    <t>Oct</t>
  </si>
  <si>
    <t>May</t>
  </si>
  <si>
    <t>Column1</t>
  </si>
  <si>
    <t>Select item:</t>
  </si>
  <si>
    <t>Column 1</t>
  </si>
  <si>
    <t xml:space="preserve">Select Item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</si>
</sst>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Sheet1!$H$20:$H$31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Sheet1!$B$20:$B$31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9-4CFC-BD94-AF99C08E2750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Sheet1!$H$20:$H$31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Sheet1!$C$20:$C$31</c:f>
              <c:numCache>
                <c:formatCode>General</c:formatCode>
                <c:ptCount val="12"/>
                <c:pt idx="0">
                  <c:v>20</c:v>
                </c:pt>
                <c:pt idx="1">
                  <c:v>18</c:v>
                </c:pt>
                <c:pt idx="2">
                  <c:v>19</c:v>
                </c:pt>
                <c:pt idx="3">
                  <c:v>14</c:v>
                </c:pt>
                <c:pt idx="4">
                  <c:v>18</c:v>
                </c:pt>
                <c:pt idx="5">
                  <c:v>11</c:v>
                </c:pt>
                <c:pt idx="6">
                  <c:v>16</c:v>
                </c:pt>
                <c:pt idx="7">
                  <c:v>13</c:v>
                </c:pt>
                <c:pt idx="8">
                  <c:v>10</c:v>
                </c:pt>
                <c:pt idx="9">
                  <c:v>5</c:v>
                </c:pt>
                <c:pt idx="10">
                  <c:v>11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9-4CFC-BD94-AF99C08E2750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Sheet1!$H$20:$H$31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Sheet1!$D$20:$D$31</c:f>
              <c:numCache>
                <c:formatCode>General</c:formatCode>
                <c:ptCount val="12"/>
                <c:pt idx="0">
                  <c:v>5</c:v>
                </c:pt>
                <c:pt idx="1">
                  <c:v>15</c:v>
                </c:pt>
                <c:pt idx="2">
                  <c:v>10</c:v>
                </c:pt>
                <c:pt idx="3">
                  <c:v>9</c:v>
                </c:pt>
                <c:pt idx="4">
                  <c:v>17</c:v>
                </c:pt>
                <c:pt idx="5">
                  <c:v>13</c:v>
                </c:pt>
                <c:pt idx="6">
                  <c:v>21</c:v>
                </c:pt>
                <c:pt idx="7">
                  <c:v>17</c:v>
                </c:pt>
                <c:pt idx="8">
                  <c:v>18</c:v>
                </c:pt>
                <c:pt idx="9">
                  <c:v>23</c:v>
                </c:pt>
                <c:pt idx="10">
                  <c:v>21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9-4CFC-BD94-AF99C08E2750}"/>
            </c:ext>
          </c:extLst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D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Sheet1!$H$20:$H$31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Sheet1!$E$20:$E$31</c:f>
              <c:numCache>
                <c:formatCode>General</c:formatCode>
                <c:ptCount val="12"/>
                <c:pt idx="0">
                  <c:v>34</c:v>
                </c:pt>
                <c:pt idx="1">
                  <c:v>33</c:v>
                </c:pt>
                <c:pt idx="2">
                  <c:v>27</c:v>
                </c:pt>
                <c:pt idx="3">
                  <c:v>29</c:v>
                </c:pt>
                <c:pt idx="4">
                  <c:v>23</c:v>
                </c:pt>
                <c:pt idx="5">
                  <c:v>25</c:v>
                </c:pt>
                <c:pt idx="6">
                  <c:v>19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99-4CFC-BD94-AF99C08E2750}"/>
            </c:ext>
          </c:extLst>
        </c:ser>
        <c:ser>
          <c:idx val="4"/>
          <c:order val="4"/>
          <c:tx>
            <c:strRef>
              <c:f>Sheet1!$F$19</c:f>
              <c:strCache>
                <c:ptCount val="1"/>
                <c:pt idx="0">
                  <c:v>E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strRef>
              <c:f>Sheet1!$H$20:$H$31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Sheet1!$F$20:$F$31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99-4CFC-BD94-AF99C08E2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38560"/>
        <c:axId val="102340096"/>
      </c:lineChart>
      <c:lineChart>
        <c:grouping val="standard"/>
        <c:varyColors val="0"/>
        <c:ser>
          <c:idx val="5"/>
          <c:order val="5"/>
          <c:tx>
            <c:strRef>
              <c:f>Sheet1!$I$19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strRef>
              <c:f>Sheet1!$H$20:$H$31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Sheet1!$I$20:$I$31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99-4CFC-BD94-AF99C08E2750}"/>
            </c:ext>
          </c:extLst>
        </c:ser>
        <c:ser>
          <c:idx val="6"/>
          <c:order val="6"/>
          <c:tx>
            <c:strRef>
              <c:f>Sheet1!$J$19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cat>
            <c:strRef>
              <c:f>Sheet1!$H$20:$H$31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Sheet1!$J$20:$J$31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99-4CFC-BD94-AF99C08E2750}"/>
            </c:ext>
          </c:extLst>
        </c:ser>
        <c:ser>
          <c:idx val="7"/>
          <c:order val="7"/>
          <c:tx>
            <c:strRef>
              <c:f>Sheet1!$K$19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strRef>
              <c:f>Sheet1!$H$20:$H$31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Sheet1!$K$20:$K$31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99-4CFC-BD94-AF99C08E2750}"/>
            </c:ext>
          </c:extLst>
        </c:ser>
        <c:ser>
          <c:idx val="8"/>
          <c:order val="8"/>
          <c:tx>
            <c:strRef>
              <c:f>Sheet1!$L$19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cat>
            <c:strRef>
              <c:f>Sheet1!$H$20:$H$31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Sheet1!$L$20:$L$31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99-4CFC-BD94-AF99C08E2750}"/>
            </c:ext>
          </c:extLst>
        </c:ser>
        <c:ser>
          <c:idx val="9"/>
          <c:order val="9"/>
          <c:tx>
            <c:strRef>
              <c:f>Sheet1!$M$19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cat>
            <c:strRef>
              <c:f>Sheet1!$H$20:$H$31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Sheet1!$M$20:$M$31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99-4CFC-BD94-AF99C08E2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34240"/>
        <c:axId val="164990336"/>
      </c:lineChart>
      <c:catAx>
        <c:axId val="10233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340096"/>
        <c:crosses val="autoZero"/>
        <c:auto val="1"/>
        <c:lblAlgn val="ctr"/>
        <c:lblOffset val="100"/>
        <c:noMultiLvlLbl val="0"/>
      </c:catAx>
      <c:valAx>
        <c:axId val="102340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2338560"/>
        <c:crosses val="autoZero"/>
        <c:crossBetween val="between"/>
      </c:valAx>
      <c:valAx>
        <c:axId val="1649903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5034240"/>
        <c:crosses val="max"/>
        <c:crossBetween val="between"/>
      </c:valAx>
      <c:catAx>
        <c:axId val="16503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990336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73639449907685E-2"/>
          <c:y val="0.15920579922303157"/>
          <c:w val="0.91381607622395078"/>
          <c:h val="0.65239975566698571"/>
        </c:manualLayout>
      </c:layout>
      <c:lineChart>
        <c:grouping val="standard"/>
        <c:varyColors val="0"/>
        <c:ser>
          <c:idx val="5"/>
          <c:order val="5"/>
          <c:tx>
            <c:strRef>
              <c:f>Sheet2!$H$20:$H$31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Sheet2!$I$20:$I$31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3D-421A-9B3A-1038D0E63E05}"/>
            </c:ext>
          </c:extLst>
        </c:ser>
        <c:ser>
          <c:idx val="6"/>
          <c:order val="6"/>
          <c:tx>
            <c:strRef>
              <c:f>Sheet2!$J$19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Sheet2!$H$20:$H$31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3D-421A-9B3A-1038D0E63E05}"/>
            </c:ext>
          </c:extLst>
        </c:ser>
        <c:ser>
          <c:idx val="7"/>
          <c:order val="7"/>
          <c:tx>
            <c:strRef>
              <c:f>Sheet2!$K$19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Sheet2!$H$20:$H$31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3D-421A-9B3A-1038D0E63E05}"/>
            </c:ext>
          </c:extLst>
        </c:ser>
        <c:ser>
          <c:idx val="8"/>
          <c:order val="8"/>
          <c:tx>
            <c:strRef>
              <c:f>Sheet2!$L$19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Sheet2!$H$20:$H$31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3D-421A-9B3A-1038D0E63E05}"/>
            </c:ext>
          </c:extLst>
        </c:ser>
        <c:ser>
          <c:idx val="9"/>
          <c:order val="9"/>
          <c:tx>
            <c:strRef>
              <c:f>Sheet2!$M$19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Sheet2!$H$20:$H$31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3D-421A-9B3A-1038D0E63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7984"/>
        <c:axId val="456302248"/>
      </c:lineChart>
      <c:lineChart>
        <c:grouping val="standar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Sheet2!$A$20:$A$31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Sheet2!$B$20:$B$31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D-421A-9B3A-1038D0E63E05}"/>
            </c:ext>
          </c:extLst>
        </c:ser>
        <c:ser>
          <c:idx val="1"/>
          <c:order val="1"/>
          <c:tx>
            <c:strRef>
              <c:f>Sheet2!$C$19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Sheet2!$A$20:$A$31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Sheet2!$C$20:$C$31</c:f>
              <c:numCache>
                <c:formatCode>General</c:formatCode>
                <c:ptCount val="12"/>
                <c:pt idx="0">
                  <c:v>20</c:v>
                </c:pt>
                <c:pt idx="1">
                  <c:v>18</c:v>
                </c:pt>
                <c:pt idx="2">
                  <c:v>19</c:v>
                </c:pt>
                <c:pt idx="3">
                  <c:v>14</c:v>
                </c:pt>
                <c:pt idx="4">
                  <c:v>18</c:v>
                </c:pt>
                <c:pt idx="5">
                  <c:v>11</c:v>
                </c:pt>
                <c:pt idx="6">
                  <c:v>16</c:v>
                </c:pt>
                <c:pt idx="7">
                  <c:v>13</c:v>
                </c:pt>
                <c:pt idx="8">
                  <c:v>10</c:v>
                </c:pt>
                <c:pt idx="9">
                  <c:v>5</c:v>
                </c:pt>
                <c:pt idx="10">
                  <c:v>11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D-421A-9B3A-1038D0E63E05}"/>
            </c:ext>
          </c:extLst>
        </c:ser>
        <c:ser>
          <c:idx val="2"/>
          <c:order val="2"/>
          <c:tx>
            <c:strRef>
              <c:f>Sheet2!$D$19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Sheet2!$A$20:$A$31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Sheet2!$D$20:$D$31</c:f>
              <c:numCache>
                <c:formatCode>General</c:formatCode>
                <c:ptCount val="12"/>
                <c:pt idx="0">
                  <c:v>5</c:v>
                </c:pt>
                <c:pt idx="1">
                  <c:v>15</c:v>
                </c:pt>
                <c:pt idx="2">
                  <c:v>10</c:v>
                </c:pt>
                <c:pt idx="3">
                  <c:v>9</c:v>
                </c:pt>
                <c:pt idx="4">
                  <c:v>17</c:v>
                </c:pt>
                <c:pt idx="5">
                  <c:v>13</c:v>
                </c:pt>
                <c:pt idx="6">
                  <c:v>21</c:v>
                </c:pt>
                <c:pt idx="7">
                  <c:v>17</c:v>
                </c:pt>
                <c:pt idx="8">
                  <c:v>18</c:v>
                </c:pt>
                <c:pt idx="9">
                  <c:v>23</c:v>
                </c:pt>
                <c:pt idx="10">
                  <c:v>21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D-421A-9B3A-1038D0E63E05}"/>
            </c:ext>
          </c:extLst>
        </c:ser>
        <c:ser>
          <c:idx val="3"/>
          <c:order val="3"/>
          <c:tx>
            <c:strRef>
              <c:f>Sheet2!$E$19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Sheet2!$A$20:$A$31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Sheet2!$E$20:$E$31</c:f>
              <c:numCache>
                <c:formatCode>General</c:formatCode>
                <c:ptCount val="12"/>
                <c:pt idx="0">
                  <c:v>34</c:v>
                </c:pt>
                <c:pt idx="1">
                  <c:v>33</c:v>
                </c:pt>
                <c:pt idx="2">
                  <c:v>27</c:v>
                </c:pt>
                <c:pt idx="3">
                  <c:v>29</c:v>
                </c:pt>
                <c:pt idx="4">
                  <c:v>23</c:v>
                </c:pt>
                <c:pt idx="5">
                  <c:v>25</c:v>
                </c:pt>
                <c:pt idx="6">
                  <c:v>19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D-421A-9B3A-1038D0E63E05}"/>
            </c:ext>
          </c:extLst>
        </c:ser>
        <c:ser>
          <c:idx val="4"/>
          <c:order val="4"/>
          <c:tx>
            <c:strRef>
              <c:f>Sheet2!$F$19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Sheet2!$A$20:$A$31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Sheet2!$F$20:$F$31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3D-421A-9B3A-1038D0E63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708808"/>
        <c:axId val="456303888"/>
      </c:lineChart>
      <c:catAx>
        <c:axId val="45629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2248"/>
        <c:crosses val="autoZero"/>
        <c:auto val="1"/>
        <c:lblAlgn val="ctr"/>
        <c:lblOffset val="100"/>
        <c:noMultiLvlLbl val="0"/>
      </c:catAx>
      <c:valAx>
        <c:axId val="456302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97984"/>
        <c:crosses val="autoZero"/>
        <c:crossBetween val="between"/>
      </c:valAx>
      <c:valAx>
        <c:axId val="4563038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11708808"/>
        <c:crosses val="max"/>
        <c:crossBetween val="between"/>
      </c:valAx>
      <c:catAx>
        <c:axId val="1011708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303888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Sheet3!$I$19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Sheet3!$H$20:$H$31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A5-49C8-9222-46CB82F3F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22256"/>
        <c:axId val="595700688"/>
      </c:lineChart>
      <c:lineChart>
        <c:grouping val="standard"/>
        <c:varyColors val="0"/>
        <c:ser>
          <c:idx val="0"/>
          <c:order val="0"/>
          <c:tx>
            <c:strRef>
              <c:f>Sheet3!$B$19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A5-49C8-9222-46CB82F3FCFD}"/>
            </c:ext>
          </c:extLst>
        </c:ser>
        <c:ser>
          <c:idx val="1"/>
          <c:order val="1"/>
          <c:tx>
            <c:strRef>
              <c:f>Sheet3!$C$19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Sheet3!$C$20:$C$31</c:f>
              <c:numCache>
                <c:formatCode>General</c:formatCode>
                <c:ptCount val="12"/>
                <c:pt idx="0">
                  <c:v>20</c:v>
                </c:pt>
                <c:pt idx="1">
                  <c:v>18</c:v>
                </c:pt>
                <c:pt idx="2">
                  <c:v>19</c:v>
                </c:pt>
                <c:pt idx="3">
                  <c:v>14</c:v>
                </c:pt>
                <c:pt idx="4">
                  <c:v>18</c:v>
                </c:pt>
                <c:pt idx="5">
                  <c:v>11</c:v>
                </c:pt>
                <c:pt idx="6">
                  <c:v>16</c:v>
                </c:pt>
                <c:pt idx="7">
                  <c:v>13</c:v>
                </c:pt>
                <c:pt idx="8">
                  <c:v>10</c:v>
                </c:pt>
                <c:pt idx="9">
                  <c:v>5</c:v>
                </c:pt>
                <c:pt idx="10">
                  <c:v>11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5-49C8-9222-46CB82F3FCFD}"/>
            </c:ext>
          </c:extLst>
        </c:ser>
        <c:ser>
          <c:idx val="2"/>
          <c:order val="2"/>
          <c:tx>
            <c:strRef>
              <c:f>Sheet3!$D$19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Sheet3!$D$20:$D$31</c:f>
              <c:numCache>
                <c:formatCode>General</c:formatCode>
                <c:ptCount val="12"/>
                <c:pt idx="0">
                  <c:v>5</c:v>
                </c:pt>
                <c:pt idx="1">
                  <c:v>15</c:v>
                </c:pt>
                <c:pt idx="2">
                  <c:v>10</c:v>
                </c:pt>
                <c:pt idx="3">
                  <c:v>9</c:v>
                </c:pt>
                <c:pt idx="4">
                  <c:v>17</c:v>
                </c:pt>
                <c:pt idx="5">
                  <c:v>13</c:v>
                </c:pt>
                <c:pt idx="6">
                  <c:v>21</c:v>
                </c:pt>
                <c:pt idx="7">
                  <c:v>17</c:v>
                </c:pt>
                <c:pt idx="8">
                  <c:v>18</c:v>
                </c:pt>
                <c:pt idx="9">
                  <c:v>23</c:v>
                </c:pt>
                <c:pt idx="10">
                  <c:v>21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A5-49C8-9222-46CB82F3FCFD}"/>
            </c:ext>
          </c:extLst>
        </c:ser>
        <c:ser>
          <c:idx val="3"/>
          <c:order val="3"/>
          <c:tx>
            <c:strRef>
              <c:f>Sheet3!$E$19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Sheet3!$E$20:$E$31</c:f>
              <c:numCache>
                <c:formatCode>General</c:formatCode>
                <c:ptCount val="12"/>
                <c:pt idx="0">
                  <c:v>34</c:v>
                </c:pt>
                <c:pt idx="1">
                  <c:v>33</c:v>
                </c:pt>
                <c:pt idx="2">
                  <c:v>27</c:v>
                </c:pt>
                <c:pt idx="3">
                  <c:v>29</c:v>
                </c:pt>
                <c:pt idx="4">
                  <c:v>23</c:v>
                </c:pt>
                <c:pt idx="5">
                  <c:v>25</c:v>
                </c:pt>
                <c:pt idx="6">
                  <c:v>19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A5-49C8-9222-46CB82F3FCFD}"/>
            </c:ext>
          </c:extLst>
        </c:ser>
        <c:ser>
          <c:idx val="4"/>
          <c:order val="4"/>
          <c:tx>
            <c:strRef>
              <c:f>Sheet3!$F$19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Sheet3!$F$20:$F$31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A5-49C8-9222-46CB82F3FCFD}"/>
            </c:ext>
          </c:extLst>
        </c:ser>
        <c:ser>
          <c:idx val="6"/>
          <c:order val="6"/>
          <c:tx>
            <c:strRef>
              <c:f>Sheet3!$I$20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Sheet3!$H$20:$H$31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A5-49C8-9222-46CB82F3FCFD}"/>
            </c:ext>
          </c:extLst>
        </c:ser>
        <c:ser>
          <c:idx val="7"/>
          <c:order val="7"/>
          <c:tx>
            <c:strRef>
              <c:f>Sheet3!$I$19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Sheet3!$H$20:$H$31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A5-49C8-9222-46CB82F3FCFD}"/>
            </c:ext>
          </c:extLst>
        </c:ser>
        <c:ser>
          <c:idx val="8"/>
          <c:order val="8"/>
          <c:tx>
            <c:strRef>
              <c:f>Sheet3!$I$19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Sheet3!$H$20:$H$31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A5-49C8-9222-46CB82F3FCFD}"/>
            </c:ext>
          </c:extLst>
        </c:ser>
        <c:ser>
          <c:idx val="9"/>
          <c:order val="9"/>
          <c:tx>
            <c:strRef>
              <c:f>Sheet3!$I$19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Sheet3!$H$20:$H$31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A5-49C8-9222-46CB82F3FCFD}"/>
            </c:ext>
          </c:extLst>
        </c:ser>
        <c:ser>
          <c:idx val="10"/>
          <c:order val="10"/>
          <c:tx>
            <c:strRef>
              <c:f>Sheet3!$H$20:$H$31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Sheet3!$I$20:$I$31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7A5-49C8-9222-46CB82F3FCFD}"/>
            </c:ext>
          </c:extLst>
        </c:ser>
        <c:ser>
          <c:idx val="11"/>
          <c:order val="11"/>
          <c:tx>
            <c:strRef>
              <c:f>Sheet3!$J$19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Sheet3!$J$20:$J$31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7A5-49C8-9222-46CB82F3FCFD}"/>
            </c:ext>
          </c:extLst>
        </c:ser>
        <c:ser>
          <c:idx val="12"/>
          <c:order val="12"/>
          <c:tx>
            <c:strRef>
              <c:f>Sheet3!$K$19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Sheet3!$K$20:$K$31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A5-49C8-9222-46CB82F3FCFD}"/>
            </c:ext>
          </c:extLst>
        </c:ser>
        <c:ser>
          <c:idx val="13"/>
          <c:order val="13"/>
          <c:tx>
            <c:strRef>
              <c:f>Sheet3!$L$19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Sheet3!$L$20:$L$31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7A5-49C8-9222-46CB82F3FCFD}"/>
            </c:ext>
          </c:extLst>
        </c:ser>
        <c:ser>
          <c:idx val="14"/>
          <c:order val="14"/>
          <c:tx>
            <c:strRef>
              <c:f>Sheet3!$M$19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Sheet3!$H$20:$H$31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Sheet3!$M$20:$M$31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7A5-49C8-9222-46CB82F3F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721928"/>
        <c:axId val="1011720944"/>
      </c:lineChart>
      <c:catAx>
        <c:axId val="45742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00688"/>
        <c:crosses val="autoZero"/>
        <c:auto val="1"/>
        <c:lblAlgn val="ctr"/>
        <c:lblOffset val="100"/>
        <c:noMultiLvlLbl val="0"/>
      </c:catAx>
      <c:valAx>
        <c:axId val="5957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22256"/>
        <c:crosses val="autoZero"/>
        <c:crossBetween val="between"/>
      </c:valAx>
      <c:valAx>
        <c:axId val="1011720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721928"/>
        <c:crosses val="max"/>
        <c:crossBetween val="between"/>
      </c:valAx>
      <c:catAx>
        <c:axId val="1011721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7209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142875</xdr:rowOff>
    </xdr:from>
    <xdr:to>
      <xdr:col>7</xdr:col>
      <xdr:colOff>381000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149224</xdr:colOff>
      <xdr:row>1</xdr:row>
      <xdr:rowOff>9524</xdr:rowOff>
    </xdr:from>
    <xdr:to>
      <xdr:col>8</xdr:col>
      <xdr:colOff>285750</xdr:colOff>
      <xdr:row>17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A89BC0-A672-4FD7-9DD5-9B3EEE25B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22225</xdr:rowOff>
    </xdr:from>
    <xdr:to>
      <xdr:col>6</xdr:col>
      <xdr:colOff>425450</xdr:colOff>
      <xdr:row>16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78E3B5-0ACD-4051-96B9-EB02A771F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9:F31" totalsRowShown="0">
  <autoFilter ref="A19:F31" xr:uid="{00000000-0009-0000-0100-000001000000}"/>
  <tableColumns count="6">
    <tableColumn id="1" xr3:uid="{00000000-0010-0000-0000-000001000000}" name="Column1"/>
    <tableColumn id="2" xr3:uid="{00000000-0010-0000-0000-000002000000}" name="A"/>
    <tableColumn id="3" xr3:uid="{00000000-0010-0000-0000-000003000000}" name="B"/>
    <tableColumn id="4" xr3:uid="{00000000-0010-0000-0000-000004000000}" name="C"/>
    <tableColumn id="5" xr3:uid="{00000000-0010-0000-0000-000005000000}" name="D"/>
    <tableColumn id="6" xr3:uid="{00000000-0010-0000-0000-000006000000}" name="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H19:M31" totalsRowShown="0">
  <autoFilter ref="H19:M31" xr:uid="{00000000-0009-0000-0100-000002000000}"/>
  <tableColumns count="6">
    <tableColumn id="1" xr3:uid="{00000000-0010-0000-0100-000001000000}" name="Column1"/>
    <tableColumn id="2" xr3:uid="{00000000-0010-0000-0100-000002000000}" name="A" dataDxfId="36">
      <calculatedColumnFormula>IF($J$2=Table2[[#Headers],[A]],Table1[[#This Row],[A]],"")</calculatedColumnFormula>
    </tableColumn>
    <tableColumn id="3" xr3:uid="{00000000-0010-0000-0100-000003000000}" name="B" dataDxfId="35">
      <calculatedColumnFormula>IF($J$2=Table2[[#Headers],[B]],Table1[[#This Row],[B]],"")</calculatedColumnFormula>
    </tableColumn>
    <tableColumn id="4" xr3:uid="{00000000-0010-0000-0100-000004000000}" name="C" dataDxfId="34">
      <calculatedColumnFormula>IF($J$2=Table2[[#Headers],[C]],Table1[[#This Row],[C]],"")</calculatedColumnFormula>
    </tableColumn>
    <tableColumn id="5" xr3:uid="{00000000-0010-0000-0100-000005000000}" name="D" dataDxfId="33">
      <calculatedColumnFormula>IF($J$2=Table2[[#Headers],[D]],Table1[[#This Row],[D]],"")</calculatedColumnFormula>
    </tableColumn>
    <tableColumn id="6" xr3:uid="{00000000-0010-0000-0100-000006000000}" name="E" dataDxfId="32">
      <calculatedColumnFormula>IF($J$2=Table2[[#Headers],[E]],Table1[[#This Row],[E]],"")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DF7478-D793-4286-BB8E-A56647AF44D2}" name="Table5" displayName="Table5" ref="A19:F31" totalsRowShown="0" dataDxfId="24" tableBorderDxfId="31">
  <autoFilter ref="A19:F31" xr:uid="{1DCFC118-6022-45D4-BA2A-3FEA6B155AF3}"/>
  <tableColumns count="6">
    <tableColumn id="1" xr3:uid="{48C0472E-5F55-4CEC-9676-19391F67AFB4}" name="Column 1" dataDxfId="30"/>
    <tableColumn id="2" xr3:uid="{73B5C794-53C9-4EB5-AC35-5E1C77AC444F}" name="A" dataDxfId="29"/>
    <tableColumn id="3" xr3:uid="{DB8A111C-9DCB-4FA9-9A7D-D898F788BA55}" name="B" dataDxfId="28"/>
    <tableColumn id="4" xr3:uid="{FD80F6D7-314A-42CE-9A09-8C5C07D29BDA}" name="C" dataDxfId="27"/>
    <tableColumn id="5" xr3:uid="{A3DF2CD8-2113-49D0-96E6-8E830CE4BFB2}" name="D" dataDxfId="26"/>
    <tableColumn id="6" xr3:uid="{1D37582C-A224-4731-BCE4-86934BBD31D4}" name="E" dataDxfId="2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DBCC60-15C9-4B2F-8FBF-E8D03443A693}" name="Table58" displayName="Table58" ref="H19:M31" totalsRowShown="0" dataDxfId="23" tableBorderDxfId="22">
  <autoFilter ref="H19:M31" xr:uid="{9DD33F09-1529-4F78-8185-F0E6D9BEB163}"/>
  <tableColumns count="6">
    <tableColumn id="1" xr3:uid="{DD9AFD83-8980-4825-827F-E3F635BEA471}" name="Column 1" dataDxfId="21"/>
    <tableColumn id="2" xr3:uid="{0A4FE13C-2F8D-467F-95C4-54742A2FC1FF}" name="A" dataDxfId="16">
      <calculatedColumnFormula>IF($J$2=Table2[[#Headers],[A]],Table1[[#This Row],[A]],"")</calculatedColumnFormula>
    </tableColumn>
    <tableColumn id="3" xr3:uid="{4B82B404-E6DD-4C75-8906-C9A7E320DF17}" name="B" dataDxfId="20">
      <calculatedColumnFormula>IF($J$2=Table2[[#Headers],[B]],Table1[[#This Row],[B]],"")</calculatedColumnFormula>
    </tableColumn>
    <tableColumn id="4" xr3:uid="{4431C313-95CE-44BE-ADB5-76C81BAE1B9C}" name="C" dataDxfId="19">
      <calculatedColumnFormula>IF($J$2=Table2[[#Headers],[C]],Table1[[#This Row],[C]],"")</calculatedColumnFormula>
    </tableColumn>
    <tableColumn id="5" xr3:uid="{78C631B6-210E-4DDE-93B9-51289D68FF95}" name="D" dataDxfId="18">
      <calculatedColumnFormula>IF($J$2=Table2[[#Headers],[D]],Table1[[#This Row],[D]],"")</calculatedColumnFormula>
    </tableColumn>
    <tableColumn id="6" xr3:uid="{8F4975AC-0B95-4B5D-8859-BAF47F65C9D6}" name="E" dataDxfId="17">
      <calculatedColumnFormula>IF($J$2=Table2[[#Headers],[E]],Table1[[#This Row],[E]],"")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819957-4667-4829-81E9-2838DD64C7E5}" name="Table59" displayName="Table59" ref="A19:F31" totalsRowShown="0" dataDxfId="15" tableBorderDxfId="14">
  <autoFilter ref="A19:F31" xr:uid="{F2B2A75B-69D8-40FB-BAD6-B406459A83F2}"/>
  <tableColumns count="6">
    <tableColumn id="1" xr3:uid="{66643409-A311-4434-A90F-A789EBFC72BD}" name="Column 1" dataDxfId="13"/>
    <tableColumn id="2" xr3:uid="{1A79A9DF-394A-49BC-9E95-7E0971867900}" name="A" dataDxfId="12"/>
    <tableColumn id="3" xr3:uid="{FCCB37D9-0B22-405C-AEE8-B80CBD8C1F32}" name="B" dataDxfId="11"/>
    <tableColumn id="4" xr3:uid="{BA3E574C-AD59-411B-8E57-F37A8022E2E8}" name="C" dataDxfId="10"/>
    <tableColumn id="5" xr3:uid="{86DE360E-4F98-4563-A0D2-BEA8825811F6}" name="D" dataDxfId="9"/>
    <tableColumn id="6" xr3:uid="{75D7B865-3B5F-4D93-BF5D-5D6C26351F87}" name="E" dataDxfId="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5BDF08-39E8-44B6-B15B-F5AEA355FFD8}" name="Table5911" displayName="Table5911" ref="H19:M31" totalsRowShown="0" dataDxfId="7" tableBorderDxfId="6">
  <autoFilter ref="H19:M31" xr:uid="{4BAE13C4-21A3-478A-BBD5-76CA05CB372B}"/>
  <tableColumns count="6">
    <tableColumn id="1" xr3:uid="{9B3F4C9B-0957-46F3-9698-E5524C660C28}" name="Column 1" dataDxfId="5"/>
    <tableColumn id="2" xr3:uid="{BB47ADD8-AAF1-4C9C-A132-B228F63A6BBB}" name="A" dataDxfId="0">
      <calculatedColumnFormula>IF($J$2=Table2[[#Headers],[A]],Table1[[#This Row],[A]],"")</calculatedColumnFormula>
    </tableColumn>
    <tableColumn id="3" xr3:uid="{3555535A-F308-4F50-BA5B-B0CC9BE2A8B8}" name="B" dataDxfId="4">
      <calculatedColumnFormula>IF($J$2=Table2[[#Headers],[B]],Table1[[#This Row],[B]],"")</calculatedColumnFormula>
    </tableColumn>
    <tableColumn id="4" xr3:uid="{6848AE1D-7DE2-4550-9DAE-1E85BAD9E057}" name="C" dataDxfId="3">
      <calculatedColumnFormula>IF($J$2=Table2[[#Headers],[C]],Table1[[#This Row],[C]],"")</calculatedColumnFormula>
    </tableColumn>
    <tableColumn id="5" xr3:uid="{D8890E37-EA76-4B88-92CC-D83EA2B67667}" name="D" dataDxfId="2">
      <calculatedColumnFormula>IF($J$2=Table2[[#Headers],[D]],Table1[[#This Row],[D]],"")</calculatedColumnFormula>
    </tableColumn>
    <tableColumn id="6" xr3:uid="{0A105364-0050-412F-B294-63E59CDC77FB}" name="E" dataDxfId="1">
      <calculatedColumnFormula>IF($J$2=Table2[[#Headers],[E]],Table1[[#This Row],[E]],"")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M31"/>
  <sheetViews>
    <sheetView showGridLines="0" topLeftCell="A13" workbookViewId="0">
      <selection activeCell="A20" sqref="A20:F31"/>
    </sheetView>
  </sheetViews>
  <sheetFormatPr defaultRowHeight="14.5" x14ac:dyDescent="0.35"/>
  <cols>
    <col min="1" max="1" width="11" customWidth="1"/>
    <col min="9" max="9" width="12.453125" customWidth="1"/>
  </cols>
  <sheetData>
    <row r="2" spans="9:10" x14ac:dyDescent="0.35">
      <c r="I2" t="s">
        <v>18</v>
      </c>
      <c r="J2" s="1" t="s">
        <v>4</v>
      </c>
    </row>
    <row r="19" spans="1:13" x14ac:dyDescent="0.35">
      <c r="A19" t="s">
        <v>17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H19" t="s">
        <v>17</v>
      </c>
      <c r="I19" t="s">
        <v>0</v>
      </c>
      <c r="J19" t="s">
        <v>1</v>
      </c>
      <c r="K19" t="s">
        <v>2</v>
      </c>
      <c r="L19" t="s">
        <v>3</v>
      </c>
      <c r="M19" t="s">
        <v>4</v>
      </c>
    </row>
    <row r="20" spans="1:13" x14ac:dyDescent="0.35">
      <c r="A20" t="s">
        <v>5</v>
      </c>
      <c r="B20">
        <v>1</v>
      </c>
      <c r="C20">
        <v>20</v>
      </c>
      <c r="D20">
        <v>5</v>
      </c>
      <c r="E20">
        <v>34</v>
      </c>
      <c r="F20">
        <v>1</v>
      </c>
      <c r="H20" t="s">
        <v>5</v>
      </c>
      <c r="I20" t="str">
        <f>IF($J$2=Table2[[#Headers],[A]],Table1[[#This Row],[A]],"")</f>
        <v/>
      </c>
      <c r="J20" t="str">
        <f>IF($J$2=Table2[[#Headers],[B]],Table1[[#This Row],[B]],"")</f>
        <v/>
      </c>
      <c r="K20" t="str">
        <f>IF($J$2=Table2[[#Headers],[C]],Table1[[#This Row],[C]],"")</f>
        <v/>
      </c>
      <c r="L20" t="str">
        <f>IF($J$2=Table2[[#Headers],[D]],Table1[[#This Row],[D]],"")</f>
        <v/>
      </c>
      <c r="M20">
        <f>IF($J$2=Table2[[#Headers],[E]],Table1[[#This Row],[E]],"")</f>
        <v>1</v>
      </c>
    </row>
    <row r="21" spans="1:13" x14ac:dyDescent="0.35">
      <c r="A21" t="s">
        <v>6</v>
      </c>
      <c r="B21">
        <v>2</v>
      </c>
      <c r="C21">
        <v>18</v>
      </c>
      <c r="D21">
        <v>15</v>
      </c>
      <c r="E21">
        <v>33</v>
      </c>
      <c r="F21">
        <v>3</v>
      </c>
      <c r="H21" t="s">
        <v>6</v>
      </c>
      <c r="I21" t="str">
        <f>IF($J$2=Table2[[#Headers],[A]],Table1[[#This Row],[A]],"")</f>
        <v/>
      </c>
      <c r="J21" t="str">
        <f>IF($J$2=Table2[[#Headers],[B]],Table1[[#This Row],[B]],"")</f>
        <v/>
      </c>
      <c r="K21" t="str">
        <f>IF($J$2=Table2[[#Headers],[C]],Table1[[#This Row],[C]],"")</f>
        <v/>
      </c>
      <c r="L21" t="str">
        <f>IF($J$2=Table2[[#Headers],[D]],Table1[[#This Row],[D]],"")</f>
        <v/>
      </c>
      <c r="M21">
        <f>IF($J$2=Table2[[#Headers],[E]],Table1[[#This Row],[E]],"")</f>
        <v>3</v>
      </c>
    </row>
    <row r="22" spans="1:13" x14ac:dyDescent="0.35">
      <c r="A22" t="s">
        <v>7</v>
      </c>
      <c r="B22">
        <v>3</v>
      </c>
      <c r="C22">
        <v>19</v>
      </c>
      <c r="D22">
        <v>10</v>
      </c>
      <c r="E22">
        <v>27</v>
      </c>
      <c r="F22">
        <v>2</v>
      </c>
      <c r="H22" t="s">
        <v>7</v>
      </c>
      <c r="I22" t="str">
        <f>IF($J$2=Table2[[#Headers],[A]],Table1[[#This Row],[A]],"")</f>
        <v/>
      </c>
      <c r="J22" t="str">
        <f>IF($J$2=Table2[[#Headers],[B]],Table1[[#This Row],[B]],"")</f>
        <v/>
      </c>
      <c r="K22" t="str">
        <f>IF($J$2=Table2[[#Headers],[C]],Table1[[#This Row],[C]],"")</f>
        <v/>
      </c>
      <c r="L22" t="str">
        <f>IF($J$2=Table2[[#Headers],[D]],Table1[[#This Row],[D]],"")</f>
        <v/>
      </c>
      <c r="M22">
        <f>IF($J$2=Table2[[#Headers],[E]],Table1[[#This Row],[E]],"")</f>
        <v>2</v>
      </c>
    </row>
    <row r="23" spans="1:13" x14ac:dyDescent="0.35">
      <c r="A23" t="s">
        <v>8</v>
      </c>
      <c r="B23">
        <v>4</v>
      </c>
      <c r="C23">
        <v>14</v>
      </c>
      <c r="D23">
        <v>9</v>
      </c>
      <c r="E23">
        <v>29</v>
      </c>
      <c r="F23">
        <v>3</v>
      </c>
      <c r="H23" t="s">
        <v>8</v>
      </c>
      <c r="I23" t="str">
        <f>IF($J$2=Table2[[#Headers],[A]],Table1[[#This Row],[A]],"")</f>
        <v/>
      </c>
      <c r="J23" t="str">
        <f>IF($J$2=Table2[[#Headers],[B]],Table1[[#This Row],[B]],"")</f>
        <v/>
      </c>
      <c r="K23" t="str">
        <f>IF($J$2=Table2[[#Headers],[C]],Table1[[#This Row],[C]],"")</f>
        <v/>
      </c>
      <c r="L23" t="str">
        <f>IF($J$2=Table2[[#Headers],[D]],Table1[[#This Row],[D]],"")</f>
        <v/>
      </c>
      <c r="M23">
        <f>IF($J$2=Table2[[#Headers],[E]],Table1[[#This Row],[E]],"")</f>
        <v>3</v>
      </c>
    </row>
    <row r="24" spans="1:13" x14ac:dyDescent="0.35">
      <c r="A24" t="s">
        <v>16</v>
      </c>
      <c r="B24">
        <v>5</v>
      </c>
      <c r="C24">
        <v>18</v>
      </c>
      <c r="D24">
        <v>17</v>
      </c>
      <c r="E24">
        <v>23</v>
      </c>
      <c r="F24">
        <v>4</v>
      </c>
      <c r="H24" t="s">
        <v>16</v>
      </c>
      <c r="I24" t="str">
        <f>IF($J$2=Table2[[#Headers],[A]],Table1[[#This Row],[A]],"")</f>
        <v/>
      </c>
      <c r="J24" t="str">
        <f>IF($J$2=Table2[[#Headers],[B]],Table1[[#This Row],[B]],"")</f>
        <v/>
      </c>
      <c r="K24" t="str">
        <f>IF($J$2=Table2[[#Headers],[C]],Table1[[#This Row],[C]],"")</f>
        <v/>
      </c>
      <c r="L24" t="str">
        <f>IF($J$2=Table2[[#Headers],[D]],Table1[[#This Row],[D]],"")</f>
        <v/>
      </c>
      <c r="M24">
        <f>IF($J$2=Table2[[#Headers],[E]],Table1[[#This Row],[E]],"")</f>
        <v>4</v>
      </c>
    </row>
    <row r="25" spans="1:13" x14ac:dyDescent="0.35">
      <c r="A25" t="s">
        <v>9</v>
      </c>
      <c r="B25">
        <v>6</v>
      </c>
      <c r="C25">
        <v>11</v>
      </c>
      <c r="D25">
        <v>13</v>
      </c>
      <c r="E25">
        <v>25</v>
      </c>
      <c r="F25">
        <v>2</v>
      </c>
      <c r="H25" t="s">
        <v>9</v>
      </c>
      <c r="I25" t="str">
        <f>IF($J$2=Table2[[#Headers],[A]],Table1[[#This Row],[A]],"")</f>
        <v/>
      </c>
      <c r="J25" t="str">
        <f>IF($J$2=Table2[[#Headers],[B]],Table1[[#This Row],[B]],"")</f>
        <v/>
      </c>
      <c r="K25" t="str">
        <f>IF($J$2=Table2[[#Headers],[C]],Table1[[#This Row],[C]],"")</f>
        <v/>
      </c>
      <c r="L25" t="str">
        <f>IF($J$2=Table2[[#Headers],[D]],Table1[[#This Row],[D]],"")</f>
        <v/>
      </c>
      <c r="M25">
        <f>IF($J$2=Table2[[#Headers],[E]],Table1[[#This Row],[E]],"")</f>
        <v>2</v>
      </c>
    </row>
    <row r="26" spans="1:13" x14ac:dyDescent="0.35">
      <c r="A26" t="s">
        <v>10</v>
      </c>
      <c r="B26">
        <v>7</v>
      </c>
      <c r="C26">
        <v>16</v>
      </c>
      <c r="D26">
        <v>21</v>
      </c>
      <c r="E26">
        <v>19</v>
      </c>
      <c r="F26">
        <v>6</v>
      </c>
      <c r="H26" t="s">
        <v>10</v>
      </c>
      <c r="I26" t="str">
        <f>IF($J$2=Table2[[#Headers],[A]],Table1[[#This Row],[A]],"")</f>
        <v/>
      </c>
      <c r="J26" t="str">
        <f>IF($J$2=Table2[[#Headers],[B]],Table1[[#This Row],[B]],"")</f>
        <v/>
      </c>
      <c r="K26" t="str">
        <f>IF($J$2=Table2[[#Headers],[C]],Table1[[#This Row],[C]],"")</f>
        <v/>
      </c>
      <c r="L26" t="str">
        <f>IF($J$2=Table2[[#Headers],[D]],Table1[[#This Row],[D]],"")</f>
        <v/>
      </c>
      <c r="M26">
        <f>IF($J$2=Table2[[#Headers],[E]],Table1[[#This Row],[E]],"")</f>
        <v>6</v>
      </c>
    </row>
    <row r="27" spans="1:13" x14ac:dyDescent="0.35">
      <c r="A27" t="s">
        <v>11</v>
      </c>
      <c r="B27">
        <v>8</v>
      </c>
      <c r="C27">
        <v>13</v>
      </c>
      <c r="D27">
        <v>17</v>
      </c>
      <c r="E27">
        <v>14</v>
      </c>
      <c r="F27">
        <v>3</v>
      </c>
      <c r="H27" t="s">
        <v>11</v>
      </c>
      <c r="I27" t="str">
        <f>IF($J$2=Table2[[#Headers],[A]],Table1[[#This Row],[A]],"")</f>
        <v/>
      </c>
      <c r="J27" t="str">
        <f>IF($J$2=Table2[[#Headers],[B]],Table1[[#This Row],[B]],"")</f>
        <v/>
      </c>
      <c r="K27" t="str">
        <f>IF($J$2=Table2[[#Headers],[C]],Table1[[#This Row],[C]],"")</f>
        <v/>
      </c>
      <c r="L27" t="str">
        <f>IF($J$2=Table2[[#Headers],[D]],Table1[[#This Row],[D]],"")</f>
        <v/>
      </c>
      <c r="M27">
        <f>IF($J$2=Table2[[#Headers],[E]],Table1[[#This Row],[E]],"")</f>
        <v>3</v>
      </c>
    </row>
    <row r="28" spans="1:13" x14ac:dyDescent="0.35">
      <c r="A28" t="s">
        <v>12</v>
      </c>
      <c r="B28">
        <v>9</v>
      </c>
      <c r="C28">
        <v>10</v>
      </c>
      <c r="D28">
        <v>18</v>
      </c>
      <c r="E28">
        <v>16</v>
      </c>
      <c r="F28">
        <v>2</v>
      </c>
      <c r="H28" t="s">
        <v>12</v>
      </c>
      <c r="I28" t="str">
        <f>IF($J$2=Table2[[#Headers],[A]],Table1[[#This Row],[A]],"")</f>
        <v/>
      </c>
      <c r="J28" t="str">
        <f>IF($J$2=Table2[[#Headers],[B]],Table1[[#This Row],[B]],"")</f>
        <v/>
      </c>
      <c r="K28" t="str">
        <f>IF($J$2=Table2[[#Headers],[C]],Table1[[#This Row],[C]],"")</f>
        <v/>
      </c>
      <c r="L28" t="str">
        <f>IF($J$2=Table2[[#Headers],[D]],Table1[[#This Row],[D]],"")</f>
        <v/>
      </c>
      <c r="M28">
        <f>IF($J$2=Table2[[#Headers],[E]],Table1[[#This Row],[E]],"")</f>
        <v>2</v>
      </c>
    </row>
    <row r="29" spans="1:13" x14ac:dyDescent="0.35">
      <c r="A29" t="s">
        <v>15</v>
      </c>
      <c r="B29">
        <v>10</v>
      </c>
      <c r="C29">
        <v>5</v>
      </c>
      <c r="D29">
        <v>23</v>
      </c>
      <c r="E29">
        <v>17</v>
      </c>
      <c r="F29">
        <v>6</v>
      </c>
      <c r="H29" t="s">
        <v>15</v>
      </c>
      <c r="I29" t="str">
        <f>IF($J$2=Table2[[#Headers],[A]],Table1[[#This Row],[A]],"")</f>
        <v/>
      </c>
      <c r="J29" t="str">
        <f>IF($J$2=Table2[[#Headers],[B]],Table1[[#This Row],[B]],"")</f>
        <v/>
      </c>
      <c r="K29" t="str">
        <f>IF($J$2=Table2[[#Headers],[C]],Table1[[#This Row],[C]],"")</f>
        <v/>
      </c>
      <c r="L29" t="str">
        <f>IF($J$2=Table2[[#Headers],[D]],Table1[[#This Row],[D]],"")</f>
        <v/>
      </c>
      <c r="M29">
        <f>IF($J$2=Table2[[#Headers],[E]],Table1[[#This Row],[E]],"")</f>
        <v>6</v>
      </c>
    </row>
    <row r="30" spans="1:13" x14ac:dyDescent="0.35">
      <c r="A30" t="s">
        <v>13</v>
      </c>
      <c r="B30">
        <v>11</v>
      </c>
      <c r="C30">
        <v>11</v>
      </c>
      <c r="D30">
        <v>21</v>
      </c>
      <c r="E30">
        <v>6</v>
      </c>
      <c r="F30">
        <v>7</v>
      </c>
      <c r="H30" t="s">
        <v>13</v>
      </c>
      <c r="I30" t="str">
        <f>IF($J$2=Table2[[#Headers],[A]],Table1[[#This Row],[A]],"")</f>
        <v/>
      </c>
      <c r="J30" t="str">
        <f>IF($J$2=Table2[[#Headers],[B]],Table1[[#This Row],[B]],"")</f>
        <v/>
      </c>
      <c r="K30" t="str">
        <f>IF($J$2=Table2[[#Headers],[C]],Table1[[#This Row],[C]],"")</f>
        <v/>
      </c>
      <c r="L30" t="str">
        <f>IF($J$2=Table2[[#Headers],[D]],Table1[[#This Row],[D]],"")</f>
        <v/>
      </c>
      <c r="M30">
        <f>IF($J$2=Table2[[#Headers],[E]],Table1[[#This Row],[E]],"")</f>
        <v>7</v>
      </c>
    </row>
    <row r="31" spans="1:13" x14ac:dyDescent="0.35">
      <c r="A31" t="s">
        <v>14</v>
      </c>
      <c r="B31">
        <v>12</v>
      </c>
      <c r="C31">
        <v>2</v>
      </c>
      <c r="D31">
        <v>29</v>
      </c>
      <c r="E31">
        <v>1</v>
      </c>
      <c r="F31">
        <v>9</v>
      </c>
      <c r="H31" t="s">
        <v>14</v>
      </c>
      <c r="I31" t="str">
        <f>IF($J$2=Table2[[#Headers],[A]],Table1[[#This Row],[A]],"")</f>
        <v/>
      </c>
      <c r="J31" t="str">
        <f>IF($J$2=Table2[[#Headers],[B]],Table1[[#This Row],[B]],"")</f>
        <v/>
      </c>
      <c r="K31" t="str">
        <f>IF($J$2=Table2[[#Headers],[C]],Table1[[#This Row],[C]],"")</f>
        <v/>
      </c>
      <c r="L31" t="str">
        <f>IF($J$2=Table2[[#Headers],[D]],Table1[[#This Row],[D]],"")</f>
        <v/>
      </c>
      <c r="M31">
        <f>IF($J$2=Table2[[#Headers],[E]],Table1[[#This Row],[E]],"")</f>
        <v>9</v>
      </c>
    </row>
  </sheetData>
  <dataValidations count="1">
    <dataValidation type="list" allowBlank="1" showInputMessage="1" showErrorMessage="1" sqref="J2" xr:uid="{00000000-0002-0000-0000-000000000000}">
      <formula1>$B$19:$F$19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M31"/>
  <sheetViews>
    <sheetView topLeftCell="A13" workbookViewId="0">
      <selection activeCell="A19" sqref="A19:F31"/>
    </sheetView>
  </sheetViews>
  <sheetFormatPr defaultRowHeight="14.5" x14ac:dyDescent="0.35"/>
  <cols>
    <col min="1" max="1" width="10.7265625" customWidth="1"/>
  </cols>
  <sheetData>
    <row r="2" spans="10:10" x14ac:dyDescent="0.35">
      <c r="J2" s="11" t="s">
        <v>1</v>
      </c>
    </row>
    <row r="19" spans="1:13" x14ac:dyDescent="0.35">
      <c r="A19" t="s">
        <v>19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H19" t="s">
        <v>19</v>
      </c>
      <c r="I19" t="s">
        <v>0</v>
      </c>
      <c r="J19" t="s">
        <v>1</v>
      </c>
      <c r="K19" t="s">
        <v>2</v>
      </c>
      <c r="L19" t="s">
        <v>3</v>
      </c>
      <c r="M19" t="s">
        <v>4</v>
      </c>
    </row>
    <row r="20" spans="1:13" x14ac:dyDescent="0.35">
      <c r="A20" s="2" t="s">
        <v>5</v>
      </c>
      <c r="B20" s="3">
        <v>1</v>
      </c>
      <c r="C20" s="3">
        <v>20</v>
      </c>
      <c r="D20" s="3">
        <v>5</v>
      </c>
      <c r="E20" s="3">
        <v>34</v>
      </c>
      <c r="F20" s="4">
        <v>1</v>
      </c>
      <c r="H20" s="2" t="s">
        <v>5</v>
      </c>
      <c r="I20" s="3" t="str">
        <f>IF($J$2=Table2[[#Headers],[A]],Table1[[#This Row],[A]],"")</f>
        <v/>
      </c>
      <c r="J20" s="3">
        <f>IF($J$2=Table2[[#Headers],[B]],Table1[[#This Row],[B]],"")</f>
        <v>20</v>
      </c>
      <c r="K20" s="3" t="str">
        <f>IF($J$2=Table2[[#Headers],[C]],Table1[[#This Row],[C]],"")</f>
        <v/>
      </c>
      <c r="L20" s="3" t="str">
        <f>IF($J$2=Table2[[#Headers],[D]],Table1[[#This Row],[D]],"")</f>
        <v/>
      </c>
      <c r="M20" s="3" t="str">
        <f>IF($J$2=Table2[[#Headers],[E]],Table1[[#This Row],[E]],"")</f>
        <v/>
      </c>
    </row>
    <row r="21" spans="1:13" x14ac:dyDescent="0.35">
      <c r="A21" s="5" t="s">
        <v>6</v>
      </c>
      <c r="B21" s="6">
        <v>2</v>
      </c>
      <c r="C21" s="6">
        <v>18</v>
      </c>
      <c r="D21" s="6">
        <v>15</v>
      </c>
      <c r="E21" s="6">
        <v>33</v>
      </c>
      <c r="F21" s="7">
        <v>3</v>
      </c>
      <c r="H21" s="5" t="s">
        <v>6</v>
      </c>
      <c r="I21" s="3" t="str">
        <f>IF($J$2=Table2[[#Headers],[A]],Table1[[#This Row],[A]],"")</f>
        <v/>
      </c>
      <c r="J21" s="3">
        <f>IF($J$2=Table2[[#Headers],[B]],Table1[[#This Row],[B]],"")</f>
        <v>18</v>
      </c>
      <c r="K21" s="3" t="str">
        <f>IF($J$2=Table2[[#Headers],[C]],Table1[[#This Row],[C]],"")</f>
        <v/>
      </c>
      <c r="L21" s="3" t="str">
        <f>IF($J$2=Table2[[#Headers],[D]],Table1[[#This Row],[D]],"")</f>
        <v/>
      </c>
      <c r="M21" s="3" t="str">
        <f>IF($J$2=Table2[[#Headers],[E]],Table1[[#This Row],[E]],"")</f>
        <v/>
      </c>
    </row>
    <row r="22" spans="1:13" x14ac:dyDescent="0.35">
      <c r="A22" s="2" t="s">
        <v>7</v>
      </c>
      <c r="B22" s="3">
        <v>3</v>
      </c>
      <c r="C22" s="3">
        <v>19</v>
      </c>
      <c r="D22" s="3">
        <v>10</v>
      </c>
      <c r="E22" s="3">
        <v>27</v>
      </c>
      <c r="F22" s="4">
        <v>2</v>
      </c>
      <c r="H22" s="2" t="s">
        <v>7</v>
      </c>
      <c r="I22" s="3" t="str">
        <f>IF($J$2=Table2[[#Headers],[A]],Table1[[#This Row],[A]],"")</f>
        <v/>
      </c>
      <c r="J22" s="3">
        <f>IF($J$2=Table2[[#Headers],[B]],Table1[[#This Row],[B]],"")</f>
        <v>19</v>
      </c>
      <c r="K22" s="3" t="str">
        <f>IF($J$2=Table2[[#Headers],[C]],Table1[[#This Row],[C]],"")</f>
        <v/>
      </c>
      <c r="L22" s="3" t="str">
        <f>IF($J$2=Table2[[#Headers],[D]],Table1[[#This Row],[D]],"")</f>
        <v/>
      </c>
      <c r="M22" s="3" t="str">
        <f>IF($J$2=Table2[[#Headers],[E]],Table1[[#This Row],[E]],"")</f>
        <v/>
      </c>
    </row>
    <row r="23" spans="1:13" x14ac:dyDescent="0.35">
      <c r="A23" s="5" t="s">
        <v>8</v>
      </c>
      <c r="B23" s="6">
        <v>4</v>
      </c>
      <c r="C23" s="6">
        <v>14</v>
      </c>
      <c r="D23" s="6">
        <v>9</v>
      </c>
      <c r="E23" s="6">
        <v>29</v>
      </c>
      <c r="F23" s="7">
        <v>3</v>
      </c>
      <c r="H23" s="5" t="s">
        <v>8</v>
      </c>
      <c r="I23" s="3" t="str">
        <f>IF($J$2=Table2[[#Headers],[A]],Table1[[#This Row],[A]],"")</f>
        <v/>
      </c>
      <c r="J23" s="3">
        <f>IF($J$2=Table2[[#Headers],[B]],Table1[[#This Row],[B]],"")</f>
        <v>14</v>
      </c>
      <c r="K23" s="3" t="str">
        <f>IF($J$2=Table2[[#Headers],[C]],Table1[[#This Row],[C]],"")</f>
        <v/>
      </c>
      <c r="L23" s="3" t="str">
        <f>IF($J$2=Table2[[#Headers],[D]],Table1[[#This Row],[D]],"")</f>
        <v/>
      </c>
      <c r="M23" s="3" t="str">
        <f>IF($J$2=Table2[[#Headers],[E]],Table1[[#This Row],[E]],"")</f>
        <v/>
      </c>
    </row>
    <row r="24" spans="1:13" x14ac:dyDescent="0.35">
      <c r="A24" s="2" t="s">
        <v>16</v>
      </c>
      <c r="B24" s="3">
        <v>5</v>
      </c>
      <c r="C24" s="3">
        <v>18</v>
      </c>
      <c r="D24" s="3">
        <v>17</v>
      </c>
      <c r="E24" s="3">
        <v>23</v>
      </c>
      <c r="F24" s="4">
        <v>4</v>
      </c>
      <c r="H24" s="2" t="s">
        <v>16</v>
      </c>
      <c r="I24" s="3" t="str">
        <f>IF($J$2=Table2[[#Headers],[A]],Table1[[#This Row],[A]],"")</f>
        <v/>
      </c>
      <c r="J24" s="3">
        <f>IF($J$2=Table2[[#Headers],[B]],Table1[[#This Row],[B]],"")</f>
        <v>18</v>
      </c>
      <c r="K24" s="3" t="str">
        <f>IF($J$2=Table2[[#Headers],[C]],Table1[[#This Row],[C]],"")</f>
        <v/>
      </c>
      <c r="L24" s="3" t="str">
        <f>IF($J$2=Table2[[#Headers],[D]],Table1[[#This Row],[D]],"")</f>
        <v/>
      </c>
      <c r="M24" s="3" t="str">
        <f>IF($J$2=Table2[[#Headers],[E]],Table1[[#This Row],[E]],"")</f>
        <v/>
      </c>
    </row>
    <row r="25" spans="1:13" x14ac:dyDescent="0.35">
      <c r="A25" s="5" t="s">
        <v>9</v>
      </c>
      <c r="B25" s="6">
        <v>6</v>
      </c>
      <c r="C25" s="6">
        <v>11</v>
      </c>
      <c r="D25" s="6">
        <v>13</v>
      </c>
      <c r="E25" s="6">
        <v>25</v>
      </c>
      <c r="F25" s="7">
        <v>2</v>
      </c>
      <c r="H25" s="5" t="s">
        <v>9</v>
      </c>
      <c r="I25" s="3" t="str">
        <f>IF($J$2=Table2[[#Headers],[A]],Table1[[#This Row],[A]],"")</f>
        <v/>
      </c>
      <c r="J25" s="3">
        <f>IF($J$2=Table2[[#Headers],[B]],Table1[[#This Row],[B]],"")</f>
        <v>11</v>
      </c>
      <c r="K25" s="3" t="str">
        <f>IF($J$2=Table2[[#Headers],[C]],Table1[[#This Row],[C]],"")</f>
        <v/>
      </c>
      <c r="L25" s="3" t="str">
        <f>IF($J$2=Table2[[#Headers],[D]],Table1[[#This Row],[D]],"")</f>
        <v/>
      </c>
      <c r="M25" s="3" t="str">
        <f>IF($J$2=Table2[[#Headers],[E]],Table1[[#This Row],[E]],"")</f>
        <v/>
      </c>
    </row>
    <row r="26" spans="1:13" x14ac:dyDescent="0.35">
      <c r="A26" s="2" t="s">
        <v>10</v>
      </c>
      <c r="B26" s="3">
        <v>7</v>
      </c>
      <c r="C26" s="3">
        <v>16</v>
      </c>
      <c r="D26" s="3">
        <v>21</v>
      </c>
      <c r="E26" s="3">
        <v>19</v>
      </c>
      <c r="F26" s="4">
        <v>6</v>
      </c>
      <c r="H26" s="2" t="s">
        <v>10</v>
      </c>
      <c r="I26" s="3" t="str">
        <f>IF($J$2=Table2[[#Headers],[A]],Table1[[#This Row],[A]],"")</f>
        <v/>
      </c>
      <c r="J26" s="3">
        <f>IF($J$2=Table2[[#Headers],[B]],Table1[[#This Row],[B]],"")</f>
        <v>16</v>
      </c>
      <c r="K26" s="3" t="str">
        <f>IF($J$2=Table2[[#Headers],[C]],Table1[[#This Row],[C]],"")</f>
        <v/>
      </c>
      <c r="L26" s="3" t="str">
        <f>IF($J$2=Table2[[#Headers],[D]],Table1[[#This Row],[D]],"")</f>
        <v/>
      </c>
      <c r="M26" s="3" t="str">
        <f>IF($J$2=Table2[[#Headers],[E]],Table1[[#This Row],[E]],"")</f>
        <v/>
      </c>
    </row>
    <row r="27" spans="1:13" x14ac:dyDescent="0.35">
      <c r="A27" s="5" t="s">
        <v>11</v>
      </c>
      <c r="B27" s="6">
        <v>8</v>
      </c>
      <c r="C27" s="6">
        <v>13</v>
      </c>
      <c r="D27" s="6">
        <v>17</v>
      </c>
      <c r="E27" s="6">
        <v>14</v>
      </c>
      <c r="F27" s="7">
        <v>3</v>
      </c>
      <c r="H27" s="5" t="s">
        <v>11</v>
      </c>
      <c r="I27" s="3" t="str">
        <f>IF($J$2=Table2[[#Headers],[A]],Table1[[#This Row],[A]],"")</f>
        <v/>
      </c>
      <c r="J27" s="3">
        <f>IF($J$2=Table2[[#Headers],[B]],Table1[[#This Row],[B]],"")</f>
        <v>13</v>
      </c>
      <c r="K27" s="3" t="str">
        <f>IF($J$2=Table2[[#Headers],[C]],Table1[[#This Row],[C]],"")</f>
        <v/>
      </c>
      <c r="L27" s="3" t="str">
        <f>IF($J$2=Table2[[#Headers],[D]],Table1[[#This Row],[D]],"")</f>
        <v/>
      </c>
      <c r="M27" s="3" t="str">
        <f>IF($J$2=Table2[[#Headers],[E]],Table1[[#This Row],[E]],"")</f>
        <v/>
      </c>
    </row>
    <row r="28" spans="1:13" x14ac:dyDescent="0.35">
      <c r="A28" s="2" t="s">
        <v>12</v>
      </c>
      <c r="B28" s="3">
        <v>9</v>
      </c>
      <c r="C28" s="3">
        <v>10</v>
      </c>
      <c r="D28" s="3">
        <v>18</v>
      </c>
      <c r="E28" s="3">
        <v>16</v>
      </c>
      <c r="F28" s="4">
        <v>2</v>
      </c>
      <c r="H28" s="2" t="s">
        <v>12</v>
      </c>
      <c r="I28" s="3" t="str">
        <f>IF($J$2=Table2[[#Headers],[A]],Table1[[#This Row],[A]],"")</f>
        <v/>
      </c>
      <c r="J28" s="3">
        <f>IF($J$2=Table2[[#Headers],[B]],Table1[[#This Row],[B]],"")</f>
        <v>10</v>
      </c>
      <c r="K28" s="3" t="str">
        <f>IF($J$2=Table2[[#Headers],[C]],Table1[[#This Row],[C]],"")</f>
        <v/>
      </c>
      <c r="L28" s="3" t="str">
        <f>IF($J$2=Table2[[#Headers],[D]],Table1[[#This Row],[D]],"")</f>
        <v/>
      </c>
      <c r="M28" s="3" t="str">
        <f>IF($J$2=Table2[[#Headers],[E]],Table1[[#This Row],[E]],"")</f>
        <v/>
      </c>
    </row>
    <row r="29" spans="1:13" x14ac:dyDescent="0.35">
      <c r="A29" s="5" t="s">
        <v>15</v>
      </c>
      <c r="B29" s="6">
        <v>10</v>
      </c>
      <c r="C29" s="6">
        <v>5</v>
      </c>
      <c r="D29" s="6">
        <v>23</v>
      </c>
      <c r="E29" s="6">
        <v>17</v>
      </c>
      <c r="F29" s="7">
        <v>6</v>
      </c>
      <c r="H29" s="5" t="s">
        <v>15</v>
      </c>
      <c r="I29" s="3" t="str">
        <f>IF($J$2=Table2[[#Headers],[A]],Table1[[#This Row],[A]],"")</f>
        <v/>
      </c>
      <c r="J29" s="3">
        <f>IF($J$2=Table2[[#Headers],[B]],Table1[[#This Row],[B]],"")</f>
        <v>5</v>
      </c>
      <c r="K29" s="3" t="str">
        <f>IF($J$2=Table2[[#Headers],[C]],Table1[[#This Row],[C]],"")</f>
        <v/>
      </c>
      <c r="L29" s="3" t="str">
        <f>IF($J$2=Table2[[#Headers],[D]],Table1[[#This Row],[D]],"")</f>
        <v/>
      </c>
      <c r="M29" s="3" t="str">
        <f>IF($J$2=Table2[[#Headers],[E]],Table1[[#This Row],[E]],"")</f>
        <v/>
      </c>
    </row>
    <row r="30" spans="1:13" x14ac:dyDescent="0.35">
      <c r="A30" s="2" t="s">
        <v>13</v>
      </c>
      <c r="B30" s="3">
        <v>11</v>
      </c>
      <c r="C30" s="3">
        <v>11</v>
      </c>
      <c r="D30" s="3">
        <v>21</v>
      </c>
      <c r="E30" s="3">
        <v>6</v>
      </c>
      <c r="F30" s="4">
        <v>7</v>
      </c>
      <c r="H30" s="2" t="s">
        <v>13</v>
      </c>
      <c r="I30" s="3" t="str">
        <f>IF($J$2=Table2[[#Headers],[A]],Table1[[#This Row],[A]],"")</f>
        <v/>
      </c>
      <c r="J30" s="3">
        <f>IF($J$2=Table2[[#Headers],[B]],Table1[[#This Row],[B]],"")</f>
        <v>11</v>
      </c>
      <c r="K30" s="3" t="str">
        <f>IF($J$2=Table2[[#Headers],[C]],Table1[[#This Row],[C]],"")</f>
        <v/>
      </c>
      <c r="L30" s="3" t="str">
        <f>IF($J$2=Table2[[#Headers],[D]],Table1[[#This Row],[D]],"")</f>
        <v/>
      </c>
      <c r="M30" s="3" t="str">
        <f>IF($J$2=Table2[[#Headers],[E]],Table1[[#This Row],[E]],"")</f>
        <v/>
      </c>
    </row>
    <row r="31" spans="1:13" x14ac:dyDescent="0.35">
      <c r="A31" s="8" t="s">
        <v>14</v>
      </c>
      <c r="B31" s="9">
        <v>12</v>
      </c>
      <c r="C31" s="9">
        <v>2</v>
      </c>
      <c r="D31" s="9">
        <v>29</v>
      </c>
      <c r="E31" s="9">
        <v>1</v>
      </c>
      <c r="F31" s="10">
        <v>9</v>
      </c>
      <c r="H31" s="8" t="s">
        <v>14</v>
      </c>
      <c r="I31" s="3" t="str">
        <f>IF($J$2=Table2[[#Headers],[A]],Table1[[#This Row],[A]],"")</f>
        <v/>
      </c>
      <c r="J31" s="3">
        <f>IF($J$2=Table2[[#Headers],[B]],Table1[[#This Row],[B]],"")</f>
        <v>2</v>
      </c>
      <c r="K31" s="3" t="str">
        <f>IF($J$2=Table2[[#Headers],[C]],Table1[[#This Row],[C]],"")</f>
        <v/>
      </c>
      <c r="L31" s="3" t="str">
        <f>IF($J$2=Table2[[#Headers],[D]],Table1[[#This Row],[D]],"")</f>
        <v/>
      </c>
      <c r="M31" s="3" t="str">
        <f>IF($J$2=Table2[[#Headers],[E]],Table1[[#This Row],[E]],"")</f>
        <v/>
      </c>
    </row>
  </sheetData>
  <dataValidations count="1">
    <dataValidation type="list" allowBlank="1" showInputMessage="1" showErrorMessage="1" sqref="J2" xr:uid="{8AF621D6-821B-4EA9-8AFC-830AB58370CA}">
      <formula1>$B$19:$F$19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M31"/>
  <sheetViews>
    <sheetView tabSelected="1" workbookViewId="0">
      <selection activeCell="I10" sqref="I10"/>
    </sheetView>
  </sheetViews>
  <sheetFormatPr defaultRowHeight="14.5" x14ac:dyDescent="0.35"/>
  <sheetData>
    <row r="2" spans="8:10" x14ac:dyDescent="0.35">
      <c r="H2" t="s">
        <v>20</v>
      </c>
      <c r="J2" s="12" t="s">
        <v>4</v>
      </c>
    </row>
    <row r="19" spans="1:13" x14ac:dyDescent="0.35">
      <c r="A19" t="s">
        <v>19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H19" t="s">
        <v>19</v>
      </c>
      <c r="I19" t="s">
        <v>0</v>
      </c>
      <c r="J19" t="s">
        <v>1</v>
      </c>
      <c r="K19" t="s">
        <v>2</v>
      </c>
      <c r="L19" t="s">
        <v>3</v>
      </c>
      <c r="M19" t="s">
        <v>4</v>
      </c>
    </row>
    <row r="20" spans="1:13" x14ac:dyDescent="0.35">
      <c r="A20" s="2" t="s">
        <v>5</v>
      </c>
      <c r="B20" s="3">
        <v>1</v>
      </c>
      <c r="C20" s="3">
        <v>20</v>
      </c>
      <c r="D20" s="3">
        <v>5</v>
      </c>
      <c r="E20" s="3">
        <v>34</v>
      </c>
      <c r="F20" s="4">
        <v>1</v>
      </c>
      <c r="H20" s="2" t="s">
        <v>5</v>
      </c>
      <c r="I20" s="3" t="str">
        <f>IF($J$2=Table2[[#Headers],[A]],Table1[[#This Row],[A]],"")</f>
        <v/>
      </c>
      <c r="J20" s="3" t="str">
        <f>IF($J$2=Table2[[#Headers],[B]],Table1[[#This Row],[B]],"")</f>
        <v/>
      </c>
      <c r="K20" s="3" t="str">
        <f>IF($J$2=Table2[[#Headers],[C]],Table1[[#This Row],[C]],"")</f>
        <v/>
      </c>
      <c r="L20" s="3" t="str">
        <f>IF($J$2=Table2[[#Headers],[D]],Table1[[#This Row],[D]],"")</f>
        <v/>
      </c>
      <c r="M20" s="3">
        <f>IF($J$2=Table2[[#Headers],[E]],Table1[[#This Row],[E]],"")</f>
        <v>1</v>
      </c>
    </row>
    <row r="21" spans="1:13" x14ac:dyDescent="0.35">
      <c r="A21" s="5" t="s">
        <v>6</v>
      </c>
      <c r="B21" s="6">
        <v>2</v>
      </c>
      <c r="C21" s="6">
        <v>18</v>
      </c>
      <c r="D21" s="6">
        <v>15</v>
      </c>
      <c r="E21" s="6">
        <v>33</v>
      </c>
      <c r="F21" s="7">
        <v>3</v>
      </c>
      <c r="H21" s="5" t="s">
        <v>6</v>
      </c>
      <c r="I21" s="3" t="str">
        <f>IF($J$2=Table2[[#Headers],[A]],Table1[[#This Row],[A]],"")</f>
        <v/>
      </c>
      <c r="J21" s="3" t="str">
        <f>IF($J$2=Table2[[#Headers],[B]],Table1[[#This Row],[B]],"")</f>
        <v/>
      </c>
      <c r="K21" s="3" t="str">
        <f>IF($J$2=Table2[[#Headers],[C]],Table1[[#This Row],[C]],"")</f>
        <v/>
      </c>
      <c r="L21" s="3" t="str">
        <f>IF($J$2=Table2[[#Headers],[D]],Table1[[#This Row],[D]],"")</f>
        <v/>
      </c>
      <c r="M21" s="3">
        <f>IF($J$2=Table2[[#Headers],[E]],Table1[[#This Row],[E]],"")</f>
        <v>3</v>
      </c>
    </row>
    <row r="22" spans="1:13" x14ac:dyDescent="0.35">
      <c r="A22" s="2" t="s">
        <v>7</v>
      </c>
      <c r="B22" s="3">
        <v>3</v>
      </c>
      <c r="C22" s="3">
        <v>19</v>
      </c>
      <c r="D22" s="3">
        <v>10</v>
      </c>
      <c r="E22" s="3">
        <v>27</v>
      </c>
      <c r="F22" s="4">
        <v>2</v>
      </c>
      <c r="H22" s="2" t="s">
        <v>7</v>
      </c>
      <c r="I22" s="3" t="str">
        <f>IF($J$2=Table2[[#Headers],[A]],Table1[[#This Row],[A]],"")</f>
        <v/>
      </c>
      <c r="J22" s="3" t="str">
        <f>IF($J$2=Table2[[#Headers],[B]],Table1[[#This Row],[B]],"")</f>
        <v/>
      </c>
      <c r="K22" s="3" t="str">
        <f>IF($J$2=Table2[[#Headers],[C]],Table1[[#This Row],[C]],"")</f>
        <v/>
      </c>
      <c r="L22" s="3" t="str">
        <f>IF($J$2=Table2[[#Headers],[D]],Table1[[#This Row],[D]],"")</f>
        <v/>
      </c>
      <c r="M22" s="3">
        <f>IF($J$2=Table2[[#Headers],[E]],Table1[[#This Row],[E]],"")</f>
        <v>2</v>
      </c>
    </row>
    <row r="23" spans="1:13" x14ac:dyDescent="0.35">
      <c r="A23" s="5" t="s">
        <v>8</v>
      </c>
      <c r="B23" s="6">
        <v>4</v>
      </c>
      <c r="C23" s="6">
        <v>14</v>
      </c>
      <c r="D23" s="6">
        <v>9</v>
      </c>
      <c r="E23" s="6">
        <v>29</v>
      </c>
      <c r="F23" s="7">
        <v>3</v>
      </c>
      <c r="H23" s="5" t="s">
        <v>8</v>
      </c>
      <c r="I23" s="3" t="str">
        <f>IF($J$2=Table2[[#Headers],[A]],Table1[[#This Row],[A]],"")</f>
        <v/>
      </c>
      <c r="J23" s="3" t="str">
        <f>IF($J$2=Table2[[#Headers],[B]],Table1[[#This Row],[B]],"")</f>
        <v/>
      </c>
      <c r="K23" s="3" t="str">
        <f>IF($J$2=Table2[[#Headers],[C]],Table1[[#This Row],[C]],"")</f>
        <v/>
      </c>
      <c r="L23" s="3" t="str">
        <f>IF($J$2=Table2[[#Headers],[D]],Table1[[#This Row],[D]],"")</f>
        <v/>
      </c>
      <c r="M23" s="3">
        <f>IF($J$2=Table2[[#Headers],[E]],Table1[[#This Row],[E]],"")</f>
        <v>3</v>
      </c>
    </row>
    <row r="24" spans="1:13" x14ac:dyDescent="0.35">
      <c r="A24" s="2" t="s">
        <v>16</v>
      </c>
      <c r="B24" s="3">
        <v>5</v>
      </c>
      <c r="C24" s="3">
        <v>18</v>
      </c>
      <c r="D24" s="3">
        <v>17</v>
      </c>
      <c r="E24" s="3">
        <v>23</v>
      </c>
      <c r="F24" s="4">
        <v>4</v>
      </c>
      <c r="H24" s="2" t="s">
        <v>16</v>
      </c>
      <c r="I24" s="3" t="str">
        <f>IF($J$2=Table2[[#Headers],[A]],Table1[[#This Row],[A]],"")</f>
        <v/>
      </c>
      <c r="J24" s="3" t="str">
        <f>IF($J$2=Table2[[#Headers],[B]],Table1[[#This Row],[B]],"")</f>
        <v/>
      </c>
      <c r="K24" s="3" t="str">
        <f>IF($J$2=Table2[[#Headers],[C]],Table1[[#This Row],[C]],"")</f>
        <v/>
      </c>
      <c r="L24" s="3" t="str">
        <f>IF($J$2=Table2[[#Headers],[D]],Table1[[#This Row],[D]],"")</f>
        <v/>
      </c>
      <c r="M24" s="3">
        <f>IF($J$2=Table2[[#Headers],[E]],Table1[[#This Row],[E]],"")</f>
        <v>4</v>
      </c>
    </row>
    <row r="25" spans="1:13" x14ac:dyDescent="0.35">
      <c r="A25" s="5" t="s">
        <v>9</v>
      </c>
      <c r="B25" s="6">
        <v>6</v>
      </c>
      <c r="C25" s="6">
        <v>11</v>
      </c>
      <c r="D25" s="6">
        <v>13</v>
      </c>
      <c r="E25" s="6">
        <v>25</v>
      </c>
      <c r="F25" s="7">
        <v>2</v>
      </c>
      <c r="H25" s="5" t="s">
        <v>9</v>
      </c>
      <c r="I25" s="3" t="str">
        <f>IF($J$2=Table2[[#Headers],[A]],Table1[[#This Row],[A]],"")</f>
        <v/>
      </c>
      <c r="J25" s="3" t="str">
        <f>IF($J$2=Table2[[#Headers],[B]],Table1[[#This Row],[B]],"")</f>
        <v/>
      </c>
      <c r="K25" s="3" t="str">
        <f>IF($J$2=Table2[[#Headers],[C]],Table1[[#This Row],[C]],"")</f>
        <v/>
      </c>
      <c r="L25" s="3" t="str">
        <f>IF($J$2=Table2[[#Headers],[D]],Table1[[#This Row],[D]],"")</f>
        <v/>
      </c>
      <c r="M25" s="3">
        <f>IF($J$2=Table2[[#Headers],[E]],Table1[[#This Row],[E]],"")</f>
        <v>2</v>
      </c>
    </row>
    <row r="26" spans="1:13" x14ac:dyDescent="0.35">
      <c r="A26" s="2" t="s">
        <v>10</v>
      </c>
      <c r="B26" s="3">
        <v>7</v>
      </c>
      <c r="C26" s="3">
        <v>16</v>
      </c>
      <c r="D26" s="3">
        <v>21</v>
      </c>
      <c r="E26" s="3">
        <v>19</v>
      </c>
      <c r="F26" s="4">
        <v>6</v>
      </c>
      <c r="H26" s="2" t="s">
        <v>10</v>
      </c>
      <c r="I26" s="3" t="str">
        <f>IF($J$2=Table2[[#Headers],[A]],Table1[[#This Row],[A]],"")</f>
        <v/>
      </c>
      <c r="J26" s="3" t="str">
        <f>IF($J$2=Table2[[#Headers],[B]],Table1[[#This Row],[B]],"")</f>
        <v/>
      </c>
      <c r="K26" s="3" t="str">
        <f>IF($J$2=Table2[[#Headers],[C]],Table1[[#This Row],[C]],"")</f>
        <v/>
      </c>
      <c r="L26" s="3" t="str">
        <f>IF($J$2=Table2[[#Headers],[D]],Table1[[#This Row],[D]],"")</f>
        <v/>
      </c>
      <c r="M26" s="3">
        <f>IF($J$2=Table2[[#Headers],[E]],Table1[[#This Row],[E]],"")</f>
        <v>6</v>
      </c>
    </row>
    <row r="27" spans="1:13" x14ac:dyDescent="0.35">
      <c r="A27" s="5" t="s">
        <v>11</v>
      </c>
      <c r="B27" s="6">
        <v>8</v>
      </c>
      <c r="C27" s="6">
        <v>13</v>
      </c>
      <c r="D27" s="6">
        <v>17</v>
      </c>
      <c r="E27" s="6">
        <v>14</v>
      </c>
      <c r="F27" s="7">
        <v>3</v>
      </c>
      <c r="H27" s="5" t="s">
        <v>11</v>
      </c>
      <c r="I27" s="3" t="str">
        <f>IF($J$2=Table2[[#Headers],[A]],Table1[[#This Row],[A]],"")</f>
        <v/>
      </c>
      <c r="J27" s="3" t="str">
        <f>IF($J$2=Table2[[#Headers],[B]],Table1[[#This Row],[B]],"")</f>
        <v/>
      </c>
      <c r="K27" s="3" t="str">
        <f>IF($J$2=Table2[[#Headers],[C]],Table1[[#This Row],[C]],"")</f>
        <v/>
      </c>
      <c r="L27" s="3" t="str">
        <f>IF($J$2=Table2[[#Headers],[D]],Table1[[#This Row],[D]],"")</f>
        <v/>
      </c>
      <c r="M27" s="3">
        <f>IF($J$2=Table2[[#Headers],[E]],Table1[[#This Row],[E]],"")</f>
        <v>3</v>
      </c>
    </row>
    <row r="28" spans="1:13" x14ac:dyDescent="0.35">
      <c r="A28" s="2" t="s">
        <v>12</v>
      </c>
      <c r="B28" s="3">
        <v>9</v>
      </c>
      <c r="C28" s="3">
        <v>10</v>
      </c>
      <c r="D28" s="3">
        <v>18</v>
      </c>
      <c r="E28" s="3">
        <v>16</v>
      </c>
      <c r="F28" s="4">
        <v>2</v>
      </c>
      <c r="H28" s="2" t="s">
        <v>12</v>
      </c>
      <c r="I28" s="3" t="str">
        <f>IF($J$2=Table2[[#Headers],[A]],Table1[[#This Row],[A]],"")</f>
        <v/>
      </c>
      <c r="J28" s="3" t="str">
        <f>IF($J$2=Table2[[#Headers],[B]],Table1[[#This Row],[B]],"")</f>
        <v/>
      </c>
      <c r="K28" s="3" t="str">
        <f>IF($J$2=Table2[[#Headers],[C]],Table1[[#This Row],[C]],"")</f>
        <v/>
      </c>
      <c r="L28" s="3" t="str">
        <f>IF($J$2=Table2[[#Headers],[D]],Table1[[#This Row],[D]],"")</f>
        <v/>
      </c>
      <c r="M28" s="3">
        <f>IF($J$2=Table2[[#Headers],[E]],Table1[[#This Row],[E]],"")</f>
        <v>2</v>
      </c>
    </row>
    <row r="29" spans="1:13" x14ac:dyDescent="0.35">
      <c r="A29" s="5" t="s">
        <v>15</v>
      </c>
      <c r="B29" s="6">
        <v>10</v>
      </c>
      <c r="C29" s="6">
        <v>5</v>
      </c>
      <c r="D29" s="6">
        <v>23</v>
      </c>
      <c r="E29" s="6">
        <v>17</v>
      </c>
      <c r="F29" s="7">
        <v>6</v>
      </c>
      <c r="H29" s="5" t="s">
        <v>15</v>
      </c>
      <c r="I29" s="3" t="str">
        <f>IF($J$2=Table2[[#Headers],[A]],Table1[[#This Row],[A]],"")</f>
        <v/>
      </c>
      <c r="J29" s="3" t="str">
        <f>IF($J$2=Table2[[#Headers],[B]],Table1[[#This Row],[B]],"")</f>
        <v/>
      </c>
      <c r="K29" s="3" t="str">
        <f>IF($J$2=Table2[[#Headers],[C]],Table1[[#This Row],[C]],"")</f>
        <v/>
      </c>
      <c r="L29" s="3" t="str">
        <f>IF($J$2=Table2[[#Headers],[D]],Table1[[#This Row],[D]],"")</f>
        <v/>
      </c>
      <c r="M29" s="3">
        <f>IF($J$2=Table2[[#Headers],[E]],Table1[[#This Row],[E]],"")</f>
        <v>6</v>
      </c>
    </row>
    <row r="30" spans="1:13" x14ac:dyDescent="0.35">
      <c r="A30" s="2" t="s">
        <v>13</v>
      </c>
      <c r="B30" s="3">
        <v>11</v>
      </c>
      <c r="C30" s="3">
        <v>11</v>
      </c>
      <c r="D30" s="3">
        <v>21</v>
      </c>
      <c r="E30" s="3">
        <v>6</v>
      </c>
      <c r="F30" s="4">
        <v>7</v>
      </c>
      <c r="H30" s="2" t="s">
        <v>13</v>
      </c>
      <c r="I30" s="3" t="str">
        <f>IF($J$2=Table2[[#Headers],[A]],Table1[[#This Row],[A]],"")</f>
        <v/>
      </c>
      <c r="J30" s="3" t="str">
        <f>IF($J$2=Table2[[#Headers],[B]],Table1[[#This Row],[B]],"")</f>
        <v/>
      </c>
      <c r="K30" s="3" t="str">
        <f>IF($J$2=Table2[[#Headers],[C]],Table1[[#This Row],[C]],"")</f>
        <v/>
      </c>
      <c r="L30" s="3" t="str">
        <f>IF($J$2=Table2[[#Headers],[D]],Table1[[#This Row],[D]],"")</f>
        <v/>
      </c>
      <c r="M30" s="3">
        <f>IF($J$2=Table2[[#Headers],[E]],Table1[[#This Row],[E]],"")</f>
        <v>7</v>
      </c>
    </row>
    <row r="31" spans="1:13" x14ac:dyDescent="0.35">
      <c r="A31" s="8" t="s">
        <v>14</v>
      </c>
      <c r="B31" s="9">
        <v>12</v>
      </c>
      <c r="C31" s="9">
        <v>2</v>
      </c>
      <c r="D31" s="9">
        <v>29</v>
      </c>
      <c r="E31" s="9">
        <v>1</v>
      </c>
      <c r="F31" s="10">
        <v>9</v>
      </c>
      <c r="H31" s="8" t="s">
        <v>14</v>
      </c>
      <c r="I31" s="3" t="str">
        <f>IF($J$2=Table2[[#Headers],[A]],Table1[[#This Row],[A]],"")</f>
        <v/>
      </c>
      <c r="J31" s="3" t="str">
        <f>IF($J$2=Table2[[#Headers],[B]],Table1[[#This Row],[B]],"")</f>
        <v/>
      </c>
      <c r="K31" s="3" t="str">
        <f>IF($J$2=Table2[[#Headers],[C]],Table1[[#This Row],[C]],"")</f>
        <v/>
      </c>
      <c r="L31" s="3" t="str">
        <f>IF($J$2=Table2[[#Headers],[D]],Table1[[#This Row],[D]],"")</f>
        <v/>
      </c>
      <c r="M31" s="3">
        <f>IF($J$2=Table2[[#Headers],[E]],Table1[[#This Row],[E]],"")</f>
        <v>9</v>
      </c>
    </row>
  </sheetData>
  <dataValidations count="1">
    <dataValidation type="list" allowBlank="1" showInputMessage="1" showErrorMessage="1" sqref="J2" xr:uid="{C77B979F-4EBF-463D-9544-B4306476A3BA}">
      <formula1>$B$19:$F$19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G i x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P B o s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a L F S K I p H u A 4 A A A A R A A A A E w A c A E Z v c m 1 1 b G F z L 1 N l Y 3 R p b 2 4 x L m 0 g o h g A K K A U A A A A A A A A A A A A A A A A A A A A A A A A A A A A K 0 5 N L s n M z 1 M I h t C G 1 g B Q S w E C L Q A U A A I A C A D w a L F S w R R w F q I A A A D 1 A A A A E g A A A A A A A A A A A A A A A A A A A A A A Q 2 9 u Z m l n L 1 B h Y 2 t h Z 2 U u e G 1 s U E s B A i 0 A F A A C A A g A 8 G i x U g / K 6 a u k A A A A 6 Q A A A B M A A A A A A A A A A A A A A A A A 7 g A A A F t D b 2 5 0 Z W 5 0 X 1 R 5 c G V z X S 5 4 b W x Q S w E C L Q A U A A I A C A D w a L F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o Z d V z t z 1 k u a w 9 R s n n T 9 l g A A A A A C A A A A A A A Q Z g A A A A E A A C A A A A C m P q b U Z c z F X q + k Y c e i 6 / X m e N q r u f 9 M E X / 1 0 A G N 6 o j q w Q A A A A A O g A A A A A I A A C A A A A D f V G a G E X g Z P 3 J o 9 C l O 6 w g S C 5 0 K s + M R r F T v Y V r B p W 0 + X V A A A A B 2 0 8 n 5 5 g p T Q 9 x / v E e y i J 1 4 o X i R x L 9 J L A C 5 U 3 B F W r q V F 8 Q d k i y e 9 + K Z c k V j Y Y J L b p 9 d x Q b x b F q T 6 X v c X v j Y + z a H b b R 1 V l h c e v H p J Q U R O 8 P W x 0 A A A A D l L G F s x A v d e U 7 X v + P j Y M f A j s F s W 7 e 9 4 5 z p T P n S X e u U v w v W U O u K c E S q R D I c Y v y K f m / v Z X f y B s e I m A G l r k B v Z o m V < / D a t a M a s h u p > 
</file>

<file path=customXml/itemProps1.xml><?xml version="1.0" encoding="utf-8"?>
<ds:datastoreItem xmlns:ds="http://schemas.openxmlformats.org/officeDocument/2006/customXml" ds:itemID="{1F8B2612-B044-4C2F-B2B9-5307CE3FFD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Administrator</cp:lastModifiedBy>
  <dcterms:created xsi:type="dcterms:W3CDTF">2013-05-27T07:48:02Z</dcterms:created>
  <dcterms:modified xsi:type="dcterms:W3CDTF">2021-05-17T18:52:17Z</dcterms:modified>
</cp:coreProperties>
</file>