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esktop\Projects\personalFinances\misc\"/>
    </mc:Choice>
  </mc:AlternateContent>
  <xr:revisionPtr revIDLastSave="0" documentId="13_ncr:1_{70DE61C2-2147-41E1-9F0D-C1DEAA022163}" xr6:coauthVersionLast="46" xr6:coauthVersionMax="46" xr10:uidLastSave="{00000000-0000-0000-0000-000000000000}"/>
  <bookViews>
    <workbookView xWindow="-108" yWindow="-108" windowWidth="23256" windowHeight="12576" activeTab="1" xr2:uid="{F9E4B9C1-D880-482F-8ACB-3D62D60BF1E8}"/>
  </bookViews>
  <sheets>
    <sheet name="Age Index" sheetId="1" r:id="rId1"/>
    <sheet name="Wage Index" sheetId="2" r:id="rId2"/>
  </sheets>
  <definedNames>
    <definedName name="_xlnm._FilterDatabase" localSheetId="1" hidden="1">'Wage Index'!$A$1:$B$1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E33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<sst xmlns="http://schemas.openxmlformats.org/spreadsheetml/2006/main" count="5" uniqueCount="5">
  <si>
    <t>Year</t>
  </si>
  <si>
    <t>Wages</t>
  </si>
  <si>
    <t>Avg</t>
  </si>
  <si>
    <t>Std</t>
  </si>
  <si>
    <t>&lt;-----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</si>
</sst>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04667241909747E-2"/>
          <c:y val="0.14898931923269276"/>
          <c:w val="0.89069510570908073"/>
          <c:h val="0.720090122629948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794313652367049E-2"/>
                  <c:y val="-0.4275690765926986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Index'!$A$1:$A$45</c:f>
              <c:numCache>
                <c:formatCode>General</c:formatCode>
                <c:ptCount val="45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</c:numCache>
            </c:numRef>
          </c:xVal>
          <c:yVal>
            <c:numRef>
              <c:f>'Age Index'!$B$1:$B$45</c:f>
              <c:numCache>
                <c:formatCode>General</c:formatCode>
                <c:ptCount val="45"/>
                <c:pt idx="0">
                  <c:v>27.4</c:v>
                </c:pt>
                <c:pt idx="1">
                  <c:v>26.5</c:v>
                </c:pt>
                <c:pt idx="2">
                  <c:v>25.6</c:v>
                </c:pt>
                <c:pt idx="3">
                  <c:v>24.7</c:v>
                </c:pt>
                <c:pt idx="4">
                  <c:v>23.8</c:v>
                </c:pt>
                <c:pt idx="5">
                  <c:v>22.9</c:v>
                </c:pt>
                <c:pt idx="6">
                  <c:v>22</c:v>
                </c:pt>
                <c:pt idx="7">
                  <c:v>21.2</c:v>
                </c:pt>
                <c:pt idx="8">
                  <c:v>20.3</c:v>
                </c:pt>
                <c:pt idx="9">
                  <c:v>19.5</c:v>
                </c:pt>
                <c:pt idx="10">
                  <c:v>18.7</c:v>
                </c:pt>
                <c:pt idx="11">
                  <c:v>17.899999999999999</c:v>
                </c:pt>
                <c:pt idx="12">
                  <c:v>17.100000000000001</c:v>
                </c:pt>
                <c:pt idx="13">
                  <c:v>16.3</c:v>
                </c:pt>
                <c:pt idx="14">
                  <c:v>15.5</c:v>
                </c:pt>
                <c:pt idx="15">
                  <c:v>14.8</c:v>
                </c:pt>
                <c:pt idx="16">
                  <c:v>14.1</c:v>
                </c:pt>
                <c:pt idx="17">
                  <c:v>13.4</c:v>
                </c:pt>
                <c:pt idx="18">
                  <c:v>12.7</c:v>
                </c:pt>
                <c:pt idx="19">
                  <c:v>12</c:v>
                </c:pt>
                <c:pt idx="20">
                  <c:v>11.4</c:v>
                </c:pt>
                <c:pt idx="21">
                  <c:v>10.8</c:v>
                </c:pt>
                <c:pt idx="22">
                  <c:v>10.199999999999999</c:v>
                </c:pt>
                <c:pt idx="23">
                  <c:v>9.6</c:v>
                </c:pt>
                <c:pt idx="24">
                  <c:v>9.1</c:v>
                </c:pt>
                <c:pt idx="25">
                  <c:v>8.6</c:v>
                </c:pt>
                <c:pt idx="26">
                  <c:v>8.1</c:v>
                </c:pt>
                <c:pt idx="27">
                  <c:v>7.6</c:v>
                </c:pt>
                <c:pt idx="28">
                  <c:v>7.1</c:v>
                </c:pt>
                <c:pt idx="29">
                  <c:v>6.7</c:v>
                </c:pt>
                <c:pt idx="30">
                  <c:v>6.3</c:v>
                </c:pt>
                <c:pt idx="31">
                  <c:v>5.9</c:v>
                </c:pt>
                <c:pt idx="32">
                  <c:v>5.5</c:v>
                </c:pt>
                <c:pt idx="33">
                  <c:v>5.2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4.2</c:v>
                </c:pt>
                <c:pt idx="37">
                  <c:v>3.9</c:v>
                </c:pt>
                <c:pt idx="38">
                  <c:v>3.7</c:v>
                </c:pt>
                <c:pt idx="39">
                  <c:v>3.4</c:v>
                </c:pt>
                <c:pt idx="40">
                  <c:v>3.1</c:v>
                </c:pt>
                <c:pt idx="41">
                  <c:v>2.9</c:v>
                </c:pt>
                <c:pt idx="42">
                  <c:v>2.6</c:v>
                </c:pt>
                <c:pt idx="43">
                  <c:v>2.4</c:v>
                </c:pt>
                <c:pt idx="4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2-4E2F-B600-52E7D615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208"/>
        <c:axId val="64689040"/>
      </c:scatterChart>
      <c:valAx>
        <c:axId val="64688208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040"/>
        <c:crosses val="autoZero"/>
        <c:crossBetween val="midCat"/>
      </c:valAx>
      <c:valAx>
        <c:axId val="646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'Wage Index'!$C$3:$C$70</c:f>
              <c:numCache>
                <c:formatCode>0.00%</c:formatCode>
                <c:ptCount val="68"/>
                <c:pt idx="0">
                  <c:v>6.2218665599679923E-2</c:v>
                </c:pt>
                <c:pt idx="1">
                  <c:v>5.5870205695989661E-2</c:v>
                </c:pt>
                <c:pt idx="2">
                  <c:v>5.1601559513798634E-3</c:v>
                </c:pt>
                <c:pt idx="3">
                  <c:v>4.620298893409891E-2</c:v>
                </c:pt>
                <c:pt idx="4">
                  <c:v>6.9945236018222445E-2</c:v>
                </c:pt>
                <c:pt idx="5">
                  <c:v>3.0959471854510756E-2</c:v>
                </c:pt>
                <c:pt idx="6">
                  <c:v>8.8090243071956564E-3</c:v>
                </c:pt>
                <c:pt idx="7">
                  <c:v>4.9539985845718393E-2</c:v>
                </c:pt>
                <c:pt idx="8">
                  <c:v>3.9244774106540703E-2</c:v>
                </c:pt>
                <c:pt idx="9">
                  <c:v>1.9874623170756056E-2</c:v>
                </c:pt>
                <c:pt idx="10">
                  <c:v>5.0073897170374471E-2</c:v>
                </c:pt>
                <c:pt idx="11">
                  <c:v>2.452346553572271E-2</c:v>
                </c:pt>
                <c:pt idx="12">
                  <c:v>4.086757160013077E-2</c:v>
                </c:pt>
                <c:pt idx="13">
                  <c:v>1.8005733864764784E-2</c:v>
                </c:pt>
                <c:pt idx="14">
                  <c:v>6.0025071264209862E-2</c:v>
                </c:pt>
                <c:pt idx="15">
                  <c:v>5.5702702921617719E-2</c:v>
                </c:pt>
                <c:pt idx="16">
                  <c:v>6.8730051559047434E-2</c:v>
                </c:pt>
                <c:pt idx="17">
                  <c:v>5.7791433945467929E-2</c:v>
                </c:pt>
                <c:pt idx="18">
                  <c:v>4.9625366489303824E-2</c:v>
                </c:pt>
                <c:pt idx="19">
                  <c:v>5.024699979308922E-2</c:v>
                </c:pt>
                <c:pt idx="20">
                  <c:v>9.8000948118231568E-2</c:v>
                </c:pt>
                <c:pt idx="21">
                  <c:v>6.2569738428327026E-2</c:v>
                </c:pt>
                <c:pt idx="22">
                  <c:v>5.944465552178313E-2</c:v>
                </c:pt>
                <c:pt idx="23">
                  <c:v>7.473265294940945E-2</c:v>
                </c:pt>
                <c:pt idx="24">
                  <c:v>6.9003072673596622E-2</c:v>
                </c:pt>
                <c:pt idx="25">
                  <c:v>5.9931848332191784E-2</c:v>
                </c:pt>
                <c:pt idx="26">
                  <c:v>7.941047749155361E-2</c:v>
                </c:pt>
                <c:pt idx="27">
                  <c:v>8.7478910158458989E-2</c:v>
                </c:pt>
                <c:pt idx="28">
                  <c:v>9.0073923337857353E-2</c:v>
                </c:pt>
                <c:pt idx="29">
                  <c:v>0.10066280629018687</c:v>
                </c:pt>
                <c:pt idx="30">
                  <c:v>5.5052239510349876E-2</c:v>
                </c:pt>
                <c:pt idx="31">
                  <c:v>4.8715397203561439E-2</c:v>
                </c:pt>
                <c:pt idx="32">
                  <c:v>5.8784427569878783E-2</c:v>
                </c:pt>
                <c:pt idx="33">
                  <c:v>4.2605331120348255E-2</c:v>
                </c:pt>
                <c:pt idx="34">
                  <c:v>2.9681064240710819E-2</c:v>
                </c:pt>
                <c:pt idx="35">
                  <c:v>6.3774476354101273E-2</c:v>
                </c:pt>
                <c:pt idx="36">
                  <c:v>4.9251323229412503E-2</c:v>
                </c:pt>
                <c:pt idx="37">
                  <c:v>3.9593897602363315E-2</c:v>
                </c:pt>
                <c:pt idx="38">
                  <c:v>4.6191581403563831E-2</c:v>
                </c:pt>
                <c:pt idx="39">
                  <c:v>3.7265586138088391E-2</c:v>
                </c:pt>
                <c:pt idx="40">
                  <c:v>5.1523959727851176E-2</c:v>
                </c:pt>
                <c:pt idx="41">
                  <c:v>8.60023492048545E-3</c:v>
                </c:pt>
                <c:pt idx="42">
                  <c:v>2.6839098123995209E-2</c:v>
                </c:pt>
                <c:pt idx="43">
                  <c:v>4.0083726502966099E-2</c:v>
                </c:pt>
                <c:pt idx="44">
                  <c:v>4.8905392529485114E-2</c:v>
                </c:pt>
                <c:pt idx="45">
                  <c:v>5.8350923635577701E-2</c:v>
                </c:pt>
                <c:pt idx="46">
                  <c:v>5.2338656749070234E-2</c:v>
                </c:pt>
                <c:pt idx="47">
                  <c:v>5.5728335107326554E-2</c:v>
                </c:pt>
                <c:pt idx="48">
                  <c:v>5.5299929372782941E-2</c:v>
                </c:pt>
                <c:pt idx="49">
                  <c:v>2.3856454491115064E-2</c:v>
                </c:pt>
                <c:pt idx="50">
                  <c:v>1.0028880454116873E-2</c:v>
                </c:pt>
                <c:pt idx="51">
                  <c:v>2.4445380726444643E-2</c:v>
                </c:pt>
                <c:pt idx="52">
                  <c:v>4.6487665474336692E-2</c:v>
                </c:pt>
                <c:pt idx="53">
                  <c:v>3.659026804736798E-2</c:v>
                </c:pt>
                <c:pt idx="54">
                  <c:v>4.5963054631106504E-2</c:v>
                </c:pt>
                <c:pt idx="55">
                  <c:v>4.5381785554524434E-2</c:v>
                </c:pt>
                <c:pt idx="56">
                  <c:v>2.3004057865418259E-2</c:v>
                </c:pt>
                <c:pt idx="57">
                  <c:v>-1.5080693175778315E-2</c:v>
                </c:pt>
                <c:pt idx="58">
                  <c:v>2.3635026961596584E-2</c:v>
                </c:pt>
                <c:pt idx="59">
                  <c:v>3.1333333173360733E-2</c:v>
                </c:pt>
                <c:pt idx="60">
                  <c:v>3.1225504372887514E-2</c:v>
                </c:pt>
                <c:pt idx="61">
                  <c:v>1.2781332472355134E-2</c:v>
                </c:pt>
                <c:pt idx="62">
                  <c:v>3.5496219938620621E-2</c:v>
                </c:pt>
                <c:pt idx="63">
                  <c:v>3.4790385512349919E-2</c:v>
                </c:pt>
                <c:pt idx="64">
                  <c:v>1.1300113953349733E-2</c:v>
                </c:pt>
                <c:pt idx="65">
                  <c:v>3.4532601868955126E-2</c:v>
                </c:pt>
                <c:pt idx="66">
                  <c:v>3.6244862822123691E-2</c:v>
                </c:pt>
                <c:pt idx="67">
                  <c:v>3.7475501382661536E-2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B49-A23E-06AD7EA6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3312"/>
        <c:axId val="155642480"/>
      </c:scatterChart>
      <c:valAx>
        <c:axId val="155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480"/>
        <c:crosses val="autoZero"/>
        <c:crossBetween val="midCat"/>
      </c:valAx>
      <c:valAx>
        <c:axId val="155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291318</xdr:colOff>
      <xdr:row>7</xdr:row>
      <xdr:rowOff>73758</xdr:rowOff>
    </xdr:from>
    <xdr:to>
      <xdr:col>11</xdr:col>
      <xdr:colOff>598724</xdr:colOff>
      <xdr:row>22</xdr:row>
      <xdr:rowOff>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AA751-69B2-48D0-ADCB-720BFFA6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140970</xdr:rowOff>
    </xdr:from>
    <xdr:to>
      <xdr:col>13</xdr:col>
      <xdr:colOff>91440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99443-A239-42B9-80FB-78459D07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2712-D5CD-45CF-8FF0-0C35515CE964}">
  <dimension ref="A1:B45"/>
  <sheetViews>
    <sheetView zoomScale="90" workbookViewId="0">
      <selection activeCell="J25" sqref="J25"/>
    </sheetView>
  </sheetViews>
  <sheetFormatPr defaultRowHeight="14.4" x14ac:dyDescent="0.3"/>
  <sheetData>
    <row r="1" spans="1:2" x14ac:dyDescent="0.3">
      <c r="A1">
        <v>70</v>
      </c>
      <c r="B1">
        <v>27.4</v>
      </c>
    </row>
    <row r="2" spans="1:2" x14ac:dyDescent="0.3">
      <c r="A2">
        <v>71</v>
      </c>
      <c r="B2">
        <v>26.5</v>
      </c>
    </row>
    <row r="3" spans="1:2" x14ac:dyDescent="0.3">
      <c r="A3">
        <v>72</v>
      </c>
      <c r="B3">
        <v>25.6</v>
      </c>
    </row>
    <row r="4" spans="1:2" x14ac:dyDescent="0.3">
      <c r="A4">
        <v>73</v>
      </c>
      <c r="B4">
        <v>24.7</v>
      </c>
    </row>
    <row r="5" spans="1:2" x14ac:dyDescent="0.3">
      <c r="A5">
        <v>74</v>
      </c>
      <c r="B5">
        <v>23.8</v>
      </c>
    </row>
    <row r="6" spans="1:2" x14ac:dyDescent="0.3">
      <c r="A6">
        <v>75</v>
      </c>
      <c r="B6">
        <v>22.9</v>
      </c>
    </row>
    <row r="7" spans="1:2" x14ac:dyDescent="0.3">
      <c r="A7">
        <v>76</v>
      </c>
      <c r="B7">
        <v>22</v>
      </c>
    </row>
    <row r="8" spans="1:2" x14ac:dyDescent="0.3">
      <c r="A8">
        <v>77</v>
      </c>
      <c r="B8">
        <v>21.2</v>
      </c>
    </row>
    <row r="9" spans="1:2" x14ac:dyDescent="0.3">
      <c r="A9">
        <v>78</v>
      </c>
      <c r="B9">
        <v>20.3</v>
      </c>
    </row>
    <row r="10" spans="1:2" x14ac:dyDescent="0.3">
      <c r="A10">
        <v>79</v>
      </c>
      <c r="B10">
        <v>19.5</v>
      </c>
    </row>
    <row r="11" spans="1:2" x14ac:dyDescent="0.3">
      <c r="A11">
        <v>80</v>
      </c>
      <c r="B11">
        <v>18.7</v>
      </c>
    </row>
    <row r="12" spans="1:2" x14ac:dyDescent="0.3">
      <c r="A12">
        <v>81</v>
      </c>
      <c r="B12">
        <v>17.899999999999999</v>
      </c>
    </row>
    <row r="13" spans="1:2" x14ac:dyDescent="0.3">
      <c r="A13">
        <v>82</v>
      </c>
      <c r="B13">
        <v>17.100000000000001</v>
      </c>
    </row>
    <row r="14" spans="1:2" x14ac:dyDescent="0.3">
      <c r="A14">
        <v>83</v>
      </c>
      <c r="B14">
        <v>16.3</v>
      </c>
    </row>
    <row r="15" spans="1:2" x14ac:dyDescent="0.3">
      <c r="A15">
        <v>84</v>
      </c>
      <c r="B15">
        <v>15.5</v>
      </c>
    </row>
    <row r="16" spans="1:2" x14ac:dyDescent="0.3">
      <c r="A16">
        <v>85</v>
      </c>
      <c r="B16">
        <v>14.8</v>
      </c>
    </row>
    <row r="17" spans="1:2" x14ac:dyDescent="0.3">
      <c r="A17">
        <v>86</v>
      </c>
      <c r="B17">
        <v>14.1</v>
      </c>
    </row>
    <row r="18" spans="1:2" x14ac:dyDescent="0.3">
      <c r="A18">
        <v>87</v>
      </c>
      <c r="B18">
        <v>13.4</v>
      </c>
    </row>
    <row r="19" spans="1:2" x14ac:dyDescent="0.3">
      <c r="A19">
        <v>88</v>
      </c>
      <c r="B19">
        <v>12.7</v>
      </c>
    </row>
    <row r="20" spans="1:2" x14ac:dyDescent="0.3">
      <c r="A20">
        <v>89</v>
      </c>
      <c r="B20">
        <v>12</v>
      </c>
    </row>
    <row r="21" spans="1:2" x14ac:dyDescent="0.3">
      <c r="A21">
        <v>90</v>
      </c>
      <c r="B21">
        <v>11.4</v>
      </c>
    </row>
    <row r="22" spans="1:2" x14ac:dyDescent="0.3">
      <c r="A22">
        <v>91</v>
      </c>
      <c r="B22">
        <v>10.8</v>
      </c>
    </row>
    <row r="23" spans="1:2" x14ac:dyDescent="0.3">
      <c r="A23">
        <v>92</v>
      </c>
      <c r="B23">
        <v>10.199999999999999</v>
      </c>
    </row>
    <row r="24" spans="1:2" x14ac:dyDescent="0.3">
      <c r="A24">
        <v>93</v>
      </c>
      <c r="B24">
        <v>9.6</v>
      </c>
    </row>
    <row r="25" spans="1:2" x14ac:dyDescent="0.3">
      <c r="A25">
        <v>94</v>
      </c>
      <c r="B25">
        <v>9.1</v>
      </c>
    </row>
    <row r="26" spans="1:2" x14ac:dyDescent="0.3">
      <c r="A26">
        <v>95</v>
      </c>
      <c r="B26">
        <v>8.6</v>
      </c>
    </row>
    <row r="27" spans="1:2" x14ac:dyDescent="0.3">
      <c r="A27">
        <v>96</v>
      </c>
      <c r="B27">
        <v>8.1</v>
      </c>
    </row>
    <row r="28" spans="1:2" x14ac:dyDescent="0.3">
      <c r="A28">
        <v>97</v>
      </c>
      <c r="B28">
        <v>7.6</v>
      </c>
    </row>
    <row r="29" spans="1:2" x14ac:dyDescent="0.3">
      <c r="A29">
        <v>98</v>
      </c>
      <c r="B29">
        <v>7.1</v>
      </c>
    </row>
    <row r="30" spans="1:2" x14ac:dyDescent="0.3">
      <c r="A30">
        <v>99</v>
      </c>
      <c r="B30">
        <v>6.7</v>
      </c>
    </row>
    <row r="31" spans="1:2" x14ac:dyDescent="0.3">
      <c r="A31">
        <v>100</v>
      </c>
      <c r="B31">
        <v>6.3</v>
      </c>
    </row>
    <row r="32" spans="1:2" x14ac:dyDescent="0.3">
      <c r="A32">
        <v>101</v>
      </c>
      <c r="B32">
        <v>5.9</v>
      </c>
    </row>
    <row r="33" spans="1:2" x14ac:dyDescent="0.3">
      <c r="A33">
        <v>102</v>
      </c>
      <c r="B33">
        <v>5.5</v>
      </c>
    </row>
    <row r="34" spans="1:2" x14ac:dyDescent="0.3">
      <c r="A34">
        <v>103</v>
      </c>
      <c r="B34">
        <v>5.2</v>
      </c>
    </row>
    <row r="35" spans="1:2" x14ac:dyDescent="0.3">
      <c r="A35">
        <v>104</v>
      </c>
      <c r="B35">
        <v>4.9000000000000004</v>
      </c>
    </row>
    <row r="36" spans="1:2" x14ac:dyDescent="0.3">
      <c r="A36">
        <v>105</v>
      </c>
      <c r="B36">
        <v>4.5</v>
      </c>
    </row>
    <row r="37" spans="1:2" x14ac:dyDescent="0.3">
      <c r="A37">
        <v>106</v>
      </c>
      <c r="B37">
        <v>4.2</v>
      </c>
    </row>
    <row r="38" spans="1:2" x14ac:dyDescent="0.3">
      <c r="A38">
        <v>107</v>
      </c>
      <c r="B38">
        <v>3.9</v>
      </c>
    </row>
    <row r="39" spans="1:2" x14ac:dyDescent="0.3">
      <c r="A39">
        <v>108</v>
      </c>
      <c r="B39">
        <v>3.7</v>
      </c>
    </row>
    <row r="40" spans="1:2" x14ac:dyDescent="0.3">
      <c r="A40">
        <v>109</v>
      </c>
      <c r="B40">
        <v>3.4</v>
      </c>
    </row>
    <row r="41" spans="1:2" x14ac:dyDescent="0.3">
      <c r="A41">
        <v>110</v>
      </c>
      <c r="B41">
        <v>3.1</v>
      </c>
    </row>
    <row r="42" spans="1:2" x14ac:dyDescent="0.3">
      <c r="A42">
        <v>111</v>
      </c>
      <c r="B42">
        <v>2.9</v>
      </c>
    </row>
    <row r="43" spans="1:2" x14ac:dyDescent="0.3">
      <c r="A43">
        <v>112</v>
      </c>
      <c r="B43">
        <v>2.6</v>
      </c>
    </row>
    <row r="44" spans="1:2" x14ac:dyDescent="0.3">
      <c r="A44">
        <v>113</v>
      </c>
      <c r="B44">
        <v>2.4</v>
      </c>
    </row>
    <row r="45" spans="1:2" x14ac:dyDescent="0.3">
      <c r="A45">
        <v>114</v>
      </c>
      <c r="B45">
        <v>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FF91-B53B-4523-808B-5D2B3BB7729D}">
  <dimension ref="A1:F70"/>
  <sheetViews>
    <sheetView tabSelected="1" topLeftCell="A31" workbookViewId="0">
      <selection activeCell="F37" sqref="F37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ht="15" x14ac:dyDescent="0.3">
      <c r="A2" s="2">
        <v>1951</v>
      </c>
      <c r="B2" s="1">
        <v>2799.16</v>
      </c>
    </row>
    <row r="3" spans="1:3" ht="15" x14ac:dyDescent="0.3">
      <c r="A3" s="2">
        <v>1952</v>
      </c>
      <c r="B3" s="1">
        <v>2973.32</v>
      </c>
      <c r="C3" s="4">
        <f>B3/B2-1</f>
        <v>6.2218665599679923E-2</v>
      </c>
    </row>
    <row r="4" spans="1:3" ht="15" x14ac:dyDescent="0.3">
      <c r="A4" s="2">
        <v>1953</v>
      </c>
      <c r="B4" s="1">
        <v>3139.44</v>
      </c>
      <c r="C4" s="4">
        <f t="shared" ref="C4:C67" si="0">B4/B3-1</f>
        <v>5.5870205695989661E-2</v>
      </c>
    </row>
    <row r="5" spans="1:3" ht="15" x14ac:dyDescent="0.3">
      <c r="A5" s="2">
        <v>1954</v>
      </c>
      <c r="B5" s="1">
        <v>3155.64</v>
      </c>
      <c r="C5" s="4">
        <f t="shared" si="0"/>
        <v>5.1601559513798634E-3</v>
      </c>
    </row>
    <row r="6" spans="1:3" ht="15" x14ac:dyDescent="0.3">
      <c r="A6" s="2">
        <v>1955</v>
      </c>
      <c r="B6" s="1">
        <v>3301.44</v>
      </c>
      <c r="C6" s="4">
        <f t="shared" si="0"/>
        <v>4.620298893409891E-2</v>
      </c>
    </row>
    <row r="7" spans="1:3" ht="15" x14ac:dyDescent="0.3">
      <c r="A7" s="2">
        <v>1956</v>
      </c>
      <c r="B7" s="1">
        <v>3532.36</v>
      </c>
      <c r="C7" s="4">
        <f t="shared" si="0"/>
        <v>6.9945236018222445E-2</v>
      </c>
    </row>
    <row r="8" spans="1:3" ht="15" x14ac:dyDescent="0.3">
      <c r="A8" s="2">
        <v>1957</v>
      </c>
      <c r="B8" s="1">
        <v>3641.72</v>
      </c>
      <c r="C8" s="4">
        <f t="shared" si="0"/>
        <v>3.0959471854510756E-2</v>
      </c>
    </row>
    <row r="9" spans="1:3" ht="15" x14ac:dyDescent="0.3">
      <c r="A9" s="2">
        <v>1958</v>
      </c>
      <c r="B9" s="1">
        <v>3673.8</v>
      </c>
      <c r="C9" s="4">
        <f t="shared" si="0"/>
        <v>8.8090243071956564E-3</v>
      </c>
    </row>
    <row r="10" spans="1:3" ht="15" x14ac:dyDescent="0.3">
      <c r="A10" s="2">
        <v>1959</v>
      </c>
      <c r="B10" s="1">
        <v>3855.8</v>
      </c>
      <c r="C10" s="4">
        <f t="shared" si="0"/>
        <v>4.9539985845718393E-2</v>
      </c>
    </row>
    <row r="11" spans="1:3" ht="15" x14ac:dyDescent="0.3">
      <c r="A11" s="2">
        <v>1960</v>
      </c>
      <c r="B11" s="1">
        <v>4007.12</v>
      </c>
      <c r="C11" s="4">
        <f t="shared" si="0"/>
        <v>3.9244774106540703E-2</v>
      </c>
    </row>
    <row r="12" spans="1:3" ht="15" x14ac:dyDescent="0.3">
      <c r="A12" s="2">
        <v>1961</v>
      </c>
      <c r="B12" s="1">
        <v>4086.76</v>
      </c>
      <c r="C12" s="4">
        <f t="shared" si="0"/>
        <v>1.9874623170756056E-2</v>
      </c>
    </row>
    <row r="13" spans="1:3" ht="15" x14ac:dyDescent="0.3">
      <c r="A13" s="2">
        <v>1962</v>
      </c>
      <c r="B13" s="1">
        <v>4291.3999999999996</v>
      </c>
      <c r="C13" s="4">
        <f t="shared" si="0"/>
        <v>5.0073897170374471E-2</v>
      </c>
    </row>
    <row r="14" spans="1:3" ht="15" x14ac:dyDescent="0.3">
      <c r="A14" s="2">
        <v>1963</v>
      </c>
      <c r="B14" s="1">
        <v>4396.6400000000003</v>
      </c>
      <c r="C14" s="4">
        <f t="shared" si="0"/>
        <v>2.452346553572271E-2</v>
      </c>
    </row>
    <row r="15" spans="1:3" ht="15" x14ac:dyDescent="0.3">
      <c r="A15" s="2">
        <v>1964</v>
      </c>
      <c r="B15" s="1">
        <v>4576.32</v>
      </c>
      <c r="C15" s="4">
        <f t="shared" si="0"/>
        <v>4.086757160013077E-2</v>
      </c>
    </row>
    <row r="16" spans="1:3" ht="15" x14ac:dyDescent="0.3">
      <c r="A16" s="2">
        <v>1965</v>
      </c>
      <c r="B16" s="1">
        <v>4658.72</v>
      </c>
      <c r="C16" s="4">
        <f t="shared" si="0"/>
        <v>1.8005733864764784E-2</v>
      </c>
    </row>
    <row r="17" spans="1:6" ht="15" x14ac:dyDescent="0.3">
      <c r="A17" s="2">
        <v>1966</v>
      </c>
      <c r="B17" s="1">
        <v>4938.3599999999997</v>
      </c>
      <c r="C17" s="4">
        <f t="shared" si="0"/>
        <v>6.0025071264209862E-2</v>
      </c>
    </row>
    <row r="18" spans="1:6" ht="15" x14ac:dyDescent="0.3">
      <c r="A18" s="2">
        <v>1967</v>
      </c>
      <c r="B18" s="1">
        <v>5213.4399999999996</v>
      </c>
      <c r="C18" s="4">
        <f t="shared" si="0"/>
        <v>5.5702702921617719E-2</v>
      </c>
    </row>
    <row r="19" spans="1:6" ht="15" x14ac:dyDescent="0.3">
      <c r="A19" s="2">
        <v>1968</v>
      </c>
      <c r="B19" s="1">
        <v>5571.76</v>
      </c>
      <c r="C19" s="4">
        <f t="shared" si="0"/>
        <v>6.8730051559047434E-2</v>
      </c>
    </row>
    <row r="20" spans="1:6" ht="15" x14ac:dyDescent="0.3">
      <c r="A20" s="2">
        <v>1969</v>
      </c>
      <c r="B20" s="1">
        <v>5893.76</v>
      </c>
      <c r="C20" s="4">
        <f t="shared" si="0"/>
        <v>5.7791433945467929E-2</v>
      </c>
    </row>
    <row r="21" spans="1:6" ht="15" x14ac:dyDescent="0.3">
      <c r="A21" s="2">
        <v>1970</v>
      </c>
      <c r="B21" s="1">
        <v>6186.24</v>
      </c>
      <c r="C21" s="4">
        <f t="shared" si="0"/>
        <v>4.9625366489303824E-2</v>
      </c>
    </row>
    <row r="22" spans="1:6" ht="15" x14ac:dyDescent="0.3">
      <c r="A22" s="2">
        <v>1971</v>
      </c>
      <c r="B22" s="1">
        <v>6497.08</v>
      </c>
      <c r="C22" s="4">
        <f t="shared" si="0"/>
        <v>5.024699979308922E-2</v>
      </c>
    </row>
    <row r="23" spans="1:6" ht="15" x14ac:dyDescent="0.3">
      <c r="A23" s="2">
        <v>1972</v>
      </c>
      <c r="B23" s="1">
        <v>7133.8</v>
      </c>
      <c r="C23" s="4">
        <f t="shared" si="0"/>
        <v>9.8000948118231568E-2</v>
      </c>
    </row>
    <row r="24" spans="1:6" ht="15" x14ac:dyDescent="0.3">
      <c r="A24" s="2">
        <v>1973</v>
      </c>
      <c r="B24" s="1">
        <v>7580.16</v>
      </c>
      <c r="C24" s="4">
        <f t="shared" si="0"/>
        <v>6.2569738428327026E-2</v>
      </c>
    </row>
    <row r="25" spans="1:6" ht="15" x14ac:dyDescent="0.3">
      <c r="A25" s="2">
        <v>1974</v>
      </c>
      <c r="B25" s="1">
        <v>8030.76</v>
      </c>
      <c r="C25" s="4">
        <f t="shared" si="0"/>
        <v>5.944465552178313E-2</v>
      </c>
    </row>
    <row r="26" spans="1:6" ht="15" x14ac:dyDescent="0.3">
      <c r="A26" s="2">
        <v>1975</v>
      </c>
      <c r="B26" s="1">
        <v>8630.92</v>
      </c>
      <c r="C26" s="4">
        <f t="shared" si="0"/>
        <v>7.473265294940945E-2</v>
      </c>
    </row>
    <row r="27" spans="1:6" ht="15" x14ac:dyDescent="0.3">
      <c r="A27" s="2">
        <v>1976</v>
      </c>
      <c r="B27" s="1">
        <v>9226.48</v>
      </c>
      <c r="C27" s="4">
        <f t="shared" si="0"/>
        <v>6.9003072673596622E-2</v>
      </c>
    </row>
    <row r="28" spans="1:6" ht="15" x14ac:dyDescent="0.3">
      <c r="A28" s="2">
        <v>1977</v>
      </c>
      <c r="B28" s="1">
        <v>9779.44</v>
      </c>
      <c r="C28" s="4">
        <f t="shared" si="0"/>
        <v>5.9931848332191784E-2</v>
      </c>
    </row>
    <row r="29" spans="1:6" ht="15" x14ac:dyDescent="0.3">
      <c r="A29" s="2">
        <v>1978</v>
      </c>
      <c r="B29" s="1">
        <v>10556.03</v>
      </c>
      <c r="C29" s="4">
        <f t="shared" si="0"/>
        <v>7.941047749155361E-2</v>
      </c>
    </row>
    <row r="30" spans="1:6" ht="15" x14ac:dyDescent="0.3">
      <c r="A30" s="2">
        <v>1979</v>
      </c>
      <c r="B30" s="1">
        <v>11479.46</v>
      </c>
      <c r="C30" s="4">
        <f t="shared" si="0"/>
        <v>8.7478910158458989E-2</v>
      </c>
    </row>
    <row r="31" spans="1:6" ht="15" x14ac:dyDescent="0.3">
      <c r="A31" s="2">
        <v>1980</v>
      </c>
      <c r="B31" s="1">
        <v>12513.46</v>
      </c>
      <c r="C31" s="4">
        <f t="shared" si="0"/>
        <v>9.0073923337857353E-2</v>
      </c>
    </row>
    <row r="32" spans="1:6" ht="15" x14ac:dyDescent="0.3">
      <c r="A32" s="2">
        <v>1981</v>
      </c>
      <c r="B32" s="1">
        <v>13773.1</v>
      </c>
      <c r="C32" s="4">
        <f t="shared" si="0"/>
        <v>0.10066280629018687</v>
      </c>
      <c r="E32" t="s">
        <v>2</v>
      </c>
      <c r="F32" t="s">
        <v>3</v>
      </c>
    </row>
    <row r="33" spans="1:6" ht="15" x14ac:dyDescent="0.3">
      <c r="A33" s="2">
        <v>1982</v>
      </c>
      <c r="B33" s="1">
        <v>14531.34</v>
      </c>
      <c r="C33" s="4">
        <f t="shared" si="0"/>
        <v>5.5052239510349876E-2</v>
      </c>
      <c r="D33" s="6" t="s">
        <v>4</v>
      </c>
      <c r="E33" s="5">
        <f>AVERAGE(C33:C70)</f>
        <v>3.6791508357074516E-2</v>
      </c>
      <c r="F33" s="4">
        <f>_xlfn.STDEV.P(C33:C70)</f>
        <v>1.6495650054927161E-2</v>
      </c>
    </row>
    <row r="34" spans="1:6" ht="15" x14ac:dyDescent="0.3">
      <c r="A34" s="2">
        <v>1983</v>
      </c>
      <c r="B34" s="1">
        <v>15239.24</v>
      </c>
      <c r="C34" s="4">
        <f t="shared" si="0"/>
        <v>4.8715397203561439E-2</v>
      </c>
    </row>
    <row r="35" spans="1:6" ht="15" x14ac:dyDescent="0.3">
      <c r="A35" s="2">
        <v>1984</v>
      </c>
      <c r="B35" s="1">
        <v>16135.07</v>
      </c>
      <c r="C35" s="4">
        <f t="shared" si="0"/>
        <v>5.8784427569878783E-2</v>
      </c>
    </row>
    <row r="36" spans="1:6" ht="15" x14ac:dyDescent="0.3">
      <c r="A36" s="2">
        <v>1985</v>
      </c>
      <c r="B36" s="1">
        <v>16822.509999999998</v>
      </c>
      <c r="C36" s="4">
        <f t="shared" si="0"/>
        <v>4.2605331120348255E-2</v>
      </c>
    </row>
    <row r="37" spans="1:6" ht="15" x14ac:dyDescent="0.3">
      <c r="A37" s="2">
        <v>1986</v>
      </c>
      <c r="B37" s="1">
        <v>17321.82</v>
      </c>
      <c r="C37" s="4">
        <f t="shared" si="0"/>
        <v>2.9681064240710819E-2</v>
      </c>
    </row>
    <row r="38" spans="1:6" ht="15" x14ac:dyDescent="0.3">
      <c r="A38" s="2">
        <v>1987</v>
      </c>
      <c r="B38" s="1">
        <v>18426.509999999998</v>
      </c>
      <c r="C38" s="4">
        <f t="shared" si="0"/>
        <v>6.3774476354101273E-2</v>
      </c>
    </row>
    <row r="39" spans="1:6" ht="15" x14ac:dyDescent="0.3">
      <c r="A39" s="2">
        <v>1988</v>
      </c>
      <c r="B39" s="1">
        <v>19334.04</v>
      </c>
      <c r="C39" s="4">
        <f t="shared" si="0"/>
        <v>4.9251323229412503E-2</v>
      </c>
    </row>
    <row r="40" spans="1:6" ht="15" x14ac:dyDescent="0.3">
      <c r="A40" s="2">
        <v>1989</v>
      </c>
      <c r="B40" s="1">
        <v>20099.55</v>
      </c>
      <c r="C40" s="4">
        <f t="shared" si="0"/>
        <v>3.9593897602363315E-2</v>
      </c>
    </row>
    <row r="41" spans="1:6" ht="15" x14ac:dyDescent="0.3">
      <c r="A41" s="2">
        <v>1990</v>
      </c>
      <c r="B41" s="1">
        <v>21027.98</v>
      </c>
      <c r="C41" s="4">
        <f t="shared" si="0"/>
        <v>4.6191581403563831E-2</v>
      </c>
    </row>
    <row r="42" spans="1:6" ht="15" x14ac:dyDescent="0.3">
      <c r="A42" s="2">
        <v>1991</v>
      </c>
      <c r="B42" s="1">
        <v>21811.599999999999</v>
      </c>
      <c r="C42" s="4">
        <f t="shared" si="0"/>
        <v>3.7265586138088391E-2</v>
      </c>
    </row>
    <row r="43" spans="1:6" ht="15" x14ac:dyDescent="0.3">
      <c r="A43" s="2">
        <v>1992</v>
      </c>
      <c r="B43" s="1">
        <v>22935.42</v>
      </c>
      <c r="C43" s="4">
        <f t="shared" si="0"/>
        <v>5.1523959727851176E-2</v>
      </c>
    </row>
    <row r="44" spans="1:6" ht="15" x14ac:dyDescent="0.3">
      <c r="A44" s="2">
        <v>1993</v>
      </c>
      <c r="B44" s="1">
        <v>23132.67</v>
      </c>
      <c r="C44" s="4">
        <f t="shared" si="0"/>
        <v>8.60023492048545E-3</v>
      </c>
    </row>
    <row r="45" spans="1:6" ht="15" x14ac:dyDescent="0.3">
      <c r="A45" s="2">
        <v>1994</v>
      </c>
      <c r="B45" s="1">
        <v>23753.53</v>
      </c>
      <c r="C45" s="4">
        <f t="shared" si="0"/>
        <v>2.6839098123995209E-2</v>
      </c>
    </row>
    <row r="46" spans="1:6" ht="15" x14ac:dyDescent="0.3">
      <c r="A46" s="2">
        <v>1995</v>
      </c>
      <c r="B46" s="1">
        <v>24705.66</v>
      </c>
      <c r="C46" s="4">
        <f t="shared" si="0"/>
        <v>4.0083726502966099E-2</v>
      </c>
    </row>
    <row r="47" spans="1:6" ht="15" x14ac:dyDescent="0.3">
      <c r="A47" s="2">
        <v>1996</v>
      </c>
      <c r="B47" s="1">
        <v>25913.9</v>
      </c>
      <c r="C47" s="4">
        <f t="shared" si="0"/>
        <v>4.8905392529485114E-2</v>
      </c>
    </row>
    <row r="48" spans="1:6" ht="15" x14ac:dyDescent="0.3">
      <c r="A48" s="2">
        <v>1997</v>
      </c>
      <c r="B48" s="1">
        <v>27426</v>
      </c>
      <c r="C48" s="4">
        <f t="shared" si="0"/>
        <v>5.8350923635577701E-2</v>
      </c>
    </row>
    <row r="49" spans="1:3" ht="15" x14ac:dyDescent="0.3">
      <c r="A49" s="2">
        <v>1998</v>
      </c>
      <c r="B49" s="1">
        <v>28861.439999999999</v>
      </c>
      <c r="C49" s="4">
        <f t="shared" si="0"/>
        <v>5.2338656749070234E-2</v>
      </c>
    </row>
    <row r="50" spans="1:3" ht="15" x14ac:dyDescent="0.3">
      <c r="A50" s="2">
        <v>1999</v>
      </c>
      <c r="B50" s="1">
        <v>30469.84</v>
      </c>
      <c r="C50" s="4">
        <f t="shared" si="0"/>
        <v>5.5728335107326554E-2</v>
      </c>
    </row>
    <row r="51" spans="1:3" x14ac:dyDescent="0.3">
      <c r="A51" s="3">
        <v>2000</v>
      </c>
      <c r="B51">
        <v>32154.82</v>
      </c>
      <c r="C51" s="4">
        <f t="shared" si="0"/>
        <v>5.5299929372782941E-2</v>
      </c>
    </row>
    <row r="52" spans="1:3" ht="15" x14ac:dyDescent="0.3">
      <c r="A52" s="2">
        <v>2001</v>
      </c>
      <c r="B52" s="1">
        <v>32921.919999999998</v>
      </c>
      <c r="C52" s="4">
        <f t="shared" si="0"/>
        <v>2.3856454491115064E-2</v>
      </c>
    </row>
    <row r="53" spans="1:3" ht="15" x14ac:dyDescent="0.3">
      <c r="A53" s="2">
        <v>2002</v>
      </c>
      <c r="B53" s="1">
        <v>33252.089999999997</v>
      </c>
      <c r="C53" s="4">
        <f t="shared" si="0"/>
        <v>1.0028880454116873E-2</v>
      </c>
    </row>
    <row r="54" spans="1:3" ht="15" x14ac:dyDescent="0.3">
      <c r="A54" s="2">
        <v>2003</v>
      </c>
      <c r="B54" s="1">
        <v>34064.949999999997</v>
      </c>
      <c r="C54" s="4">
        <f t="shared" si="0"/>
        <v>2.4445380726444643E-2</v>
      </c>
    </row>
    <row r="55" spans="1:3" ht="15" x14ac:dyDescent="0.3">
      <c r="A55" s="2">
        <v>2004</v>
      </c>
      <c r="B55" s="1">
        <v>35648.550000000003</v>
      </c>
      <c r="C55" s="4">
        <f t="shared" si="0"/>
        <v>4.6487665474336692E-2</v>
      </c>
    </row>
    <row r="56" spans="1:3" ht="15" x14ac:dyDescent="0.3">
      <c r="A56" s="2">
        <v>2005</v>
      </c>
      <c r="B56" s="1">
        <v>36952.94</v>
      </c>
      <c r="C56" s="4">
        <f t="shared" si="0"/>
        <v>3.659026804736798E-2</v>
      </c>
    </row>
    <row r="57" spans="1:3" ht="15" x14ac:dyDescent="0.3">
      <c r="A57" s="2">
        <v>2006</v>
      </c>
      <c r="B57" s="1">
        <v>38651.410000000003</v>
      </c>
      <c r="C57" s="4">
        <f t="shared" si="0"/>
        <v>4.5963054631106504E-2</v>
      </c>
    </row>
    <row r="58" spans="1:3" ht="15" x14ac:dyDescent="0.3">
      <c r="A58" s="2">
        <v>2007</v>
      </c>
      <c r="B58" s="1">
        <v>40405.480000000003</v>
      </c>
      <c r="C58" s="4">
        <f t="shared" si="0"/>
        <v>4.5381785554524434E-2</v>
      </c>
    </row>
    <row r="59" spans="1:3" ht="15" x14ac:dyDescent="0.3">
      <c r="A59" s="2">
        <v>2008</v>
      </c>
      <c r="B59" s="1">
        <v>41334.97</v>
      </c>
      <c r="C59" s="4">
        <f t="shared" si="0"/>
        <v>2.3004057865418259E-2</v>
      </c>
    </row>
    <row r="60" spans="1:3" ht="15" x14ac:dyDescent="0.3">
      <c r="A60" s="2">
        <v>2009</v>
      </c>
      <c r="B60" s="1">
        <v>40711.61</v>
      </c>
      <c r="C60" s="4">
        <f t="shared" si="0"/>
        <v>-1.5080693175778315E-2</v>
      </c>
    </row>
    <row r="61" spans="1:3" ht="15" x14ac:dyDescent="0.3">
      <c r="A61" s="2">
        <v>2010</v>
      </c>
      <c r="B61" s="1">
        <v>41673.83</v>
      </c>
      <c r="C61" s="4">
        <f t="shared" si="0"/>
        <v>2.3635026961596584E-2</v>
      </c>
    </row>
    <row r="62" spans="1:3" ht="15" x14ac:dyDescent="0.3">
      <c r="A62" s="2">
        <v>2011</v>
      </c>
      <c r="B62" s="1">
        <v>42979.61</v>
      </c>
      <c r="C62" s="4">
        <f t="shared" si="0"/>
        <v>3.1333333173360733E-2</v>
      </c>
    </row>
    <row r="63" spans="1:3" ht="15" x14ac:dyDescent="0.3">
      <c r="A63" s="2">
        <v>2012</v>
      </c>
      <c r="B63" s="1">
        <v>44321.67</v>
      </c>
      <c r="C63" s="4">
        <f t="shared" si="0"/>
        <v>3.1225504372887514E-2</v>
      </c>
    </row>
    <row r="64" spans="1:3" ht="15" x14ac:dyDescent="0.3">
      <c r="A64" s="2">
        <v>2013</v>
      </c>
      <c r="B64" s="1">
        <v>44888.160000000003</v>
      </c>
      <c r="C64" s="4">
        <f t="shared" si="0"/>
        <v>1.2781332472355134E-2</v>
      </c>
    </row>
    <row r="65" spans="1:3" ht="15" x14ac:dyDescent="0.3">
      <c r="A65" s="2">
        <v>2014</v>
      </c>
      <c r="B65" s="1">
        <v>46481.52</v>
      </c>
      <c r="C65" s="4">
        <f t="shared" si="0"/>
        <v>3.5496219938620621E-2</v>
      </c>
    </row>
    <row r="66" spans="1:3" ht="15" x14ac:dyDescent="0.3">
      <c r="A66" s="2">
        <v>2015</v>
      </c>
      <c r="B66" s="1">
        <v>48098.63</v>
      </c>
      <c r="C66" s="4">
        <f t="shared" si="0"/>
        <v>3.4790385512349919E-2</v>
      </c>
    </row>
    <row r="67" spans="1:3" ht="15" x14ac:dyDescent="0.3">
      <c r="A67" s="2">
        <v>2016</v>
      </c>
      <c r="B67" s="1">
        <v>48642.15</v>
      </c>
      <c r="C67" s="4">
        <f t="shared" si="0"/>
        <v>1.1300113953349733E-2</v>
      </c>
    </row>
    <row r="68" spans="1:3" ht="15" x14ac:dyDescent="0.3">
      <c r="A68" s="2">
        <v>2017</v>
      </c>
      <c r="B68" s="1">
        <v>50321.89</v>
      </c>
      <c r="C68" s="4">
        <f t="shared" ref="C68:C70" si="1">B68/B67-1</f>
        <v>3.4532601868955126E-2</v>
      </c>
    </row>
    <row r="69" spans="1:3" ht="15" x14ac:dyDescent="0.3">
      <c r="A69" s="2">
        <v>2018</v>
      </c>
      <c r="B69" s="1">
        <v>52145.8</v>
      </c>
      <c r="C69" s="4">
        <f t="shared" si="1"/>
        <v>3.6244862822123691E-2</v>
      </c>
    </row>
    <row r="70" spans="1:3" ht="15" x14ac:dyDescent="0.3">
      <c r="A70" s="2">
        <v>2019</v>
      </c>
      <c r="B70" s="1">
        <v>54099.99</v>
      </c>
      <c r="C70" s="4">
        <f t="shared" si="1"/>
        <v>3.7475501382661536E-2</v>
      </c>
    </row>
  </sheetData>
  <autoFilter ref="A1:B1" xr:uid="{C2DD2298-9221-43A6-891A-0C063888BCD0}">
    <sortState xmlns:xlrd2="http://schemas.microsoft.com/office/spreadsheetml/2017/richdata2" ref="A2:B70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Index</vt:lpstr>
      <vt:lpstr>Wage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2021-03-02T00:15:04Z</dcterms:created>
  <dcterms:modified xsi:type="dcterms:W3CDTF">2021-03-11T16:30:27Z</dcterms:modified>
</cp:coreProperties>
</file>