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RGIO\Documents\Curso CRCC\"/>
    </mc:Choice>
  </mc:AlternateContent>
  <xr:revisionPtr revIDLastSave="0" documentId="8_{4357D5D5-EB40-4B95-BBED-42B685D4C37E}" xr6:coauthVersionLast="47" xr6:coauthVersionMax="47" xr10:uidLastSave="{00000000-0000-0000-0000-000000000000}"/>
  <bookViews>
    <workbookView xWindow="-80" yWindow="-80" windowWidth="19360" windowHeight="10240" activeTab="1" xr2:uid="{4A6AE9CE-83F2-4F1A-BE84-48EB3C2CD161}"/>
  </bookViews>
  <sheets>
    <sheet name="Insumos" sheetId="1" r:id="rId1"/>
    <sheet name="Valoración OIS" sheetId="2" r:id="rId2"/>
  </sheets>
  <definedNames>
    <definedName name="_xlnm._FilterDatabase" localSheetId="0" hidden="1">Insumos!$A$1:$B$1</definedName>
    <definedName name="cc_ibr">Insumos!$E$1:$G$10962</definedName>
    <definedName name="indice_ibr">Insumos!$A$1:$C$3996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F6" i="2"/>
  <c r="F4" i="2"/>
  <c r="F5" i="2"/>
  <c r="F25" i="2"/>
  <c r="F26" i="2"/>
  <c r="F27" i="2"/>
  <c r="F28" i="2"/>
  <c r="F29" i="2"/>
  <c r="F30" i="2"/>
  <c r="F31" i="2"/>
  <c r="F24" i="2"/>
  <c r="D24" i="2"/>
  <c r="D12" i="2"/>
  <c r="D31" i="2"/>
  <c r="C31" i="2"/>
  <c r="E31" i="2" s="1"/>
  <c r="E30" i="2"/>
  <c r="D30" i="2"/>
  <c r="C30" i="2"/>
  <c r="D29" i="2"/>
  <c r="C29" i="2"/>
  <c r="E29" i="2" s="1"/>
  <c r="G30" i="2" s="1"/>
  <c r="H30" i="2" s="1"/>
  <c r="D28" i="2"/>
  <c r="C28" i="2"/>
  <c r="E28" i="2" s="1"/>
  <c r="G29" i="2" s="1"/>
  <c r="D27" i="2"/>
  <c r="C27" i="2"/>
  <c r="E27" i="2" s="1"/>
  <c r="E26" i="2"/>
  <c r="D26" i="2"/>
  <c r="C26" i="2"/>
  <c r="D25" i="2"/>
  <c r="C25" i="2"/>
  <c r="E25" i="2" s="1"/>
  <c r="G26" i="2" s="1"/>
  <c r="H26" i="2" s="1"/>
  <c r="C24" i="2"/>
  <c r="E24" i="2" s="1"/>
  <c r="D14" i="2"/>
  <c r="D15" i="2"/>
  <c r="D16" i="2"/>
  <c r="D17" i="2"/>
  <c r="D18" i="2"/>
  <c r="D19" i="2"/>
  <c r="D13" i="2"/>
  <c r="C12" i="2"/>
  <c r="E12" i="2" s="1"/>
  <c r="C13" i="2"/>
  <c r="E13" i="2" s="1"/>
  <c r="F14" i="2" s="1"/>
  <c r="G14" i="2" s="1"/>
  <c r="H14" i="2" s="1"/>
  <c r="C14" i="2"/>
  <c r="E14" i="2" s="1"/>
  <c r="C15" i="2"/>
  <c r="E15" i="2" s="1"/>
  <c r="F16" i="2" s="1"/>
  <c r="G16" i="2" s="1"/>
  <c r="H16" i="2" s="1"/>
  <c r="C16" i="2"/>
  <c r="E16" i="2" s="1"/>
  <c r="C17" i="2"/>
  <c r="E17" i="2" s="1"/>
  <c r="F18" i="2" s="1"/>
  <c r="G18" i="2" s="1"/>
  <c r="H18" i="2" s="1"/>
  <c r="C18" i="2"/>
  <c r="E18" i="2" s="1"/>
  <c r="C19" i="2"/>
  <c r="E19" i="2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" i="1"/>
  <c r="C2" i="1"/>
  <c r="F15" i="2" l="1"/>
  <c r="G15" i="2" s="1"/>
  <c r="H15" i="2" s="1"/>
  <c r="F13" i="2"/>
  <c r="G13" i="2" s="1"/>
  <c r="H13" i="2" s="1"/>
  <c r="F19" i="2"/>
  <c r="G19" i="2" s="1"/>
  <c r="H19" i="2" s="1"/>
  <c r="F17" i="2"/>
  <c r="G17" i="2" s="1"/>
  <c r="H17" i="2" s="1"/>
  <c r="H29" i="2"/>
  <c r="G12" i="2"/>
  <c r="H12" i="2" s="1"/>
  <c r="G25" i="2"/>
  <c r="H25" i="2" s="1"/>
  <c r="G24" i="2"/>
  <c r="H24" i="2" s="1"/>
  <c r="G27" i="2"/>
  <c r="H27" i="2" s="1"/>
  <c r="G28" i="2"/>
  <c r="H28" i="2" s="1"/>
  <c r="G31" i="2"/>
  <c r="H31" i="2" s="1"/>
</calcChain>
</file>

<file path=xl/sharedStrings.xml><?xml version="1.0" encoding="utf-8"?>
<sst xmlns="http://schemas.openxmlformats.org/spreadsheetml/2006/main" count="28" uniqueCount="23">
  <si>
    <t>Cuerva cero cupón</t>
  </si>
  <si>
    <t>Fecha</t>
  </si>
  <si>
    <t>Tasa Nominal</t>
  </si>
  <si>
    <t>Trade date</t>
  </si>
  <si>
    <t>Effective date</t>
  </si>
  <si>
    <t>Tenor</t>
  </si>
  <si>
    <t>Vto date</t>
  </si>
  <si>
    <t>2Y</t>
  </si>
  <si>
    <t>ON date</t>
  </si>
  <si>
    <t>Rate</t>
  </si>
  <si>
    <t>Delta</t>
  </si>
  <si>
    <t>Factor de descuento</t>
  </si>
  <si>
    <t>FRA</t>
  </si>
  <si>
    <t>VP Flujo</t>
  </si>
  <si>
    <t>Flujo</t>
  </si>
  <si>
    <t>Plazo</t>
  </si>
  <si>
    <t>DF</t>
  </si>
  <si>
    <t>Valuation date</t>
  </si>
  <si>
    <t>Nominal</t>
  </si>
  <si>
    <t>Tasa Fija</t>
  </si>
  <si>
    <t>Indice acum</t>
  </si>
  <si>
    <t>Indice FWD</t>
  </si>
  <si>
    <t>ON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</si>
</sst>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0" fontId="0" fillId="0" borderId="0" xfId="3" applyNumberFormat="1" applyFont="1"/>
    <xf numFmtId="164" fontId="0" fillId="0" borderId="0" xfId="3" applyNumberFormat="1" applyFont="1"/>
    <xf numFmtId="9" fontId="0" fillId="0" borderId="0" xfId="0" applyNumberFormat="1"/>
    <xf numFmtId="0" fontId="0" fillId="0" borderId="0" xfId="1" applyNumberFormat="1" applyFont="1"/>
    <xf numFmtId="14" fontId="0" fillId="0" borderId="0" xfId="1" applyNumberFormat="1" applyFont="1"/>
    <xf numFmtId="0" fontId="0" fillId="2" borderId="0" xfId="0" applyFill="1"/>
    <xf numFmtId="44" fontId="0" fillId="0" borderId="0" xfId="2" applyFont="1"/>
    <xf numFmtId="44" fontId="0" fillId="0" borderId="0" xfId="0" applyNumberFormat="1"/>
    <xf numFmtId="10" fontId="0" fillId="2" borderId="0" xfId="3" applyNumberFormat="1" applyFont="1" applyFill="1"/>
    <xf numFmtId="10" fontId="0" fillId="0" borderId="0" xfId="3" applyNumberFormat="1" applyFont="1" applyFill="1"/>
    <xf numFmtId="165" fontId="0" fillId="2" borderId="0" xfId="1" applyNumberFormat="1" applyFont="1" applyFill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71AD-F9F6-4FDC-8842-45275C507F5E}">
  <dimension ref="A1:G10962"/>
  <sheetViews>
    <sheetView workbookViewId="0">
      <selection activeCell="C3996" sqref="A1:C3996"/>
    </sheetView>
  </sheetViews>
  <sheetFormatPr baseColWidth="10" defaultRowHeight="14.5" x14ac:dyDescent="0.35"/>
  <sheetData>
    <row r="1" spans="1:7" x14ac:dyDescent="0.35">
      <c r="A1" t="s">
        <v>1</v>
      </c>
      <c r="B1" t="s">
        <v>2</v>
      </c>
      <c r="E1" t="s">
        <v>0</v>
      </c>
      <c r="G1" t="s">
        <v>16</v>
      </c>
    </row>
    <row r="2" spans="1:7" x14ac:dyDescent="0.35">
      <c r="A2" s="1">
        <v>39449</v>
      </c>
      <c r="B2" s="3">
        <v>8.9499999999999996E-2</v>
      </c>
      <c r="C2">
        <f>+ROUND(10000,5)</f>
        <v>10000</v>
      </c>
      <c r="E2">
        <v>1</v>
      </c>
      <c r="F2">
        <v>0.10961</v>
      </c>
      <c r="G2">
        <f>1/(1+F2*E2/360)</f>
        <v>0.99969562045289484</v>
      </c>
    </row>
    <row r="3" spans="1:7" x14ac:dyDescent="0.35">
      <c r="A3" s="1">
        <v>39450</v>
      </c>
      <c r="B3" s="3">
        <v>8.9700000000000002E-2</v>
      </c>
      <c r="C3">
        <f>+ROUND((1+B2*(A3-A2)/360)*C2,5)</f>
        <v>10002.48611</v>
      </c>
      <c r="E3">
        <v>2</v>
      </c>
      <c r="F3">
        <v>0.1096256057</v>
      </c>
      <c r="G3">
        <f t="shared" ref="G3:G66" si="0">1/(1+F3*E3/360)</f>
        <v>0.99939133955039139</v>
      </c>
    </row>
    <row r="4" spans="1:7" x14ac:dyDescent="0.35">
      <c r="A4" s="1">
        <v>39451</v>
      </c>
      <c r="B4" s="3">
        <v>8.9510000000000006E-2</v>
      </c>
      <c r="C4">
        <f t="shared" ref="C4:C67" si="1">+ROUND((1+B3*(A4-A3)/360)*C3,5)</f>
        <v>10004.9784</v>
      </c>
      <c r="E4">
        <v>3</v>
      </c>
      <c r="F4">
        <v>0.1096412115</v>
      </c>
      <c r="G4">
        <f t="shared" si="0"/>
        <v>0.99908715728068043</v>
      </c>
    </row>
    <row r="5" spans="1:7" x14ac:dyDescent="0.35">
      <c r="A5" s="1">
        <v>39455</v>
      </c>
      <c r="B5" s="3">
        <v>8.9599999999999999E-2</v>
      </c>
      <c r="C5">
        <f t="shared" si="1"/>
        <v>10014.928910000001</v>
      </c>
      <c r="E5">
        <v>4</v>
      </c>
      <c r="F5">
        <v>0.10965681720000001</v>
      </c>
      <c r="G5">
        <f t="shared" si="0"/>
        <v>0.99878307363413388</v>
      </c>
    </row>
    <row r="6" spans="1:7" x14ac:dyDescent="0.35">
      <c r="A6" s="1">
        <v>39456</v>
      </c>
      <c r="B6" s="3">
        <v>8.9700000000000002E-2</v>
      </c>
      <c r="C6">
        <f t="shared" si="1"/>
        <v>10017.42151</v>
      </c>
      <c r="E6">
        <v>5</v>
      </c>
      <c r="F6">
        <v>0.109672423</v>
      </c>
      <c r="G6">
        <f t="shared" si="0"/>
        <v>0.99847908859775913</v>
      </c>
    </row>
    <row r="7" spans="1:7" x14ac:dyDescent="0.35">
      <c r="A7" s="1">
        <v>39457</v>
      </c>
      <c r="B7" s="3">
        <v>8.9749999999999996E-2</v>
      </c>
      <c r="C7">
        <f t="shared" si="1"/>
        <v>10019.917520000001</v>
      </c>
      <c r="E7">
        <v>6</v>
      </c>
      <c r="F7">
        <v>0.1096880287</v>
      </c>
      <c r="G7">
        <f t="shared" si="0"/>
        <v>0.99817520216295874</v>
      </c>
    </row>
    <row r="8" spans="1:7" x14ac:dyDescent="0.35">
      <c r="A8" s="1">
        <v>39458</v>
      </c>
      <c r="B8" s="3">
        <v>8.9779999999999999E-2</v>
      </c>
      <c r="C8">
        <f t="shared" si="1"/>
        <v>10022.41554</v>
      </c>
      <c r="E8">
        <v>7</v>
      </c>
      <c r="F8">
        <v>0.10970363449999999</v>
      </c>
      <c r="G8">
        <f t="shared" si="0"/>
        <v>0.99787141431555981</v>
      </c>
    </row>
    <row r="9" spans="1:7" x14ac:dyDescent="0.35">
      <c r="A9" s="1">
        <v>39461</v>
      </c>
      <c r="B9" s="3">
        <v>8.9800000000000005E-2</v>
      </c>
      <c r="C9">
        <f t="shared" si="1"/>
        <v>10029.913979999999</v>
      </c>
      <c r="E9">
        <v>8</v>
      </c>
      <c r="F9">
        <v>0.1097192402</v>
      </c>
      <c r="G9">
        <f t="shared" si="0"/>
        <v>0.99756772504799307</v>
      </c>
    </row>
    <row r="10" spans="1:7" x14ac:dyDescent="0.35">
      <c r="A10" s="1">
        <v>39462</v>
      </c>
      <c r="B10" s="3">
        <v>8.9700000000000002E-2</v>
      </c>
      <c r="C10">
        <f t="shared" si="1"/>
        <v>10032.41589</v>
      </c>
      <c r="E10">
        <v>9</v>
      </c>
      <c r="F10">
        <v>0.1097348459</v>
      </c>
      <c r="G10">
        <f t="shared" si="0"/>
        <v>0.9972641343473948</v>
      </c>
    </row>
    <row r="11" spans="1:7" x14ac:dyDescent="0.35">
      <c r="A11" s="1">
        <v>39463</v>
      </c>
      <c r="B11" s="3">
        <v>8.9700000000000002E-2</v>
      </c>
      <c r="C11">
        <f t="shared" si="1"/>
        <v>10034.91563</v>
      </c>
      <c r="E11">
        <v>10</v>
      </c>
      <c r="F11">
        <v>0.1097504517</v>
      </c>
      <c r="G11">
        <f t="shared" si="0"/>
        <v>0.99696064219976255</v>
      </c>
    </row>
    <row r="12" spans="1:7" x14ac:dyDescent="0.35">
      <c r="A12" s="1">
        <v>39464</v>
      </c>
      <c r="B12" s="3">
        <v>8.9779999999999999E-2</v>
      </c>
      <c r="C12">
        <f t="shared" si="1"/>
        <v>10037.415999999999</v>
      </c>
      <c r="E12">
        <v>11</v>
      </c>
      <c r="F12">
        <v>0.10976605740000001</v>
      </c>
      <c r="G12">
        <f t="shared" si="0"/>
        <v>0.99665724859906579</v>
      </c>
    </row>
    <row r="13" spans="1:7" x14ac:dyDescent="0.35">
      <c r="A13" s="1">
        <v>39465</v>
      </c>
      <c r="B13" s="3">
        <v>8.9899999999999994E-2</v>
      </c>
      <c r="C13">
        <f t="shared" si="1"/>
        <v>10039.91922</v>
      </c>
      <c r="E13">
        <v>12</v>
      </c>
      <c r="F13">
        <v>0.1097816632</v>
      </c>
      <c r="G13">
        <f t="shared" si="0"/>
        <v>0.99635395352819256</v>
      </c>
    </row>
    <row r="14" spans="1:7" x14ac:dyDescent="0.35">
      <c r="A14" s="1">
        <v>39468</v>
      </c>
      <c r="B14" s="3">
        <v>8.992E-2</v>
      </c>
      <c r="C14">
        <f t="shared" si="1"/>
        <v>10047.440790000001</v>
      </c>
      <c r="E14">
        <v>13</v>
      </c>
      <c r="F14">
        <v>0.10979726889999999</v>
      </c>
      <c r="G14">
        <f t="shared" si="0"/>
        <v>0.99605075698213497</v>
      </c>
    </row>
    <row r="15" spans="1:7" x14ac:dyDescent="0.35">
      <c r="A15" s="1">
        <v>39469</v>
      </c>
      <c r="B15" s="3">
        <v>8.9849999999999999E-2</v>
      </c>
      <c r="C15">
        <f t="shared" si="1"/>
        <v>10049.950419999999</v>
      </c>
      <c r="E15">
        <v>14</v>
      </c>
      <c r="F15">
        <v>0.1098128746</v>
      </c>
      <c r="G15">
        <f t="shared" si="0"/>
        <v>0.99574765894646722</v>
      </c>
    </row>
    <row r="16" spans="1:7" x14ac:dyDescent="0.35">
      <c r="A16" s="1">
        <v>39470</v>
      </c>
      <c r="B16" s="3">
        <v>8.9800000000000005E-2</v>
      </c>
      <c r="C16">
        <f t="shared" si="1"/>
        <v>10052.458720000001</v>
      </c>
      <c r="E16">
        <v>15</v>
      </c>
      <c r="F16">
        <v>0.1098284804</v>
      </c>
      <c r="G16">
        <f t="shared" si="0"/>
        <v>0.99544465940563265</v>
      </c>
    </row>
    <row r="17" spans="1:7" x14ac:dyDescent="0.35">
      <c r="A17" s="1">
        <v>39471</v>
      </c>
      <c r="B17" s="3">
        <v>8.9779999999999999E-2</v>
      </c>
      <c r="C17">
        <f t="shared" si="1"/>
        <v>10054.966249999999</v>
      </c>
      <c r="E17">
        <v>16</v>
      </c>
      <c r="F17">
        <v>0.1098440861</v>
      </c>
      <c r="G17">
        <f t="shared" si="0"/>
        <v>0.99514175835615204</v>
      </c>
    </row>
    <row r="18" spans="1:7" x14ac:dyDescent="0.35">
      <c r="A18" s="1">
        <v>39472</v>
      </c>
      <c r="B18" s="3">
        <v>8.9649999999999994E-2</v>
      </c>
      <c r="C18">
        <f t="shared" si="1"/>
        <v>10057.47385</v>
      </c>
      <c r="E18">
        <v>17</v>
      </c>
      <c r="F18">
        <v>0.1098596919</v>
      </c>
      <c r="G18">
        <f t="shared" si="0"/>
        <v>0.99483895577799408</v>
      </c>
    </row>
    <row r="19" spans="1:7" x14ac:dyDescent="0.35">
      <c r="A19" s="1">
        <v>39475</v>
      </c>
      <c r="B19" s="3">
        <v>8.9649999999999994E-2</v>
      </c>
      <c r="C19">
        <f t="shared" si="1"/>
        <v>10064.98762</v>
      </c>
      <c r="E19">
        <v>18</v>
      </c>
      <c r="F19">
        <v>0.1098752976</v>
      </c>
      <c r="G19">
        <f t="shared" si="0"/>
        <v>0.99453625166869575</v>
      </c>
    </row>
    <row r="20" spans="1:7" x14ac:dyDescent="0.35">
      <c r="A20" s="1">
        <v>39476</v>
      </c>
      <c r="B20" s="3">
        <v>8.9569999999999997E-2</v>
      </c>
      <c r="C20">
        <f t="shared" si="1"/>
        <v>10067.49408</v>
      </c>
      <c r="E20">
        <v>19</v>
      </c>
      <c r="F20">
        <v>0.1098909034</v>
      </c>
      <c r="G20">
        <f t="shared" si="0"/>
        <v>0.99423364600706265</v>
      </c>
    </row>
    <row r="21" spans="1:7" x14ac:dyDescent="0.35">
      <c r="A21" s="1">
        <v>39477</v>
      </c>
      <c r="B21" s="3">
        <v>8.9520000000000002E-2</v>
      </c>
      <c r="C21">
        <f t="shared" si="1"/>
        <v>10069.99893</v>
      </c>
      <c r="E21">
        <v>20</v>
      </c>
      <c r="F21">
        <v>0.10990650909999999</v>
      </c>
      <c r="G21">
        <f t="shared" si="0"/>
        <v>0.99393113879164574</v>
      </c>
    </row>
    <row r="22" spans="1:7" x14ac:dyDescent="0.35">
      <c r="A22" s="1">
        <v>39478</v>
      </c>
      <c r="B22" s="3">
        <v>8.9550000000000005E-2</v>
      </c>
      <c r="C22">
        <f t="shared" si="1"/>
        <v>10072.503000000001</v>
      </c>
      <c r="E22">
        <v>21</v>
      </c>
      <c r="F22">
        <v>0.1099221148</v>
      </c>
      <c r="G22">
        <f t="shared" si="0"/>
        <v>0.99362873000585017</v>
      </c>
    </row>
    <row r="23" spans="1:7" x14ac:dyDescent="0.35">
      <c r="A23" s="1">
        <v>39479</v>
      </c>
      <c r="B23" s="3">
        <v>8.9510000000000006E-2</v>
      </c>
      <c r="C23">
        <f t="shared" si="1"/>
        <v>10075.008540000001</v>
      </c>
      <c r="E23">
        <v>22</v>
      </c>
      <c r="F23">
        <v>0.1099377206</v>
      </c>
      <c r="G23">
        <f t="shared" si="0"/>
        <v>0.99332641963196067</v>
      </c>
    </row>
    <row r="24" spans="1:7" x14ac:dyDescent="0.35">
      <c r="A24" s="1">
        <v>39482</v>
      </c>
      <c r="B24" s="3">
        <v>8.9590000000000003E-2</v>
      </c>
      <c r="C24">
        <f t="shared" si="1"/>
        <v>10082.523660000001</v>
      </c>
      <c r="E24">
        <v>23</v>
      </c>
      <c r="F24">
        <v>0.1099533263</v>
      </c>
      <c r="G24">
        <f t="shared" si="0"/>
        <v>0.99302420767004418</v>
      </c>
    </row>
    <row r="25" spans="1:7" x14ac:dyDescent="0.35">
      <c r="A25" s="1">
        <v>39483</v>
      </c>
      <c r="B25" s="3">
        <v>8.9700000000000002E-2</v>
      </c>
      <c r="C25">
        <f t="shared" si="1"/>
        <v>10085.032810000001</v>
      </c>
      <c r="E25">
        <v>24</v>
      </c>
      <c r="F25">
        <v>0.1099689321</v>
      </c>
      <c r="G25">
        <f t="shared" si="0"/>
        <v>0.99272209409601253</v>
      </c>
    </row>
    <row r="26" spans="1:7" x14ac:dyDescent="0.35">
      <c r="A26" s="1">
        <v>39484</v>
      </c>
      <c r="B26" s="3">
        <v>8.9779999999999999E-2</v>
      </c>
      <c r="C26">
        <f t="shared" si="1"/>
        <v>10087.54566</v>
      </c>
      <c r="E26">
        <v>25</v>
      </c>
      <c r="F26">
        <v>0.1099845378</v>
      </c>
      <c r="G26">
        <f t="shared" si="0"/>
        <v>0.99242007891094031</v>
      </c>
    </row>
    <row r="27" spans="1:7" x14ac:dyDescent="0.35">
      <c r="A27" s="1">
        <v>39485</v>
      </c>
      <c r="B27" s="3">
        <v>8.9880000000000002E-2</v>
      </c>
      <c r="C27">
        <f t="shared" si="1"/>
        <v>10090.061379999999</v>
      </c>
      <c r="E27">
        <v>26</v>
      </c>
      <c r="F27">
        <v>0.11000014349999999</v>
      </c>
      <c r="G27">
        <f t="shared" si="0"/>
        <v>0.99211816209669601</v>
      </c>
    </row>
    <row r="28" spans="1:7" x14ac:dyDescent="0.35">
      <c r="A28" s="1">
        <v>39486</v>
      </c>
      <c r="B28" s="3">
        <v>8.992E-2</v>
      </c>
      <c r="C28">
        <f t="shared" si="1"/>
        <v>10092.580529999999</v>
      </c>
      <c r="E28">
        <v>27</v>
      </c>
      <c r="F28">
        <v>0.11001574929999999</v>
      </c>
      <c r="G28">
        <f t="shared" si="0"/>
        <v>0.99181634363403381</v>
      </c>
    </row>
    <row r="29" spans="1:7" x14ac:dyDescent="0.35">
      <c r="A29" s="1">
        <v>39489</v>
      </c>
      <c r="B29" s="3">
        <v>8.9969999999999994E-2</v>
      </c>
      <c r="C29">
        <f t="shared" si="1"/>
        <v>10100.143239999999</v>
      </c>
      <c r="E29">
        <v>28</v>
      </c>
      <c r="F29">
        <v>0.110031355</v>
      </c>
      <c r="G29">
        <f t="shared" si="0"/>
        <v>0.99151462352553543</v>
      </c>
    </row>
    <row r="30" spans="1:7" x14ac:dyDescent="0.35">
      <c r="A30" s="1">
        <v>39490</v>
      </c>
      <c r="B30" s="3">
        <v>0.09</v>
      </c>
      <c r="C30">
        <f t="shared" si="1"/>
        <v>10102.66743</v>
      </c>
      <c r="E30">
        <v>29</v>
      </c>
      <c r="F30">
        <v>0.1100469608</v>
      </c>
      <c r="G30">
        <f t="shared" si="0"/>
        <v>0.99121300174423732</v>
      </c>
    </row>
    <row r="31" spans="1:7" x14ac:dyDescent="0.35">
      <c r="A31" s="1">
        <v>39491</v>
      </c>
      <c r="B31" s="3">
        <v>8.9950000000000002E-2</v>
      </c>
      <c r="C31">
        <f t="shared" si="1"/>
        <v>10105.1931</v>
      </c>
      <c r="E31">
        <v>30</v>
      </c>
      <c r="F31">
        <v>0.1100625665</v>
      </c>
      <c r="G31">
        <f t="shared" si="0"/>
        <v>0.99091147829372361</v>
      </c>
    </row>
    <row r="32" spans="1:7" x14ac:dyDescent="0.35">
      <c r="A32" s="1">
        <v>39492</v>
      </c>
      <c r="B32" s="3">
        <v>8.9929999999999996E-2</v>
      </c>
      <c r="C32">
        <f t="shared" si="1"/>
        <v>10107.717989999999</v>
      </c>
      <c r="E32">
        <v>31</v>
      </c>
      <c r="F32">
        <v>0.1100781723</v>
      </c>
      <c r="G32">
        <f t="shared" si="0"/>
        <v>0.99061005314588491</v>
      </c>
    </row>
    <row r="33" spans="1:7" x14ac:dyDescent="0.35">
      <c r="A33" s="1">
        <v>39493</v>
      </c>
      <c r="B33" s="3">
        <v>8.9980000000000004E-2</v>
      </c>
      <c r="C33">
        <f t="shared" si="1"/>
        <v>10110.24295</v>
      </c>
      <c r="E33">
        <v>32</v>
      </c>
      <c r="F33">
        <v>0.110093778</v>
      </c>
      <c r="G33">
        <f t="shared" si="0"/>
        <v>0.99030872630530509</v>
      </c>
    </row>
    <row r="34" spans="1:7" x14ac:dyDescent="0.35">
      <c r="A34" s="1">
        <v>39496</v>
      </c>
      <c r="B34" s="3">
        <v>9.0139999999999998E-2</v>
      </c>
      <c r="C34">
        <f t="shared" si="1"/>
        <v>10117.82395</v>
      </c>
      <c r="E34">
        <v>33</v>
      </c>
      <c r="F34">
        <v>0.11010938369999999</v>
      </c>
      <c r="G34">
        <f t="shared" si="0"/>
        <v>0.99000749775171648</v>
      </c>
    </row>
    <row r="35" spans="1:7" x14ac:dyDescent="0.35">
      <c r="A35" s="1">
        <v>39497</v>
      </c>
      <c r="B35" s="3">
        <v>9.042E-2</v>
      </c>
      <c r="C35">
        <f t="shared" si="1"/>
        <v>10120.35734</v>
      </c>
      <c r="E35">
        <v>34</v>
      </c>
      <c r="F35">
        <v>0.11012498950000001</v>
      </c>
      <c r="G35">
        <f t="shared" si="0"/>
        <v>0.98970636746374729</v>
      </c>
    </row>
    <row r="36" spans="1:7" x14ac:dyDescent="0.35">
      <c r="A36" s="1">
        <v>39498</v>
      </c>
      <c r="B36" s="3">
        <v>9.0529999999999999E-2</v>
      </c>
      <c r="C36">
        <f t="shared" si="1"/>
        <v>10122.899240000001</v>
      </c>
      <c r="E36">
        <v>35</v>
      </c>
      <c r="F36">
        <v>0.1101405952</v>
      </c>
      <c r="G36">
        <f t="shared" si="0"/>
        <v>0.98940533544747655</v>
      </c>
    </row>
    <row r="37" spans="1:7" x14ac:dyDescent="0.35">
      <c r="A37" s="1">
        <v>39499</v>
      </c>
      <c r="B37" s="3">
        <v>9.06E-2</v>
      </c>
      <c r="C37">
        <f t="shared" si="1"/>
        <v>10125.444869999999</v>
      </c>
      <c r="E37">
        <v>36</v>
      </c>
      <c r="F37">
        <v>0.1100992319</v>
      </c>
      <c r="G37">
        <f t="shared" si="0"/>
        <v>0.98910997514716681</v>
      </c>
    </row>
    <row r="38" spans="1:7" x14ac:dyDescent="0.35">
      <c r="A38" s="1">
        <v>39500</v>
      </c>
      <c r="B38" s="3">
        <v>9.0639999999999998E-2</v>
      </c>
      <c r="C38">
        <f t="shared" si="1"/>
        <v>10127.993109999999</v>
      </c>
      <c r="E38">
        <v>37</v>
      </c>
      <c r="F38">
        <v>0.1100578686</v>
      </c>
      <c r="G38">
        <f t="shared" si="0"/>
        <v>0.98881501582222353</v>
      </c>
    </row>
    <row r="39" spans="1:7" x14ac:dyDescent="0.35">
      <c r="A39" s="1">
        <v>39503</v>
      </c>
      <c r="B39" s="3">
        <v>9.2160000000000006E-2</v>
      </c>
      <c r="C39">
        <f t="shared" si="1"/>
        <v>10135.643120000001</v>
      </c>
      <c r="E39">
        <v>38</v>
      </c>
      <c r="F39">
        <v>0.11001650540000001</v>
      </c>
      <c r="G39">
        <f t="shared" si="0"/>
        <v>0.98852045690271062</v>
      </c>
    </row>
    <row r="40" spans="1:7" x14ac:dyDescent="0.35">
      <c r="A40" s="1">
        <v>39504</v>
      </c>
      <c r="B40" s="3">
        <v>9.2179999999999998E-2</v>
      </c>
      <c r="C40">
        <f t="shared" si="1"/>
        <v>10138.23784</v>
      </c>
      <c r="E40">
        <v>39</v>
      </c>
      <c r="F40">
        <v>0.10997514210000001</v>
      </c>
      <c r="G40">
        <f t="shared" si="0"/>
        <v>0.98822629785058358</v>
      </c>
    </row>
    <row r="41" spans="1:7" x14ac:dyDescent="0.35">
      <c r="A41" s="1">
        <v>39505</v>
      </c>
      <c r="B41" s="3">
        <v>9.2219999999999996E-2</v>
      </c>
      <c r="C41">
        <f t="shared" si="1"/>
        <v>10140.833790000001</v>
      </c>
      <c r="E41">
        <v>40</v>
      </c>
      <c r="F41">
        <v>0.10993377880000001</v>
      </c>
      <c r="G41">
        <f t="shared" si="0"/>
        <v>0.98793253809859405</v>
      </c>
    </row>
    <row r="42" spans="1:7" x14ac:dyDescent="0.35">
      <c r="A42" s="1">
        <v>39506</v>
      </c>
      <c r="B42" s="3">
        <v>9.2289999999999997E-2</v>
      </c>
      <c r="C42">
        <f t="shared" si="1"/>
        <v>10143.43153</v>
      </c>
      <c r="E42">
        <v>41</v>
      </c>
      <c r="F42">
        <v>0.10989241550000001</v>
      </c>
      <c r="G42">
        <f t="shared" si="0"/>
        <v>0.98763917709074911</v>
      </c>
    </row>
    <row r="43" spans="1:7" x14ac:dyDescent="0.35">
      <c r="A43" s="1">
        <v>39507</v>
      </c>
      <c r="B43" s="3">
        <v>9.2329999999999995E-2</v>
      </c>
      <c r="C43">
        <f t="shared" si="1"/>
        <v>10146.03191</v>
      </c>
      <c r="E43">
        <v>42</v>
      </c>
      <c r="F43">
        <v>0.10985105219999999</v>
      </c>
      <c r="G43">
        <f t="shared" si="0"/>
        <v>0.98734621427225888</v>
      </c>
    </row>
    <row r="44" spans="1:7" x14ac:dyDescent="0.35">
      <c r="A44" s="1">
        <v>39510</v>
      </c>
      <c r="B44" s="3">
        <v>9.2410000000000006E-2</v>
      </c>
      <c r="C44">
        <f t="shared" si="1"/>
        <v>10153.83844</v>
      </c>
      <c r="E44">
        <v>43</v>
      </c>
      <c r="F44">
        <v>0.10980968889999999</v>
      </c>
      <c r="G44">
        <f t="shared" si="0"/>
        <v>0.9870536490895343</v>
      </c>
    </row>
    <row r="45" spans="1:7" x14ac:dyDescent="0.35">
      <c r="A45" s="1">
        <v>39511</v>
      </c>
      <c r="B45" s="3">
        <v>9.2359999999999998E-2</v>
      </c>
      <c r="C45">
        <f t="shared" si="1"/>
        <v>10156.444869999999</v>
      </c>
      <c r="E45">
        <v>44</v>
      </c>
      <c r="F45">
        <v>0.10976832559999999</v>
      </c>
      <c r="G45">
        <f t="shared" si="0"/>
        <v>0.98676148099018268</v>
      </c>
    </row>
    <row r="46" spans="1:7" x14ac:dyDescent="0.35">
      <c r="A46" s="1">
        <v>39512</v>
      </c>
      <c r="B46" s="3">
        <v>9.2460000000000001E-2</v>
      </c>
      <c r="C46">
        <f t="shared" si="1"/>
        <v>10159.05056</v>
      </c>
      <c r="E46">
        <v>45</v>
      </c>
      <c r="F46">
        <v>0.10972696229999999</v>
      </c>
      <c r="G46">
        <f t="shared" si="0"/>
        <v>0.98646970942300627</v>
      </c>
    </row>
    <row r="47" spans="1:7" x14ac:dyDescent="0.35">
      <c r="A47" s="1">
        <v>39513</v>
      </c>
      <c r="B47" s="3">
        <v>9.2530000000000001E-2</v>
      </c>
      <c r="C47">
        <f t="shared" si="1"/>
        <v>10161.659739999999</v>
      </c>
      <c r="E47">
        <v>46</v>
      </c>
      <c r="F47">
        <v>0.10968559899999999</v>
      </c>
      <c r="G47">
        <f t="shared" si="0"/>
        <v>0.98617833383799791</v>
      </c>
    </row>
    <row r="48" spans="1:7" x14ac:dyDescent="0.35">
      <c r="A48" s="1">
        <v>39514</v>
      </c>
      <c r="B48" s="3">
        <v>9.2560000000000003E-2</v>
      </c>
      <c r="C48">
        <f t="shared" si="1"/>
        <v>10164.271570000001</v>
      </c>
      <c r="E48">
        <v>47</v>
      </c>
      <c r="F48">
        <v>0.1096442357</v>
      </c>
      <c r="G48">
        <f t="shared" si="0"/>
        <v>0.98588735368633884</v>
      </c>
    </row>
    <row r="49" spans="1:7" x14ac:dyDescent="0.35">
      <c r="A49" s="1">
        <v>39517</v>
      </c>
      <c r="B49" s="3">
        <v>9.2520000000000005E-2</v>
      </c>
      <c r="C49">
        <f t="shared" si="1"/>
        <v>10172.11161</v>
      </c>
      <c r="E49">
        <v>48</v>
      </c>
      <c r="F49">
        <v>0.1096028725</v>
      </c>
      <c r="G49">
        <f t="shared" si="0"/>
        <v>0.98559676840744359</v>
      </c>
    </row>
    <row r="50" spans="1:7" x14ac:dyDescent="0.35">
      <c r="A50" s="1">
        <v>39518</v>
      </c>
      <c r="B50" s="3">
        <v>9.2499999999999999E-2</v>
      </c>
      <c r="C50">
        <f t="shared" si="1"/>
        <v>10174.725839999999</v>
      </c>
      <c r="E50">
        <v>49</v>
      </c>
      <c r="F50">
        <v>0.1095615092</v>
      </c>
      <c r="G50">
        <f t="shared" si="0"/>
        <v>0.98530657748050254</v>
      </c>
    </row>
    <row r="51" spans="1:7" x14ac:dyDescent="0.35">
      <c r="A51" s="1">
        <v>39519</v>
      </c>
      <c r="B51" s="3">
        <v>9.2490000000000003E-2</v>
      </c>
      <c r="C51">
        <f t="shared" si="1"/>
        <v>10177.340179999999</v>
      </c>
      <c r="E51">
        <v>50</v>
      </c>
      <c r="F51">
        <v>0.1095201459</v>
      </c>
      <c r="G51">
        <f t="shared" si="0"/>
        <v>0.9850167803475538</v>
      </c>
    </row>
    <row r="52" spans="1:7" x14ac:dyDescent="0.35">
      <c r="A52" s="1">
        <v>39520</v>
      </c>
      <c r="B52" s="3">
        <v>9.239E-2</v>
      </c>
      <c r="C52">
        <f t="shared" si="1"/>
        <v>10179.95491</v>
      </c>
      <c r="E52">
        <v>51</v>
      </c>
      <c r="F52">
        <v>0.1094787826</v>
      </c>
      <c r="G52">
        <f t="shared" si="0"/>
        <v>0.98472737646450137</v>
      </c>
    </row>
    <row r="53" spans="1:7" x14ac:dyDescent="0.35">
      <c r="A53" s="1">
        <v>39521</v>
      </c>
      <c r="B53" s="3">
        <v>9.2299999999999993E-2</v>
      </c>
      <c r="C53">
        <f t="shared" si="1"/>
        <v>10182.56748</v>
      </c>
      <c r="E53">
        <v>52</v>
      </c>
      <c r="F53">
        <v>0.10943741930000001</v>
      </c>
      <c r="G53">
        <f t="shared" si="0"/>
        <v>0.98443836528842232</v>
      </c>
    </row>
    <row r="54" spans="1:7" x14ac:dyDescent="0.35">
      <c r="A54" s="1">
        <v>39524</v>
      </c>
      <c r="B54" s="3">
        <v>9.2249999999999999E-2</v>
      </c>
      <c r="C54">
        <f t="shared" si="1"/>
        <v>10190.39957</v>
      </c>
      <c r="E54">
        <v>53</v>
      </c>
      <c r="F54">
        <v>0.10939605600000001</v>
      </c>
      <c r="G54">
        <f t="shared" si="0"/>
        <v>0.98414974627756446</v>
      </c>
    </row>
    <row r="55" spans="1:7" x14ac:dyDescent="0.35">
      <c r="A55" s="1">
        <v>39525</v>
      </c>
      <c r="B55" s="3">
        <v>9.2359999999999998E-2</v>
      </c>
      <c r="C55">
        <f t="shared" si="1"/>
        <v>10193.01086</v>
      </c>
      <c r="E55">
        <v>54</v>
      </c>
      <c r="F55">
        <v>0.10935469270000001</v>
      </c>
      <c r="G55">
        <f t="shared" si="0"/>
        <v>0.98386151889134232</v>
      </c>
    </row>
    <row r="56" spans="1:7" x14ac:dyDescent="0.35">
      <c r="A56" s="1">
        <v>39526</v>
      </c>
      <c r="B56" s="3">
        <v>9.2179999999999998E-2</v>
      </c>
      <c r="C56">
        <f t="shared" si="1"/>
        <v>10195.62593</v>
      </c>
      <c r="E56">
        <v>55</v>
      </c>
      <c r="F56">
        <v>0.10931332940000001</v>
      </c>
      <c r="G56">
        <f t="shared" si="0"/>
        <v>0.9835736825903354</v>
      </c>
    </row>
    <row r="57" spans="1:7" x14ac:dyDescent="0.35">
      <c r="A57" s="1">
        <v>39532</v>
      </c>
      <c r="B57" s="3">
        <v>9.2050000000000007E-2</v>
      </c>
      <c r="C57">
        <f t="shared" si="1"/>
        <v>10211.28981</v>
      </c>
      <c r="E57">
        <v>56</v>
      </c>
      <c r="F57">
        <v>0.10927196610000001</v>
      </c>
      <c r="G57">
        <f t="shared" si="0"/>
        <v>0.98328623683628458</v>
      </c>
    </row>
    <row r="58" spans="1:7" x14ac:dyDescent="0.35">
      <c r="A58" s="1">
        <v>39533</v>
      </c>
      <c r="B58" s="3">
        <v>9.2149999999999996E-2</v>
      </c>
      <c r="C58">
        <f t="shared" si="1"/>
        <v>10213.90078</v>
      </c>
      <c r="E58">
        <v>57</v>
      </c>
      <c r="F58">
        <v>0.10923060280000001</v>
      </c>
      <c r="G58">
        <f t="shared" si="0"/>
        <v>0.98299918109208917</v>
      </c>
    </row>
    <row r="59" spans="1:7" x14ac:dyDescent="0.35">
      <c r="A59" s="1">
        <v>39534</v>
      </c>
      <c r="B59" s="3">
        <v>9.2280000000000001E-2</v>
      </c>
      <c r="C59">
        <f t="shared" si="1"/>
        <v>10216.51525</v>
      </c>
      <c r="E59">
        <v>58</v>
      </c>
      <c r="F59">
        <v>0.1091892396</v>
      </c>
      <c r="G59">
        <f t="shared" si="0"/>
        <v>0.98271251480624533</v>
      </c>
    </row>
    <row r="60" spans="1:7" x14ac:dyDescent="0.35">
      <c r="A60" s="1">
        <v>39535</v>
      </c>
      <c r="B60" s="3">
        <v>9.2319999999999999E-2</v>
      </c>
      <c r="C60">
        <f t="shared" si="1"/>
        <v>10219.13408</v>
      </c>
      <c r="E60">
        <v>59</v>
      </c>
      <c r="F60">
        <v>0.1091478763</v>
      </c>
      <c r="G60">
        <f t="shared" si="0"/>
        <v>0.98242623747482005</v>
      </c>
    </row>
    <row r="61" spans="1:7" x14ac:dyDescent="0.35">
      <c r="A61" s="1">
        <v>39538</v>
      </c>
      <c r="B61" s="3">
        <v>9.2200000000000004E-2</v>
      </c>
      <c r="C61">
        <f t="shared" si="1"/>
        <v>10226.995999999999</v>
      </c>
      <c r="E61">
        <v>60</v>
      </c>
      <c r="F61">
        <v>0.109106513</v>
      </c>
      <c r="G61">
        <f t="shared" si="0"/>
        <v>0.98214034854887133</v>
      </c>
    </row>
    <row r="62" spans="1:7" x14ac:dyDescent="0.35">
      <c r="A62" s="1">
        <v>39539</v>
      </c>
      <c r="B62" s="3">
        <v>9.2200000000000004E-2</v>
      </c>
      <c r="C62">
        <f t="shared" si="1"/>
        <v>10229.615250000001</v>
      </c>
      <c r="E62">
        <v>61</v>
      </c>
      <c r="F62">
        <v>0.1090651497</v>
      </c>
      <c r="G62">
        <f t="shared" si="0"/>
        <v>0.98185484749590402</v>
      </c>
    </row>
    <row r="63" spans="1:7" x14ac:dyDescent="0.35">
      <c r="A63" s="1">
        <v>39540</v>
      </c>
      <c r="B63" s="3">
        <v>9.2179999999999998E-2</v>
      </c>
      <c r="C63">
        <f t="shared" si="1"/>
        <v>10232.23517</v>
      </c>
      <c r="E63">
        <v>62</v>
      </c>
      <c r="F63">
        <v>0.1090237864</v>
      </c>
      <c r="G63">
        <f t="shared" si="0"/>
        <v>0.98156973378456747</v>
      </c>
    </row>
    <row r="64" spans="1:7" x14ac:dyDescent="0.35">
      <c r="A64" s="1">
        <v>39541</v>
      </c>
      <c r="B64" s="3">
        <v>9.2130000000000004E-2</v>
      </c>
      <c r="C64">
        <f t="shared" si="1"/>
        <v>10234.85519</v>
      </c>
      <c r="E64">
        <v>63</v>
      </c>
      <c r="F64">
        <v>0.1089824231</v>
      </c>
      <c r="G64">
        <f t="shared" si="0"/>
        <v>0.98128500688465192</v>
      </c>
    </row>
    <row r="65" spans="1:7" x14ac:dyDescent="0.35">
      <c r="A65" s="1">
        <v>39542</v>
      </c>
      <c r="B65" s="3">
        <v>9.2130000000000004E-2</v>
      </c>
      <c r="C65">
        <f t="shared" si="1"/>
        <v>10237.474459999999</v>
      </c>
      <c r="E65">
        <v>64</v>
      </c>
      <c r="F65">
        <v>0.1089410598</v>
      </c>
      <c r="G65">
        <f t="shared" si="0"/>
        <v>0.98100066626708571</v>
      </c>
    </row>
    <row r="66" spans="1:7" x14ac:dyDescent="0.35">
      <c r="A66" s="1">
        <v>39545</v>
      </c>
      <c r="B66" s="3">
        <v>9.2100000000000001E-2</v>
      </c>
      <c r="C66">
        <f t="shared" si="1"/>
        <v>10245.334279999999</v>
      </c>
      <c r="E66">
        <v>65</v>
      </c>
      <c r="F66">
        <v>0.1088996965</v>
      </c>
      <c r="G66">
        <f t="shared" si="0"/>
        <v>0.98071671140393379</v>
      </c>
    </row>
    <row r="67" spans="1:7" x14ac:dyDescent="0.35">
      <c r="A67" s="1">
        <v>39546</v>
      </c>
      <c r="B67" s="3">
        <v>9.2079999999999995E-2</v>
      </c>
      <c r="C67">
        <f t="shared" si="1"/>
        <v>10247.955379999999</v>
      </c>
      <c r="E67">
        <v>66</v>
      </c>
      <c r="F67">
        <v>0.1088583332</v>
      </c>
      <c r="G67">
        <f t="shared" ref="G67:G130" si="2">1/(1+F67*E67/360)</f>
        <v>0.98043314176839325</v>
      </c>
    </row>
    <row r="68" spans="1:7" x14ac:dyDescent="0.35">
      <c r="A68" s="1">
        <v>39547</v>
      </c>
      <c r="B68" s="3">
        <v>9.2079999999999995E-2</v>
      </c>
      <c r="C68">
        <f t="shared" ref="C68:C131" si="3">+ROUND((1+B67*(A68-A67)/360)*C67,5)</f>
        <v>10250.576580000001</v>
      </c>
      <c r="E68">
        <v>67</v>
      </c>
      <c r="F68">
        <v>0.1088169699</v>
      </c>
      <c r="G68">
        <f t="shared" si="2"/>
        <v>0.98014995683479078</v>
      </c>
    </row>
    <row r="69" spans="1:7" x14ac:dyDescent="0.35">
      <c r="A69" s="1">
        <v>39548</v>
      </c>
      <c r="B69" s="3">
        <v>9.2119999999999994E-2</v>
      </c>
      <c r="C69">
        <f t="shared" si="3"/>
        <v>10253.19845</v>
      </c>
      <c r="E69">
        <v>68</v>
      </c>
      <c r="F69">
        <v>0.1087756067</v>
      </c>
      <c r="G69">
        <f t="shared" si="2"/>
        <v>0.97986715606044505</v>
      </c>
    </row>
    <row r="70" spans="1:7" x14ac:dyDescent="0.35">
      <c r="A70" s="1">
        <v>39549</v>
      </c>
      <c r="B70" s="3">
        <v>9.2119999999999994E-2</v>
      </c>
      <c r="C70">
        <f t="shared" si="3"/>
        <v>10255.82213</v>
      </c>
      <c r="E70">
        <v>69</v>
      </c>
      <c r="F70">
        <v>0.1087342434</v>
      </c>
      <c r="G70">
        <f t="shared" si="2"/>
        <v>0.97958473895795062</v>
      </c>
    </row>
    <row r="71" spans="1:7" x14ac:dyDescent="0.35">
      <c r="A71" s="1">
        <v>39552</v>
      </c>
      <c r="B71" s="3">
        <v>9.2100000000000001E-2</v>
      </c>
      <c r="C71">
        <f t="shared" si="3"/>
        <v>10263.695180000001</v>
      </c>
      <c r="E71">
        <v>70</v>
      </c>
      <c r="F71">
        <v>0.1086928801</v>
      </c>
      <c r="G71">
        <f t="shared" si="2"/>
        <v>0.97930270498712779</v>
      </c>
    </row>
    <row r="72" spans="1:7" x14ac:dyDescent="0.35">
      <c r="A72" s="1">
        <v>39553</v>
      </c>
      <c r="B72" s="3">
        <v>9.2050000000000007E-2</v>
      </c>
      <c r="C72">
        <f t="shared" si="3"/>
        <v>10266.32098</v>
      </c>
      <c r="E72">
        <v>71</v>
      </c>
      <c r="F72">
        <v>0.1086515168</v>
      </c>
      <c r="G72">
        <f t="shared" si="2"/>
        <v>0.97902105362679537</v>
      </c>
    </row>
    <row r="73" spans="1:7" x14ac:dyDescent="0.35">
      <c r="A73" s="1">
        <v>39554</v>
      </c>
      <c r="B73" s="3">
        <v>9.2090000000000005E-2</v>
      </c>
      <c r="C73">
        <f t="shared" si="3"/>
        <v>10268.946019999999</v>
      </c>
      <c r="E73">
        <v>72</v>
      </c>
      <c r="F73">
        <v>0.1086101535</v>
      </c>
      <c r="G73">
        <f t="shared" si="2"/>
        <v>0.97873978435688835</v>
      </c>
    </row>
    <row r="74" spans="1:7" x14ac:dyDescent="0.35">
      <c r="A74" s="1">
        <v>39555</v>
      </c>
      <c r="B74" s="3">
        <v>9.2109999999999997E-2</v>
      </c>
      <c r="C74">
        <f t="shared" si="3"/>
        <v>10271.57287</v>
      </c>
      <c r="E74">
        <v>73</v>
      </c>
      <c r="F74">
        <v>0.1085687902</v>
      </c>
      <c r="G74">
        <f t="shared" si="2"/>
        <v>0.97845889665845442</v>
      </c>
    </row>
    <row r="75" spans="1:7" x14ac:dyDescent="0.35">
      <c r="A75" s="1">
        <v>39556</v>
      </c>
      <c r="B75" s="3">
        <v>9.2149999999999996E-2</v>
      </c>
      <c r="C75">
        <f t="shared" si="3"/>
        <v>10274.20097</v>
      </c>
      <c r="E75">
        <v>74</v>
      </c>
      <c r="F75">
        <v>0.1085274269</v>
      </c>
      <c r="G75">
        <f t="shared" si="2"/>
        <v>0.97817839001365248</v>
      </c>
    </row>
    <row r="76" spans="1:7" x14ac:dyDescent="0.35">
      <c r="A76" s="1">
        <v>39559</v>
      </c>
      <c r="B76" s="3">
        <v>9.2189999999999994E-2</v>
      </c>
      <c r="C76">
        <f t="shared" si="3"/>
        <v>10282.090700000001</v>
      </c>
      <c r="E76">
        <v>75</v>
      </c>
      <c r="F76">
        <v>0.1084860636</v>
      </c>
      <c r="G76">
        <f t="shared" si="2"/>
        <v>0.9778982639057483</v>
      </c>
    </row>
    <row r="77" spans="1:7" x14ac:dyDescent="0.35">
      <c r="A77" s="1">
        <v>39560</v>
      </c>
      <c r="B77" s="3">
        <v>9.2249999999999999E-2</v>
      </c>
      <c r="C77">
        <f t="shared" si="3"/>
        <v>10284.723770000001</v>
      </c>
      <c r="E77">
        <v>76</v>
      </c>
      <c r="F77">
        <v>0.1084447003</v>
      </c>
      <c r="G77">
        <f t="shared" si="2"/>
        <v>0.9776185178191128</v>
      </c>
    </row>
    <row r="78" spans="1:7" x14ac:dyDescent="0.35">
      <c r="A78" s="1">
        <v>39561</v>
      </c>
      <c r="B78" s="3">
        <v>9.2270000000000005E-2</v>
      </c>
      <c r="C78">
        <f t="shared" si="3"/>
        <v>10287.35923</v>
      </c>
      <c r="E78">
        <v>77</v>
      </c>
      <c r="F78">
        <v>0.1084033371</v>
      </c>
      <c r="G78">
        <f t="shared" si="2"/>
        <v>0.97733915121878867</v>
      </c>
    </row>
    <row r="79" spans="1:7" x14ac:dyDescent="0.35">
      <c r="A79" s="1">
        <v>39562</v>
      </c>
      <c r="B79" s="3">
        <v>9.2310000000000003E-2</v>
      </c>
      <c r="C79">
        <f t="shared" si="3"/>
        <v>10289.995940000001</v>
      </c>
      <c r="E79">
        <v>78</v>
      </c>
      <c r="F79">
        <v>0.1083619738</v>
      </c>
      <c r="G79">
        <f t="shared" si="2"/>
        <v>0.97706016363195625</v>
      </c>
    </row>
    <row r="80" spans="1:7" x14ac:dyDescent="0.35">
      <c r="A80" s="1">
        <v>39563</v>
      </c>
      <c r="B80" s="3">
        <v>9.2189999999999994E-2</v>
      </c>
      <c r="C80">
        <f t="shared" si="3"/>
        <v>10292.634470000001</v>
      </c>
      <c r="E80">
        <v>79</v>
      </c>
      <c r="F80">
        <v>0.1083206105</v>
      </c>
      <c r="G80">
        <f t="shared" si="2"/>
        <v>0.97678155452610793</v>
      </c>
    </row>
    <row r="81" spans="1:7" x14ac:dyDescent="0.35">
      <c r="A81" s="1">
        <v>39566</v>
      </c>
      <c r="B81" s="3">
        <v>9.1980000000000006E-2</v>
      </c>
      <c r="C81">
        <f t="shared" si="3"/>
        <v>10300.541789999999</v>
      </c>
      <c r="E81">
        <v>80</v>
      </c>
      <c r="F81">
        <v>0.1082792472</v>
      </c>
      <c r="G81">
        <f t="shared" si="2"/>
        <v>0.97650332339000712</v>
      </c>
    </row>
    <row r="82" spans="1:7" x14ac:dyDescent="0.35">
      <c r="A82" s="1">
        <v>39567</v>
      </c>
      <c r="B82" s="3">
        <v>9.1889999999999999E-2</v>
      </c>
      <c r="C82">
        <f t="shared" si="3"/>
        <v>10303.173580000001</v>
      </c>
      <c r="E82">
        <v>81</v>
      </c>
      <c r="F82">
        <v>0.1082378839</v>
      </c>
      <c r="G82">
        <f t="shared" si="2"/>
        <v>0.97622546971350854</v>
      </c>
    </row>
    <row r="83" spans="1:7" x14ac:dyDescent="0.35">
      <c r="A83" s="1">
        <v>39568</v>
      </c>
      <c r="B83" s="3">
        <v>9.2030000000000001E-2</v>
      </c>
      <c r="C83">
        <f t="shared" si="3"/>
        <v>10305.803470000001</v>
      </c>
      <c r="E83">
        <v>82</v>
      </c>
      <c r="F83">
        <v>0.1081965206</v>
      </c>
      <c r="G83">
        <f t="shared" si="2"/>
        <v>0.97594799298755519</v>
      </c>
    </row>
    <row r="84" spans="1:7" x14ac:dyDescent="0.35">
      <c r="A84" s="1">
        <v>39570</v>
      </c>
      <c r="B84" s="3">
        <v>9.2100000000000001E-2</v>
      </c>
      <c r="C84">
        <f t="shared" si="3"/>
        <v>10311.0726</v>
      </c>
      <c r="E84">
        <v>83</v>
      </c>
      <c r="F84">
        <v>0.1081551573</v>
      </c>
      <c r="G84">
        <f t="shared" si="2"/>
        <v>0.97567089270417628</v>
      </c>
    </row>
    <row r="85" spans="1:7" x14ac:dyDescent="0.35">
      <c r="A85" s="1">
        <v>39574</v>
      </c>
      <c r="B85" s="3">
        <v>9.2109999999999997E-2</v>
      </c>
      <c r="C85">
        <f t="shared" si="3"/>
        <v>10321.624260000001</v>
      </c>
      <c r="E85">
        <v>84</v>
      </c>
      <c r="F85">
        <v>0.108113794</v>
      </c>
      <c r="G85">
        <f t="shared" si="2"/>
        <v>0.97539416835648474</v>
      </c>
    </row>
    <row r="86" spans="1:7" x14ac:dyDescent="0.35">
      <c r="A86" s="1">
        <v>39575</v>
      </c>
      <c r="B86" s="3">
        <v>9.2130000000000004E-2</v>
      </c>
      <c r="C86">
        <f t="shared" si="3"/>
        <v>10324.265160000001</v>
      </c>
      <c r="E86">
        <v>85</v>
      </c>
      <c r="F86">
        <v>0.1080724307</v>
      </c>
      <c r="G86">
        <f t="shared" si="2"/>
        <v>0.97511781943867282</v>
      </c>
    </row>
    <row r="87" spans="1:7" x14ac:dyDescent="0.35">
      <c r="A87" s="1">
        <v>39576</v>
      </c>
      <c r="B87" s="3">
        <v>9.2280000000000001E-2</v>
      </c>
      <c r="C87">
        <f t="shared" si="3"/>
        <v>10326.907310000001</v>
      </c>
      <c r="E87">
        <v>86</v>
      </c>
      <c r="F87">
        <v>0.1080310674</v>
      </c>
      <c r="G87">
        <f t="shared" si="2"/>
        <v>0.97484184544601171</v>
      </c>
    </row>
    <row r="88" spans="1:7" x14ac:dyDescent="0.35">
      <c r="A88" s="1">
        <v>39577</v>
      </c>
      <c r="B88" s="3">
        <v>9.2310000000000003E-2</v>
      </c>
      <c r="C88">
        <f t="shared" si="3"/>
        <v>10329.55444</v>
      </c>
      <c r="E88">
        <v>87</v>
      </c>
      <c r="F88">
        <v>0.10798970419999999</v>
      </c>
      <c r="G88">
        <f t="shared" si="2"/>
        <v>0.97456624585189444</v>
      </c>
    </row>
    <row r="89" spans="1:7" x14ac:dyDescent="0.35">
      <c r="A89" s="1">
        <v>39580</v>
      </c>
      <c r="B89" s="3">
        <v>9.2329999999999995E-2</v>
      </c>
      <c r="C89">
        <f t="shared" si="3"/>
        <v>10337.50045</v>
      </c>
      <c r="E89">
        <v>88</v>
      </c>
      <c r="F89">
        <v>0.10794834089999999</v>
      </c>
      <c r="G89">
        <f t="shared" si="2"/>
        <v>0.97429102019939495</v>
      </c>
    </row>
    <row r="90" spans="1:7" x14ac:dyDescent="0.35">
      <c r="A90" s="1">
        <v>39581</v>
      </c>
      <c r="B90" s="3">
        <v>9.2359999999999998E-2</v>
      </c>
      <c r="C90">
        <f t="shared" si="3"/>
        <v>10340.15173</v>
      </c>
      <c r="E90">
        <v>89</v>
      </c>
      <c r="F90">
        <v>0.1079069776</v>
      </c>
      <c r="G90">
        <f t="shared" si="2"/>
        <v>0.97401616796430002</v>
      </c>
    </row>
    <row r="91" spans="1:7" x14ac:dyDescent="0.35">
      <c r="A91" s="1">
        <v>39582</v>
      </c>
      <c r="B91" s="3">
        <v>9.2359999999999998E-2</v>
      </c>
      <c r="C91">
        <f t="shared" si="3"/>
        <v>10342.804550000001</v>
      </c>
      <c r="E91">
        <v>90</v>
      </c>
      <c r="F91">
        <v>0.1078656143</v>
      </c>
      <c r="G91">
        <f t="shared" si="2"/>
        <v>0.97374168864616562</v>
      </c>
    </row>
    <row r="92" spans="1:7" x14ac:dyDescent="0.35">
      <c r="A92" s="1">
        <v>39583</v>
      </c>
      <c r="B92" s="3">
        <v>9.2380000000000004E-2</v>
      </c>
      <c r="C92">
        <f t="shared" si="3"/>
        <v>10345.458049999999</v>
      </c>
      <c r="E92">
        <v>91</v>
      </c>
      <c r="F92">
        <v>0.107824251</v>
      </c>
      <c r="G92">
        <f t="shared" si="2"/>
        <v>0.97346758174561199</v>
      </c>
    </row>
    <row r="93" spans="1:7" x14ac:dyDescent="0.35">
      <c r="A93" s="1">
        <v>39584</v>
      </c>
      <c r="B93" s="3">
        <v>9.2359999999999998E-2</v>
      </c>
      <c r="C93">
        <f t="shared" si="3"/>
        <v>10348.112810000001</v>
      </c>
      <c r="E93">
        <v>92</v>
      </c>
      <c r="F93">
        <v>0.1077828877</v>
      </c>
      <c r="G93">
        <f t="shared" si="2"/>
        <v>0.9731938467643223</v>
      </c>
    </row>
    <row r="94" spans="1:7" x14ac:dyDescent="0.35">
      <c r="A94" s="1">
        <v>39587</v>
      </c>
      <c r="B94" s="3">
        <v>9.2369999999999994E-2</v>
      </c>
      <c r="C94">
        <f t="shared" si="3"/>
        <v>10356.07741</v>
      </c>
      <c r="E94">
        <v>93</v>
      </c>
      <c r="F94">
        <v>0.1077415244</v>
      </c>
      <c r="G94">
        <f t="shared" si="2"/>
        <v>0.97292048320503877</v>
      </c>
    </row>
    <row r="95" spans="1:7" x14ac:dyDescent="0.35">
      <c r="A95" s="1">
        <v>39588</v>
      </c>
      <c r="B95" s="3">
        <v>9.239E-2</v>
      </c>
      <c r="C95">
        <f t="shared" si="3"/>
        <v>10358.73461</v>
      </c>
      <c r="E95">
        <v>94</v>
      </c>
      <c r="F95">
        <v>0.1077001611</v>
      </c>
      <c r="G95">
        <f t="shared" si="2"/>
        <v>0.97264749057155997</v>
      </c>
    </row>
    <row r="96" spans="1:7" x14ac:dyDescent="0.35">
      <c r="A96" s="1">
        <v>39589</v>
      </c>
      <c r="B96" s="3">
        <v>9.239E-2</v>
      </c>
      <c r="C96">
        <f t="shared" si="3"/>
        <v>10361.39306</v>
      </c>
      <c r="E96">
        <v>95</v>
      </c>
      <c r="F96">
        <v>0.1076587978</v>
      </c>
      <c r="G96">
        <f t="shared" si="2"/>
        <v>0.9723748683687401</v>
      </c>
    </row>
    <row r="97" spans="1:7" x14ac:dyDescent="0.35">
      <c r="A97" s="1">
        <v>39590</v>
      </c>
      <c r="B97" s="3">
        <v>9.2399999999999996E-2</v>
      </c>
      <c r="C97">
        <f t="shared" si="3"/>
        <v>10364.0522</v>
      </c>
      <c r="E97">
        <v>96</v>
      </c>
      <c r="F97">
        <v>0.1076174345</v>
      </c>
      <c r="G97">
        <f t="shared" si="2"/>
        <v>0.97210261610248327</v>
      </c>
    </row>
    <row r="98" spans="1:7" x14ac:dyDescent="0.35">
      <c r="A98" s="1">
        <v>39591</v>
      </c>
      <c r="B98" s="3">
        <v>9.2289999999999997E-2</v>
      </c>
      <c r="C98">
        <f t="shared" si="3"/>
        <v>10366.712310000001</v>
      </c>
      <c r="E98">
        <v>97</v>
      </c>
      <c r="F98">
        <v>0.1075778304</v>
      </c>
      <c r="G98">
        <f t="shared" si="2"/>
        <v>0.97183028560199636</v>
      </c>
    </row>
    <row r="99" spans="1:7" x14ac:dyDescent="0.35">
      <c r="A99" s="1">
        <v>39595</v>
      </c>
      <c r="B99" s="3">
        <v>9.2280000000000001E-2</v>
      </c>
      <c r="C99">
        <f t="shared" si="3"/>
        <v>10377.3428</v>
      </c>
      <c r="E99">
        <v>98</v>
      </c>
      <c r="F99">
        <v>0.1075382262</v>
      </c>
      <c r="G99">
        <f t="shared" si="2"/>
        <v>0.97155831535406245</v>
      </c>
    </row>
    <row r="100" spans="1:7" x14ac:dyDescent="0.35">
      <c r="A100" s="1">
        <v>39596</v>
      </c>
      <c r="B100" s="3">
        <v>9.2299999999999993E-2</v>
      </c>
      <c r="C100">
        <f t="shared" si="3"/>
        <v>10380.002860000001</v>
      </c>
      <c r="E100">
        <v>99</v>
      </c>
      <c r="F100">
        <v>0.107498622</v>
      </c>
      <c r="G100">
        <f t="shared" si="2"/>
        <v>0.97128670485676871</v>
      </c>
    </row>
    <row r="101" spans="1:7" x14ac:dyDescent="0.35">
      <c r="A101" s="1">
        <v>39597</v>
      </c>
      <c r="B101" s="3">
        <v>9.2310000000000003E-2</v>
      </c>
      <c r="C101">
        <f t="shared" si="3"/>
        <v>10382.66418</v>
      </c>
      <c r="E101">
        <v>100</v>
      </c>
      <c r="F101">
        <v>0.1074590179</v>
      </c>
      <c r="G101">
        <f t="shared" si="2"/>
        <v>0.97101545360820529</v>
      </c>
    </row>
    <row r="102" spans="1:7" x14ac:dyDescent="0.35">
      <c r="A102" s="1">
        <v>39598</v>
      </c>
      <c r="B102" s="3">
        <v>9.2319999999999999E-2</v>
      </c>
      <c r="C102">
        <f t="shared" si="3"/>
        <v>10385.32647</v>
      </c>
      <c r="E102">
        <v>101</v>
      </c>
      <c r="F102">
        <v>0.10741941369999999</v>
      </c>
      <c r="G102">
        <f t="shared" si="2"/>
        <v>0.97074456118578045</v>
      </c>
    </row>
    <row r="103" spans="1:7" x14ac:dyDescent="0.35">
      <c r="A103" s="1">
        <v>39602</v>
      </c>
      <c r="B103" s="3">
        <v>9.2280000000000001E-2</v>
      </c>
      <c r="C103">
        <f t="shared" si="3"/>
        <v>10395.979509999999</v>
      </c>
      <c r="E103">
        <v>102</v>
      </c>
      <c r="F103">
        <v>0.10737980950000001</v>
      </c>
      <c r="G103">
        <f t="shared" si="2"/>
        <v>0.97047402708981279</v>
      </c>
    </row>
    <row r="104" spans="1:7" x14ac:dyDescent="0.35">
      <c r="A104" s="1">
        <v>39603</v>
      </c>
      <c r="B104" s="3">
        <v>9.2259999999999995E-2</v>
      </c>
      <c r="C104">
        <f t="shared" si="3"/>
        <v>10398.64435</v>
      </c>
      <c r="E104">
        <v>103</v>
      </c>
      <c r="F104">
        <v>0.10734020530000001</v>
      </c>
      <c r="G104">
        <f t="shared" si="2"/>
        <v>0.97020385084755234</v>
      </c>
    </row>
    <row r="105" spans="1:7" x14ac:dyDescent="0.35">
      <c r="A105" s="1">
        <v>39604</v>
      </c>
      <c r="B105" s="3">
        <v>9.2219999999999996E-2</v>
      </c>
      <c r="C105">
        <f t="shared" si="3"/>
        <v>10401.309289999999</v>
      </c>
      <c r="E105">
        <v>104</v>
      </c>
      <c r="F105">
        <v>0.1073006012</v>
      </c>
      <c r="G105">
        <f t="shared" si="2"/>
        <v>0.96993403196005545</v>
      </c>
    </row>
    <row r="106" spans="1:7" x14ac:dyDescent="0.35">
      <c r="A106" s="1">
        <v>39605</v>
      </c>
      <c r="B106" s="3">
        <v>9.2200000000000004E-2</v>
      </c>
      <c r="C106">
        <f t="shared" si="3"/>
        <v>10403.973760000001</v>
      </c>
      <c r="E106">
        <v>105</v>
      </c>
      <c r="F106">
        <v>0.107260997</v>
      </c>
      <c r="G106">
        <f t="shared" si="2"/>
        <v>0.96966457001064876</v>
      </c>
    </row>
    <row r="107" spans="1:7" x14ac:dyDescent="0.35">
      <c r="A107" s="1">
        <v>39608</v>
      </c>
      <c r="B107" s="3">
        <v>9.2230000000000006E-2</v>
      </c>
      <c r="C107">
        <f t="shared" si="3"/>
        <v>10411.967479999999</v>
      </c>
      <c r="E107">
        <v>106</v>
      </c>
      <c r="F107">
        <v>0.1072213928</v>
      </c>
      <c r="G107">
        <f t="shared" si="2"/>
        <v>0.96939546450259717</v>
      </c>
    </row>
    <row r="108" spans="1:7" x14ac:dyDescent="0.35">
      <c r="A108" s="1">
        <v>39609</v>
      </c>
      <c r="B108" s="3">
        <v>9.2249999999999999E-2</v>
      </c>
      <c r="C108">
        <f t="shared" si="3"/>
        <v>10414.634969999999</v>
      </c>
      <c r="E108">
        <v>107</v>
      </c>
      <c r="F108">
        <v>0.10718178859999999</v>
      </c>
      <c r="G108">
        <f t="shared" si="2"/>
        <v>0.96912671496707536</v>
      </c>
    </row>
    <row r="109" spans="1:7" x14ac:dyDescent="0.35">
      <c r="A109" s="1">
        <v>39610</v>
      </c>
      <c r="B109" s="3">
        <v>9.2259999999999995E-2</v>
      </c>
      <c r="C109">
        <f t="shared" si="3"/>
        <v>10417.30372</v>
      </c>
      <c r="E109">
        <v>108</v>
      </c>
      <c r="F109">
        <v>0.1071421845</v>
      </c>
      <c r="G109">
        <f t="shared" si="2"/>
        <v>0.96885832090807222</v>
      </c>
    </row>
    <row r="110" spans="1:7" x14ac:dyDescent="0.35">
      <c r="A110" s="1">
        <v>39611</v>
      </c>
      <c r="B110" s="3">
        <v>9.2259999999999995E-2</v>
      </c>
      <c r="C110">
        <f t="shared" si="3"/>
        <v>10419.97344</v>
      </c>
      <c r="E110">
        <v>109</v>
      </c>
      <c r="F110">
        <v>0.1071025803</v>
      </c>
      <c r="G110">
        <f t="shared" si="2"/>
        <v>0.96859028191478602</v>
      </c>
    </row>
    <row r="111" spans="1:7" x14ac:dyDescent="0.35">
      <c r="A111" s="1">
        <v>39612</v>
      </c>
      <c r="B111" s="3">
        <v>9.2280000000000001E-2</v>
      </c>
      <c r="C111">
        <f t="shared" si="3"/>
        <v>10422.64385</v>
      </c>
      <c r="E111">
        <v>110</v>
      </c>
      <c r="F111">
        <v>0.1070629761</v>
      </c>
      <c r="G111">
        <f t="shared" si="2"/>
        <v>0.968322597493395</v>
      </c>
    </row>
    <row r="112" spans="1:7" x14ac:dyDescent="0.35">
      <c r="A112" s="1">
        <v>39615</v>
      </c>
      <c r="B112" s="3">
        <v>9.2270000000000005E-2</v>
      </c>
      <c r="C112">
        <f t="shared" si="3"/>
        <v>10430.65886</v>
      </c>
      <c r="E112">
        <v>111</v>
      </c>
      <c r="F112">
        <v>0.1070233719</v>
      </c>
      <c r="G112">
        <f t="shared" si="2"/>
        <v>0.9680552671789604</v>
      </c>
    </row>
    <row r="113" spans="1:7" x14ac:dyDescent="0.35">
      <c r="A113" s="1">
        <v>39616</v>
      </c>
      <c r="B113" s="3">
        <v>9.2270000000000005E-2</v>
      </c>
      <c r="C113">
        <f t="shared" si="3"/>
        <v>10433.3323</v>
      </c>
      <c r="E113">
        <v>112</v>
      </c>
      <c r="F113">
        <v>0.1069837678</v>
      </c>
      <c r="G113">
        <f t="shared" si="2"/>
        <v>0.96778829047836978</v>
      </c>
    </row>
    <row r="114" spans="1:7" x14ac:dyDescent="0.35">
      <c r="A114" s="1">
        <v>39617</v>
      </c>
      <c r="B114" s="3">
        <v>9.2249999999999999E-2</v>
      </c>
      <c r="C114">
        <f t="shared" si="3"/>
        <v>10436.00642</v>
      </c>
      <c r="E114">
        <v>113</v>
      </c>
      <c r="F114">
        <v>0.1069441636</v>
      </c>
      <c r="G114">
        <f t="shared" si="2"/>
        <v>0.96752166698664877</v>
      </c>
    </row>
    <row r="115" spans="1:7" x14ac:dyDescent="0.35">
      <c r="A115" s="1">
        <v>39618</v>
      </c>
      <c r="B115" s="3">
        <v>9.2259999999999995E-2</v>
      </c>
      <c r="C115">
        <f t="shared" si="3"/>
        <v>10438.68065</v>
      </c>
      <c r="E115">
        <v>114</v>
      </c>
      <c r="F115">
        <v>0.1069045594</v>
      </c>
      <c r="G115">
        <f t="shared" si="2"/>
        <v>0.96725539621285428</v>
      </c>
    </row>
    <row r="116" spans="1:7" x14ac:dyDescent="0.35">
      <c r="A116" s="1">
        <v>39619</v>
      </c>
      <c r="B116" s="3">
        <v>9.2240000000000003E-2</v>
      </c>
      <c r="C116">
        <f t="shared" si="3"/>
        <v>10441.35585</v>
      </c>
      <c r="E116">
        <v>115</v>
      </c>
      <c r="F116">
        <v>0.1068649552</v>
      </c>
      <c r="G116">
        <f t="shared" si="2"/>
        <v>0.96698947769589716</v>
      </c>
    </row>
    <row r="117" spans="1:7" x14ac:dyDescent="0.35">
      <c r="A117" s="1">
        <v>39622</v>
      </c>
      <c r="B117" s="3">
        <v>9.2259999999999995E-2</v>
      </c>
      <c r="C117">
        <f t="shared" si="3"/>
        <v>10449.38177</v>
      </c>
      <c r="E117">
        <v>116</v>
      </c>
      <c r="F117">
        <v>0.10682535109999999</v>
      </c>
      <c r="G117">
        <f t="shared" si="2"/>
        <v>0.96672391094553189</v>
      </c>
    </row>
    <row r="118" spans="1:7" x14ac:dyDescent="0.35">
      <c r="A118" s="1">
        <v>39623</v>
      </c>
      <c r="B118" s="3">
        <v>9.2259999999999995E-2</v>
      </c>
      <c r="C118">
        <f t="shared" si="3"/>
        <v>10452.05971</v>
      </c>
      <c r="E118">
        <v>117</v>
      </c>
      <c r="F118">
        <v>0.10678574690000001</v>
      </c>
      <c r="G118">
        <f t="shared" si="2"/>
        <v>0.96645869556256436</v>
      </c>
    </row>
    <row r="119" spans="1:7" x14ac:dyDescent="0.35">
      <c r="A119" s="1">
        <v>39624</v>
      </c>
      <c r="B119" s="3">
        <v>9.2259999999999995E-2</v>
      </c>
      <c r="C119">
        <f t="shared" si="3"/>
        <v>10454.73834</v>
      </c>
      <c r="E119">
        <v>118</v>
      </c>
      <c r="F119">
        <v>0.1067461427</v>
      </c>
      <c r="G119">
        <f t="shared" si="2"/>
        <v>0.96619383105889844</v>
      </c>
    </row>
    <row r="120" spans="1:7" x14ac:dyDescent="0.35">
      <c r="A120" s="1">
        <v>39625</v>
      </c>
      <c r="B120" s="3">
        <v>9.2270000000000005E-2</v>
      </c>
      <c r="C120">
        <f t="shared" si="3"/>
        <v>10457.417659999999</v>
      </c>
      <c r="E120">
        <v>119</v>
      </c>
      <c r="F120">
        <v>0.1067065385</v>
      </c>
      <c r="G120">
        <f t="shared" si="2"/>
        <v>0.9659293169772577</v>
      </c>
    </row>
    <row r="121" spans="1:7" x14ac:dyDescent="0.35">
      <c r="A121" s="1">
        <v>39626</v>
      </c>
      <c r="B121" s="3">
        <v>9.2259999999999995E-2</v>
      </c>
      <c r="C121">
        <f t="shared" si="3"/>
        <v>10460.097949999999</v>
      </c>
      <c r="E121">
        <v>120</v>
      </c>
      <c r="F121">
        <v>0.1066669344</v>
      </c>
      <c r="G121">
        <f t="shared" si="2"/>
        <v>0.96566515283023058</v>
      </c>
    </row>
    <row r="122" spans="1:7" x14ac:dyDescent="0.35">
      <c r="A122" s="1">
        <v>39630</v>
      </c>
      <c r="B122" s="3">
        <v>9.2259999999999995E-2</v>
      </c>
      <c r="C122">
        <f t="shared" si="3"/>
        <v>10470.82071</v>
      </c>
      <c r="E122">
        <v>121</v>
      </c>
      <c r="F122">
        <v>0.1066273302</v>
      </c>
      <c r="G122">
        <f t="shared" si="2"/>
        <v>0.96540133822435881</v>
      </c>
    </row>
    <row r="123" spans="1:7" x14ac:dyDescent="0.35">
      <c r="A123" s="1">
        <v>39631</v>
      </c>
      <c r="B123" s="3">
        <v>9.2270000000000005E-2</v>
      </c>
      <c r="C123">
        <f t="shared" si="3"/>
        <v>10473.504150000001</v>
      </c>
      <c r="E123">
        <v>122</v>
      </c>
      <c r="F123">
        <v>0.10658772599999999</v>
      </c>
      <c r="G123">
        <f t="shared" si="2"/>
        <v>0.96513787267436058</v>
      </c>
    </row>
    <row r="124" spans="1:7" x14ac:dyDescent="0.35">
      <c r="A124" s="1">
        <v>39632</v>
      </c>
      <c r="B124" s="3">
        <v>9.2270000000000005E-2</v>
      </c>
      <c r="C124">
        <f t="shared" si="3"/>
        <v>10476.18857</v>
      </c>
      <c r="E124">
        <v>123</v>
      </c>
      <c r="F124">
        <v>0.10654812180000001</v>
      </c>
      <c r="G124">
        <f t="shared" si="2"/>
        <v>0.96487475572673653</v>
      </c>
    </row>
    <row r="125" spans="1:7" x14ac:dyDescent="0.35">
      <c r="A125" s="1">
        <v>39633</v>
      </c>
      <c r="B125" s="3">
        <v>9.2270000000000005E-2</v>
      </c>
      <c r="C125">
        <f t="shared" si="3"/>
        <v>10478.873680000001</v>
      </c>
      <c r="E125">
        <v>124</v>
      </c>
      <c r="F125">
        <v>0.1065085177</v>
      </c>
      <c r="G125">
        <f t="shared" si="2"/>
        <v>0.96461198689687588</v>
      </c>
    </row>
    <row r="126" spans="1:7" x14ac:dyDescent="0.35">
      <c r="A126" s="1">
        <v>39636</v>
      </c>
      <c r="B126" s="3">
        <v>9.2280000000000001E-2</v>
      </c>
      <c r="C126">
        <f t="shared" si="3"/>
        <v>10486.931060000001</v>
      </c>
      <c r="E126">
        <v>125</v>
      </c>
      <c r="F126">
        <v>0.1064689135</v>
      </c>
      <c r="G126">
        <f t="shared" si="2"/>
        <v>0.96434956579701214</v>
      </c>
    </row>
    <row r="127" spans="1:7" x14ac:dyDescent="0.35">
      <c r="A127" s="1">
        <v>39637</v>
      </c>
      <c r="B127" s="3">
        <v>9.2289999999999997E-2</v>
      </c>
      <c r="C127">
        <f t="shared" si="3"/>
        <v>10489.619210000001</v>
      </c>
      <c r="E127">
        <v>126</v>
      </c>
      <c r="F127">
        <v>0.1064293093</v>
      </c>
      <c r="G127">
        <f t="shared" si="2"/>
        <v>0.9640874919446466</v>
      </c>
    </row>
    <row r="128" spans="1:7" x14ac:dyDescent="0.35">
      <c r="A128" s="1">
        <v>39638</v>
      </c>
      <c r="B128" s="3">
        <v>9.2310000000000003E-2</v>
      </c>
      <c r="C128">
        <f t="shared" si="3"/>
        <v>10492.30834</v>
      </c>
      <c r="E128">
        <v>127</v>
      </c>
      <c r="F128">
        <v>0.1063897051</v>
      </c>
      <c r="G128">
        <f t="shared" si="2"/>
        <v>0.96382576489002014</v>
      </c>
    </row>
    <row r="129" spans="1:7" x14ac:dyDescent="0.35">
      <c r="A129" s="1">
        <v>39639</v>
      </c>
      <c r="B129" s="3">
        <v>9.2319999999999999E-2</v>
      </c>
      <c r="C129">
        <f t="shared" si="3"/>
        <v>10494.998740000001</v>
      </c>
      <c r="E129">
        <v>128</v>
      </c>
      <c r="F129">
        <v>0.106350101</v>
      </c>
      <c r="G129">
        <f t="shared" si="2"/>
        <v>0.96356438415129153</v>
      </c>
    </row>
    <row r="130" spans="1:7" x14ac:dyDescent="0.35">
      <c r="A130" s="1">
        <v>39640</v>
      </c>
      <c r="B130" s="3">
        <v>9.2319999999999999E-2</v>
      </c>
      <c r="C130">
        <f t="shared" si="3"/>
        <v>10497.690119999999</v>
      </c>
      <c r="E130">
        <v>129</v>
      </c>
      <c r="F130">
        <v>0.1063104968</v>
      </c>
      <c r="G130">
        <f t="shared" si="2"/>
        <v>0.96330334934634265</v>
      </c>
    </row>
    <row r="131" spans="1:7" x14ac:dyDescent="0.35">
      <c r="A131" s="1">
        <v>39643</v>
      </c>
      <c r="B131" s="3">
        <v>9.2319999999999999E-2</v>
      </c>
      <c r="C131">
        <f t="shared" si="3"/>
        <v>10505.76634</v>
      </c>
      <c r="E131">
        <v>130</v>
      </c>
      <c r="F131">
        <v>0.1062708926</v>
      </c>
      <c r="G131">
        <f t="shared" ref="G131:G194" si="4">1/(1+F131*E131/360)</f>
        <v>0.96304265999542504</v>
      </c>
    </row>
    <row r="132" spans="1:7" x14ac:dyDescent="0.35">
      <c r="A132" s="1">
        <v>39644</v>
      </c>
      <c r="B132" s="3">
        <v>9.2310000000000003E-2</v>
      </c>
      <c r="C132">
        <f t="shared" ref="C132:C195" si="5">+ROUND((1+B131*(A132-A131)/360)*C131,5)</f>
        <v>10508.460489999999</v>
      </c>
      <c r="E132">
        <v>131</v>
      </c>
      <c r="F132">
        <v>0.1062312884</v>
      </c>
      <c r="G132">
        <f t="shared" si="4"/>
        <v>0.96278231565248518</v>
      </c>
    </row>
    <row r="133" spans="1:7" x14ac:dyDescent="0.35">
      <c r="A133" s="1">
        <v>39645</v>
      </c>
      <c r="B133" s="3">
        <v>9.2289999999999997E-2</v>
      </c>
      <c r="C133">
        <f t="shared" si="5"/>
        <v>10511.15503</v>
      </c>
      <c r="E133">
        <v>132</v>
      </c>
      <c r="F133">
        <v>0.10619168430000001</v>
      </c>
      <c r="G133">
        <f t="shared" si="4"/>
        <v>0.96252231583841996</v>
      </c>
    </row>
    <row r="134" spans="1:7" x14ac:dyDescent="0.35">
      <c r="A134" s="1">
        <v>39646</v>
      </c>
      <c r="B134" s="3">
        <v>9.2299999999999993E-2</v>
      </c>
      <c r="C134">
        <f t="shared" si="5"/>
        <v>10513.849679999999</v>
      </c>
      <c r="E134">
        <v>133</v>
      </c>
      <c r="F134">
        <v>0.1061520801</v>
      </c>
      <c r="G134">
        <f t="shared" si="4"/>
        <v>0.96226266017671602</v>
      </c>
    </row>
    <row r="135" spans="1:7" x14ac:dyDescent="0.35">
      <c r="A135" s="1">
        <v>39647</v>
      </c>
      <c r="B135" s="3">
        <v>9.2280000000000001E-2</v>
      </c>
      <c r="C135">
        <f t="shared" si="5"/>
        <v>10516.54531</v>
      </c>
      <c r="E135">
        <v>134</v>
      </c>
      <c r="F135">
        <v>0.1061124759</v>
      </c>
      <c r="G135">
        <f t="shared" si="4"/>
        <v>0.9620033481903445</v>
      </c>
    </row>
    <row r="136" spans="1:7" x14ac:dyDescent="0.35">
      <c r="A136" s="1">
        <v>39650</v>
      </c>
      <c r="B136" s="3">
        <v>9.2259999999999995E-2</v>
      </c>
      <c r="C136">
        <f t="shared" si="5"/>
        <v>10524.632530000001</v>
      </c>
      <c r="E136">
        <v>135</v>
      </c>
      <c r="F136">
        <v>0.1060728718</v>
      </c>
      <c r="G136">
        <f t="shared" si="4"/>
        <v>0.96174437940223612</v>
      </c>
    </row>
    <row r="137" spans="1:7" x14ac:dyDescent="0.35">
      <c r="A137" s="1">
        <v>39651</v>
      </c>
      <c r="B137" s="3">
        <v>9.2259999999999995E-2</v>
      </c>
      <c r="C137">
        <f t="shared" si="5"/>
        <v>10527.329760000001</v>
      </c>
      <c r="E137">
        <v>136</v>
      </c>
      <c r="F137">
        <v>0.10603326759999999</v>
      </c>
      <c r="G137">
        <f t="shared" si="4"/>
        <v>0.96148575344005249</v>
      </c>
    </row>
    <row r="138" spans="1:7" x14ac:dyDescent="0.35">
      <c r="A138" s="1">
        <v>39652</v>
      </c>
      <c r="B138" s="3">
        <v>9.2259999999999995E-2</v>
      </c>
      <c r="C138">
        <f t="shared" si="5"/>
        <v>10530.027679999999</v>
      </c>
      <c r="E138">
        <v>137</v>
      </c>
      <c r="F138">
        <v>0.10599366339999999</v>
      </c>
      <c r="G138">
        <f t="shared" si="4"/>
        <v>0.96122746982878449</v>
      </c>
    </row>
    <row r="139" spans="1:7" x14ac:dyDescent="0.35">
      <c r="A139" s="1">
        <v>39653</v>
      </c>
      <c r="B139" s="3">
        <v>9.2259999999999995E-2</v>
      </c>
      <c r="C139">
        <f t="shared" si="5"/>
        <v>10532.726290000001</v>
      </c>
      <c r="E139">
        <v>138</v>
      </c>
      <c r="F139">
        <v>0.10595405920000001</v>
      </c>
      <c r="G139">
        <f t="shared" si="4"/>
        <v>0.96096952812877823</v>
      </c>
    </row>
    <row r="140" spans="1:7" x14ac:dyDescent="0.35">
      <c r="A140" s="1">
        <v>39654</v>
      </c>
      <c r="B140" s="3">
        <v>9.2249999999999999E-2</v>
      </c>
      <c r="C140">
        <f t="shared" si="5"/>
        <v>10535.425590000001</v>
      </c>
      <c r="E140">
        <v>139</v>
      </c>
      <c r="F140">
        <v>0.1059144551</v>
      </c>
      <c r="G140">
        <f t="shared" si="4"/>
        <v>0.96071192786564863</v>
      </c>
    </row>
    <row r="141" spans="1:7" x14ac:dyDescent="0.35">
      <c r="A141" s="1">
        <v>39657</v>
      </c>
      <c r="B141" s="3">
        <v>9.4409999999999994E-2</v>
      </c>
      <c r="C141">
        <f t="shared" si="5"/>
        <v>10543.5247</v>
      </c>
      <c r="E141">
        <v>140</v>
      </c>
      <c r="F141">
        <v>0.1058748509</v>
      </c>
      <c r="G141">
        <f t="shared" si="4"/>
        <v>0.96045466867258711</v>
      </c>
    </row>
    <row r="142" spans="1:7" x14ac:dyDescent="0.35">
      <c r="A142" s="1">
        <v>39658</v>
      </c>
      <c r="B142" s="3">
        <v>9.4359999999999999E-2</v>
      </c>
      <c r="C142">
        <f t="shared" si="5"/>
        <v>10546.28974</v>
      </c>
      <c r="E142">
        <v>141</v>
      </c>
      <c r="F142">
        <v>0.1058352467</v>
      </c>
      <c r="G142">
        <f t="shared" si="4"/>
        <v>0.96019775007725083</v>
      </c>
    </row>
    <row r="143" spans="1:7" x14ac:dyDescent="0.35">
      <c r="A143" s="1">
        <v>39659</v>
      </c>
      <c r="B143" s="3">
        <v>9.4380000000000006E-2</v>
      </c>
      <c r="C143">
        <f t="shared" si="5"/>
        <v>10549.054040000001</v>
      </c>
      <c r="E143">
        <v>142</v>
      </c>
      <c r="F143">
        <v>0.1057956425</v>
      </c>
      <c r="G143">
        <f t="shared" si="4"/>
        <v>0.95994117164359549</v>
      </c>
    </row>
    <row r="144" spans="1:7" x14ac:dyDescent="0.35">
      <c r="A144" s="1">
        <v>39660</v>
      </c>
      <c r="B144" s="3">
        <v>9.4339999999999993E-2</v>
      </c>
      <c r="C144">
        <f t="shared" si="5"/>
        <v>10551.819649999999</v>
      </c>
      <c r="E144">
        <v>143</v>
      </c>
      <c r="F144">
        <v>0.1057560384</v>
      </c>
      <c r="G144">
        <f t="shared" si="4"/>
        <v>0.95968493289988976</v>
      </c>
    </row>
    <row r="145" spans="1:7" x14ac:dyDescent="0.35">
      <c r="A145" s="1">
        <v>39661</v>
      </c>
      <c r="B145" s="3">
        <v>9.4320000000000001E-2</v>
      </c>
      <c r="C145">
        <f t="shared" si="5"/>
        <v>10554.58481</v>
      </c>
      <c r="E145">
        <v>144</v>
      </c>
      <c r="F145">
        <v>0.1057164342</v>
      </c>
      <c r="G145">
        <f t="shared" si="4"/>
        <v>0.95942903348481323</v>
      </c>
    </row>
    <row r="146" spans="1:7" x14ac:dyDescent="0.35">
      <c r="A146" s="1">
        <v>39664</v>
      </c>
      <c r="B146" s="3">
        <v>9.4329999999999997E-2</v>
      </c>
      <c r="C146">
        <f t="shared" si="5"/>
        <v>10562.880709999999</v>
      </c>
      <c r="E146">
        <v>145</v>
      </c>
      <c r="F146">
        <v>0.10567683</v>
      </c>
      <c r="G146">
        <f t="shared" si="4"/>
        <v>0.95917347292865895</v>
      </c>
    </row>
    <row r="147" spans="1:7" x14ac:dyDescent="0.35">
      <c r="A147" s="1">
        <v>39665</v>
      </c>
      <c r="B147" s="3">
        <v>9.4380000000000006E-2</v>
      </c>
      <c r="C147">
        <f t="shared" si="5"/>
        <v>10565.64848</v>
      </c>
      <c r="E147">
        <v>146</v>
      </c>
      <c r="F147">
        <v>0.1056372258</v>
      </c>
      <c r="G147">
        <f t="shared" si="4"/>
        <v>0.9589182507989582</v>
      </c>
    </row>
    <row r="148" spans="1:7" x14ac:dyDescent="0.35">
      <c r="A148" s="1">
        <v>39666</v>
      </c>
      <c r="B148" s="3">
        <v>9.4310000000000005E-2</v>
      </c>
      <c r="C148">
        <f t="shared" si="5"/>
        <v>10568.418439999999</v>
      </c>
      <c r="E148">
        <v>147</v>
      </c>
      <c r="F148">
        <v>0.10559762170000001</v>
      </c>
      <c r="G148">
        <f t="shared" si="4"/>
        <v>0.95866336662660379</v>
      </c>
    </row>
    <row r="149" spans="1:7" x14ac:dyDescent="0.35">
      <c r="A149" s="1">
        <v>39668</v>
      </c>
      <c r="B149" s="3">
        <v>9.4329999999999997E-2</v>
      </c>
      <c r="C149">
        <f t="shared" si="5"/>
        <v>10573.9557</v>
      </c>
      <c r="E149">
        <v>148</v>
      </c>
      <c r="F149">
        <v>0.1055580175</v>
      </c>
      <c r="G149">
        <f t="shared" si="4"/>
        <v>0.95840882005572148</v>
      </c>
    </row>
    <row r="150" spans="1:7" x14ac:dyDescent="0.35">
      <c r="A150" s="1">
        <v>39671</v>
      </c>
      <c r="B150" s="3">
        <v>9.4339999999999993E-2</v>
      </c>
      <c r="C150">
        <f t="shared" si="5"/>
        <v>10582.26771</v>
      </c>
      <c r="E150">
        <v>149</v>
      </c>
      <c r="F150">
        <v>0.1055184133</v>
      </c>
      <c r="G150">
        <f t="shared" si="4"/>
        <v>0.95815461061921081</v>
      </c>
    </row>
    <row r="151" spans="1:7" x14ac:dyDescent="0.35">
      <c r="A151" s="1">
        <v>39672</v>
      </c>
      <c r="B151" s="3">
        <v>9.4329999999999997E-2</v>
      </c>
      <c r="C151">
        <f t="shared" si="5"/>
        <v>10585.040849999999</v>
      </c>
      <c r="E151">
        <v>150</v>
      </c>
      <c r="F151">
        <v>0.1054788091</v>
      </c>
      <c r="G151">
        <f t="shared" si="4"/>
        <v>0.95790073788814478</v>
      </c>
    </row>
    <row r="152" spans="1:7" x14ac:dyDescent="0.35">
      <c r="A152" s="1">
        <v>39673</v>
      </c>
      <c r="B152" s="3">
        <v>9.4339999999999993E-2</v>
      </c>
      <c r="C152">
        <f t="shared" si="5"/>
        <v>10587.814420000001</v>
      </c>
      <c r="E152">
        <v>151</v>
      </c>
      <c r="F152">
        <v>0.10543920499999999</v>
      </c>
      <c r="G152">
        <f t="shared" si="4"/>
        <v>0.95764720139601056</v>
      </c>
    </row>
    <row r="153" spans="1:7" x14ac:dyDescent="0.35">
      <c r="A153" s="1">
        <v>39674</v>
      </c>
      <c r="B153" s="3">
        <v>9.4339999999999993E-2</v>
      </c>
      <c r="C153">
        <f t="shared" si="5"/>
        <v>10590.589019999999</v>
      </c>
      <c r="E153">
        <v>152</v>
      </c>
      <c r="F153">
        <v>0.10539960080000001</v>
      </c>
      <c r="G153">
        <f t="shared" si="4"/>
        <v>0.95739400079233949</v>
      </c>
    </row>
    <row r="154" spans="1:7" x14ac:dyDescent="0.35">
      <c r="A154" s="1">
        <v>39675</v>
      </c>
      <c r="B154" s="3">
        <v>9.4329999999999997E-2</v>
      </c>
      <c r="C154">
        <f t="shared" si="5"/>
        <v>10593.36434</v>
      </c>
      <c r="E154">
        <v>153</v>
      </c>
      <c r="F154">
        <v>0.10535999660000001</v>
      </c>
      <c r="G154">
        <f t="shared" si="4"/>
        <v>0.9571411356126075</v>
      </c>
    </row>
    <row r="155" spans="1:7" x14ac:dyDescent="0.35">
      <c r="A155" s="1">
        <v>39679</v>
      </c>
      <c r="B155" s="3">
        <v>9.4350000000000003E-2</v>
      </c>
      <c r="C155">
        <f t="shared" si="5"/>
        <v>10604.467360000001</v>
      </c>
      <c r="E155">
        <v>154</v>
      </c>
      <c r="F155">
        <v>0.1053203924</v>
      </c>
      <c r="G155">
        <f t="shared" si="4"/>
        <v>0.9568886054313972</v>
      </c>
    </row>
    <row r="156" spans="1:7" x14ac:dyDescent="0.35">
      <c r="A156" s="1">
        <v>39680</v>
      </c>
      <c r="B156" s="3">
        <v>9.4339999999999993E-2</v>
      </c>
      <c r="C156">
        <f t="shared" si="5"/>
        <v>10607.24661</v>
      </c>
      <c r="E156">
        <v>155</v>
      </c>
      <c r="F156">
        <v>0.1052807883</v>
      </c>
      <c r="G156">
        <f t="shared" si="4"/>
        <v>0.95663640978476028</v>
      </c>
    </row>
    <row r="157" spans="1:7" x14ac:dyDescent="0.35">
      <c r="A157" s="1">
        <v>39681</v>
      </c>
      <c r="B157" s="3">
        <v>9.4339999999999993E-2</v>
      </c>
      <c r="C157">
        <f t="shared" si="5"/>
        <v>10610.0263</v>
      </c>
      <c r="E157">
        <v>156</v>
      </c>
      <c r="F157">
        <v>0.1052411841</v>
      </c>
      <c r="G157">
        <f t="shared" si="4"/>
        <v>0.95638454832759279</v>
      </c>
    </row>
    <row r="158" spans="1:7" x14ac:dyDescent="0.35">
      <c r="A158" s="1">
        <v>39682</v>
      </c>
      <c r="B158" s="3">
        <v>9.4350000000000003E-2</v>
      </c>
      <c r="C158">
        <f t="shared" si="5"/>
        <v>10612.80672</v>
      </c>
      <c r="E158">
        <v>157</v>
      </c>
      <c r="F158">
        <v>0.10520157989999999</v>
      </c>
      <c r="G158">
        <f t="shared" si="4"/>
        <v>0.9561330205979186</v>
      </c>
    </row>
    <row r="159" spans="1:7" x14ac:dyDescent="0.35">
      <c r="A159" s="1">
        <v>39685</v>
      </c>
      <c r="B159" s="3">
        <v>9.4310000000000005E-2</v>
      </c>
      <c r="C159">
        <f t="shared" si="5"/>
        <v>10621.151040000001</v>
      </c>
      <c r="E159">
        <v>158</v>
      </c>
      <c r="F159">
        <v>0.10516197569999999</v>
      </c>
      <c r="G159">
        <f t="shared" si="4"/>
        <v>0.95588182617379636</v>
      </c>
    </row>
    <row r="160" spans="1:7" x14ac:dyDescent="0.35">
      <c r="A160" s="1">
        <v>39686</v>
      </c>
      <c r="B160" s="3">
        <v>9.4270000000000007E-2</v>
      </c>
      <c r="C160">
        <f t="shared" si="5"/>
        <v>10623.933489999999</v>
      </c>
      <c r="E160">
        <v>159</v>
      </c>
      <c r="F160">
        <v>0.1051223716</v>
      </c>
      <c r="G160">
        <f t="shared" si="4"/>
        <v>0.95563096459381369</v>
      </c>
    </row>
    <row r="161" spans="1:7" x14ac:dyDescent="0.35">
      <c r="A161" s="1">
        <v>39687</v>
      </c>
      <c r="B161" s="3">
        <v>9.4280000000000003E-2</v>
      </c>
      <c r="C161">
        <f t="shared" si="5"/>
        <v>10626.715490000001</v>
      </c>
      <c r="E161">
        <v>160</v>
      </c>
      <c r="F161">
        <v>0.1050827674</v>
      </c>
      <c r="G161">
        <f t="shared" si="4"/>
        <v>0.95538043551819163</v>
      </c>
    </row>
    <row r="162" spans="1:7" x14ac:dyDescent="0.35">
      <c r="A162" s="1">
        <v>39688</v>
      </c>
      <c r="B162" s="3">
        <v>9.4149999999999998E-2</v>
      </c>
      <c r="C162">
        <f t="shared" si="5"/>
        <v>10629.498509999999</v>
      </c>
      <c r="E162">
        <v>161</v>
      </c>
      <c r="F162">
        <v>0.1050431632</v>
      </c>
      <c r="G162">
        <f t="shared" si="4"/>
        <v>0.9551302384874728</v>
      </c>
    </row>
    <row r="163" spans="1:7" x14ac:dyDescent="0.35">
      <c r="A163" s="1">
        <v>39689</v>
      </c>
      <c r="B163" s="3">
        <v>9.4079999999999997E-2</v>
      </c>
      <c r="C163">
        <f t="shared" si="5"/>
        <v>10632.278420000001</v>
      </c>
      <c r="E163">
        <v>162</v>
      </c>
      <c r="F163">
        <v>0.105003559</v>
      </c>
      <c r="G163">
        <f t="shared" si="4"/>
        <v>0.95488037308315921</v>
      </c>
    </row>
    <row r="164" spans="1:7" x14ac:dyDescent="0.35">
      <c r="A164" s="1">
        <v>39692</v>
      </c>
      <c r="B164" s="3">
        <v>9.4070000000000001E-2</v>
      </c>
      <c r="C164">
        <f t="shared" si="5"/>
        <v>10640.61413</v>
      </c>
      <c r="E164">
        <v>163</v>
      </c>
      <c r="F164">
        <v>0.1049639549</v>
      </c>
      <c r="G164">
        <f t="shared" si="4"/>
        <v>0.9546308388463467</v>
      </c>
    </row>
    <row r="165" spans="1:7" x14ac:dyDescent="0.35">
      <c r="A165" s="1">
        <v>39693</v>
      </c>
      <c r="B165" s="3">
        <v>9.4089999999999993E-2</v>
      </c>
      <c r="C165">
        <f t="shared" si="5"/>
        <v>10643.39458</v>
      </c>
      <c r="E165">
        <v>164</v>
      </c>
      <c r="F165">
        <v>0.1049243507</v>
      </c>
      <c r="G165">
        <f t="shared" si="4"/>
        <v>0.95438163544254095</v>
      </c>
    </row>
    <row r="166" spans="1:7" x14ac:dyDescent="0.35">
      <c r="A166" s="1">
        <v>39694</v>
      </c>
      <c r="B166" s="3">
        <v>9.4149999999999998E-2</v>
      </c>
      <c r="C166">
        <f t="shared" si="5"/>
        <v>10646.17635</v>
      </c>
      <c r="E166">
        <v>165</v>
      </c>
      <c r="F166">
        <v>0.1048847465</v>
      </c>
      <c r="G166">
        <f t="shared" si="4"/>
        <v>0.95413276241477496</v>
      </c>
    </row>
    <row r="167" spans="1:7" x14ac:dyDescent="0.35">
      <c r="A167" s="1">
        <v>39695</v>
      </c>
      <c r="B167" s="3">
        <v>9.4200000000000006E-2</v>
      </c>
      <c r="C167">
        <f t="shared" si="5"/>
        <v>10648.96062</v>
      </c>
      <c r="E167">
        <v>166</v>
      </c>
      <c r="F167">
        <v>0.1048451423</v>
      </c>
      <c r="G167">
        <f t="shared" si="4"/>
        <v>0.95388421934796264</v>
      </c>
    </row>
    <row r="168" spans="1:7" x14ac:dyDescent="0.35">
      <c r="A168" s="1">
        <v>39696</v>
      </c>
      <c r="B168" s="3">
        <v>9.4189999999999996E-2</v>
      </c>
      <c r="C168">
        <f t="shared" si="5"/>
        <v>10651.747100000001</v>
      </c>
      <c r="E168">
        <v>167</v>
      </c>
      <c r="F168">
        <v>0.10480553820000001</v>
      </c>
      <c r="G168">
        <f t="shared" si="4"/>
        <v>0.9536360057856792</v>
      </c>
    </row>
    <row r="169" spans="1:7" x14ac:dyDescent="0.35">
      <c r="A169" s="1">
        <v>39699</v>
      </c>
      <c r="B169" s="3">
        <v>9.4200000000000006E-2</v>
      </c>
      <c r="C169">
        <f t="shared" si="5"/>
        <v>10660.107830000001</v>
      </c>
      <c r="E169">
        <v>168</v>
      </c>
      <c r="F169">
        <v>0.104765934</v>
      </c>
      <c r="G169">
        <f t="shared" si="4"/>
        <v>0.95338812139867579</v>
      </c>
    </row>
    <row r="170" spans="1:7" x14ac:dyDescent="0.35">
      <c r="A170" s="1">
        <v>39700</v>
      </c>
      <c r="B170" s="3">
        <v>9.4189999999999996E-2</v>
      </c>
      <c r="C170">
        <f t="shared" si="5"/>
        <v>10662.897220000001</v>
      </c>
      <c r="E170">
        <v>169</v>
      </c>
      <c r="F170">
        <v>0.1047263298</v>
      </c>
      <c r="G170">
        <f t="shared" si="4"/>
        <v>0.95314056573244799</v>
      </c>
    </row>
    <row r="171" spans="1:7" x14ac:dyDescent="0.35">
      <c r="A171" s="1">
        <v>39701</v>
      </c>
      <c r="B171" s="3">
        <v>9.4149999999999998E-2</v>
      </c>
      <c r="C171">
        <f t="shared" si="5"/>
        <v>10665.68705</v>
      </c>
      <c r="E171">
        <v>170</v>
      </c>
      <c r="F171">
        <v>0.1046867257</v>
      </c>
      <c r="G171">
        <f t="shared" si="4"/>
        <v>0.95289333833241219</v>
      </c>
    </row>
    <row r="172" spans="1:7" x14ac:dyDescent="0.35">
      <c r="A172" s="1">
        <v>39702</v>
      </c>
      <c r="B172" s="3">
        <v>9.4119999999999995E-2</v>
      </c>
      <c r="C172">
        <f t="shared" si="5"/>
        <v>10668.476420000001</v>
      </c>
      <c r="E172">
        <v>171</v>
      </c>
      <c r="F172">
        <v>0.1046471215</v>
      </c>
      <c r="G172">
        <f t="shared" si="4"/>
        <v>0.95264643887322809</v>
      </c>
    </row>
    <row r="173" spans="1:7" x14ac:dyDescent="0.35">
      <c r="A173" s="1">
        <v>39703</v>
      </c>
      <c r="B173" s="3">
        <v>9.4100000000000003E-2</v>
      </c>
      <c r="C173">
        <f t="shared" si="5"/>
        <v>10671.26563</v>
      </c>
      <c r="E173">
        <v>172</v>
      </c>
      <c r="F173">
        <v>0.10460751729999999</v>
      </c>
      <c r="G173">
        <f t="shared" si="4"/>
        <v>0.95239986690222067</v>
      </c>
    </row>
    <row r="174" spans="1:7" x14ac:dyDescent="0.35">
      <c r="A174" s="1">
        <v>39706</v>
      </c>
      <c r="B174" s="3">
        <v>9.4030000000000002E-2</v>
      </c>
      <c r="C174">
        <f t="shared" si="5"/>
        <v>10679.633680000001</v>
      </c>
      <c r="E174">
        <v>173</v>
      </c>
      <c r="F174">
        <v>0.10456791310000001</v>
      </c>
      <c r="G174">
        <f t="shared" si="4"/>
        <v>0.95215362201019782</v>
      </c>
    </row>
    <row r="175" spans="1:7" x14ac:dyDescent="0.35">
      <c r="A175" s="1">
        <v>39707</v>
      </c>
      <c r="B175" s="3">
        <v>9.4020000000000006E-2</v>
      </c>
      <c r="C175">
        <f t="shared" si="5"/>
        <v>10682.423140000001</v>
      </c>
      <c r="E175">
        <v>174</v>
      </c>
      <c r="F175">
        <v>0.104528309</v>
      </c>
      <c r="G175">
        <f t="shared" si="4"/>
        <v>0.95190770374500644</v>
      </c>
    </row>
    <row r="176" spans="1:7" x14ac:dyDescent="0.35">
      <c r="A176" s="1">
        <v>39708</v>
      </c>
      <c r="B176" s="3">
        <v>9.4009999999999996E-2</v>
      </c>
      <c r="C176">
        <f t="shared" si="5"/>
        <v>10685.213030000001</v>
      </c>
      <c r="E176">
        <v>175</v>
      </c>
      <c r="F176">
        <v>0.1044887048</v>
      </c>
      <c r="G176">
        <f t="shared" si="4"/>
        <v>0.95166211178648474</v>
      </c>
    </row>
    <row r="177" spans="1:7" x14ac:dyDescent="0.35">
      <c r="A177" s="1">
        <v>39709</v>
      </c>
      <c r="B177" s="3">
        <v>9.4E-2</v>
      </c>
      <c r="C177">
        <f t="shared" si="5"/>
        <v>10688.003350000001</v>
      </c>
      <c r="E177">
        <v>176</v>
      </c>
      <c r="F177">
        <v>0.1044491006</v>
      </c>
      <c r="G177">
        <f t="shared" si="4"/>
        <v>0.95141684568437168</v>
      </c>
    </row>
    <row r="178" spans="1:7" x14ac:dyDescent="0.35">
      <c r="A178" s="1">
        <v>39710</v>
      </c>
      <c r="B178" s="3">
        <v>9.3979999999999994E-2</v>
      </c>
      <c r="C178">
        <f t="shared" si="5"/>
        <v>10690.794110000001</v>
      </c>
      <c r="E178">
        <v>177</v>
      </c>
      <c r="F178">
        <v>0.1044094964</v>
      </c>
      <c r="G178">
        <f t="shared" si="4"/>
        <v>0.9511719050328008</v>
      </c>
    </row>
    <row r="179" spans="1:7" x14ac:dyDescent="0.35">
      <c r="A179" s="1">
        <v>39713</v>
      </c>
      <c r="B179" s="3">
        <v>9.4E-2</v>
      </c>
      <c r="C179">
        <f t="shared" si="5"/>
        <v>10699.16678</v>
      </c>
      <c r="E179">
        <v>178</v>
      </c>
      <c r="F179">
        <v>0.1043698923</v>
      </c>
      <c r="G179">
        <f t="shared" si="4"/>
        <v>0.9509272893820222</v>
      </c>
    </row>
    <row r="180" spans="1:7" x14ac:dyDescent="0.35">
      <c r="A180" s="1">
        <v>39714</v>
      </c>
      <c r="B180" s="3">
        <v>9.4020000000000006E-2</v>
      </c>
      <c r="C180">
        <f t="shared" si="5"/>
        <v>10701.96045</v>
      </c>
      <c r="E180">
        <v>179</v>
      </c>
      <c r="F180">
        <v>0.1043302881</v>
      </c>
      <c r="G180">
        <f t="shared" si="4"/>
        <v>0.95068299841701442</v>
      </c>
    </row>
    <row r="181" spans="1:7" x14ac:dyDescent="0.35">
      <c r="A181" s="1">
        <v>39715</v>
      </c>
      <c r="B181" s="3">
        <v>9.4E-2</v>
      </c>
      <c r="C181">
        <f t="shared" si="5"/>
        <v>10704.755450000001</v>
      </c>
      <c r="E181">
        <v>180</v>
      </c>
      <c r="F181">
        <v>0.1042906839</v>
      </c>
      <c r="G181">
        <f t="shared" si="4"/>
        <v>0.95043903168990318</v>
      </c>
    </row>
    <row r="182" spans="1:7" x14ac:dyDescent="0.35">
      <c r="A182" s="1">
        <v>39716</v>
      </c>
      <c r="B182" s="3">
        <v>9.3969999999999998E-2</v>
      </c>
      <c r="C182">
        <f t="shared" si="5"/>
        <v>10707.550579999999</v>
      </c>
      <c r="E182">
        <v>181</v>
      </c>
      <c r="F182">
        <v>0.1042510797</v>
      </c>
      <c r="G182">
        <f t="shared" si="4"/>
        <v>0.95019538879811694</v>
      </c>
    </row>
    <row r="183" spans="1:7" x14ac:dyDescent="0.35">
      <c r="A183" s="1">
        <v>39717</v>
      </c>
      <c r="B183" s="3">
        <v>9.3960000000000002E-2</v>
      </c>
      <c r="C183">
        <f t="shared" si="5"/>
        <v>10710.34555</v>
      </c>
      <c r="E183">
        <v>182</v>
      </c>
      <c r="F183">
        <v>0.10421147560000001</v>
      </c>
      <c r="G183">
        <f t="shared" si="4"/>
        <v>0.94995206929428233</v>
      </c>
    </row>
    <row r="184" spans="1:7" x14ac:dyDescent="0.35">
      <c r="A184" s="1">
        <v>39720</v>
      </c>
      <c r="B184" s="3">
        <v>9.3939999999999996E-2</v>
      </c>
      <c r="C184">
        <f t="shared" si="5"/>
        <v>10718.731750000001</v>
      </c>
      <c r="E184">
        <v>183</v>
      </c>
      <c r="F184">
        <v>0.1041718714</v>
      </c>
      <c r="G184">
        <f t="shared" si="4"/>
        <v>0.94970907286848028</v>
      </c>
    </row>
    <row r="185" spans="1:7" x14ac:dyDescent="0.35">
      <c r="A185" s="1">
        <v>39721</v>
      </c>
      <c r="B185" s="3">
        <v>9.3890000000000001E-2</v>
      </c>
      <c r="C185">
        <f t="shared" si="5"/>
        <v>10721.52874</v>
      </c>
      <c r="E185">
        <v>184</v>
      </c>
      <c r="F185">
        <v>0.1041322672</v>
      </c>
      <c r="G185">
        <f t="shared" si="4"/>
        <v>0.94946639907519625</v>
      </c>
    </row>
    <row r="186" spans="1:7" x14ac:dyDescent="0.35">
      <c r="A186" s="1">
        <v>39722</v>
      </c>
      <c r="B186" s="3">
        <v>9.4E-2</v>
      </c>
      <c r="C186">
        <f t="shared" si="5"/>
        <v>10724.32497</v>
      </c>
      <c r="E186">
        <v>185</v>
      </c>
      <c r="F186">
        <v>0.104092663</v>
      </c>
      <c r="G186">
        <f t="shared" si="4"/>
        <v>0.94922404751512435</v>
      </c>
    </row>
    <row r="187" spans="1:7" x14ac:dyDescent="0.35">
      <c r="A187" s="1">
        <v>39723</v>
      </c>
      <c r="B187" s="3">
        <v>9.4030000000000002E-2</v>
      </c>
      <c r="C187">
        <f t="shared" si="5"/>
        <v>10727.12521</v>
      </c>
      <c r="E187">
        <v>186</v>
      </c>
      <c r="F187">
        <v>0.1040530589</v>
      </c>
      <c r="G187">
        <f t="shared" si="4"/>
        <v>0.94898201774323976</v>
      </c>
    </row>
    <row r="188" spans="1:7" x14ac:dyDescent="0.35">
      <c r="A188" s="1">
        <v>39724</v>
      </c>
      <c r="B188" s="3">
        <v>9.3990000000000004E-2</v>
      </c>
      <c r="C188">
        <f t="shared" si="5"/>
        <v>10729.927079999999</v>
      </c>
      <c r="E188">
        <v>187</v>
      </c>
      <c r="F188">
        <v>0.10401345469999999</v>
      </c>
      <c r="G188">
        <f t="shared" si="4"/>
        <v>0.9487403094546889</v>
      </c>
    </row>
    <row r="189" spans="1:7" x14ac:dyDescent="0.35">
      <c r="A189" s="1">
        <v>39727</v>
      </c>
      <c r="B189" s="3">
        <v>9.4079999999999997E-2</v>
      </c>
      <c r="C189">
        <f t="shared" si="5"/>
        <v>10738.3313</v>
      </c>
      <c r="E189">
        <v>188</v>
      </c>
      <c r="F189">
        <v>0.10397385050000001</v>
      </c>
      <c r="G189">
        <f t="shared" si="4"/>
        <v>0.94849892220629184</v>
      </c>
    </row>
    <row r="190" spans="1:7" x14ac:dyDescent="0.35">
      <c r="A190" s="1">
        <v>39728</v>
      </c>
      <c r="B190" s="3">
        <v>9.4140000000000001E-2</v>
      </c>
      <c r="C190">
        <f t="shared" si="5"/>
        <v>10741.137580000001</v>
      </c>
      <c r="E190">
        <v>189</v>
      </c>
      <c r="F190">
        <v>0.1039264808</v>
      </c>
      <c r="G190">
        <f t="shared" si="4"/>
        <v>0.94826152152468979</v>
      </c>
    </row>
    <row r="191" spans="1:7" x14ac:dyDescent="0.35">
      <c r="A191" s="1">
        <v>39729</v>
      </c>
      <c r="B191" s="3">
        <v>9.4170000000000004E-2</v>
      </c>
      <c r="C191">
        <f t="shared" si="5"/>
        <v>10743.946389999999</v>
      </c>
      <c r="E191">
        <v>190</v>
      </c>
      <c r="F191">
        <v>0.1038791112</v>
      </c>
      <c r="G191">
        <f t="shared" si="4"/>
        <v>0.9480244761239861</v>
      </c>
    </row>
    <row r="192" spans="1:7" x14ac:dyDescent="0.35">
      <c r="A192" s="1">
        <v>39730</v>
      </c>
      <c r="B192" s="3">
        <v>9.4200000000000006E-2</v>
      </c>
      <c r="C192">
        <f t="shared" si="5"/>
        <v>10746.75683</v>
      </c>
      <c r="E192">
        <v>191</v>
      </c>
      <c r="F192">
        <v>0.1038317415</v>
      </c>
      <c r="G192">
        <f t="shared" si="4"/>
        <v>0.94778778565504052</v>
      </c>
    </row>
    <row r="193" spans="1:7" x14ac:dyDescent="0.35">
      <c r="A193" s="1">
        <v>39731</v>
      </c>
      <c r="B193" s="3">
        <v>9.4259999999999997E-2</v>
      </c>
      <c r="C193">
        <f t="shared" si="5"/>
        <v>10749.5689</v>
      </c>
      <c r="E193">
        <v>192</v>
      </c>
      <c r="F193">
        <v>0.1037843718</v>
      </c>
      <c r="G193">
        <f t="shared" si="4"/>
        <v>0.94755144962783755</v>
      </c>
    </row>
    <row r="194" spans="1:7" x14ac:dyDescent="0.35">
      <c r="A194" s="1">
        <v>39735</v>
      </c>
      <c r="B194" s="3">
        <v>9.4020000000000006E-2</v>
      </c>
      <c r="C194">
        <f t="shared" si="5"/>
        <v>10760.82728</v>
      </c>
      <c r="E194">
        <v>193</v>
      </c>
      <c r="F194">
        <v>0.1037370021</v>
      </c>
      <c r="G194">
        <f t="shared" si="4"/>
        <v>0.94731546760054153</v>
      </c>
    </row>
    <row r="195" spans="1:7" x14ac:dyDescent="0.35">
      <c r="A195" s="1">
        <v>39736</v>
      </c>
      <c r="B195" s="3">
        <v>9.4140000000000001E-2</v>
      </c>
      <c r="C195">
        <f t="shared" si="5"/>
        <v>10763.637650000001</v>
      </c>
      <c r="E195">
        <v>194</v>
      </c>
      <c r="F195">
        <v>0.1036896324</v>
      </c>
      <c r="G195">
        <f t="shared" ref="G195:G258" si="6">1/(1+F195*E195/360)</f>
        <v>0.94707983913228588</v>
      </c>
    </row>
    <row r="196" spans="1:7" x14ac:dyDescent="0.35">
      <c r="A196" s="1">
        <v>39737</v>
      </c>
      <c r="B196" s="3">
        <v>9.4159999999999994E-2</v>
      </c>
      <c r="C196">
        <f t="shared" ref="C196:C259" si="7">+ROUND((1+B195*(A196-A195)/360)*C195,5)</f>
        <v>10766.45234</v>
      </c>
      <c r="E196">
        <v>195</v>
      </c>
      <c r="F196">
        <v>0.1036422628</v>
      </c>
      <c r="G196">
        <f t="shared" si="6"/>
        <v>0.94684456373461079</v>
      </c>
    </row>
    <row r="197" spans="1:7" x14ac:dyDescent="0.35">
      <c r="A197" s="1">
        <v>39738</v>
      </c>
      <c r="B197" s="3">
        <v>9.4200000000000006E-2</v>
      </c>
      <c r="C197">
        <f t="shared" si="7"/>
        <v>10769.26837</v>
      </c>
      <c r="E197">
        <v>196</v>
      </c>
      <c r="F197">
        <v>0.1035948931</v>
      </c>
      <c r="G197">
        <f t="shared" si="6"/>
        <v>0.94660964106548018</v>
      </c>
    </row>
    <row r="198" spans="1:7" x14ac:dyDescent="0.35">
      <c r="A198" s="1">
        <v>39741</v>
      </c>
      <c r="B198" s="3">
        <v>9.4189999999999996E-2</v>
      </c>
      <c r="C198">
        <f t="shared" si="7"/>
        <v>10777.722250000001</v>
      </c>
      <c r="E198">
        <v>197</v>
      </c>
      <c r="F198">
        <v>0.10354752339999999</v>
      </c>
      <c r="G198">
        <f t="shared" si="6"/>
        <v>0.94637507063858672</v>
      </c>
    </row>
    <row r="199" spans="1:7" x14ac:dyDescent="0.35">
      <c r="A199" s="1">
        <v>39742</v>
      </c>
      <c r="B199" s="3">
        <v>9.4240000000000004E-2</v>
      </c>
      <c r="C199">
        <f t="shared" si="7"/>
        <v>10780.54212</v>
      </c>
      <c r="E199">
        <v>198</v>
      </c>
      <c r="F199">
        <v>0.1035001537</v>
      </c>
      <c r="G199">
        <f t="shared" si="6"/>
        <v>0.94614085201691989</v>
      </c>
    </row>
    <row r="200" spans="1:7" x14ac:dyDescent="0.35">
      <c r="A200" s="1">
        <v>39743</v>
      </c>
      <c r="B200" s="3">
        <v>9.4299999999999995E-2</v>
      </c>
      <c r="C200">
        <f t="shared" si="7"/>
        <v>10783.364229999999</v>
      </c>
      <c r="E200">
        <v>199</v>
      </c>
      <c r="F200">
        <v>0.1034527841</v>
      </c>
      <c r="G200">
        <f t="shared" si="6"/>
        <v>0.94590698471496804</v>
      </c>
    </row>
    <row r="201" spans="1:7" x14ac:dyDescent="0.35">
      <c r="A201" s="1">
        <v>39744</v>
      </c>
      <c r="B201" s="3">
        <v>9.4320000000000001E-2</v>
      </c>
      <c r="C201">
        <f t="shared" si="7"/>
        <v>10786.18887</v>
      </c>
      <c r="E201">
        <v>200</v>
      </c>
      <c r="F201">
        <v>0.10340541440000001</v>
      </c>
      <c r="G201">
        <f t="shared" si="6"/>
        <v>0.94567346839632915</v>
      </c>
    </row>
    <row r="202" spans="1:7" x14ac:dyDescent="0.35">
      <c r="A202" s="1">
        <v>39745</v>
      </c>
      <c r="B202" s="3">
        <v>9.4350000000000003E-2</v>
      </c>
      <c r="C202">
        <f t="shared" si="7"/>
        <v>10789.01485</v>
      </c>
      <c r="E202">
        <v>201</v>
      </c>
      <c r="F202">
        <v>0.1033580447</v>
      </c>
      <c r="G202">
        <f t="shared" si="6"/>
        <v>0.94544030257762512</v>
      </c>
    </row>
    <row r="203" spans="1:7" x14ac:dyDescent="0.35">
      <c r="A203" s="1">
        <v>39748</v>
      </c>
      <c r="B203" s="3">
        <v>9.4380000000000006E-2</v>
      </c>
      <c r="C203">
        <f t="shared" si="7"/>
        <v>10797.49771</v>
      </c>
      <c r="E203">
        <v>202</v>
      </c>
      <c r="F203">
        <v>0.103310675</v>
      </c>
      <c r="G203">
        <f t="shared" si="6"/>
        <v>0.94520748682566491</v>
      </c>
    </row>
    <row r="204" spans="1:7" x14ac:dyDescent="0.35">
      <c r="A204" s="1">
        <v>39749</v>
      </c>
      <c r="B204" s="3">
        <v>9.4329999999999997E-2</v>
      </c>
      <c r="C204">
        <f t="shared" si="7"/>
        <v>10800.328450000001</v>
      </c>
      <c r="E204">
        <v>203</v>
      </c>
      <c r="F204">
        <v>0.1032633053</v>
      </c>
      <c r="G204">
        <f t="shared" si="6"/>
        <v>0.94497502070820605</v>
      </c>
    </row>
    <row r="205" spans="1:7" x14ac:dyDescent="0.35">
      <c r="A205" s="1">
        <v>39750</v>
      </c>
      <c r="B205" s="3">
        <v>9.4390000000000002E-2</v>
      </c>
      <c r="C205">
        <f t="shared" si="7"/>
        <v>10803.158439999999</v>
      </c>
      <c r="E205">
        <v>204</v>
      </c>
      <c r="F205">
        <v>0.1032159357</v>
      </c>
      <c r="G205">
        <f t="shared" si="6"/>
        <v>0.94474290374337566</v>
      </c>
    </row>
    <row r="206" spans="1:7" x14ac:dyDescent="0.35">
      <c r="A206" s="1">
        <v>39751</v>
      </c>
      <c r="B206" s="3">
        <v>9.4399999999999998E-2</v>
      </c>
      <c r="C206">
        <f t="shared" si="7"/>
        <v>10805.990970000001</v>
      </c>
      <c r="E206">
        <v>205</v>
      </c>
      <c r="F206">
        <v>0.103168566</v>
      </c>
      <c r="G206">
        <f t="shared" si="6"/>
        <v>0.94451113560175493</v>
      </c>
    </row>
    <row r="207" spans="1:7" x14ac:dyDescent="0.35">
      <c r="A207" s="1">
        <v>39752</v>
      </c>
      <c r="B207" s="3">
        <v>9.4219999999999998E-2</v>
      </c>
      <c r="C207">
        <f t="shared" si="7"/>
        <v>10808.82454</v>
      </c>
      <c r="E207">
        <v>206</v>
      </c>
      <c r="F207">
        <v>0.1031211963</v>
      </c>
      <c r="G207">
        <f t="shared" si="6"/>
        <v>0.94427971580358105</v>
      </c>
    </row>
    <row r="208" spans="1:7" x14ac:dyDescent="0.35">
      <c r="A208" s="1">
        <v>39756</v>
      </c>
      <c r="B208" s="3">
        <v>9.4079999999999997E-2</v>
      </c>
      <c r="C208">
        <f t="shared" si="7"/>
        <v>10820.14018</v>
      </c>
      <c r="E208">
        <v>207</v>
      </c>
      <c r="F208">
        <v>0.1030738266</v>
      </c>
      <c r="G208">
        <f t="shared" si="6"/>
        <v>0.94404864392038645</v>
      </c>
    </row>
    <row r="209" spans="1:7" x14ac:dyDescent="0.35">
      <c r="A209" s="1">
        <v>39757</v>
      </c>
      <c r="B209" s="3">
        <v>9.4E-2</v>
      </c>
      <c r="C209">
        <f t="shared" si="7"/>
        <v>10822.967839999999</v>
      </c>
      <c r="E209">
        <v>208</v>
      </c>
      <c r="F209">
        <v>0.103026457</v>
      </c>
      <c r="G209">
        <f t="shared" si="6"/>
        <v>0.94381791947317251</v>
      </c>
    </row>
    <row r="210" spans="1:7" x14ac:dyDescent="0.35">
      <c r="A210" s="1">
        <v>39758</v>
      </c>
      <c r="B210" s="3">
        <v>9.3979999999999994E-2</v>
      </c>
      <c r="C210">
        <f t="shared" si="7"/>
        <v>10825.79384</v>
      </c>
      <c r="E210">
        <v>209</v>
      </c>
      <c r="F210">
        <v>0.10297908729999999</v>
      </c>
      <c r="G210">
        <f t="shared" si="6"/>
        <v>0.94358754213805895</v>
      </c>
    </row>
    <row r="211" spans="1:7" x14ac:dyDescent="0.35">
      <c r="A211" s="1">
        <v>39759</v>
      </c>
      <c r="B211" s="3">
        <v>9.3890000000000001E-2</v>
      </c>
      <c r="C211">
        <f t="shared" si="7"/>
        <v>10828.61997</v>
      </c>
      <c r="E211">
        <v>210</v>
      </c>
      <c r="F211">
        <v>0.1029317176</v>
      </c>
      <c r="G211">
        <f t="shared" si="6"/>
        <v>0.94335751143813951</v>
      </c>
    </row>
    <row r="212" spans="1:7" x14ac:dyDescent="0.35">
      <c r="A212" s="1">
        <v>39762</v>
      </c>
      <c r="B212" s="3">
        <v>9.3850000000000003E-2</v>
      </c>
      <c r="C212">
        <f t="shared" si="7"/>
        <v>10837.09246</v>
      </c>
      <c r="E212">
        <v>211</v>
      </c>
      <c r="F212">
        <v>0.10288434790000001</v>
      </c>
      <c r="G212">
        <f t="shared" si="6"/>
        <v>0.9431278269486848</v>
      </c>
    </row>
    <row r="213" spans="1:7" x14ac:dyDescent="0.35">
      <c r="A213" s="1">
        <v>39763</v>
      </c>
      <c r="B213" s="3">
        <v>9.3689999999999996E-2</v>
      </c>
      <c r="C213">
        <f t="shared" si="7"/>
        <v>10839.91763</v>
      </c>
      <c r="E213">
        <v>212</v>
      </c>
      <c r="F213">
        <v>0.1028369782</v>
      </c>
      <c r="G213">
        <f t="shared" si="6"/>
        <v>0.94289848824589473</v>
      </c>
    </row>
    <row r="214" spans="1:7" x14ac:dyDescent="0.35">
      <c r="A214" s="1">
        <v>39764</v>
      </c>
      <c r="B214" s="3">
        <v>9.3490000000000004E-2</v>
      </c>
      <c r="C214">
        <f t="shared" si="7"/>
        <v>10842.738719999999</v>
      </c>
      <c r="E214">
        <v>213</v>
      </c>
      <c r="F214">
        <v>0.1027896086</v>
      </c>
      <c r="G214">
        <f t="shared" si="6"/>
        <v>0.94266949485431928</v>
      </c>
    </row>
    <row r="215" spans="1:7" x14ac:dyDescent="0.35">
      <c r="A215" s="1">
        <v>39765</v>
      </c>
      <c r="B215" s="3">
        <v>9.3439999999999995E-2</v>
      </c>
      <c r="C215">
        <f t="shared" si="7"/>
        <v>10845.55452</v>
      </c>
      <c r="E215">
        <v>214</v>
      </c>
      <c r="F215">
        <v>0.1027422389</v>
      </c>
      <c r="G215">
        <f t="shared" si="6"/>
        <v>0.94244084645694259</v>
      </c>
    </row>
    <row r="216" spans="1:7" x14ac:dyDescent="0.35">
      <c r="A216" s="1">
        <v>39766</v>
      </c>
      <c r="B216" s="3">
        <v>9.325E-2</v>
      </c>
      <c r="C216">
        <f t="shared" si="7"/>
        <v>10848.36954</v>
      </c>
      <c r="E216">
        <v>215</v>
      </c>
      <c r="F216">
        <v>0.1026948692</v>
      </c>
      <c r="G216">
        <f t="shared" si="6"/>
        <v>0.94221254258038389</v>
      </c>
    </row>
    <row r="217" spans="1:7" x14ac:dyDescent="0.35">
      <c r="A217" s="1">
        <v>39770</v>
      </c>
      <c r="B217" s="3">
        <v>9.2999999999999999E-2</v>
      </c>
      <c r="C217">
        <f t="shared" si="7"/>
        <v>10859.60966</v>
      </c>
      <c r="E217">
        <v>216</v>
      </c>
      <c r="F217">
        <v>0.1026474995</v>
      </c>
      <c r="G217">
        <f t="shared" si="6"/>
        <v>0.94198458280453812</v>
      </c>
    </row>
    <row r="218" spans="1:7" x14ac:dyDescent="0.35">
      <c r="A218" s="1">
        <v>39771</v>
      </c>
      <c r="B218" s="3">
        <v>9.2829999999999996E-2</v>
      </c>
      <c r="C218">
        <f t="shared" si="7"/>
        <v>10862.415059999999</v>
      </c>
      <c r="E218">
        <v>217</v>
      </c>
      <c r="F218">
        <v>0.1026001299</v>
      </c>
      <c r="G218">
        <f t="shared" si="6"/>
        <v>0.94175696665675757</v>
      </c>
    </row>
    <row r="219" spans="1:7" x14ac:dyDescent="0.35">
      <c r="A219" s="1">
        <v>39772</v>
      </c>
      <c r="B219" s="3">
        <v>9.2509999999999995E-2</v>
      </c>
      <c r="C219">
        <f t="shared" si="7"/>
        <v>10865.216050000001</v>
      </c>
      <c r="E219">
        <v>218</v>
      </c>
      <c r="F219">
        <v>0.1025527602</v>
      </c>
      <c r="G219">
        <f t="shared" si="6"/>
        <v>0.94152969382547302</v>
      </c>
    </row>
    <row r="220" spans="1:7" x14ac:dyDescent="0.35">
      <c r="A220" s="1">
        <v>39773</v>
      </c>
      <c r="B220" s="3">
        <v>9.2100000000000001E-2</v>
      </c>
      <c r="C220">
        <f t="shared" si="7"/>
        <v>10868.008110000001</v>
      </c>
      <c r="E220">
        <v>219</v>
      </c>
      <c r="F220">
        <v>0.1025053905</v>
      </c>
      <c r="G220">
        <f t="shared" si="6"/>
        <v>0.94130276384008749</v>
      </c>
    </row>
    <row r="221" spans="1:7" x14ac:dyDescent="0.35">
      <c r="A221" s="1">
        <v>39776</v>
      </c>
      <c r="B221" s="3">
        <v>9.1499999999999998E-2</v>
      </c>
      <c r="C221">
        <f t="shared" si="7"/>
        <v>10876.34931</v>
      </c>
      <c r="E221">
        <v>220</v>
      </c>
      <c r="F221">
        <v>0.10245802079999999</v>
      </c>
      <c r="G221">
        <f t="shared" si="6"/>
        <v>0.94107617628415707</v>
      </c>
    </row>
    <row r="222" spans="1:7" x14ac:dyDescent="0.35">
      <c r="A222" s="1">
        <v>39777</v>
      </c>
      <c r="B222" s="3">
        <v>9.0249999999999997E-2</v>
      </c>
      <c r="C222">
        <f t="shared" si="7"/>
        <v>10879.113719999999</v>
      </c>
      <c r="E222">
        <v>221</v>
      </c>
      <c r="F222">
        <v>0.1024106511</v>
      </c>
      <c r="G222">
        <f t="shared" si="6"/>
        <v>0.94084993074214662</v>
      </c>
    </row>
    <row r="223" spans="1:7" x14ac:dyDescent="0.35">
      <c r="A223" s="1">
        <v>39778</v>
      </c>
      <c r="B223" s="3">
        <v>0.09</v>
      </c>
      <c r="C223">
        <f t="shared" si="7"/>
        <v>10881.841050000001</v>
      </c>
      <c r="E223">
        <v>222</v>
      </c>
      <c r="F223">
        <v>0.1023632815</v>
      </c>
      <c r="G223">
        <f t="shared" si="6"/>
        <v>0.94062402674486856</v>
      </c>
    </row>
    <row r="224" spans="1:7" x14ac:dyDescent="0.35">
      <c r="A224" s="1">
        <v>39779</v>
      </c>
      <c r="B224" s="3">
        <v>8.9700000000000002E-2</v>
      </c>
      <c r="C224">
        <f t="shared" si="7"/>
        <v>10884.56151</v>
      </c>
      <c r="E224">
        <v>223</v>
      </c>
      <c r="F224">
        <v>0.10231591180000001</v>
      </c>
      <c r="G224">
        <f t="shared" si="6"/>
        <v>0.94039846398750337</v>
      </c>
    </row>
    <row r="225" spans="1:7" x14ac:dyDescent="0.35">
      <c r="A225" s="1">
        <v>39780</v>
      </c>
      <c r="B225" s="3">
        <v>8.9200000000000002E-2</v>
      </c>
      <c r="C225">
        <f t="shared" si="7"/>
        <v>10887.273579999999</v>
      </c>
      <c r="E225">
        <v>224</v>
      </c>
      <c r="F225">
        <v>0.1022685421</v>
      </c>
      <c r="G225">
        <f t="shared" si="6"/>
        <v>0.9401732420028921</v>
      </c>
    </row>
    <row r="226" spans="1:7" x14ac:dyDescent="0.35">
      <c r="A226" s="1">
        <v>39783</v>
      </c>
      <c r="B226" s="3">
        <v>8.8700000000000001E-2</v>
      </c>
      <c r="C226">
        <f t="shared" si="7"/>
        <v>10895.36645</v>
      </c>
      <c r="E226">
        <v>225</v>
      </c>
      <c r="F226">
        <v>0.1022211724</v>
      </c>
      <c r="G226">
        <f t="shared" si="6"/>
        <v>0.93994836037911789</v>
      </c>
    </row>
    <row r="227" spans="1:7" x14ac:dyDescent="0.35">
      <c r="A227" s="1">
        <v>39784</v>
      </c>
      <c r="B227" s="3">
        <v>8.7999999999999995E-2</v>
      </c>
      <c r="C227">
        <f t="shared" si="7"/>
        <v>10898.050950000001</v>
      </c>
      <c r="E227">
        <v>226</v>
      </c>
      <c r="F227">
        <v>0.1021738028</v>
      </c>
      <c r="G227">
        <f t="shared" si="6"/>
        <v>0.93972381864972587</v>
      </c>
    </row>
    <row r="228" spans="1:7" x14ac:dyDescent="0.35">
      <c r="A228" s="1">
        <v>39785</v>
      </c>
      <c r="B228" s="3">
        <v>8.7900000000000006E-2</v>
      </c>
      <c r="C228">
        <f t="shared" si="7"/>
        <v>10900.71492</v>
      </c>
      <c r="E228">
        <v>227</v>
      </c>
      <c r="F228">
        <v>0.1021264331</v>
      </c>
      <c r="G228">
        <f t="shared" si="6"/>
        <v>0.93949961651525238</v>
      </c>
    </row>
    <row r="229" spans="1:7" x14ac:dyDescent="0.35">
      <c r="A229" s="1">
        <v>39786</v>
      </c>
      <c r="B229" s="3">
        <v>8.7650000000000006E-2</v>
      </c>
      <c r="C229">
        <f t="shared" si="7"/>
        <v>10903.37651</v>
      </c>
      <c r="E229">
        <v>228</v>
      </c>
      <c r="F229">
        <v>0.1020790634</v>
      </c>
      <c r="G229">
        <f t="shared" si="6"/>
        <v>0.93927575351125325</v>
      </c>
    </row>
    <row r="230" spans="1:7" x14ac:dyDescent="0.35">
      <c r="A230" s="1">
        <v>39787</v>
      </c>
      <c r="B230" s="3">
        <v>8.72E-2</v>
      </c>
      <c r="C230">
        <f t="shared" si="7"/>
        <v>10906.03118</v>
      </c>
      <c r="E230">
        <v>229</v>
      </c>
      <c r="F230">
        <v>0.1020316937</v>
      </c>
      <c r="G230">
        <f t="shared" si="6"/>
        <v>0.93905222922939657</v>
      </c>
    </row>
    <row r="231" spans="1:7" x14ac:dyDescent="0.35">
      <c r="A231" s="1">
        <v>39791</v>
      </c>
      <c r="B231" s="3">
        <v>8.6699999999999999E-2</v>
      </c>
      <c r="C231">
        <f t="shared" si="7"/>
        <v>10916.59791</v>
      </c>
      <c r="E231">
        <v>230</v>
      </c>
      <c r="F231">
        <v>0.101984324</v>
      </c>
      <c r="G231">
        <f t="shared" si="6"/>
        <v>0.93882904326224093</v>
      </c>
    </row>
    <row r="232" spans="1:7" x14ac:dyDescent="0.35">
      <c r="A232" s="1">
        <v>39792</v>
      </c>
      <c r="B232" s="3">
        <v>8.6599999999999996E-2</v>
      </c>
      <c r="C232">
        <f t="shared" si="7"/>
        <v>10919.226989999999</v>
      </c>
      <c r="E232">
        <v>231</v>
      </c>
      <c r="F232">
        <v>0.1019369544</v>
      </c>
      <c r="G232">
        <f t="shared" si="6"/>
        <v>0.9386061951467044</v>
      </c>
    </row>
    <row r="233" spans="1:7" x14ac:dyDescent="0.35">
      <c r="A233" s="1">
        <v>39793</v>
      </c>
      <c r="B233" s="3">
        <v>8.6849999999999997E-2</v>
      </c>
      <c r="C233">
        <f t="shared" si="7"/>
        <v>10921.85367</v>
      </c>
      <c r="E233">
        <v>232</v>
      </c>
      <c r="F233">
        <v>0.10188958469999999</v>
      </c>
      <c r="G233">
        <f t="shared" si="6"/>
        <v>0.93838368458996246</v>
      </c>
    </row>
    <row r="234" spans="1:7" x14ac:dyDescent="0.35">
      <c r="A234" s="1">
        <v>39794</v>
      </c>
      <c r="B234" s="3">
        <v>8.72E-2</v>
      </c>
      <c r="C234">
        <f t="shared" si="7"/>
        <v>10924.48857</v>
      </c>
      <c r="E234">
        <v>233</v>
      </c>
      <c r="F234">
        <v>0.101842215</v>
      </c>
      <c r="G234">
        <f t="shared" si="6"/>
        <v>0.93816151113092316</v>
      </c>
    </row>
    <row r="235" spans="1:7" x14ac:dyDescent="0.35">
      <c r="A235" s="1">
        <v>39797</v>
      </c>
      <c r="B235" s="3">
        <v>8.6800000000000002E-2</v>
      </c>
      <c r="C235">
        <f t="shared" si="7"/>
        <v>10932.427030000001</v>
      </c>
      <c r="E235">
        <v>234</v>
      </c>
      <c r="F235">
        <v>0.10179484530000001</v>
      </c>
      <c r="G235">
        <f t="shared" si="6"/>
        <v>0.93793967436568815</v>
      </c>
    </row>
    <row r="236" spans="1:7" x14ac:dyDescent="0.35">
      <c r="A236" s="1">
        <v>39798</v>
      </c>
      <c r="B236" s="3">
        <v>8.6749999999999994E-2</v>
      </c>
      <c r="C236">
        <f t="shared" si="7"/>
        <v>10935.062959999999</v>
      </c>
      <c r="E236">
        <v>235</v>
      </c>
      <c r="F236">
        <v>0.10174747570000001</v>
      </c>
      <c r="G236">
        <f t="shared" si="6"/>
        <v>0.93771817383383982</v>
      </c>
    </row>
    <row r="237" spans="1:7" x14ac:dyDescent="0.35">
      <c r="A237" s="1">
        <v>39799</v>
      </c>
      <c r="B237" s="3">
        <v>8.6499999999999994E-2</v>
      </c>
      <c r="C237">
        <f t="shared" si="7"/>
        <v>10937.69801</v>
      </c>
      <c r="E237">
        <v>236</v>
      </c>
      <c r="F237">
        <v>0.101700106</v>
      </c>
      <c r="G237">
        <f t="shared" si="6"/>
        <v>0.9374970092478222</v>
      </c>
    </row>
    <row r="238" spans="1:7" x14ac:dyDescent="0.35">
      <c r="A238" s="1">
        <v>39800</v>
      </c>
      <c r="B238" s="3">
        <v>8.6349999999999996E-2</v>
      </c>
      <c r="C238">
        <f t="shared" si="7"/>
        <v>10940.3261</v>
      </c>
      <c r="E238">
        <v>237</v>
      </c>
      <c r="F238">
        <v>0.1016527363</v>
      </c>
      <c r="G238">
        <f t="shared" si="6"/>
        <v>0.93727618014919012</v>
      </c>
    </row>
    <row r="239" spans="1:7" x14ac:dyDescent="0.35">
      <c r="A239" s="1">
        <v>39801</v>
      </c>
      <c r="B239" s="3">
        <v>8.6249999999999993E-2</v>
      </c>
      <c r="C239">
        <f t="shared" si="7"/>
        <v>10942.95026</v>
      </c>
      <c r="E239">
        <v>238</v>
      </c>
      <c r="F239">
        <v>0.1016053666</v>
      </c>
      <c r="G239">
        <f t="shared" si="6"/>
        <v>0.93705568613755619</v>
      </c>
    </row>
    <row r="240" spans="1:7" x14ac:dyDescent="0.35">
      <c r="A240" s="1">
        <v>39804</v>
      </c>
      <c r="B240" s="3">
        <v>8.4000000000000005E-2</v>
      </c>
      <c r="C240">
        <f t="shared" si="7"/>
        <v>10950.81551</v>
      </c>
      <c r="E240">
        <v>239</v>
      </c>
      <c r="F240">
        <v>0.1015579969</v>
      </c>
      <c r="G240">
        <f t="shared" si="6"/>
        <v>0.93683552681340487</v>
      </c>
    </row>
    <row r="241" spans="1:7" x14ac:dyDescent="0.35">
      <c r="A241" s="1">
        <v>39805</v>
      </c>
      <c r="B241" s="3">
        <v>8.3849999999999994E-2</v>
      </c>
      <c r="C241">
        <f t="shared" si="7"/>
        <v>10953.370699999999</v>
      </c>
      <c r="E241">
        <v>240</v>
      </c>
      <c r="F241">
        <v>0.1015106273</v>
      </c>
      <c r="G241">
        <f t="shared" si="6"/>
        <v>0.93661570171960851</v>
      </c>
    </row>
    <row r="242" spans="1:7" x14ac:dyDescent="0.35">
      <c r="A242" s="1">
        <v>39806</v>
      </c>
      <c r="B242" s="3">
        <v>8.3680000000000004E-2</v>
      </c>
      <c r="C242">
        <f t="shared" si="7"/>
        <v>10955.921920000001</v>
      </c>
      <c r="E242">
        <v>241</v>
      </c>
      <c r="F242">
        <v>0.1014632576</v>
      </c>
      <c r="G242">
        <f t="shared" si="6"/>
        <v>0.93639621057514144</v>
      </c>
    </row>
    <row r="243" spans="1:7" x14ac:dyDescent="0.35">
      <c r="A243" s="1">
        <v>39808</v>
      </c>
      <c r="B243" s="3">
        <v>8.3830000000000002E-2</v>
      </c>
      <c r="C243">
        <f t="shared" si="7"/>
        <v>10961.01521</v>
      </c>
      <c r="E243">
        <v>242</v>
      </c>
      <c r="F243">
        <v>0.1014158879</v>
      </c>
      <c r="G243">
        <f t="shared" si="6"/>
        <v>0.93617705292482689</v>
      </c>
    </row>
    <row r="244" spans="1:7" x14ac:dyDescent="0.35">
      <c r="A244" s="1">
        <v>39811</v>
      </c>
      <c r="B244" s="3">
        <v>8.3540000000000003E-2</v>
      </c>
      <c r="C244">
        <f t="shared" si="7"/>
        <v>10968.67239</v>
      </c>
      <c r="E244">
        <v>243</v>
      </c>
      <c r="F244">
        <v>0.10136851819999999</v>
      </c>
      <c r="G244">
        <f t="shared" si="6"/>
        <v>0.93595822837261999</v>
      </c>
    </row>
    <row r="245" spans="1:7" x14ac:dyDescent="0.35">
      <c r="A245" s="1">
        <v>39812</v>
      </c>
      <c r="B245" s="3">
        <v>8.3549999999999999E-2</v>
      </c>
      <c r="C245">
        <f t="shared" si="7"/>
        <v>10971.21773</v>
      </c>
      <c r="E245">
        <v>244</v>
      </c>
      <c r="F245">
        <v>0.10132114859999999</v>
      </c>
      <c r="G245">
        <f t="shared" si="6"/>
        <v>0.93573973646399144</v>
      </c>
    </row>
    <row r="246" spans="1:7" x14ac:dyDescent="0.35">
      <c r="A246" s="1">
        <v>39815</v>
      </c>
      <c r="B246" s="3">
        <v>8.3430000000000004E-2</v>
      </c>
      <c r="C246">
        <f t="shared" si="7"/>
        <v>10978.85644</v>
      </c>
      <c r="E246">
        <v>245</v>
      </c>
      <c r="F246">
        <v>0.1012737789</v>
      </c>
      <c r="G246">
        <f t="shared" si="6"/>
        <v>0.93552157692309768</v>
      </c>
    </row>
    <row r="247" spans="1:7" x14ac:dyDescent="0.35">
      <c r="A247" s="1">
        <v>39818</v>
      </c>
      <c r="B247" s="3">
        <v>8.3419999999999994E-2</v>
      </c>
      <c r="C247">
        <f t="shared" si="7"/>
        <v>10986.48949</v>
      </c>
      <c r="E247">
        <v>246</v>
      </c>
      <c r="F247">
        <v>0.10122640920000001</v>
      </c>
      <c r="G247">
        <f t="shared" si="6"/>
        <v>0.93530374929734417</v>
      </c>
    </row>
    <row r="248" spans="1:7" x14ac:dyDescent="0.35">
      <c r="A248" s="1">
        <v>39819</v>
      </c>
      <c r="B248" s="3">
        <v>8.3599999999999994E-2</v>
      </c>
      <c r="C248">
        <f t="shared" si="7"/>
        <v>10989.0353</v>
      </c>
      <c r="E248">
        <v>247</v>
      </c>
      <c r="F248">
        <v>0.1011790395</v>
      </c>
      <c r="G248">
        <f t="shared" si="6"/>
        <v>0.9350862531941242</v>
      </c>
    </row>
    <row r="249" spans="1:7" x14ac:dyDescent="0.35">
      <c r="A249" s="1">
        <v>39820</v>
      </c>
      <c r="B249" s="3">
        <v>8.3799999999999999E-2</v>
      </c>
      <c r="C249">
        <f t="shared" si="7"/>
        <v>10991.5872</v>
      </c>
      <c r="E249">
        <v>248</v>
      </c>
      <c r="F249">
        <v>0.1011316698</v>
      </c>
      <c r="G249">
        <f t="shared" si="6"/>
        <v>0.93486908822168568</v>
      </c>
    </row>
    <row r="250" spans="1:7" x14ac:dyDescent="0.35">
      <c r="A250" s="1">
        <v>39821</v>
      </c>
      <c r="B250" s="3">
        <v>8.4180000000000005E-2</v>
      </c>
      <c r="C250">
        <f t="shared" si="7"/>
        <v>10994.1458</v>
      </c>
      <c r="E250">
        <v>249</v>
      </c>
      <c r="F250">
        <v>0.1010843002</v>
      </c>
      <c r="G250">
        <f t="shared" si="6"/>
        <v>0.93465225392870743</v>
      </c>
    </row>
    <row r="251" spans="1:7" x14ac:dyDescent="0.35">
      <c r="A251" s="1">
        <v>39822</v>
      </c>
      <c r="B251" s="3">
        <v>8.4229999999999999E-2</v>
      </c>
      <c r="C251">
        <f t="shared" si="7"/>
        <v>10996.7166</v>
      </c>
      <c r="E251">
        <v>250</v>
      </c>
      <c r="F251">
        <v>0.1010369305</v>
      </c>
      <c r="G251">
        <f t="shared" si="6"/>
        <v>0.93443575004577095</v>
      </c>
    </row>
    <row r="252" spans="1:7" x14ac:dyDescent="0.35">
      <c r="A252" s="1">
        <v>39826</v>
      </c>
      <c r="B252" s="3">
        <v>8.4349999999999994E-2</v>
      </c>
      <c r="C252">
        <f t="shared" si="7"/>
        <v>11007.0083</v>
      </c>
      <c r="E252">
        <v>251</v>
      </c>
      <c r="F252">
        <v>0.1009895608</v>
      </c>
      <c r="G252">
        <f t="shared" si="6"/>
        <v>0.93421957612346851</v>
      </c>
    </row>
    <row r="253" spans="1:7" x14ac:dyDescent="0.35">
      <c r="A253" s="1">
        <v>39827</v>
      </c>
      <c r="B253" s="3">
        <v>8.4449999999999997E-2</v>
      </c>
      <c r="C253">
        <f t="shared" si="7"/>
        <v>11009.587299999999</v>
      </c>
      <c r="E253">
        <v>252</v>
      </c>
      <c r="F253">
        <v>0.10094219109999999</v>
      </c>
      <c r="G253">
        <f t="shared" si="6"/>
        <v>0.93400373177344798</v>
      </c>
    </row>
    <row r="254" spans="1:7" x14ac:dyDescent="0.35">
      <c r="A254" s="1">
        <v>39828</v>
      </c>
      <c r="B254" s="3">
        <v>8.4659999999999999E-2</v>
      </c>
      <c r="C254">
        <f t="shared" si="7"/>
        <v>11012.169970000001</v>
      </c>
      <c r="E254">
        <v>253</v>
      </c>
      <c r="F254">
        <v>0.1008948215</v>
      </c>
      <c r="G254">
        <f t="shared" si="6"/>
        <v>0.9337882165469219</v>
      </c>
    </row>
    <row r="255" spans="1:7" x14ac:dyDescent="0.35">
      <c r="A255" s="1">
        <v>39829</v>
      </c>
      <c r="B255" s="3">
        <v>8.5029999999999994E-2</v>
      </c>
      <c r="C255">
        <f t="shared" si="7"/>
        <v>11014.759669999999</v>
      </c>
      <c r="E255">
        <v>254</v>
      </c>
      <c r="F255">
        <v>0.1008474518</v>
      </c>
      <c r="G255">
        <f t="shared" si="6"/>
        <v>0.93357303017957005</v>
      </c>
    </row>
    <row r="256" spans="1:7" x14ac:dyDescent="0.35">
      <c r="A256" s="1">
        <v>39832</v>
      </c>
      <c r="B256" s="3">
        <v>8.5470000000000004E-2</v>
      </c>
      <c r="C256">
        <f t="shared" si="7"/>
        <v>11022.564549999999</v>
      </c>
      <c r="E256">
        <v>255</v>
      </c>
      <c r="F256">
        <v>0.10080008209999999</v>
      </c>
      <c r="G256">
        <f t="shared" si="6"/>
        <v>0.93335817222450368</v>
      </c>
    </row>
    <row r="257" spans="1:7" x14ac:dyDescent="0.35">
      <c r="A257" s="1">
        <v>39833</v>
      </c>
      <c r="B257" s="3">
        <v>8.5680000000000006E-2</v>
      </c>
      <c r="C257">
        <f t="shared" si="7"/>
        <v>11025.181490000001</v>
      </c>
      <c r="E257">
        <v>256</v>
      </c>
      <c r="F257">
        <v>0.1007527124</v>
      </c>
      <c r="G257">
        <f t="shared" si="6"/>
        <v>0.93314364229673841</v>
      </c>
    </row>
    <row r="258" spans="1:7" x14ac:dyDescent="0.35">
      <c r="A258" s="1">
        <v>39834</v>
      </c>
      <c r="B258" s="3">
        <v>8.6050000000000001E-2</v>
      </c>
      <c r="C258">
        <f t="shared" si="7"/>
        <v>11027.805480000001</v>
      </c>
      <c r="E258">
        <v>257</v>
      </c>
      <c r="F258">
        <v>0.10070534270000001</v>
      </c>
      <c r="G258">
        <f t="shared" si="6"/>
        <v>0.93292944001212652</v>
      </c>
    </row>
    <row r="259" spans="1:7" x14ac:dyDescent="0.35">
      <c r="A259" s="1">
        <v>39835</v>
      </c>
      <c r="B259" s="3">
        <v>8.6209999999999995E-2</v>
      </c>
      <c r="C259">
        <f t="shared" si="7"/>
        <v>11030.441430000001</v>
      </c>
      <c r="E259">
        <v>258</v>
      </c>
      <c r="F259">
        <v>0.10065797310000001</v>
      </c>
      <c r="G259">
        <f t="shared" ref="G259:G322" si="8">1/(1+F259*E259/360)</f>
        <v>0.9327155649250094</v>
      </c>
    </row>
    <row r="260" spans="1:7" x14ac:dyDescent="0.35">
      <c r="A260" s="1">
        <v>39836</v>
      </c>
      <c r="B260" s="3">
        <v>8.6559999999999998E-2</v>
      </c>
      <c r="C260">
        <f t="shared" ref="C260:C323" si="9">+ROUND((1+B259*(A260-A259)/360)*C259,5)</f>
        <v>11033.082909999999</v>
      </c>
      <c r="E260">
        <v>259</v>
      </c>
      <c r="F260">
        <v>0.1006106034</v>
      </c>
      <c r="G260">
        <f t="shared" si="8"/>
        <v>0.93250201677738964</v>
      </c>
    </row>
    <row r="261" spans="1:7" x14ac:dyDescent="0.35">
      <c r="A261" s="1">
        <v>39839</v>
      </c>
      <c r="B261" s="3">
        <v>8.702E-2</v>
      </c>
      <c r="C261">
        <f t="shared" si="9"/>
        <v>11041.041440000001</v>
      </c>
      <c r="E261">
        <v>260</v>
      </c>
      <c r="F261">
        <v>0.1005632337</v>
      </c>
      <c r="G261">
        <f t="shared" si="8"/>
        <v>0.93228879512548646</v>
      </c>
    </row>
    <row r="262" spans="1:7" x14ac:dyDescent="0.35">
      <c r="A262" s="1">
        <v>39840</v>
      </c>
      <c r="B262" s="3">
        <v>8.7480000000000002E-2</v>
      </c>
      <c r="C262">
        <f t="shared" si="9"/>
        <v>11043.71031</v>
      </c>
      <c r="E262">
        <v>261</v>
      </c>
      <c r="F262">
        <v>0.100515864</v>
      </c>
      <c r="G262">
        <f t="shared" si="8"/>
        <v>0.93207589958848269</v>
      </c>
    </row>
    <row r="263" spans="1:7" x14ac:dyDescent="0.35">
      <c r="A263" s="1">
        <v>39841</v>
      </c>
      <c r="B263" s="3">
        <v>8.788E-2</v>
      </c>
      <c r="C263">
        <f t="shared" si="9"/>
        <v>11046.39393</v>
      </c>
      <c r="E263">
        <v>262</v>
      </c>
      <c r="F263">
        <v>0.1004684944</v>
      </c>
      <c r="G263">
        <f t="shared" si="8"/>
        <v>0.93186332972319097</v>
      </c>
    </row>
    <row r="264" spans="1:7" x14ac:dyDescent="0.35">
      <c r="A264" s="1">
        <v>39842</v>
      </c>
      <c r="B264" s="3">
        <v>8.8230000000000003E-2</v>
      </c>
      <c r="C264">
        <f t="shared" si="9"/>
        <v>11049.090480000001</v>
      </c>
      <c r="E264">
        <v>263</v>
      </c>
      <c r="F264">
        <v>0.1004211247</v>
      </c>
      <c r="G264">
        <f t="shared" si="8"/>
        <v>0.93165108527663154</v>
      </c>
    </row>
    <row r="265" spans="1:7" x14ac:dyDescent="0.35">
      <c r="A265" s="1">
        <v>39843</v>
      </c>
      <c r="B265" s="3">
        <v>8.856E-2</v>
      </c>
      <c r="C265">
        <f t="shared" si="9"/>
        <v>11051.798430000001</v>
      </c>
      <c r="E265">
        <v>264</v>
      </c>
      <c r="F265">
        <v>0.100373755</v>
      </c>
      <c r="G265">
        <f t="shared" si="8"/>
        <v>0.93143916580747954</v>
      </c>
    </row>
    <row r="266" spans="1:7" x14ac:dyDescent="0.35">
      <c r="A266" s="1">
        <v>39846</v>
      </c>
      <c r="B266" s="3">
        <v>8.4599999999999995E-2</v>
      </c>
      <c r="C266">
        <f t="shared" si="9"/>
        <v>11059.954659999999</v>
      </c>
      <c r="E266">
        <v>265</v>
      </c>
      <c r="F266">
        <v>0.1003263853</v>
      </c>
      <c r="G266">
        <f t="shared" si="8"/>
        <v>0.93122757093821762</v>
      </c>
    </row>
    <row r="267" spans="1:7" x14ac:dyDescent="0.35">
      <c r="A267" s="1">
        <v>39847</v>
      </c>
      <c r="B267" s="3">
        <v>8.4839999999999999E-2</v>
      </c>
      <c r="C267">
        <f t="shared" si="9"/>
        <v>11062.553749999999</v>
      </c>
      <c r="E267">
        <v>266</v>
      </c>
      <c r="F267">
        <v>0.10027901559999999</v>
      </c>
      <c r="G267">
        <f t="shared" si="8"/>
        <v>0.93101630029214921</v>
      </c>
    </row>
    <row r="268" spans="1:7" x14ac:dyDescent="0.35">
      <c r="A268" s="1">
        <v>39848</v>
      </c>
      <c r="B268" s="3">
        <v>8.4970000000000004E-2</v>
      </c>
      <c r="C268">
        <f t="shared" si="9"/>
        <v>11065.160830000001</v>
      </c>
      <c r="E268">
        <v>267</v>
      </c>
      <c r="F268">
        <v>0.10023164599999999</v>
      </c>
      <c r="G268">
        <f t="shared" si="8"/>
        <v>0.93080535342913784</v>
      </c>
    </row>
    <row r="269" spans="1:7" x14ac:dyDescent="0.35">
      <c r="A269" s="1">
        <v>39849</v>
      </c>
      <c r="B269" s="3">
        <v>8.5080000000000003E-2</v>
      </c>
      <c r="C269">
        <f t="shared" si="9"/>
        <v>11067.77252</v>
      </c>
      <c r="E269">
        <v>268</v>
      </c>
      <c r="F269">
        <v>0.1001842763</v>
      </c>
      <c r="G269">
        <f t="shared" si="8"/>
        <v>0.93059473010242599</v>
      </c>
    </row>
    <row r="270" spans="1:7" x14ac:dyDescent="0.35">
      <c r="A270" s="1">
        <v>39850</v>
      </c>
      <c r="B270" s="3">
        <v>8.523E-2</v>
      </c>
      <c r="C270">
        <f t="shared" si="9"/>
        <v>11070.388199999999</v>
      </c>
      <c r="E270">
        <v>269</v>
      </c>
      <c r="F270">
        <v>0.10013690660000001</v>
      </c>
      <c r="G270">
        <f t="shared" si="8"/>
        <v>0.9303844298737205</v>
      </c>
    </row>
    <row r="271" spans="1:7" x14ac:dyDescent="0.35">
      <c r="A271" s="1">
        <v>39853</v>
      </c>
      <c r="B271" s="3">
        <v>8.5569999999999993E-2</v>
      </c>
      <c r="C271">
        <f t="shared" si="9"/>
        <v>11078.25094</v>
      </c>
      <c r="E271">
        <v>270</v>
      </c>
      <c r="F271">
        <v>0.1000895369</v>
      </c>
      <c r="G271">
        <f t="shared" si="8"/>
        <v>0.93017445236958762</v>
      </c>
    </row>
    <row r="272" spans="1:7" x14ac:dyDescent="0.35">
      <c r="A272" s="1">
        <v>39854</v>
      </c>
      <c r="B272" s="3">
        <v>8.5980000000000001E-2</v>
      </c>
      <c r="C272">
        <f t="shared" si="9"/>
        <v>11080.884179999999</v>
      </c>
      <c r="E272">
        <v>271</v>
      </c>
      <c r="F272">
        <v>0.1000421673</v>
      </c>
      <c r="G272">
        <f t="shared" si="8"/>
        <v>0.92996479715230129</v>
      </c>
    </row>
    <row r="273" spans="1:7" x14ac:dyDescent="0.35">
      <c r="A273" s="1">
        <v>39855</v>
      </c>
      <c r="B273" s="3">
        <v>8.6110000000000006E-2</v>
      </c>
      <c r="C273">
        <f t="shared" si="9"/>
        <v>11083.53066</v>
      </c>
      <c r="E273">
        <v>272</v>
      </c>
      <c r="F273">
        <v>9.9994797600000004E-2</v>
      </c>
      <c r="G273">
        <f t="shared" si="8"/>
        <v>0.92975546398004283</v>
      </c>
    </row>
    <row r="274" spans="1:7" x14ac:dyDescent="0.35">
      <c r="A274" s="1">
        <v>39856</v>
      </c>
      <c r="B274" s="3">
        <v>8.6269999999999999E-2</v>
      </c>
      <c r="C274">
        <f t="shared" si="9"/>
        <v>11086.181780000001</v>
      </c>
      <c r="E274">
        <v>273</v>
      </c>
      <c r="F274">
        <v>9.9947427899999997E-2</v>
      </c>
      <c r="G274">
        <f t="shared" si="8"/>
        <v>0.92954645241691447</v>
      </c>
    </row>
    <row r="275" spans="1:7" x14ac:dyDescent="0.35">
      <c r="A275" s="1">
        <v>39857</v>
      </c>
      <c r="B275" s="3">
        <v>8.616E-2</v>
      </c>
      <c r="C275">
        <f t="shared" si="9"/>
        <v>11088.838460000001</v>
      </c>
      <c r="E275">
        <v>274</v>
      </c>
      <c r="F275">
        <v>9.9900058200000003E-2</v>
      </c>
      <c r="G275">
        <f t="shared" si="8"/>
        <v>0.92933776209271535</v>
      </c>
    </row>
    <row r="276" spans="1:7" x14ac:dyDescent="0.35">
      <c r="A276" s="1">
        <v>39860</v>
      </c>
      <c r="B276" s="3">
        <v>8.6069999999999994E-2</v>
      </c>
      <c r="C276">
        <f t="shared" si="9"/>
        <v>11096.80025</v>
      </c>
      <c r="E276">
        <v>275</v>
      </c>
      <c r="F276">
        <v>9.9852688499999995E-2</v>
      </c>
      <c r="G276">
        <f t="shared" si="8"/>
        <v>0.92912939263804906</v>
      </c>
    </row>
    <row r="277" spans="1:7" x14ac:dyDescent="0.35">
      <c r="A277" s="1">
        <v>39861</v>
      </c>
      <c r="B277" s="3">
        <v>8.5989999999999997E-2</v>
      </c>
      <c r="C277">
        <f t="shared" si="9"/>
        <v>11099.453310000001</v>
      </c>
      <c r="E277">
        <v>276</v>
      </c>
      <c r="F277">
        <v>9.9805318899999995E-2</v>
      </c>
      <c r="G277">
        <f t="shared" si="8"/>
        <v>0.92892134361816558</v>
      </c>
    </row>
    <row r="278" spans="1:7" x14ac:dyDescent="0.35">
      <c r="A278" s="1">
        <v>39862</v>
      </c>
      <c r="B278" s="3">
        <v>8.5699999999999998E-2</v>
      </c>
      <c r="C278">
        <f t="shared" si="9"/>
        <v>11102.10454</v>
      </c>
      <c r="E278">
        <v>277</v>
      </c>
      <c r="F278">
        <v>9.9757949200000001E-2</v>
      </c>
      <c r="G278">
        <f t="shared" si="8"/>
        <v>0.92871361479737125</v>
      </c>
    </row>
    <row r="279" spans="1:7" x14ac:dyDescent="0.35">
      <c r="A279" s="1">
        <v>39863</v>
      </c>
      <c r="B279" s="3">
        <v>8.5540000000000005E-2</v>
      </c>
      <c r="C279">
        <f t="shared" si="9"/>
        <v>11104.747460000001</v>
      </c>
      <c r="E279">
        <v>278</v>
      </c>
      <c r="F279">
        <v>9.9710579499999993E-2</v>
      </c>
      <c r="G279">
        <f t="shared" si="8"/>
        <v>0.92850620574272491</v>
      </c>
    </row>
    <row r="280" spans="1:7" x14ac:dyDescent="0.35">
      <c r="A280" s="1">
        <v>39864</v>
      </c>
      <c r="B280" s="3">
        <v>8.5180000000000006E-2</v>
      </c>
      <c r="C280">
        <f t="shared" si="9"/>
        <v>11107.38607</v>
      </c>
      <c r="E280">
        <v>279</v>
      </c>
      <c r="F280">
        <v>9.9663209799999999E-2</v>
      </c>
      <c r="G280">
        <f t="shared" si="8"/>
        <v>0.92829911608802751</v>
      </c>
    </row>
    <row r="281" spans="1:7" x14ac:dyDescent="0.35">
      <c r="A281" s="1">
        <v>39867</v>
      </c>
      <c r="B281" s="3">
        <v>8.4949999999999998E-2</v>
      </c>
      <c r="C281">
        <f t="shared" si="9"/>
        <v>11115.27046</v>
      </c>
      <c r="E281">
        <v>280</v>
      </c>
      <c r="F281">
        <v>9.96158402E-2</v>
      </c>
      <c r="G281">
        <f t="shared" si="8"/>
        <v>0.92809234540087981</v>
      </c>
    </row>
    <row r="282" spans="1:7" x14ac:dyDescent="0.35">
      <c r="A282" s="1">
        <v>39868</v>
      </c>
      <c r="B282" s="3">
        <v>8.5000000000000006E-2</v>
      </c>
      <c r="C282">
        <f t="shared" si="9"/>
        <v>11117.89336</v>
      </c>
      <c r="E282">
        <v>281</v>
      </c>
      <c r="F282">
        <v>9.9579839000000003E-2</v>
      </c>
      <c r="G282">
        <f t="shared" si="8"/>
        <v>0.92787825346460695</v>
      </c>
    </row>
    <row r="283" spans="1:7" x14ac:dyDescent="0.35">
      <c r="A283" s="1">
        <v>39869</v>
      </c>
      <c r="B283" s="3">
        <v>8.5000000000000006E-2</v>
      </c>
      <c r="C283">
        <f t="shared" si="9"/>
        <v>11120.51842</v>
      </c>
      <c r="E283">
        <v>282</v>
      </c>
      <c r="F283">
        <v>9.9543837900000001E-2</v>
      </c>
      <c r="G283">
        <f t="shared" si="8"/>
        <v>0.92766443232937712</v>
      </c>
    </row>
    <row r="284" spans="1:7" x14ac:dyDescent="0.35">
      <c r="A284" s="1">
        <v>39870</v>
      </c>
      <c r="B284" s="3">
        <v>8.48E-2</v>
      </c>
      <c r="C284">
        <f t="shared" si="9"/>
        <v>11123.1441</v>
      </c>
      <c r="E284">
        <v>283</v>
      </c>
      <c r="F284">
        <v>9.9507836700000005E-2</v>
      </c>
      <c r="G284">
        <f t="shared" si="8"/>
        <v>0.92745088182360003</v>
      </c>
    </row>
    <row r="285" spans="1:7" x14ac:dyDescent="0.35">
      <c r="A285" s="1">
        <v>39871</v>
      </c>
      <c r="B285" s="3">
        <v>8.473E-2</v>
      </c>
      <c r="C285">
        <f t="shared" si="9"/>
        <v>11125.764219999999</v>
      </c>
      <c r="E285">
        <v>284</v>
      </c>
      <c r="F285">
        <v>9.9471835600000003E-2</v>
      </c>
      <c r="G285">
        <f t="shared" si="8"/>
        <v>0.92723760150662682</v>
      </c>
    </row>
    <row r="286" spans="1:7" x14ac:dyDescent="0.35">
      <c r="A286" s="1">
        <v>39874</v>
      </c>
      <c r="B286" s="3">
        <v>7.571E-2</v>
      </c>
      <c r="C286">
        <f t="shared" si="9"/>
        <v>11133.61994</v>
      </c>
      <c r="E286">
        <v>285</v>
      </c>
      <c r="F286">
        <v>9.9435834400000006E-2</v>
      </c>
      <c r="G286">
        <f t="shared" si="8"/>
        <v>0.92702459120886371</v>
      </c>
    </row>
    <row r="287" spans="1:7" x14ac:dyDescent="0.35">
      <c r="A287" s="1">
        <v>39875</v>
      </c>
      <c r="B287" s="3">
        <v>7.5420000000000001E-2</v>
      </c>
      <c r="C287">
        <f t="shared" si="9"/>
        <v>11135.9614</v>
      </c>
      <c r="E287">
        <v>286</v>
      </c>
      <c r="F287">
        <v>9.9399833300000004E-2</v>
      </c>
      <c r="G287">
        <f t="shared" si="8"/>
        <v>0.92681185048999282</v>
      </c>
    </row>
    <row r="288" spans="1:7" x14ac:dyDescent="0.35">
      <c r="A288" s="1">
        <v>39876</v>
      </c>
      <c r="B288" s="3">
        <v>7.5560000000000002E-2</v>
      </c>
      <c r="C288">
        <f t="shared" si="9"/>
        <v>11138.294379999999</v>
      </c>
      <c r="E288">
        <v>287</v>
      </c>
      <c r="F288">
        <v>9.9363832200000002E-2</v>
      </c>
      <c r="G288">
        <f t="shared" si="8"/>
        <v>0.92659937911396273</v>
      </c>
    </row>
    <row r="289" spans="1:7" x14ac:dyDescent="0.35">
      <c r="A289" s="1">
        <v>39877</v>
      </c>
      <c r="B289" s="3">
        <v>7.5459999999999999E-2</v>
      </c>
      <c r="C289">
        <f t="shared" si="9"/>
        <v>11140.632180000001</v>
      </c>
      <c r="E289">
        <v>288</v>
      </c>
      <c r="F289">
        <v>9.9327831000000005E-2</v>
      </c>
      <c r="G289">
        <f t="shared" si="8"/>
        <v>0.92638717684612848</v>
      </c>
    </row>
    <row r="290" spans="1:7" x14ac:dyDescent="0.35">
      <c r="A290" s="1">
        <v>39878</v>
      </c>
      <c r="B290" s="3">
        <v>7.5450000000000003E-2</v>
      </c>
      <c r="C290">
        <f t="shared" si="9"/>
        <v>11142.96738</v>
      </c>
      <c r="E290">
        <v>289</v>
      </c>
      <c r="F290">
        <v>9.9291829900000003E-2</v>
      </c>
      <c r="G290">
        <f t="shared" si="8"/>
        <v>0.92617524324666323</v>
      </c>
    </row>
    <row r="291" spans="1:7" x14ac:dyDescent="0.35">
      <c r="A291" s="1">
        <v>39881</v>
      </c>
      <c r="B291" s="3">
        <v>7.5819999999999999E-2</v>
      </c>
      <c r="C291">
        <f t="shared" si="9"/>
        <v>11149.97352</v>
      </c>
      <c r="E291">
        <v>290</v>
      </c>
      <c r="F291">
        <v>9.9255828700000007E-2</v>
      </c>
      <c r="G291">
        <f t="shared" si="8"/>
        <v>0.92596357815093711</v>
      </c>
    </row>
    <row r="292" spans="1:7" x14ac:dyDescent="0.35">
      <c r="A292" s="1">
        <v>39882</v>
      </c>
      <c r="B292" s="3">
        <v>7.5969999999999996E-2</v>
      </c>
      <c r="C292">
        <f t="shared" si="9"/>
        <v>11152.321830000001</v>
      </c>
      <c r="E292">
        <v>291</v>
      </c>
      <c r="F292">
        <v>9.9219827600000005E-2</v>
      </c>
      <c r="G292">
        <f t="shared" si="8"/>
        <v>0.92575218111944546</v>
      </c>
    </row>
    <row r="293" spans="1:7" x14ac:dyDescent="0.35">
      <c r="A293" s="1">
        <v>39883</v>
      </c>
      <c r="B293" s="3">
        <v>7.6069999999999999E-2</v>
      </c>
      <c r="C293">
        <f t="shared" si="9"/>
        <v>11154.675279999999</v>
      </c>
      <c r="E293">
        <v>292</v>
      </c>
      <c r="F293">
        <v>9.9183826500000002E-2</v>
      </c>
      <c r="G293">
        <f t="shared" si="8"/>
        <v>0.92554105192005109</v>
      </c>
    </row>
    <row r="294" spans="1:7" x14ac:dyDescent="0.35">
      <c r="A294" s="1">
        <v>39884</v>
      </c>
      <c r="B294" s="3">
        <v>7.5980000000000006E-2</v>
      </c>
      <c r="C294">
        <f t="shared" si="9"/>
        <v>11157.03232</v>
      </c>
      <c r="E294">
        <v>293</v>
      </c>
      <c r="F294">
        <v>9.9147825300000006E-2</v>
      </c>
      <c r="G294">
        <f t="shared" si="8"/>
        <v>0.92533019032201447</v>
      </c>
    </row>
    <row r="295" spans="1:7" x14ac:dyDescent="0.35">
      <c r="A295" s="1">
        <v>39885</v>
      </c>
      <c r="B295" s="3">
        <v>7.6179999999999998E-2</v>
      </c>
      <c r="C295">
        <f t="shared" si="9"/>
        <v>11159.387070000001</v>
      </c>
      <c r="E295">
        <v>294</v>
      </c>
      <c r="F295">
        <v>9.9111824200000004E-2</v>
      </c>
      <c r="G295">
        <f t="shared" si="8"/>
        <v>0.92511959588630854</v>
      </c>
    </row>
    <row r="296" spans="1:7" x14ac:dyDescent="0.35">
      <c r="A296" s="1">
        <v>39888</v>
      </c>
      <c r="B296" s="3">
        <v>7.6109999999999997E-2</v>
      </c>
      <c r="C296">
        <f t="shared" si="9"/>
        <v>11166.47142</v>
      </c>
      <c r="E296">
        <v>295</v>
      </c>
      <c r="F296">
        <v>9.9075822999999993E-2</v>
      </c>
      <c r="G296">
        <f t="shared" si="8"/>
        <v>0.92490926845322829</v>
      </c>
    </row>
    <row r="297" spans="1:7" x14ac:dyDescent="0.35">
      <c r="A297" s="1">
        <v>39889</v>
      </c>
      <c r="B297" s="3">
        <v>7.6050000000000006E-2</v>
      </c>
      <c r="C297">
        <f t="shared" si="9"/>
        <v>11168.832200000001</v>
      </c>
      <c r="E297">
        <v>296</v>
      </c>
      <c r="F297">
        <v>9.9039821900000005E-2</v>
      </c>
      <c r="G297">
        <f t="shared" si="8"/>
        <v>0.92469920758406055</v>
      </c>
    </row>
    <row r="298" spans="1:7" x14ac:dyDescent="0.35">
      <c r="A298" s="1">
        <v>39890</v>
      </c>
      <c r="B298" s="3">
        <v>7.6100000000000001E-2</v>
      </c>
      <c r="C298">
        <f t="shared" si="9"/>
        <v>11171.19162</v>
      </c>
      <c r="E298">
        <v>297</v>
      </c>
      <c r="F298">
        <v>9.9003820699999995E-2</v>
      </c>
      <c r="G298">
        <f t="shared" si="8"/>
        <v>0.92448941312105937</v>
      </c>
    </row>
    <row r="299" spans="1:7" x14ac:dyDescent="0.35">
      <c r="A299" s="1">
        <v>39891</v>
      </c>
      <c r="B299" s="3">
        <v>7.6189999999999994E-2</v>
      </c>
      <c r="C299">
        <f t="shared" si="9"/>
        <v>11173.553089999999</v>
      </c>
      <c r="E299">
        <v>298</v>
      </c>
      <c r="F299">
        <v>9.8967819600000007E-2</v>
      </c>
      <c r="G299">
        <f t="shared" si="8"/>
        <v>0.92427988462582222</v>
      </c>
    </row>
    <row r="300" spans="1:7" x14ac:dyDescent="0.35">
      <c r="A300" s="1">
        <v>39892</v>
      </c>
      <c r="B300" s="3">
        <v>7.6189999999999994E-2</v>
      </c>
      <c r="C300">
        <f t="shared" si="9"/>
        <v>11175.91785</v>
      </c>
      <c r="E300">
        <v>299</v>
      </c>
      <c r="F300">
        <v>9.8931818500000004E-2</v>
      </c>
      <c r="G300">
        <f t="shared" si="8"/>
        <v>0.9240706218716338</v>
      </c>
    </row>
    <row r="301" spans="1:7" x14ac:dyDescent="0.35">
      <c r="A301" s="1">
        <v>39896</v>
      </c>
      <c r="B301" s="3">
        <v>6.6979999999999998E-2</v>
      </c>
      <c r="C301">
        <f t="shared" si="9"/>
        <v>11185.37889</v>
      </c>
      <c r="E301">
        <v>300</v>
      </c>
      <c r="F301">
        <v>9.8895817299999994E-2</v>
      </c>
      <c r="G301">
        <f t="shared" si="8"/>
        <v>0.92386162463316457</v>
      </c>
    </row>
    <row r="302" spans="1:7" x14ac:dyDescent="0.35">
      <c r="A302" s="1">
        <v>39897</v>
      </c>
      <c r="B302" s="3">
        <v>6.701E-2</v>
      </c>
      <c r="C302">
        <f t="shared" si="9"/>
        <v>11187.459989999999</v>
      </c>
      <c r="E302">
        <v>301</v>
      </c>
      <c r="F302">
        <v>9.8859816200000006E-2</v>
      </c>
      <c r="G302">
        <f t="shared" si="8"/>
        <v>0.92365289247247095</v>
      </c>
    </row>
    <row r="303" spans="1:7" x14ac:dyDescent="0.35">
      <c r="A303" s="1">
        <v>39898</v>
      </c>
      <c r="B303" s="3">
        <v>6.7100000000000007E-2</v>
      </c>
      <c r="C303">
        <f t="shared" si="9"/>
        <v>11189.54241</v>
      </c>
      <c r="E303">
        <v>302</v>
      </c>
      <c r="F303">
        <v>9.8823814999999995E-2</v>
      </c>
      <c r="G303">
        <f t="shared" si="8"/>
        <v>0.92344442523667791</v>
      </c>
    </row>
    <row r="304" spans="1:7" x14ac:dyDescent="0.35">
      <c r="A304" s="1">
        <v>39899</v>
      </c>
      <c r="B304" s="3">
        <v>6.6960000000000006E-2</v>
      </c>
      <c r="C304">
        <f t="shared" si="9"/>
        <v>11191.62802</v>
      </c>
      <c r="E304">
        <v>303</v>
      </c>
      <c r="F304">
        <v>9.8787813899999993E-2</v>
      </c>
      <c r="G304">
        <f t="shared" si="8"/>
        <v>0.92323622248814441</v>
      </c>
    </row>
    <row r="305" spans="1:7" x14ac:dyDescent="0.35">
      <c r="A305" s="1">
        <v>39902</v>
      </c>
      <c r="B305" s="3">
        <v>6.7299999999999999E-2</v>
      </c>
      <c r="C305">
        <f t="shared" si="9"/>
        <v>11197.872950000001</v>
      </c>
      <c r="E305">
        <v>304</v>
      </c>
      <c r="F305">
        <v>9.8751812699999997E-2</v>
      </c>
      <c r="G305">
        <f t="shared" si="8"/>
        <v>0.92302828407593296</v>
      </c>
    </row>
    <row r="306" spans="1:7" x14ac:dyDescent="0.35">
      <c r="A306" s="1">
        <v>39903</v>
      </c>
      <c r="B306" s="3">
        <v>6.7150000000000001E-2</v>
      </c>
      <c r="C306">
        <f t="shared" si="9"/>
        <v>11199.966329999999</v>
      </c>
      <c r="E306">
        <v>305</v>
      </c>
      <c r="F306">
        <v>9.8715811599999995E-2</v>
      </c>
      <c r="G306">
        <f t="shared" si="8"/>
        <v>0.92282060956270107</v>
      </c>
    </row>
    <row r="307" spans="1:7" x14ac:dyDescent="0.35">
      <c r="A307" s="1">
        <v>39904</v>
      </c>
      <c r="B307" s="3">
        <v>6.7290000000000003E-2</v>
      </c>
      <c r="C307">
        <f t="shared" si="9"/>
        <v>11202.05543</v>
      </c>
      <c r="E307">
        <v>306</v>
      </c>
      <c r="F307">
        <v>9.8679810500000006E-2</v>
      </c>
      <c r="G307">
        <f t="shared" si="8"/>
        <v>0.92261319872709024</v>
      </c>
    </row>
    <row r="308" spans="1:7" x14ac:dyDescent="0.35">
      <c r="A308" s="1">
        <v>39905</v>
      </c>
      <c r="B308" s="3">
        <v>6.7199999999999996E-2</v>
      </c>
      <c r="C308">
        <f t="shared" si="9"/>
        <v>11204.14928</v>
      </c>
      <c r="E308">
        <v>307</v>
      </c>
      <c r="F308">
        <v>9.8643809299999996E-2</v>
      </c>
      <c r="G308">
        <f t="shared" si="8"/>
        <v>0.92240605134911247</v>
      </c>
    </row>
    <row r="309" spans="1:7" x14ac:dyDescent="0.35">
      <c r="A309" s="1">
        <v>39906</v>
      </c>
      <c r="B309" s="3">
        <v>6.7299999999999999E-2</v>
      </c>
      <c r="C309">
        <f t="shared" si="9"/>
        <v>11206.24072</v>
      </c>
      <c r="E309">
        <v>308</v>
      </c>
      <c r="F309">
        <v>9.8607808199999994E-2</v>
      </c>
      <c r="G309">
        <f t="shared" si="8"/>
        <v>0.92219916699186766</v>
      </c>
    </row>
    <row r="310" spans="1:7" x14ac:dyDescent="0.35">
      <c r="A310" s="1">
        <v>39909</v>
      </c>
      <c r="B310" s="3">
        <v>6.7330000000000001E-2</v>
      </c>
      <c r="C310">
        <f t="shared" si="9"/>
        <v>11212.52555</v>
      </c>
      <c r="E310">
        <v>309</v>
      </c>
      <c r="F310">
        <v>9.8571806999999997E-2</v>
      </c>
      <c r="G310">
        <f t="shared" si="8"/>
        <v>0.92199254550923637</v>
      </c>
    </row>
    <row r="311" spans="1:7" x14ac:dyDescent="0.35">
      <c r="A311" s="1">
        <v>39910</v>
      </c>
      <c r="B311" s="3">
        <v>6.7360000000000003E-2</v>
      </c>
      <c r="C311">
        <f t="shared" si="9"/>
        <v>11214.622600000001</v>
      </c>
      <c r="E311">
        <v>310</v>
      </c>
      <c r="F311">
        <v>9.8535805899999995E-2</v>
      </c>
      <c r="G311">
        <f t="shared" si="8"/>
        <v>0.92178618646460808</v>
      </c>
    </row>
    <row r="312" spans="1:7" x14ac:dyDescent="0.35">
      <c r="A312" s="1">
        <v>39911</v>
      </c>
      <c r="B312" s="3">
        <v>6.744E-2</v>
      </c>
      <c r="C312">
        <f t="shared" si="9"/>
        <v>11216.72098</v>
      </c>
      <c r="E312">
        <v>311</v>
      </c>
      <c r="F312">
        <v>9.8499804699999999E-2</v>
      </c>
      <c r="G312">
        <f t="shared" si="8"/>
        <v>0.92158008971378014</v>
      </c>
    </row>
    <row r="313" spans="1:7" x14ac:dyDescent="0.35">
      <c r="A313" s="1">
        <v>39916</v>
      </c>
      <c r="B313" s="3">
        <v>6.7519999999999997E-2</v>
      </c>
      <c r="C313">
        <f t="shared" si="9"/>
        <v>11227.22731</v>
      </c>
      <c r="E313">
        <v>312</v>
      </c>
      <c r="F313">
        <v>9.8463803599999997E-2</v>
      </c>
      <c r="G313">
        <f t="shared" si="8"/>
        <v>0.92137425482042956</v>
      </c>
    </row>
    <row r="314" spans="1:7" x14ac:dyDescent="0.35">
      <c r="A314" s="1">
        <v>39917</v>
      </c>
      <c r="B314" s="3">
        <v>6.7559999999999995E-2</v>
      </c>
      <c r="C314">
        <f t="shared" si="9"/>
        <v>11229.33304</v>
      </c>
      <c r="E314">
        <v>313</v>
      </c>
      <c r="F314">
        <v>9.8427802499999995E-2</v>
      </c>
      <c r="G314">
        <f t="shared" si="8"/>
        <v>0.92116868156848764</v>
      </c>
    </row>
    <row r="315" spans="1:7" x14ac:dyDescent="0.35">
      <c r="A315" s="1">
        <v>39918</v>
      </c>
      <c r="B315" s="3">
        <v>6.7570000000000005E-2</v>
      </c>
      <c r="C315">
        <f t="shared" si="9"/>
        <v>11231.440409999999</v>
      </c>
      <c r="E315">
        <v>314</v>
      </c>
      <c r="F315">
        <v>9.8391801299999998E-2</v>
      </c>
      <c r="G315">
        <f t="shared" si="8"/>
        <v>0.92096336974324533</v>
      </c>
    </row>
    <row r="316" spans="1:7" x14ac:dyDescent="0.35">
      <c r="A316" s="1">
        <v>39919</v>
      </c>
      <c r="B316" s="3">
        <v>6.7559999999999995E-2</v>
      </c>
      <c r="C316">
        <f t="shared" si="9"/>
        <v>11233.548489999999</v>
      </c>
      <c r="E316">
        <v>315</v>
      </c>
      <c r="F316">
        <v>9.8355800199999996E-2</v>
      </c>
      <c r="G316">
        <f t="shared" si="8"/>
        <v>0.92075831890880311</v>
      </c>
    </row>
    <row r="317" spans="1:7" x14ac:dyDescent="0.35">
      <c r="A317" s="1">
        <v>39920</v>
      </c>
      <c r="B317" s="3">
        <v>6.7650000000000002E-2</v>
      </c>
      <c r="C317">
        <f t="shared" si="9"/>
        <v>11235.656650000001</v>
      </c>
      <c r="E317">
        <v>316</v>
      </c>
      <c r="F317">
        <v>9.8319798999999999E-2</v>
      </c>
      <c r="G317">
        <f t="shared" si="8"/>
        <v>0.9205535289257254</v>
      </c>
    </row>
    <row r="318" spans="1:7" x14ac:dyDescent="0.35">
      <c r="A318" s="1">
        <v>39923</v>
      </c>
      <c r="B318" s="3">
        <v>6.7669999999999994E-2</v>
      </c>
      <c r="C318">
        <f t="shared" si="9"/>
        <v>11241.990750000001</v>
      </c>
      <c r="E318">
        <v>317</v>
      </c>
      <c r="F318">
        <v>9.8283797899999997E-2</v>
      </c>
      <c r="G318">
        <f t="shared" si="8"/>
        <v>0.92034899935839132</v>
      </c>
    </row>
    <row r="319" spans="1:7" x14ac:dyDescent="0.35">
      <c r="A319" s="1">
        <v>39924</v>
      </c>
      <c r="B319" s="3">
        <v>6.7659999999999998E-2</v>
      </c>
      <c r="C319">
        <f t="shared" si="9"/>
        <v>11244.103929999999</v>
      </c>
      <c r="E319">
        <v>318</v>
      </c>
      <c r="F319">
        <v>9.8247796799999995E-2</v>
      </c>
      <c r="G319">
        <f t="shared" si="8"/>
        <v>0.9201447299944725</v>
      </c>
    </row>
    <row r="320" spans="1:7" x14ac:dyDescent="0.35">
      <c r="A320" s="1">
        <v>39925</v>
      </c>
      <c r="B320" s="3">
        <v>6.7669999999999994E-2</v>
      </c>
      <c r="C320">
        <f t="shared" si="9"/>
        <v>11246.217199999999</v>
      </c>
      <c r="E320">
        <v>319</v>
      </c>
      <c r="F320">
        <v>9.8211795599999999E-2</v>
      </c>
      <c r="G320">
        <f t="shared" si="8"/>
        <v>0.91994072062299037</v>
      </c>
    </row>
    <row r="321" spans="1:7" x14ac:dyDescent="0.35">
      <c r="A321" s="1">
        <v>39926</v>
      </c>
      <c r="B321" s="3">
        <v>6.7610000000000003E-2</v>
      </c>
      <c r="C321">
        <f t="shared" si="9"/>
        <v>11248.331179999999</v>
      </c>
      <c r="E321">
        <v>320</v>
      </c>
      <c r="F321">
        <v>9.8175794499999997E-2</v>
      </c>
      <c r="G321">
        <f t="shared" si="8"/>
        <v>0.91973697080873684</v>
      </c>
    </row>
    <row r="322" spans="1:7" x14ac:dyDescent="0.35">
      <c r="A322" s="1">
        <v>39927</v>
      </c>
      <c r="B322" s="3">
        <v>6.7559999999999995E-2</v>
      </c>
      <c r="C322">
        <f t="shared" si="9"/>
        <v>11250.44368</v>
      </c>
      <c r="E322">
        <v>321</v>
      </c>
      <c r="F322">
        <v>9.81397933E-2</v>
      </c>
      <c r="G322">
        <f t="shared" si="8"/>
        <v>0.91953348041700556</v>
      </c>
    </row>
    <row r="323" spans="1:7" x14ac:dyDescent="0.35">
      <c r="A323" s="1">
        <v>39930</v>
      </c>
      <c r="B323" s="3">
        <v>6.7500000000000004E-2</v>
      </c>
      <c r="C323">
        <f t="shared" si="9"/>
        <v>11256.777679999999</v>
      </c>
      <c r="E323">
        <v>322</v>
      </c>
      <c r="F323">
        <v>9.8103792199999998E-2</v>
      </c>
      <c r="G323">
        <f t="shared" ref="G323:G386" si="10">1/(1+F323*E323/360)</f>
        <v>0.91933024901285887</v>
      </c>
    </row>
    <row r="324" spans="1:7" x14ac:dyDescent="0.35">
      <c r="A324" s="1">
        <v>39931</v>
      </c>
      <c r="B324" s="3">
        <v>6.7409999999999998E-2</v>
      </c>
      <c r="C324">
        <f t="shared" ref="C324:C387" si="11">+ROUND((1+B323*(A324-A323)/360)*C323,5)</f>
        <v>11258.88833</v>
      </c>
      <c r="E324">
        <v>323</v>
      </c>
      <c r="F324">
        <v>9.8067791000000001E-2</v>
      </c>
      <c r="G324">
        <f t="shared" si="10"/>
        <v>0.91912727646347236</v>
      </c>
    </row>
    <row r="325" spans="1:7" x14ac:dyDescent="0.35">
      <c r="A325" s="1">
        <v>39932</v>
      </c>
      <c r="B325" s="3">
        <v>6.7449999999999996E-2</v>
      </c>
      <c r="C325">
        <f t="shared" si="11"/>
        <v>11260.99656</v>
      </c>
      <c r="E325">
        <v>324</v>
      </c>
      <c r="F325">
        <v>9.8031789899999999E-2</v>
      </c>
      <c r="G325">
        <f t="shared" si="10"/>
        <v>0.91892456233417608</v>
      </c>
    </row>
    <row r="326" spans="1:7" x14ac:dyDescent="0.35">
      <c r="A326" s="1">
        <v>39933</v>
      </c>
      <c r="B326" s="3">
        <v>6.7559999999999995E-2</v>
      </c>
      <c r="C326">
        <f t="shared" si="11"/>
        <v>11263.10643</v>
      </c>
      <c r="E326">
        <v>325</v>
      </c>
      <c r="F326">
        <v>9.7995788799999997E-2</v>
      </c>
      <c r="G326">
        <f t="shared" si="10"/>
        <v>0.91872210641782248</v>
      </c>
    </row>
    <row r="327" spans="1:7" x14ac:dyDescent="0.35">
      <c r="A327" s="1">
        <v>39937</v>
      </c>
      <c r="B327" s="3">
        <v>5.7500000000000002E-2</v>
      </c>
      <c r="C327">
        <f t="shared" si="11"/>
        <v>11271.56127</v>
      </c>
      <c r="E327">
        <v>326</v>
      </c>
      <c r="F327">
        <v>9.7959787600000001E-2</v>
      </c>
      <c r="G327">
        <f t="shared" si="10"/>
        <v>0.91851990850860277</v>
      </c>
    </row>
    <row r="328" spans="1:7" x14ac:dyDescent="0.35">
      <c r="A328" s="1">
        <v>39938</v>
      </c>
      <c r="B328" s="3">
        <v>5.7759999999999999E-2</v>
      </c>
      <c r="C328">
        <f t="shared" si="11"/>
        <v>11273.36159</v>
      </c>
      <c r="E328">
        <v>327</v>
      </c>
      <c r="F328">
        <v>9.7923786499999999E-2</v>
      </c>
      <c r="G328">
        <f t="shared" si="10"/>
        <v>0.91831796817224198</v>
      </c>
    </row>
    <row r="329" spans="1:7" x14ac:dyDescent="0.35">
      <c r="A329" s="1">
        <v>39939</v>
      </c>
      <c r="B329" s="3">
        <v>5.7930000000000002E-2</v>
      </c>
      <c r="C329">
        <f t="shared" si="11"/>
        <v>11275.170340000001</v>
      </c>
      <c r="E329">
        <v>328</v>
      </c>
      <c r="F329">
        <v>9.7887785300000002E-2</v>
      </c>
      <c r="G329">
        <f t="shared" si="10"/>
        <v>0.91811628528059563</v>
      </c>
    </row>
    <row r="330" spans="1:7" x14ac:dyDescent="0.35">
      <c r="A330" s="1">
        <v>39940</v>
      </c>
      <c r="B330" s="3">
        <v>5.8349999999999999E-2</v>
      </c>
      <c r="C330">
        <f t="shared" si="11"/>
        <v>11276.984700000001</v>
      </c>
      <c r="E330">
        <v>329</v>
      </c>
      <c r="F330">
        <v>9.78517842E-2</v>
      </c>
      <c r="G330">
        <f t="shared" si="10"/>
        <v>0.9179148593996479</v>
      </c>
    </row>
    <row r="331" spans="1:7" x14ac:dyDescent="0.35">
      <c r="A331" s="1">
        <v>39941</v>
      </c>
      <c r="B331" s="3">
        <v>5.876E-2</v>
      </c>
      <c r="C331">
        <f t="shared" si="11"/>
        <v>11278.81251</v>
      </c>
      <c r="E331">
        <v>330</v>
      </c>
      <c r="F331">
        <v>9.7815783000000003E-2</v>
      </c>
      <c r="G331">
        <f t="shared" si="10"/>
        <v>0.91771369040311623</v>
      </c>
    </row>
    <row r="332" spans="1:7" x14ac:dyDescent="0.35">
      <c r="A332" s="1">
        <v>39944</v>
      </c>
      <c r="B332" s="3">
        <v>5.9139999999999998E-2</v>
      </c>
      <c r="C332">
        <f t="shared" si="11"/>
        <v>11284.335370000001</v>
      </c>
      <c r="E332">
        <v>331</v>
      </c>
      <c r="F332">
        <v>9.7779781900000001E-2</v>
      </c>
      <c r="G332">
        <f t="shared" si="10"/>
        <v>0.91751277785724183</v>
      </c>
    </row>
    <row r="333" spans="1:7" x14ac:dyDescent="0.35">
      <c r="A333" s="1">
        <v>39945</v>
      </c>
      <c r="B333" s="3">
        <v>5.9479999999999998E-2</v>
      </c>
      <c r="C333">
        <f t="shared" si="11"/>
        <v>11286.18914</v>
      </c>
      <c r="E333">
        <v>332</v>
      </c>
      <c r="F333">
        <v>9.7743780799999999E-2</v>
      </c>
      <c r="G333">
        <f t="shared" si="10"/>
        <v>0.91731212155999686</v>
      </c>
    </row>
    <row r="334" spans="1:7" x14ac:dyDescent="0.35">
      <c r="A334" s="1">
        <v>39946</v>
      </c>
      <c r="B334" s="3">
        <v>5.9549999999999999E-2</v>
      </c>
      <c r="C334">
        <f t="shared" si="11"/>
        <v>11288.05387</v>
      </c>
      <c r="E334">
        <v>333</v>
      </c>
      <c r="F334">
        <v>9.7707779600000003E-2</v>
      </c>
      <c r="G334">
        <f t="shared" si="10"/>
        <v>0.91711172131067953</v>
      </c>
    </row>
    <row r="335" spans="1:7" x14ac:dyDescent="0.35">
      <c r="A335" s="1">
        <v>39947</v>
      </c>
      <c r="B335" s="3">
        <v>5.9429999999999997E-2</v>
      </c>
      <c r="C335">
        <f t="shared" si="11"/>
        <v>11289.9211</v>
      </c>
      <c r="E335">
        <v>334</v>
      </c>
      <c r="F335">
        <v>9.7671778500000001E-2</v>
      </c>
      <c r="G335">
        <f t="shared" si="10"/>
        <v>0.91691157667590972</v>
      </c>
    </row>
    <row r="336" spans="1:7" x14ac:dyDescent="0.35">
      <c r="A336" s="1">
        <v>39948</v>
      </c>
      <c r="B336" s="3">
        <v>5.9270000000000003E-2</v>
      </c>
      <c r="C336">
        <f t="shared" si="11"/>
        <v>11291.784879999999</v>
      </c>
      <c r="E336">
        <v>335</v>
      </c>
      <c r="F336">
        <v>9.7635777300000004E-2</v>
      </c>
      <c r="G336">
        <f t="shared" si="10"/>
        <v>0.91671168753403498</v>
      </c>
    </row>
    <row r="337" spans="1:7" x14ac:dyDescent="0.35">
      <c r="A337" s="1">
        <v>39951</v>
      </c>
      <c r="B337" s="3">
        <v>5.892E-2</v>
      </c>
      <c r="C337">
        <f t="shared" si="11"/>
        <v>11297.362080000001</v>
      </c>
      <c r="E337">
        <v>336</v>
      </c>
      <c r="F337">
        <v>9.7599776200000002E-2</v>
      </c>
      <c r="G337">
        <f t="shared" si="10"/>
        <v>0.91651205345192388</v>
      </c>
    </row>
    <row r="338" spans="1:7" x14ac:dyDescent="0.35">
      <c r="A338" s="1">
        <v>39952</v>
      </c>
      <c r="B338" s="3">
        <v>5.8810000000000001E-2</v>
      </c>
      <c r="C338">
        <f t="shared" si="11"/>
        <v>11299.211079999999</v>
      </c>
      <c r="E338">
        <v>337</v>
      </c>
      <c r="F338">
        <v>9.75637751E-2</v>
      </c>
      <c r="G338">
        <f t="shared" si="10"/>
        <v>0.9163126742311678</v>
      </c>
    </row>
    <row r="339" spans="1:7" x14ac:dyDescent="0.35">
      <c r="A339" s="1">
        <v>39953</v>
      </c>
      <c r="B339" s="3">
        <v>5.8680000000000003E-2</v>
      </c>
      <c r="C339">
        <f t="shared" si="11"/>
        <v>11301.056930000001</v>
      </c>
      <c r="E339">
        <v>338</v>
      </c>
      <c r="F339">
        <v>9.7527773900000003E-2</v>
      </c>
      <c r="G339">
        <f t="shared" si="10"/>
        <v>0.91611354967467618</v>
      </c>
    </row>
    <row r="340" spans="1:7" x14ac:dyDescent="0.35">
      <c r="A340" s="1">
        <v>39954</v>
      </c>
      <c r="B340" s="3">
        <v>5.8400000000000001E-2</v>
      </c>
      <c r="C340">
        <f t="shared" si="11"/>
        <v>11302.898999999999</v>
      </c>
      <c r="E340">
        <v>339</v>
      </c>
      <c r="F340">
        <v>9.7491772800000001E-2</v>
      </c>
      <c r="G340">
        <f t="shared" si="10"/>
        <v>0.91591467934968407</v>
      </c>
    </row>
    <row r="341" spans="1:7" x14ac:dyDescent="0.35">
      <c r="A341" s="1">
        <v>39955</v>
      </c>
      <c r="B341" s="3">
        <v>5.8299999999999998E-2</v>
      </c>
      <c r="C341">
        <f t="shared" si="11"/>
        <v>11304.73258</v>
      </c>
      <c r="E341">
        <v>340</v>
      </c>
      <c r="F341">
        <v>9.7455771600000005E-2</v>
      </c>
      <c r="G341">
        <f t="shared" si="10"/>
        <v>0.91571606313913567</v>
      </c>
    </row>
    <row r="342" spans="1:7" x14ac:dyDescent="0.35">
      <c r="A342" s="1">
        <v>39959</v>
      </c>
      <c r="B342" s="3">
        <v>5.8000000000000003E-2</v>
      </c>
      <c r="C342">
        <f t="shared" si="11"/>
        <v>11312.05553</v>
      </c>
      <c r="E342">
        <v>341</v>
      </c>
      <c r="F342">
        <v>9.7419770500000002E-2</v>
      </c>
      <c r="G342">
        <f t="shared" si="10"/>
        <v>0.91551770061050641</v>
      </c>
    </row>
    <row r="343" spans="1:7" x14ac:dyDescent="0.35">
      <c r="A343" s="1">
        <v>39960</v>
      </c>
      <c r="B343" s="3">
        <v>5.7689999999999998E-2</v>
      </c>
      <c r="C343">
        <f t="shared" si="11"/>
        <v>11313.87803</v>
      </c>
      <c r="E343">
        <v>342</v>
      </c>
      <c r="F343">
        <v>9.7383769300000006E-2</v>
      </c>
      <c r="G343">
        <f t="shared" si="10"/>
        <v>0.91531959164856913</v>
      </c>
    </row>
    <row r="344" spans="1:7" x14ac:dyDescent="0.35">
      <c r="A344" s="1">
        <v>39961</v>
      </c>
      <c r="B344" s="3">
        <v>5.7709999999999997E-2</v>
      </c>
      <c r="C344">
        <f t="shared" si="11"/>
        <v>11315.691080000001</v>
      </c>
      <c r="E344">
        <v>343</v>
      </c>
      <c r="F344">
        <v>9.7347768200000004E-2</v>
      </c>
      <c r="G344">
        <f t="shared" si="10"/>
        <v>0.91512173582103784</v>
      </c>
    </row>
    <row r="345" spans="1:7" x14ac:dyDescent="0.35">
      <c r="A345" s="1">
        <v>39962</v>
      </c>
      <c r="B345" s="3">
        <v>5.7820000000000003E-2</v>
      </c>
      <c r="C345">
        <f t="shared" si="11"/>
        <v>11317.50505</v>
      </c>
      <c r="E345">
        <v>344</v>
      </c>
      <c r="F345">
        <v>9.7311767100000002E-2</v>
      </c>
      <c r="G345">
        <f t="shared" si="10"/>
        <v>0.91492413293451957</v>
      </c>
    </row>
    <row r="346" spans="1:7" x14ac:dyDescent="0.35">
      <c r="A346" s="1">
        <v>39965</v>
      </c>
      <c r="B346" s="3">
        <v>4.8160000000000001E-2</v>
      </c>
      <c r="C346">
        <f t="shared" si="11"/>
        <v>11322.958199999999</v>
      </c>
      <c r="E346">
        <v>345</v>
      </c>
      <c r="F346">
        <v>9.7275765900000005E-2</v>
      </c>
      <c r="G346">
        <f t="shared" si="10"/>
        <v>0.91472678279692821</v>
      </c>
    </row>
    <row r="347" spans="1:7" x14ac:dyDescent="0.35">
      <c r="A347" s="1">
        <v>39966</v>
      </c>
      <c r="B347" s="3">
        <v>4.8160000000000001E-2</v>
      </c>
      <c r="C347">
        <f t="shared" si="11"/>
        <v>11324.472959999999</v>
      </c>
      <c r="E347">
        <v>346</v>
      </c>
      <c r="F347">
        <v>9.7239764800000003E-2</v>
      </c>
      <c r="G347">
        <f t="shared" si="10"/>
        <v>0.91452968497632836</v>
      </c>
    </row>
    <row r="348" spans="1:7" x14ac:dyDescent="0.35">
      <c r="A348" s="1">
        <v>39967</v>
      </c>
      <c r="B348" s="3">
        <v>4.836E-2</v>
      </c>
      <c r="C348">
        <f t="shared" si="11"/>
        <v>11325.98792</v>
      </c>
      <c r="E348">
        <v>347</v>
      </c>
      <c r="F348">
        <v>9.7203763600000007E-2</v>
      </c>
      <c r="G348">
        <f t="shared" si="10"/>
        <v>0.91433283936204057</v>
      </c>
    </row>
    <row r="349" spans="1:7" x14ac:dyDescent="0.35">
      <c r="A349" s="1">
        <v>39968</v>
      </c>
      <c r="B349" s="3">
        <v>4.8599999999999997E-2</v>
      </c>
      <c r="C349">
        <f t="shared" si="11"/>
        <v>11327.50938</v>
      </c>
      <c r="E349">
        <v>348</v>
      </c>
      <c r="F349">
        <v>9.7167762500000004E-2</v>
      </c>
      <c r="G349">
        <f t="shared" si="10"/>
        <v>0.91413624552236028</v>
      </c>
    </row>
    <row r="350" spans="1:7" x14ac:dyDescent="0.35">
      <c r="A350" s="1">
        <v>39969</v>
      </c>
      <c r="B350" s="3">
        <v>4.888E-2</v>
      </c>
      <c r="C350">
        <f t="shared" si="11"/>
        <v>11329.03859</v>
      </c>
      <c r="E350">
        <v>349</v>
      </c>
      <c r="F350">
        <v>9.7131761299999994E-2</v>
      </c>
      <c r="G350">
        <f t="shared" si="10"/>
        <v>0.91393990334841757</v>
      </c>
    </row>
    <row r="351" spans="1:7" x14ac:dyDescent="0.35">
      <c r="A351" s="1">
        <v>39972</v>
      </c>
      <c r="B351" s="3">
        <v>4.87E-2</v>
      </c>
      <c r="C351">
        <f t="shared" si="11"/>
        <v>11333.65329</v>
      </c>
      <c r="E351">
        <v>350</v>
      </c>
      <c r="F351">
        <v>9.7095760200000006E-2</v>
      </c>
      <c r="G351">
        <f t="shared" si="10"/>
        <v>0.91374381240873515</v>
      </c>
    </row>
    <row r="352" spans="1:7" x14ac:dyDescent="0.35">
      <c r="A352" s="1">
        <v>39973</v>
      </c>
      <c r="B352" s="3">
        <v>4.895E-2</v>
      </c>
      <c r="C352">
        <f t="shared" si="11"/>
        <v>11335.18648</v>
      </c>
      <c r="E352">
        <v>351</v>
      </c>
      <c r="F352">
        <v>9.7059759100000004E-2</v>
      </c>
      <c r="G352">
        <f t="shared" si="10"/>
        <v>0.91354797251487729</v>
      </c>
    </row>
    <row r="353" spans="1:7" x14ac:dyDescent="0.35">
      <c r="A353" s="1">
        <v>39974</v>
      </c>
      <c r="B353" s="3">
        <v>4.9000000000000002E-2</v>
      </c>
      <c r="C353">
        <f t="shared" si="11"/>
        <v>11336.72775</v>
      </c>
      <c r="E353">
        <v>352</v>
      </c>
      <c r="F353">
        <v>9.7023757899999993E-2</v>
      </c>
      <c r="G353">
        <f t="shared" si="10"/>
        <v>0.91335238347970227</v>
      </c>
    </row>
    <row r="354" spans="1:7" x14ac:dyDescent="0.35">
      <c r="A354" s="1">
        <v>39975</v>
      </c>
      <c r="B354" s="3">
        <v>4.8849999999999998E-2</v>
      </c>
      <c r="C354">
        <f t="shared" si="11"/>
        <v>11338.2708</v>
      </c>
      <c r="E354">
        <v>353</v>
      </c>
      <c r="F354">
        <v>9.6987756800000005E-2</v>
      </c>
      <c r="G354">
        <f t="shared" si="10"/>
        <v>0.91315704487206839</v>
      </c>
    </row>
    <row r="355" spans="1:7" x14ac:dyDescent="0.35">
      <c r="A355" s="1">
        <v>39976</v>
      </c>
      <c r="B355" s="3">
        <v>4.8750000000000002E-2</v>
      </c>
      <c r="C355">
        <f t="shared" si="11"/>
        <v>11339.80934</v>
      </c>
      <c r="E355">
        <v>354</v>
      </c>
      <c r="F355">
        <v>9.6951755599999995E-2</v>
      </c>
      <c r="G355">
        <f t="shared" si="10"/>
        <v>0.91296195658760693</v>
      </c>
    </row>
    <row r="356" spans="1:7" x14ac:dyDescent="0.35">
      <c r="A356" s="1">
        <v>39980</v>
      </c>
      <c r="B356" s="3">
        <v>4.8899999999999999E-2</v>
      </c>
      <c r="C356">
        <f t="shared" si="11"/>
        <v>11345.95174</v>
      </c>
      <c r="E356">
        <v>355</v>
      </c>
      <c r="F356">
        <v>9.6915754500000006E-2</v>
      </c>
      <c r="G356">
        <f t="shared" si="10"/>
        <v>0.91276711819539558</v>
      </c>
    </row>
    <row r="357" spans="1:7" x14ac:dyDescent="0.35">
      <c r="A357" s="1">
        <v>39981</v>
      </c>
      <c r="B357" s="3">
        <v>4.9099999999999998E-2</v>
      </c>
      <c r="C357">
        <f t="shared" si="11"/>
        <v>11347.492899999999</v>
      </c>
      <c r="E357">
        <v>356</v>
      </c>
      <c r="F357">
        <v>9.6879753299999996E-2</v>
      </c>
      <c r="G357">
        <f t="shared" si="10"/>
        <v>0.91257252959285728</v>
      </c>
    </row>
    <row r="358" spans="1:7" x14ac:dyDescent="0.35">
      <c r="A358" s="1">
        <v>39982</v>
      </c>
      <c r="B358" s="3">
        <v>4.9230000000000003E-2</v>
      </c>
      <c r="C358">
        <f t="shared" si="11"/>
        <v>11349.040569999999</v>
      </c>
      <c r="E358">
        <v>357</v>
      </c>
      <c r="F358">
        <v>9.6843752199999994E-2</v>
      </c>
      <c r="G358">
        <f t="shared" si="10"/>
        <v>0.91237819034928658</v>
      </c>
    </row>
    <row r="359" spans="1:7" x14ac:dyDescent="0.35">
      <c r="A359" s="1">
        <v>39983</v>
      </c>
      <c r="B359" s="3">
        <v>4.9050000000000003E-2</v>
      </c>
      <c r="C359">
        <f t="shared" si="11"/>
        <v>11350.592549999999</v>
      </c>
      <c r="E359">
        <v>358</v>
      </c>
      <c r="F359">
        <v>9.6807751100000006E-2</v>
      </c>
      <c r="G359">
        <f t="shared" si="10"/>
        <v>0.91218410028114638</v>
      </c>
    </row>
    <row r="360" spans="1:7" x14ac:dyDescent="0.35">
      <c r="A360" s="1">
        <v>39987</v>
      </c>
      <c r="B360" s="3">
        <v>4.4200000000000003E-2</v>
      </c>
      <c r="C360">
        <f t="shared" si="11"/>
        <v>11356.778619999999</v>
      </c>
      <c r="E360">
        <v>359</v>
      </c>
      <c r="F360">
        <v>9.6771749899999995E-2</v>
      </c>
      <c r="G360">
        <f t="shared" si="10"/>
        <v>0.91199025920618282</v>
      </c>
    </row>
    <row r="361" spans="1:7" x14ac:dyDescent="0.35">
      <c r="A361" s="1">
        <v>39988</v>
      </c>
      <c r="B361" s="3">
        <v>4.4069999999999998E-2</v>
      </c>
      <c r="C361">
        <f t="shared" si="11"/>
        <v>11358.172979999999</v>
      </c>
      <c r="E361">
        <v>360</v>
      </c>
      <c r="F361">
        <v>9.6735748799999993E-2</v>
      </c>
      <c r="G361">
        <f t="shared" si="10"/>
        <v>0.91179666669401083</v>
      </c>
    </row>
    <row r="362" spans="1:7" x14ac:dyDescent="0.35">
      <c r="A362" s="1">
        <v>39989</v>
      </c>
      <c r="B362" s="3">
        <v>4.3909999999999998E-2</v>
      </c>
      <c r="C362">
        <f t="shared" si="11"/>
        <v>11359.563410000001</v>
      </c>
      <c r="E362">
        <v>361</v>
      </c>
      <c r="F362">
        <v>9.6699747599999997E-2</v>
      </c>
      <c r="G362">
        <f t="shared" si="10"/>
        <v>0.9116033226465079</v>
      </c>
    </row>
    <row r="363" spans="1:7" x14ac:dyDescent="0.35">
      <c r="A363" s="1">
        <v>39990</v>
      </c>
      <c r="B363" s="3">
        <v>4.376E-2</v>
      </c>
      <c r="C363">
        <f t="shared" si="11"/>
        <v>11360.94896</v>
      </c>
      <c r="E363">
        <v>362</v>
      </c>
      <c r="F363">
        <v>9.6663746499999995E-2</v>
      </c>
      <c r="G363">
        <f t="shared" si="10"/>
        <v>0.91141022663349858</v>
      </c>
    </row>
    <row r="364" spans="1:7" x14ac:dyDescent="0.35">
      <c r="A364" s="1">
        <v>39994</v>
      </c>
      <c r="B364" s="3">
        <v>4.3869999999999999E-2</v>
      </c>
      <c r="C364">
        <f t="shared" si="11"/>
        <v>11366.47291</v>
      </c>
      <c r="E364">
        <v>363</v>
      </c>
      <c r="F364">
        <v>9.6627745400000006E-2</v>
      </c>
      <c r="G364">
        <f t="shared" si="10"/>
        <v>0.91121737847490991</v>
      </c>
    </row>
    <row r="365" spans="1:7" x14ac:dyDescent="0.35">
      <c r="A365" s="1">
        <v>39995</v>
      </c>
      <c r="B365" s="3">
        <v>4.3799999999999999E-2</v>
      </c>
      <c r="C365">
        <f t="shared" si="11"/>
        <v>11367.858039999999</v>
      </c>
      <c r="E365">
        <v>364</v>
      </c>
      <c r="F365">
        <v>9.6591744199999996E-2</v>
      </c>
      <c r="G365">
        <f t="shared" si="10"/>
        <v>0.91102477799194403</v>
      </c>
    </row>
    <row r="366" spans="1:7" x14ac:dyDescent="0.35">
      <c r="A366" s="1">
        <v>39996</v>
      </c>
      <c r="B366" s="3">
        <v>4.3720000000000002E-2</v>
      </c>
      <c r="C366">
        <f t="shared" si="11"/>
        <v>11369.24113</v>
      </c>
      <c r="E366">
        <v>365</v>
      </c>
      <c r="F366">
        <v>9.6555743099999994E-2</v>
      </c>
      <c r="G366">
        <f t="shared" si="10"/>
        <v>0.91083242475473492</v>
      </c>
    </row>
    <row r="367" spans="1:7" x14ac:dyDescent="0.35">
      <c r="A367" s="1">
        <v>39997</v>
      </c>
      <c r="B367" s="3">
        <v>4.3839999999999997E-2</v>
      </c>
      <c r="C367">
        <f t="shared" si="11"/>
        <v>11370.621859999999</v>
      </c>
      <c r="E367">
        <v>366</v>
      </c>
      <c r="F367">
        <v>9.6519741899999997E-2</v>
      </c>
      <c r="G367">
        <f t="shared" si="10"/>
        <v>0.91064031866958284</v>
      </c>
    </row>
    <row r="368" spans="1:7" x14ac:dyDescent="0.35">
      <c r="A368" s="1">
        <v>40000</v>
      </c>
      <c r="B368" s="3">
        <v>4.376E-2</v>
      </c>
      <c r="C368">
        <f t="shared" si="11"/>
        <v>11374.77593</v>
      </c>
      <c r="E368">
        <v>367</v>
      </c>
      <c r="F368">
        <v>9.6483740799999995E-2</v>
      </c>
      <c r="G368">
        <f t="shared" si="10"/>
        <v>0.91044845930682383</v>
      </c>
    </row>
    <row r="369" spans="1:7" x14ac:dyDescent="0.35">
      <c r="A369" s="1">
        <v>40001</v>
      </c>
      <c r="B369" s="3">
        <v>4.3740000000000001E-2</v>
      </c>
      <c r="C369">
        <f t="shared" si="11"/>
        <v>11376.158600000001</v>
      </c>
      <c r="E369">
        <v>368</v>
      </c>
      <c r="F369">
        <v>9.6447739599999999E-2</v>
      </c>
      <c r="G369">
        <f t="shared" si="10"/>
        <v>0.91025684657451844</v>
      </c>
    </row>
    <row r="370" spans="1:7" x14ac:dyDescent="0.35">
      <c r="A370" s="1">
        <v>40002</v>
      </c>
      <c r="B370" s="3">
        <v>4.3799999999999999E-2</v>
      </c>
      <c r="C370">
        <f t="shared" si="11"/>
        <v>11377.540800000001</v>
      </c>
      <c r="E370">
        <v>369</v>
      </c>
      <c r="F370">
        <v>9.6411738499999997E-2</v>
      </c>
      <c r="G370">
        <f t="shared" si="10"/>
        <v>0.91006548004320276</v>
      </c>
    </row>
    <row r="371" spans="1:7" x14ac:dyDescent="0.35">
      <c r="A371" s="1">
        <v>40003</v>
      </c>
      <c r="B371" s="3">
        <v>4.3839999999999997E-2</v>
      </c>
      <c r="C371">
        <f t="shared" si="11"/>
        <v>11378.925069999999</v>
      </c>
      <c r="E371">
        <v>370</v>
      </c>
      <c r="F371">
        <v>9.6386087300000006E-2</v>
      </c>
      <c r="G371">
        <f t="shared" si="10"/>
        <v>0.90986555322643858</v>
      </c>
    </row>
    <row r="372" spans="1:7" x14ac:dyDescent="0.35">
      <c r="A372" s="1">
        <v>40004</v>
      </c>
      <c r="B372" s="3">
        <v>4.3810000000000002E-2</v>
      </c>
      <c r="C372">
        <f t="shared" si="11"/>
        <v>11380.31077</v>
      </c>
      <c r="E372">
        <v>371</v>
      </c>
      <c r="F372">
        <v>9.6360436199999996E-2</v>
      </c>
      <c r="G372">
        <f t="shared" si="10"/>
        <v>0.90966583206964646</v>
      </c>
    </row>
    <row r="373" spans="1:7" x14ac:dyDescent="0.35">
      <c r="A373" s="1">
        <v>40007</v>
      </c>
      <c r="B373" s="3">
        <v>4.3749999999999997E-2</v>
      </c>
      <c r="C373">
        <f t="shared" si="11"/>
        <v>11384.465529999999</v>
      </c>
      <c r="E373">
        <v>372</v>
      </c>
      <c r="F373">
        <v>9.6334785000000006E-2</v>
      </c>
      <c r="G373">
        <f t="shared" si="10"/>
        <v>0.90946631653007748</v>
      </c>
    </row>
    <row r="374" spans="1:7" x14ac:dyDescent="0.35">
      <c r="A374" s="1">
        <v>40008</v>
      </c>
      <c r="B374" s="3">
        <v>4.3569999999999998E-2</v>
      </c>
      <c r="C374">
        <f t="shared" si="11"/>
        <v>11385.84906</v>
      </c>
      <c r="E374">
        <v>373</v>
      </c>
      <c r="F374">
        <v>9.6309133899999996E-2</v>
      </c>
      <c r="G374">
        <f t="shared" si="10"/>
        <v>0.9092670062242193</v>
      </c>
    </row>
    <row r="375" spans="1:7" x14ac:dyDescent="0.35">
      <c r="A375" s="1">
        <v>40009</v>
      </c>
      <c r="B375" s="3">
        <v>4.3580000000000001E-2</v>
      </c>
      <c r="C375">
        <f t="shared" si="11"/>
        <v>11387.227059999999</v>
      </c>
      <c r="E375">
        <v>374</v>
      </c>
      <c r="F375">
        <v>9.6283482700000006E-2</v>
      </c>
      <c r="G375">
        <f t="shared" si="10"/>
        <v>0.90906790111078495</v>
      </c>
    </row>
    <row r="376" spans="1:7" x14ac:dyDescent="0.35">
      <c r="A376" s="1">
        <v>40010</v>
      </c>
      <c r="B376" s="3">
        <v>4.3439999999999999E-2</v>
      </c>
      <c r="C376">
        <f t="shared" si="11"/>
        <v>11388.60555</v>
      </c>
      <c r="E376">
        <v>375</v>
      </c>
      <c r="F376">
        <v>9.6257831599999996E-2</v>
      </c>
      <c r="G376">
        <f t="shared" si="10"/>
        <v>0.90886900080618527</v>
      </c>
    </row>
    <row r="377" spans="1:7" x14ac:dyDescent="0.35">
      <c r="A377" s="1">
        <v>40011</v>
      </c>
      <c r="B377" s="3">
        <v>4.3319999999999997E-2</v>
      </c>
      <c r="C377">
        <f t="shared" si="11"/>
        <v>11389.97978</v>
      </c>
      <c r="E377">
        <v>376</v>
      </c>
      <c r="F377">
        <v>9.6232180400000006E-2</v>
      </c>
      <c r="G377">
        <f t="shared" si="10"/>
        <v>0.90867030527059189</v>
      </c>
    </row>
    <row r="378" spans="1:7" x14ac:dyDescent="0.35">
      <c r="A378" s="1">
        <v>40015</v>
      </c>
      <c r="B378" s="3">
        <v>4.3189999999999999E-2</v>
      </c>
      <c r="C378">
        <f t="shared" si="11"/>
        <v>11395.462159999999</v>
      </c>
      <c r="E378">
        <v>377</v>
      </c>
      <c r="F378">
        <v>9.6206529299999996E-2</v>
      </c>
      <c r="G378">
        <f t="shared" si="10"/>
        <v>0.9084718141203364</v>
      </c>
    </row>
    <row r="379" spans="1:7" x14ac:dyDescent="0.35">
      <c r="A379" s="1">
        <v>40016</v>
      </c>
      <c r="B379" s="3">
        <v>4.308E-2</v>
      </c>
      <c r="C379">
        <f t="shared" si="11"/>
        <v>11396.829299999999</v>
      </c>
      <c r="E379">
        <v>378</v>
      </c>
      <c r="F379">
        <v>9.6180878100000006E-2</v>
      </c>
      <c r="G379">
        <f t="shared" si="10"/>
        <v>0.90827352731704525</v>
      </c>
    </row>
    <row r="380" spans="1:7" x14ac:dyDescent="0.35">
      <c r="A380" s="1">
        <v>40017</v>
      </c>
      <c r="B380" s="3">
        <v>4.2950000000000002E-2</v>
      </c>
      <c r="C380">
        <f t="shared" si="11"/>
        <v>11398.19312</v>
      </c>
      <c r="E380">
        <v>379</v>
      </c>
      <c r="F380">
        <v>9.6155226999999996E-2</v>
      </c>
      <c r="G380">
        <f t="shared" si="10"/>
        <v>0.90807544447697053</v>
      </c>
    </row>
    <row r="381" spans="1:7" x14ac:dyDescent="0.35">
      <c r="A381" s="1">
        <v>40018</v>
      </c>
      <c r="B381" s="3">
        <v>4.265E-2</v>
      </c>
      <c r="C381">
        <f t="shared" si="11"/>
        <v>11399.55299</v>
      </c>
      <c r="E381">
        <v>380</v>
      </c>
      <c r="F381">
        <v>9.6129575800000006E-2</v>
      </c>
      <c r="G381">
        <f t="shared" si="10"/>
        <v>0.90787756556318921</v>
      </c>
    </row>
    <row r="382" spans="1:7" x14ac:dyDescent="0.35">
      <c r="A382" s="1">
        <v>40021</v>
      </c>
      <c r="B382" s="3">
        <v>4.24E-2</v>
      </c>
      <c r="C382">
        <f t="shared" si="11"/>
        <v>11403.604579999999</v>
      </c>
      <c r="E382">
        <v>381</v>
      </c>
      <c r="F382">
        <v>9.6103924699999996E-2</v>
      </c>
      <c r="G382">
        <f t="shared" si="10"/>
        <v>0.90767989019187167</v>
      </c>
    </row>
    <row r="383" spans="1:7" x14ac:dyDescent="0.35">
      <c r="A383" s="1">
        <v>40022</v>
      </c>
      <c r="B383" s="3">
        <v>4.2090000000000002E-2</v>
      </c>
      <c r="C383">
        <f t="shared" si="11"/>
        <v>11404.94767</v>
      </c>
      <c r="E383">
        <v>382</v>
      </c>
      <c r="F383">
        <v>9.6078273500000005E-2</v>
      </c>
      <c r="G383">
        <f t="shared" si="10"/>
        <v>0.90748241832754239</v>
      </c>
    </row>
    <row r="384" spans="1:7" x14ac:dyDescent="0.35">
      <c r="A384" s="1">
        <v>40023</v>
      </c>
      <c r="B384" s="3">
        <v>4.1779999999999998E-2</v>
      </c>
      <c r="C384">
        <f t="shared" si="11"/>
        <v>11406.2811</v>
      </c>
      <c r="E384">
        <v>383</v>
      </c>
      <c r="F384">
        <v>9.6052622399999996E-2</v>
      </c>
      <c r="G384">
        <f t="shared" si="10"/>
        <v>0.90728514958628903</v>
      </c>
    </row>
    <row r="385" spans="1:7" x14ac:dyDescent="0.35">
      <c r="A385" s="1">
        <v>40024</v>
      </c>
      <c r="B385" s="3">
        <v>4.1549999999999997E-2</v>
      </c>
      <c r="C385">
        <f t="shared" si="11"/>
        <v>11407.604859999999</v>
      </c>
      <c r="E385">
        <v>384</v>
      </c>
      <c r="F385">
        <v>9.6026971200000005E-2</v>
      </c>
      <c r="G385">
        <f t="shared" si="10"/>
        <v>0.90708808393407903</v>
      </c>
    </row>
    <row r="386" spans="1:7" x14ac:dyDescent="0.35">
      <c r="A386" s="1">
        <v>40025</v>
      </c>
      <c r="B386" s="3">
        <v>4.1160000000000002E-2</v>
      </c>
      <c r="C386">
        <f t="shared" si="11"/>
        <v>11408.921490000001</v>
      </c>
      <c r="E386">
        <v>385</v>
      </c>
      <c r="F386">
        <v>9.6001320099999995E-2</v>
      </c>
      <c r="G386">
        <f t="shared" si="10"/>
        <v>0.90689122098691599</v>
      </c>
    </row>
    <row r="387" spans="1:7" x14ac:dyDescent="0.35">
      <c r="A387" s="1">
        <v>40028</v>
      </c>
      <c r="B387" s="3">
        <v>4.0759999999999998E-2</v>
      </c>
      <c r="C387">
        <f t="shared" si="11"/>
        <v>11412.83475</v>
      </c>
      <c r="E387">
        <v>386</v>
      </c>
      <c r="F387">
        <v>9.5975668900000005E-2</v>
      </c>
      <c r="G387">
        <f t="shared" ref="G387:G450" si="12">1/(1+F387*E387/360)</f>
        <v>0.90669456071220711</v>
      </c>
    </row>
    <row r="388" spans="1:7" x14ac:dyDescent="0.35">
      <c r="A388" s="1">
        <v>40029</v>
      </c>
      <c r="B388" s="3">
        <v>4.0329999999999998E-2</v>
      </c>
      <c r="C388">
        <f t="shared" ref="C388:C451" si="13">+ROUND((1+B387*(A388-A387)/360)*C387,5)</f>
        <v>11414.12694</v>
      </c>
      <c r="E388">
        <v>387</v>
      </c>
      <c r="F388">
        <v>9.5950017799999995E-2</v>
      </c>
      <c r="G388">
        <f t="shared" si="12"/>
        <v>0.9064981027258705</v>
      </c>
    </row>
    <row r="389" spans="1:7" x14ac:dyDescent="0.35">
      <c r="A389" s="1">
        <v>40030</v>
      </c>
      <c r="B389" s="3">
        <v>3.9899999999999998E-2</v>
      </c>
      <c r="C389">
        <f t="shared" si="13"/>
        <v>11415.405640000001</v>
      </c>
      <c r="E389">
        <v>388</v>
      </c>
      <c r="F389">
        <v>9.5924366600000005E-2</v>
      </c>
      <c r="G389">
        <f t="shared" si="12"/>
        <v>0.90630184699674876</v>
      </c>
    </row>
    <row r="390" spans="1:7" x14ac:dyDescent="0.35">
      <c r="A390" s="1">
        <v>40031</v>
      </c>
      <c r="B390" s="3">
        <v>3.9660000000000001E-2</v>
      </c>
      <c r="C390">
        <f t="shared" si="13"/>
        <v>11416.67085</v>
      </c>
      <c r="E390">
        <v>389</v>
      </c>
      <c r="F390">
        <v>9.5898715499999995E-2</v>
      </c>
      <c r="G390">
        <f t="shared" si="12"/>
        <v>0.90610579314067385</v>
      </c>
    </row>
    <row r="391" spans="1:7" x14ac:dyDescent="0.35">
      <c r="A391" s="1">
        <v>40035</v>
      </c>
      <c r="B391" s="3">
        <v>3.9399999999999998E-2</v>
      </c>
      <c r="C391">
        <f t="shared" si="13"/>
        <v>11421.701800000001</v>
      </c>
      <c r="E391">
        <v>390</v>
      </c>
      <c r="F391">
        <v>9.5873064300000005E-2</v>
      </c>
      <c r="G391">
        <f t="shared" si="12"/>
        <v>0.90590994112791989</v>
      </c>
    </row>
    <row r="392" spans="1:7" x14ac:dyDescent="0.35">
      <c r="A392" s="1">
        <v>40036</v>
      </c>
      <c r="B392" s="3">
        <v>3.9280000000000002E-2</v>
      </c>
      <c r="C392">
        <f t="shared" si="13"/>
        <v>11422.95184</v>
      </c>
      <c r="E392">
        <v>391</v>
      </c>
      <c r="F392">
        <v>9.5847413199999995E-2</v>
      </c>
      <c r="G392">
        <f t="shared" si="12"/>
        <v>0.9057142905742307</v>
      </c>
    </row>
    <row r="393" spans="1:7" x14ac:dyDescent="0.35">
      <c r="A393" s="1">
        <v>40037</v>
      </c>
      <c r="B393" s="3">
        <v>3.9359999999999999E-2</v>
      </c>
      <c r="C393">
        <f t="shared" si="13"/>
        <v>11424.19821</v>
      </c>
      <c r="E393">
        <v>392</v>
      </c>
      <c r="F393">
        <v>9.5821762000000005E-2</v>
      </c>
      <c r="G393">
        <f t="shared" si="12"/>
        <v>0.90551884145130912</v>
      </c>
    </row>
    <row r="394" spans="1:7" x14ac:dyDescent="0.35">
      <c r="A394" s="1">
        <v>40038</v>
      </c>
      <c r="B394" s="3">
        <v>3.9059999999999997E-2</v>
      </c>
      <c r="C394">
        <f t="shared" si="13"/>
        <v>11425.447260000001</v>
      </c>
      <c r="E394">
        <v>393</v>
      </c>
      <c r="F394">
        <v>9.5796110899999995E-2</v>
      </c>
      <c r="G394">
        <f t="shared" si="12"/>
        <v>0.90532359337480939</v>
      </c>
    </row>
    <row r="395" spans="1:7" x14ac:dyDescent="0.35">
      <c r="A395" s="1">
        <v>40039</v>
      </c>
      <c r="B395" s="3">
        <v>3.8879999999999998E-2</v>
      </c>
      <c r="C395">
        <f t="shared" si="13"/>
        <v>11426.68692</v>
      </c>
      <c r="E395">
        <v>394</v>
      </c>
      <c r="F395">
        <v>9.5770459700000005E-2</v>
      </c>
      <c r="G395">
        <f t="shared" si="12"/>
        <v>0.90512854631785855</v>
      </c>
    </row>
    <row r="396" spans="1:7" x14ac:dyDescent="0.35">
      <c r="A396" s="1">
        <v>40043</v>
      </c>
      <c r="B396" s="3">
        <v>3.8899999999999997E-2</v>
      </c>
      <c r="C396">
        <f t="shared" si="13"/>
        <v>11431.623250000001</v>
      </c>
      <c r="E396">
        <v>395</v>
      </c>
      <c r="F396">
        <v>9.5744808599999995E-2</v>
      </c>
      <c r="G396">
        <f t="shared" si="12"/>
        <v>0.90493369989602068</v>
      </c>
    </row>
    <row r="397" spans="1:7" x14ac:dyDescent="0.35">
      <c r="A397" s="1">
        <v>40044</v>
      </c>
      <c r="B397" s="3">
        <v>3.8589999999999999E-2</v>
      </c>
      <c r="C397">
        <f t="shared" si="13"/>
        <v>11432.8585</v>
      </c>
      <c r="E397">
        <v>396</v>
      </c>
      <c r="F397">
        <v>9.5719157400000004E-2</v>
      </c>
      <c r="G397">
        <f t="shared" si="12"/>
        <v>0.90473905408384359</v>
      </c>
    </row>
    <row r="398" spans="1:7" x14ac:dyDescent="0.35">
      <c r="A398" s="1">
        <v>40045</v>
      </c>
      <c r="B398" s="3">
        <v>3.8649999999999997E-2</v>
      </c>
      <c r="C398">
        <f t="shared" si="13"/>
        <v>11434.08404</v>
      </c>
      <c r="E398">
        <v>397</v>
      </c>
      <c r="F398">
        <v>9.56935062E-2</v>
      </c>
      <c r="G398">
        <f t="shared" si="12"/>
        <v>0.90454460858702845</v>
      </c>
    </row>
    <row r="399" spans="1:7" x14ac:dyDescent="0.35">
      <c r="A399" s="1">
        <v>40046</v>
      </c>
      <c r="B399" s="3">
        <v>3.8850000000000003E-2</v>
      </c>
      <c r="C399">
        <f t="shared" si="13"/>
        <v>11435.31162</v>
      </c>
      <c r="E399">
        <v>398</v>
      </c>
      <c r="F399">
        <v>9.5667855100000004E-2</v>
      </c>
      <c r="G399">
        <f t="shared" si="12"/>
        <v>0.90435036311085237</v>
      </c>
    </row>
    <row r="400" spans="1:7" x14ac:dyDescent="0.35">
      <c r="A400" s="1">
        <v>40049</v>
      </c>
      <c r="B400" s="3">
        <v>3.8429999999999999E-2</v>
      </c>
      <c r="C400">
        <f t="shared" si="13"/>
        <v>11439.013800000001</v>
      </c>
      <c r="E400">
        <v>399</v>
      </c>
      <c r="F400">
        <v>9.56422039E-2</v>
      </c>
      <c r="G400">
        <f t="shared" si="12"/>
        <v>0.90415631763198812</v>
      </c>
    </row>
    <row r="401" spans="1:7" x14ac:dyDescent="0.35">
      <c r="A401" s="1">
        <v>40050</v>
      </c>
      <c r="B401" s="3">
        <v>3.805E-2</v>
      </c>
      <c r="C401">
        <f t="shared" si="13"/>
        <v>11440.234909999999</v>
      </c>
      <c r="E401">
        <v>400</v>
      </c>
      <c r="F401">
        <v>9.5616552800000004E-2</v>
      </c>
      <c r="G401">
        <f t="shared" si="12"/>
        <v>0.90396247176576661</v>
      </c>
    </row>
    <row r="402" spans="1:7" x14ac:dyDescent="0.35">
      <c r="A402" s="1">
        <v>40051</v>
      </c>
      <c r="B402" s="3">
        <v>3.8649999999999997E-2</v>
      </c>
      <c r="C402">
        <f t="shared" si="13"/>
        <v>11441.444079999999</v>
      </c>
      <c r="E402">
        <v>401</v>
      </c>
      <c r="F402">
        <v>9.55909016E-2</v>
      </c>
      <c r="G402">
        <f t="shared" si="12"/>
        <v>0.90376882549027249</v>
      </c>
    </row>
    <row r="403" spans="1:7" x14ac:dyDescent="0.35">
      <c r="A403" s="1">
        <v>40052</v>
      </c>
      <c r="B403" s="3">
        <v>3.916E-2</v>
      </c>
      <c r="C403">
        <f t="shared" si="13"/>
        <v>11442.67245</v>
      </c>
      <c r="E403">
        <v>402</v>
      </c>
      <c r="F403">
        <v>9.5565250500000004E-2</v>
      </c>
      <c r="G403">
        <f t="shared" si="12"/>
        <v>0.90357537842074154</v>
      </c>
    </row>
    <row r="404" spans="1:7" x14ac:dyDescent="0.35">
      <c r="A404" s="1">
        <v>40053</v>
      </c>
      <c r="B404" s="3">
        <v>3.959E-2</v>
      </c>
      <c r="C404">
        <f t="shared" si="13"/>
        <v>11443.917160000001</v>
      </c>
      <c r="E404">
        <v>403</v>
      </c>
      <c r="F404">
        <v>9.55395993E-2</v>
      </c>
      <c r="G404">
        <f t="shared" si="12"/>
        <v>0.90338213053666627</v>
      </c>
    </row>
    <row r="405" spans="1:7" x14ac:dyDescent="0.35">
      <c r="A405" s="1">
        <v>40056</v>
      </c>
      <c r="B405" s="3">
        <v>4.0070000000000001E-2</v>
      </c>
      <c r="C405">
        <f t="shared" si="13"/>
        <v>11447.6927</v>
      </c>
      <c r="E405">
        <v>404</v>
      </c>
      <c r="F405">
        <v>9.5513948200000004E-2</v>
      </c>
      <c r="G405">
        <f t="shared" si="12"/>
        <v>0.90318908145318622</v>
      </c>
    </row>
    <row r="406" spans="1:7" x14ac:dyDescent="0.35">
      <c r="A406" s="1">
        <v>40057</v>
      </c>
      <c r="B406" s="3">
        <v>4.0750000000000001E-2</v>
      </c>
      <c r="C406">
        <f t="shared" si="13"/>
        <v>11448.96689</v>
      </c>
      <c r="E406">
        <v>405</v>
      </c>
      <c r="F406">
        <v>9.5488297E-2</v>
      </c>
      <c r="G406">
        <f t="shared" si="12"/>
        <v>0.90299623115119787</v>
      </c>
    </row>
    <row r="407" spans="1:7" x14ac:dyDescent="0.35">
      <c r="A407" s="1">
        <v>40058</v>
      </c>
      <c r="B407" s="3">
        <v>4.1500000000000002E-2</v>
      </c>
      <c r="C407">
        <f t="shared" si="13"/>
        <v>11450.262849999999</v>
      </c>
      <c r="E407">
        <v>406</v>
      </c>
      <c r="F407">
        <v>9.5462645900000004E-2</v>
      </c>
      <c r="G407">
        <f t="shared" si="12"/>
        <v>0.9028035792457435</v>
      </c>
    </row>
    <row r="408" spans="1:7" x14ac:dyDescent="0.35">
      <c r="A408" s="1">
        <v>40059</v>
      </c>
      <c r="B408" s="3">
        <v>4.1860000000000001E-2</v>
      </c>
      <c r="C408">
        <f t="shared" si="13"/>
        <v>11451.58281</v>
      </c>
      <c r="E408">
        <v>407</v>
      </c>
      <c r="F408">
        <v>9.54369947E-2</v>
      </c>
      <c r="G408">
        <f t="shared" si="12"/>
        <v>0.9026111257191205</v>
      </c>
    </row>
    <row r="409" spans="1:7" x14ac:dyDescent="0.35">
      <c r="A409" s="1">
        <v>40060</v>
      </c>
      <c r="B409" s="3">
        <v>4.265E-2</v>
      </c>
      <c r="C409">
        <f t="shared" si="13"/>
        <v>11452.91437</v>
      </c>
      <c r="E409">
        <v>408</v>
      </c>
      <c r="F409">
        <v>9.5411343600000004E-2</v>
      </c>
      <c r="G409">
        <f t="shared" si="12"/>
        <v>0.90241887018627176</v>
      </c>
    </row>
    <row r="410" spans="1:7" x14ac:dyDescent="0.35">
      <c r="A410" s="1">
        <v>40063</v>
      </c>
      <c r="B410" s="3">
        <v>4.265E-2</v>
      </c>
      <c r="C410">
        <f t="shared" si="13"/>
        <v>11456.984930000001</v>
      </c>
      <c r="E410">
        <v>409</v>
      </c>
      <c r="F410">
        <v>9.5385692399999999E-2</v>
      </c>
      <c r="G410">
        <f t="shared" si="12"/>
        <v>0.90222681263089211</v>
      </c>
    </row>
    <row r="411" spans="1:7" x14ac:dyDescent="0.35">
      <c r="A411" s="1">
        <v>40064</v>
      </c>
      <c r="B411" s="3">
        <v>4.24E-2</v>
      </c>
      <c r="C411">
        <f t="shared" si="13"/>
        <v>11458.342259999999</v>
      </c>
      <c r="E411">
        <v>410</v>
      </c>
      <c r="F411">
        <v>9.5360041300000004E-2</v>
      </c>
      <c r="G411">
        <f t="shared" si="12"/>
        <v>0.90203495266782396</v>
      </c>
    </row>
    <row r="412" spans="1:7" x14ac:dyDescent="0.35">
      <c r="A412" s="1">
        <v>40065</v>
      </c>
      <c r="B412" s="3">
        <v>4.206E-2</v>
      </c>
      <c r="C412">
        <f t="shared" si="13"/>
        <v>11459.691800000001</v>
      </c>
      <c r="E412">
        <v>411</v>
      </c>
      <c r="F412">
        <v>9.5334390099999999E-2</v>
      </c>
      <c r="G412">
        <f t="shared" si="12"/>
        <v>0.90184329028215626</v>
      </c>
    </row>
    <row r="413" spans="1:7" x14ac:dyDescent="0.35">
      <c r="A413" s="1">
        <v>40066</v>
      </c>
      <c r="B413" s="3">
        <v>4.1799999999999997E-2</v>
      </c>
      <c r="C413">
        <f t="shared" si="13"/>
        <v>11461.03067</v>
      </c>
      <c r="E413">
        <v>412</v>
      </c>
      <c r="F413">
        <v>9.5308739000000003E-2</v>
      </c>
      <c r="G413">
        <f t="shared" si="12"/>
        <v>0.90165182508862984</v>
      </c>
    </row>
    <row r="414" spans="1:7" x14ac:dyDescent="0.35">
      <c r="A414" s="1">
        <v>40067</v>
      </c>
      <c r="B414" s="3">
        <v>4.1500000000000002E-2</v>
      </c>
      <c r="C414">
        <f t="shared" si="13"/>
        <v>11462.361419999999</v>
      </c>
      <c r="E414">
        <v>413</v>
      </c>
      <c r="F414">
        <v>9.5283087799999999E-2</v>
      </c>
      <c r="G414">
        <f t="shared" si="12"/>
        <v>0.9014605570737233</v>
      </c>
    </row>
    <row r="415" spans="1:7" x14ac:dyDescent="0.35">
      <c r="A415" s="1">
        <v>40070</v>
      </c>
      <c r="B415" s="3">
        <v>4.165E-2</v>
      </c>
      <c r="C415">
        <f t="shared" si="13"/>
        <v>11466.325489999999</v>
      </c>
      <c r="E415">
        <v>414</v>
      </c>
      <c r="F415">
        <v>9.5257436700000003E-2</v>
      </c>
      <c r="G415">
        <f t="shared" si="12"/>
        <v>0.901269485852075</v>
      </c>
    </row>
    <row r="416" spans="1:7" x14ac:dyDescent="0.35">
      <c r="A416" s="1">
        <v>40071</v>
      </c>
      <c r="B416" s="3">
        <v>4.1700000000000001E-2</v>
      </c>
      <c r="C416">
        <f t="shared" si="13"/>
        <v>11467.65208</v>
      </c>
      <c r="E416">
        <v>415</v>
      </c>
      <c r="F416">
        <v>9.5231785499999999E-2</v>
      </c>
      <c r="G416">
        <f t="shared" si="12"/>
        <v>0.90107861141155066</v>
      </c>
    </row>
    <row r="417" spans="1:7" x14ac:dyDescent="0.35">
      <c r="A417" s="1">
        <v>40072</v>
      </c>
      <c r="B417" s="3">
        <v>4.2049999999999997E-2</v>
      </c>
      <c r="C417">
        <f t="shared" si="13"/>
        <v>11468.98042</v>
      </c>
      <c r="E417">
        <v>416</v>
      </c>
      <c r="F417">
        <v>9.5206134400000003E-2</v>
      </c>
      <c r="G417">
        <f t="shared" si="12"/>
        <v>0.90088793336668371</v>
      </c>
    </row>
    <row r="418" spans="1:7" x14ac:dyDescent="0.35">
      <c r="A418" s="1">
        <v>40073</v>
      </c>
      <c r="B418" s="3">
        <v>4.206E-2</v>
      </c>
      <c r="C418">
        <f t="shared" si="13"/>
        <v>11470.32006</v>
      </c>
      <c r="E418">
        <v>417</v>
      </c>
      <c r="F418">
        <v>9.5180483199999999E-2</v>
      </c>
      <c r="G418">
        <f t="shared" si="12"/>
        <v>0.90069745170672355</v>
      </c>
    </row>
    <row r="419" spans="1:7" x14ac:dyDescent="0.35">
      <c r="A419" s="1">
        <v>40074</v>
      </c>
      <c r="B419" s="3">
        <v>4.2070000000000003E-2</v>
      </c>
      <c r="C419">
        <f t="shared" si="13"/>
        <v>11471.660180000001</v>
      </c>
      <c r="E419">
        <v>418</v>
      </c>
      <c r="F419">
        <v>9.5154832100000003E-2</v>
      </c>
      <c r="G419">
        <f t="shared" si="12"/>
        <v>0.90050716604609826</v>
      </c>
    </row>
    <row r="420" spans="1:7" x14ac:dyDescent="0.35">
      <c r="A420" s="1">
        <v>40077</v>
      </c>
      <c r="B420" s="3">
        <v>4.2419999999999999E-2</v>
      </c>
      <c r="C420">
        <f t="shared" si="13"/>
        <v>11475.68195</v>
      </c>
      <c r="E420">
        <v>419</v>
      </c>
      <c r="F420">
        <v>9.5129180899999999E-2</v>
      </c>
      <c r="G420">
        <f t="shared" si="12"/>
        <v>0.90031707637543645</v>
      </c>
    </row>
    <row r="421" spans="1:7" x14ac:dyDescent="0.35">
      <c r="A421" s="1">
        <v>40078</v>
      </c>
      <c r="B421" s="3">
        <v>4.2729999999999997E-2</v>
      </c>
      <c r="C421">
        <f t="shared" si="13"/>
        <v>11477.034170000001</v>
      </c>
      <c r="E421">
        <v>420</v>
      </c>
      <c r="F421">
        <v>9.5103529800000003E-2</v>
      </c>
      <c r="G421">
        <f t="shared" si="12"/>
        <v>0.9001271823090603</v>
      </c>
    </row>
    <row r="422" spans="1:7" x14ac:dyDescent="0.35">
      <c r="A422" s="1">
        <v>40079</v>
      </c>
      <c r="B422" s="3">
        <v>4.3029999999999999E-2</v>
      </c>
      <c r="C422">
        <f t="shared" si="13"/>
        <v>11478.396430000001</v>
      </c>
      <c r="E422">
        <v>421</v>
      </c>
      <c r="F422">
        <v>9.5077878599999999E-2</v>
      </c>
      <c r="G422">
        <f t="shared" si="12"/>
        <v>0.89993748383897432</v>
      </c>
    </row>
    <row r="423" spans="1:7" x14ac:dyDescent="0.35">
      <c r="A423" s="1">
        <v>40080</v>
      </c>
      <c r="B423" s="3">
        <v>4.3339999999999997E-2</v>
      </c>
      <c r="C423">
        <f t="shared" si="13"/>
        <v>11479.76842</v>
      </c>
      <c r="E423">
        <v>422</v>
      </c>
      <c r="F423">
        <v>9.5052227500000003E-2</v>
      </c>
      <c r="G423">
        <f t="shared" si="12"/>
        <v>0.89974798057939287</v>
      </c>
    </row>
    <row r="424" spans="1:7" x14ac:dyDescent="0.35">
      <c r="A424" s="1">
        <v>40081</v>
      </c>
      <c r="B424" s="3">
        <v>4.3450000000000003E-2</v>
      </c>
      <c r="C424">
        <f t="shared" si="13"/>
        <v>11481.150460000001</v>
      </c>
      <c r="E424">
        <v>423</v>
      </c>
      <c r="F424">
        <v>9.5026576299999999E-2</v>
      </c>
      <c r="G424">
        <f t="shared" si="12"/>
        <v>0.89955867252369326</v>
      </c>
    </row>
    <row r="425" spans="1:7" x14ac:dyDescent="0.35">
      <c r="A425" s="1">
        <v>40084</v>
      </c>
      <c r="B425" s="3">
        <v>3.8609999999999998E-2</v>
      </c>
      <c r="C425">
        <f t="shared" si="13"/>
        <v>11485.30759</v>
      </c>
      <c r="E425">
        <v>424</v>
      </c>
      <c r="F425">
        <v>9.5000925099999994E-2</v>
      </c>
      <c r="G425">
        <f t="shared" si="12"/>
        <v>0.89936955938124696</v>
      </c>
    </row>
    <row r="426" spans="1:7" x14ac:dyDescent="0.35">
      <c r="A426" s="1">
        <v>40085</v>
      </c>
      <c r="B426" s="3">
        <v>3.8670000000000003E-2</v>
      </c>
      <c r="C426">
        <f t="shared" si="13"/>
        <v>11486.53939</v>
      </c>
      <c r="E426">
        <v>425</v>
      </c>
      <c r="F426">
        <v>9.4975273999999998E-2</v>
      </c>
      <c r="G426">
        <f t="shared" si="12"/>
        <v>0.89918064086100169</v>
      </c>
    </row>
    <row r="427" spans="1:7" x14ac:dyDescent="0.35">
      <c r="A427" s="1">
        <v>40086</v>
      </c>
      <c r="B427" s="3">
        <v>3.8649999999999997E-2</v>
      </c>
      <c r="C427">
        <f t="shared" si="13"/>
        <v>11487.77324</v>
      </c>
      <c r="E427">
        <v>426</v>
      </c>
      <c r="F427">
        <v>9.4949622799999994E-2</v>
      </c>
      <c r="G427">
        <f t="shared" si="12"/>
        <v>0.89899191695838676</v>
      </c>
    </row>
    <row r="428" spans="1:7" x14ac:dyDescent="0.35">
      <c r="A428" s="1">
        <v>40087</v>
      </c>
      <c r="B428" s="3">
        <v>3.8629999999999998E-2</v>
      </c>
      <c r="C428">
        <f t="shared" si="13"/>
        <v>11489.006579999999</v>
      </c>
      <c r="E428">
        <v>427</v>
      </c>
      <c r="F428">
        <v>9.4923971699999998E-2</v>
      </c>
      <c r="G428">
        <f t="shared" si="12"/>
        <v>0.89880338728734233</v>
      </c>
    </row>
    <row r="429" spans="1:7" x14ac:dyDescent="0.35">
      <c r="A429" s="1">
        <v>40088</v>
      </c>
      <c r="B429" s="3">
        <v>3.882E-2</v>
      </c>
      <c r="C429">
        <f t="shared" si="13"/>
        <v>11490.23941</v>
      </c>
      <c r="E429">
        <v>428</v>
      </c>
      <c r="F429">
        <v>9.4898320499999994E-2</v>
      </c>
      <c r="G429">
        <f t="shared" si="12"/>
        <v>0.89861505184466184</v>
      </c>
    </row>
    <row r="430" spans="1:7" x14ac:dyDescent="0.35">
      <c r="A430" s="1">
        <v>40091</v>
      </c>
      <c r="B430" s="3">
        <v>3.8899999999999997E-2</v>
      </c>
      <c r="C430">
        <f t="shared" si="13"/>
        <v>11493.9565</v>
      </c>
      <c r="E430">
        <v>429</v>
      </c>
      <c r="F430">
        <v>9.4872669399999998E-2</v>
      </c>
      <c r="G430">
        <f t="shared" si="12"/>
        <v>0.89842691024417309</v>
      </c>
    </row>
    <row r="431" spans="1:7" x14ac:dyDescent="0.35">
      <c r="A431" s="1">
        <v>40092</v>
      </c>
      <c r="B431" s="3">
        <v>3.9109999999999999E-2</v>
      </c>
      <c r="C431">
        <f t="shared" si="13"/>
        <v>11495.198490000001</v>
      </c>
      <c r="E431">
        <v>430</v>
      </c>
      <c r="F431">
        <v>9.4847018199999994E-2</v>
      </c>
      <c r="G431">
        <f t="shared" si="12"/>
        <v>0.89823896248403068</v>
      </c>
    </row>
    <row r="432" spans="1:7" x14ac:dyDescent="0.35">
      <c r="A432" s="1">
        <v>40093</v>
      </c>
      <c r="B432" s="3">
        <v>3.8940000000000002E-2</v>
      </c>
      <c r="C432">
        <f t="shared" si="13"/>
        <v>11496.447319999999</v>
      </c>
      <c r="E432">
        <v>431</v>
      </c>
      <c r="F432">
        <v>9.4821367099999998E-2</v>
      </c>
      <c r="G432">
        <f t="shared" si="12"/>
        <v>0.89805120817794903</v>
      </c>
    </row>
    <row r="433" spans="1:7" x14ac:dyDescent="0.35">
      <c r="A433" s="1">
        <v>40094</v>
      </c>
      <c r="B433" s="3">
        <v>3.8719999999999997E-2</v>
      </c>
      <c r="C433">
        <f t="shared" si="13"/>
        <v>11497.690850000001</v>
      </c>
      <c r="E433">
        <v>432</v>
      </c>
      <c r="F433">
        <v>9.4795715899999994E-2</v>
      </c>
      <c r="G433">
        <f t="shared" si="12"/>
        <v>0.89786364732543988</v>
      </c>
    </row>
    <row r="434" spans="1:7" x14ac:dyDescent="0.35">
      <c r="A434" s="1">
        <v>40095</v>
      </c>
      <c r="B434" s="3">
        <v>3.8620000000000002E-2</v>
      </c>
      <c r="C434">
        <f t="shared" si="13"/>
        <v>11498.92749</v>
      </c>
      <c r="E434">
        <v>433</v>
      </c>
      <c r="F434">
        <v>9.4770064799999998E-2</v>
      </c>
      <c r="G434">
        <f t="shared" si="12"/>
        <v>0.89767627954010321</v>
      </c>
    </row>
    <row r="435" spans="1:7" x14ac:dyDescent="0.35">
      <c r="A435" s="1">
        <v>40099</v>
      </c>
      <c r="B435" s="3">
        <v>3.8530000000000002E-2</v>
      </c>
      <c r="C435">
        <f t="shared" si="13"/>
        <v>11503.86181</v>
      </c>
      <c r="E435">
        <v>434</v>
      </c>
      <c r="F435">
        <v>9.4744413599999994E-2</v>
      </c>
      <c r="G435">
        <f t="shared" si="12"/>
        <v>0.89748910482280475</v>
      </c>
    </row>
    <row r="436" spans="1:7" x14ac:dyDescent="0.35">
      <c r="A436" s="1">
        <v>40100</v>
      </c>
      <c r="B436" s="3">
        <v>3.8559999999999997E-2</v>
      </c>
      <c r="C436">
        <f t="shared" si="13"/>
        <v>11505.09304</v>
      </c>
      <c r="E436">
        <v>435</v>
      </c>
      <c r="F436">
        <v>9.4718762499999998E-2</v>
      </c>
      <c r="G436">
        <f t="shared" si="12"/>
        <v>0.89730212278702914</v>
      </c>
    </row>
    <row r="437" spans="1:7" x14ac:dyDescent="0.35">
      <c r="A437" s="1">
        <v>40101</v>
      </c>
      <c r="B437" s="3">
        <v>3.891E-2</v>
      </c>
      <c r="C437">
        <f t="shared" si="13"/>
        <v>11506.325360000001</v>
      </c>
      <c r="E437">
        <v>436</v>
      </c>
      <c r="F437">
        <v>9.4693111299999994E-2</v>
      </c>
      <c r="G437">
        <f t="shared" si="12"/>
        <v>0.89711533343499217</v>
      </c>
    </row>
    <row r="438" spans="1:7" x14ac:dyDescent="0.35">
      <c r="A438" s="1">
        <v>40102</v>
      </c>
      <c r="B438" s="3">
        <v>3.8859999999999999E-2</v>
      </c>
      <c r="C438">
        <f t="shared" si="13"/>
        <v>11507.569</v>
      </c>
      <c r="E438">
        <v>437</v>
      </c>
      <c r="F438">
        <v>9.4667460199999998E-2</v>
      </c>
      <c r="G438">
        <f t="shared" si="12"/>
        <v>0.89692873638006199</v>
      </c>
    </row>
    <row r="439" spans="1:7" x14ac:dyDescent="0.35">
      <c r="A439" s="1">
        <v>40105</v>
      </c>
      <c r="B439" s="3">
        <v>3.8969999999999998E-2</v>
      </c>
      <c r="C439">
        <f t="shared" si="13"/>
        <v>11511.295529999999</v>
      </c>
      <c r="E439">
        <v>438</v>
      </c>
      <c r="F439">
        <v>9.4641808999999993E-2</v>
      </c>
      <c r="G439">
        <f t="shared" si="12"/>
        <v>0.89674233162580175</v>
      </c>
    </row>
    <row r="440" spans="1:7" x14ac:dyDescent="0.35">
      <c r="A440" s="1">
        <v>40106</v>
      </c>
      <c r="B440" s="3">
        <v>3.8559999999999997E-2</v>
      </c>
      <c r="C440">
        <f t="shared" si="13"/>
        <v>11512.54163</v>
      </c>
      <c r="E440">
        <v>439</v>
      </c>
      <c r="F440">
        <v>9.4616157899999997E-2</v>
      </c>
      <c r="G440">
        <f t="shared" si="12"/>
        <v>0.89655611878546126</v>
      </c>
    </row>
    <row r="441" spans="1:7" x14ac:dyDescent="0.35">
      <c r="A441" s="1">
        <v>40107</v>
      </c>
      <c r="B441" s="3">
        <v>3.8929999999999999E-2</v>
      </c>
      <c r="C441">
        <f t="shared" si="13"/>
        <v>11513.77475</v>
      </c>
      <c r="E441">
        <v>440</v>
      </c>
      <c r="F441">
        <v>9.4590506699999993E-2</v>
      </c>
      <c r="G441">
        <f t="shared" si="12"/>
        <v>0.8963700978639475</v>
      </c>
    </row>
    <row r="442" spans="1:7" x14ac:dyDescent="0.35">
      <c r="A442" s="1">
        <v>40108</v>
      </c>
      <c r="B442" s="3">
        <v>3.8859999999999999E-2</v>
      </c>
      <c r="C442">
        <f t="shared" si="13"/>
        <v>11515.019840000001</v>
      </c>
      <c r="E442">
        <v>441</v>
      </c>
      <c r="F442">
        <v>9.4564855599999997E-2</v>
      </c>
      <c r="G442">
        <f t="shared" si="12"/>
        <v>0.89618426847439137</v>
      </c>
    </row>
    <row r="443" spans="1:7" x14ac:dyDescent="0.35">
      <c r="A443" s="1">
        <v>40109</v>
      </c>
      <c r="B443" s="3">
        <v>3.8809999999999997E-2</v>
      </c>
      <c r="C443">
        <f t="shared" si="13"/>
        <v>11516.26282</v>
      </c>
      <c r="E443">
        <v>442</v>
      </c>
      <c r="F443">
        <v>9.4539204399999993E-2</v>
      </c>
      <c r="G443">
        <f t="shared" si="12"/>
        <v>0.89599863062304008</v>
      </c>
    </row>
    <row r="444" spans="1:7" x14ac:dyDescent="0.35">
      <c r="A444" s="1">
        <v>40112</v>
      </c>
      <c r="B444" s="3">
        <v>3.8870000000000002E-2</v>
      </c>
      <c r="C444">
        <f t="shared" si="13"/>
        <v>11519.987370000001</v>
      </c>
      <c r="E444">
        <v>443</v>
      </c>
      <c r="F444">
        <v>9.4513553299999997E-2</v>
      </c>
      <c r="G444">
        <f t="shared" si="12"/>
        <v>0.89581318392290477</v>
      </c>
    </row>
    <row r="445" spans="1:7" x14ac:dyDescent="0.35">
      <c r="A445" s="1">
        <v>40113</v>
      </c>
      <c r="B445" s="3">
        <v>3.8920000000000003E-2</v>
      </c>
      <c r="C445">
        <f t="shared" si="13"/>
        <v>11521.23121</v>
      </c>
      <c r="E445">
        <v>444</v>
      </c>
      <c r="F445">
        <v>9.4487902100000007E-2</v>
      </c>
      <c r="G445">
        <f t="shared" si="12"/>
        <v>0.89562792838156968</v>
      </c>
    </row>
    <row r="446" spans="1:7" x14ac:dyDescent="0.35">
      <c r="A446" s="1">
        <v>40114</v>
      </c>
      <c r="B446" s="3">
        <v>3.8870000000000002E-2</v>
      </c>
      <c r="C446">
        <f t="shared" si="13"/>
        <v>11522.476780000001</v>
      </c>
      <c r="E446">
        <v>445</v>
      </c>
      <c r="F446">
        <v>9.4462250999999997E-2</v>
      </c>
      <c r="G446">
        <f t="shared" si="12"/>
        <v>0.89544286361192382</v>
      </c>
    </row>
    <row r="447" spans="1:7" x14ac:dyDescent="0.35">
      <c r="A447" s="1">
        <v>40115</v>
      </c>
      <c r="B447" s="3">
        <v>3.8620000000000002E-2</v>
      </c>
      <c r="C447">
        <f t="shared" si="13"/>
        <v>11523.720890000001</v>
      </c>
      <c r="E447">
        <v>446</v>
      </c>
      <c r="F447">
        <v>9.4436599800000007E-2</v>
      </c>
      <c r="G447">
        <f t="shared" si="12"/>
        <v>0.89525798962288616</v>
      </c>
    </row>
    <row r="448" spans="1:7" x14ac:dyDescent="0.35">
      <c r="A448" s="1">
        <v>40116</v>
      </c>
      <c r="B448" s="3">
        <v>3.8539999999999998E-2</v>
      </c>
      <c r="C448">
        <f t="shared" si="13"/>
        <v>11524.957130000001</v>
      </c>
      <c r="E448">
        <v>447</v>
      </c>
      <c r="F448">
        <v>9.4410948699999997E-2</v>
      </c>
      <c r="G448">
        <f t="shared" si="12"/>
        <v>0.8950733060272229</v>
      </c>
    </row>
    <row r="449" spans="1:7" x14ac:dyDescent="0.35">
      <c r="A449" s="1">
        <v>40120</v>
      </c>
      <c r="B449" s="3">
        <v>3.8670000000000003E-2</v>
      </c>
      <c r="C449">
        <f t="shared" si="13"/>
        <v>11529.89237</v>
      </c>
      <c r="E449">
        <v>448</v>
      </c>
      <c r="F449">
        <v>9.4385297500000007E-2</v>
      </c>
      <c r="G449">
        <f t="shared" si="12"/>
        <v>0.89488881283518318</v>
      </c>
    </row>
    <row r="450" spans="1:7" x14ac:dyDescent="0.35">
      <c r="A450" s="1">
        <v>40121</v>
      </c>
      <c r="B450" s="3">
        <v>3.8670000000000003E-2</v>
      </c>
      <c r="C450">
        <f t="shared" si="13"/>
        <v>11531.130870000001</v>
      </c>
      <c r="E450">
        <v>449</v>
      </c>
      <c r="F450">
        <v>9.4359646399999997E-2</v>
      </c>
      <c r="G450">
        <f t="shared" si="12"/>
        <v>0.89470450965941006</v>
      </c>
    </row>
    <row r="451" spans="1:7" x14ac:dyDescent="0.35">
      <c r="A451" s="1">
        <v>40122</v>
      </c>
      <c r="B451" s="3">
        <v>3.8699999999999998E-2</v>
      </c>
      <c r="C451">
        <f t="shared" si="13"/>
        <v>11532.36951</v>
      </c>
      <c r="E451">
        <v>450</v>
      </c>
      <c r="F451">
        <v>9.4333995200000006E-2</v>
      </c>
      <c r="G451">
        <f t="shared" ref="G451:G514" si="14">1/(1+F451*E451/360)</f>
        <v>0.89452039651147985</v>
      </c>
    </row>
    <row r="452" spans="1:7" x14ac:dyDescent="0.35">
      <c r="A452" s="1">
        <v>40123</v>
      </c>
      <c r="B452" s="3">
        <v>3.8620000000000002E-2</v>
      </c>
      <c r="C452">
        <f t="shared" ref="C452:C515" si="15">+ROUND((1+B451*(A452-A451)/360)*C451,5)</f>
        <v>11533.60924</v>
      </c>
      <c r="E452">
        <v>451</v>
      </c>
      <c r="F452">
        <v>9.4308344099999997E-2</v>
      </c>
      <c r="G452">
        <f t="shared" si="14"/>
        <v>0.89433647300391061</v>
      </c>
    </row>
    <row r="453" spans="1:7" x14ac:dyDescent="0.35">
      <c r="A453" s="1">
        <v>40126</v>
      </c>
      <c r="B453" s="3">
        <v>3.8510000000000003E-2</v>
      </c>
      <c r="C453">
        <f t="shared" si="15"/>
        <v>11537.32114</v>
      </c>
      <c r="E453">
        <v>452</v>
      </c>
      <c r="F453">
        <v>9.4282692900000006E-2</v>
      </c>
      <c r="G453">
        <f t="shared" si="14"/>
        <v>0.8941527391496028</v>
      </c>
    </row>
    <row r="454" spans="1:7" x14ac:dyDescent="0.35">
      <c r="A454" s="1">
        <v>40127</v>
      </c>
      <c r="B454" s="3">
        <v>3.8699999999999998E-2</v>
      </c>
      <c r="C454">
        <f t="shared" si="15"/>
        <v>11538.55531</v>
      </c>
      <c r="E454">
        <v>453</v>
      </c>
      <c r="F454">
        <v>9.4257041700000002E-2</v>
      </c>
      <c r="G454">
        <f t="shared" si="14"/>
        <v>0.89396919466151203</v>
      </c>
    </row>
    <row r="455" spans="1:7" x14ac:dyDescent="0.35">
      <c r="A455" s="1">
        <v>40128</v>
      </c>
      <c r="B455" s="3">
        <v>3.8769999999999999E-2</v>
      </c>
      <c r="C455">
        <f t="shared" si="15"/>
        <v>11539.795700000001</v>
      </c>
      <c r="E455">
        <v>454</v>
      </c>
      <c r="F455">
        <v>9.4231390600000006E-2</v>
      </c>
      <c r="G455">
        <f t="shared" si="14"/>
        <v>0.8937858392521687</v>
      </c>
    </row>
    <row r="456" spans="1:7" x14ac:dyDescent="0.35">
      <c r="A456" s="1">
        <v>40129</v>
      </c>
      <c r="B456" s="3">
        <v>3.8769999999999999E-2</v>
      </c>
      <c r="C456">
        <f t="shared" si="15"/>
        <v>11541.03847</v>
      </c>
      <c r="E456">
        <v>455</v>
      </c>
      <c r="F456">
        <v>9.4205739400000002E-2</v>
      </c>
      <c r="G456">
        <f t="shared" si="14"/>
        <v>0.89360267293645357</v>
      </c>
    </row>
    <row r="457" spans="1:7" x14ac:dyDescent="0.35">
      <c r="A457" s="1">
        <v>40130</v>
      </c>
      <c r="B457" s="3">
        <v>3.8769999999999999E-2</v>
      </c>
      <c r="C457">
        <f t="shared" si="15"/>
        <v>11542.28138</v>
      </c>
      <c r="E457">
        <v>456</v>
      </c>
      <c r="F457">
        <v>9.4180088300000006E-2</v>
      </c>
      <c r="G457">
        <f t="shared" si="14"/>
        <v>0.8934196953265674</v>
      </c>
    </row>
    <row r="458" spans="1:7" x14ac:dyDescent="0.35">
      <c r="A458" s="1">
        <v>40134</v>
      </c>
      <c r="B458" s="3">
        <v>3.8879999999999998E-2</v>
      </c>
      <c r="C458">
        <f t="shared" si="15"/>
        <v>11547.25354</v>
      </c>
      <c r="E458">
        <v>457</v>
      </c>
      <c r="F458">
        <v>9.4154437100000002E-2</v>
      </c>
      <c r="G458">
        <f t="shared" si="14"/>
        <v>0.89323690643870668</v>
      </c>
    </row>
    <row r="459" spans="1:7" x14ac:dyDescent="0.35">
      <c r="A459" s="1">
        <v>40135</v>
      </c>
      <c r="B459" s="3">
        <v>3.8899999999999997E-2</v>
      </c>
      <c r="C459">
        <f t="shared" si="15"/>
        <v>11548.50064</v>
      </c>
      <c r="E459">
        <v>458</v>
      </c>
      <c r="F459">
        <v>9.4128786000000006E-2</v>
      </c>
      <c r="G459">
        <f t="shared" si="14"/>
        <v>0.89305430588494383</v>
      </c>
    </row>
    <row r="460" spans="1:7" x14ac:dyDescent="0.35">
      <c r="A460" s="1">
        <v>40136</v>
      </c>
      <c r="B460" s="3">
        <v>3.8739999999999997E-2</v>
      </c>
      <c r="C460">
        <f t="shared" si="15"/>
        <v>11549.748519999999</v>
      </c>
      <c r="E460">
        <v>459</v>
      </c>
      <c r="F460">
        <v>9.4103134800000002E-2</v>
      </c>
      <c r="G460">
        <f t="shared" si="14"/>
        <v>0.89287189368278774</v>
      </c>
    </row>
    <row r="461" spans="1:7" x14ac:dyDescent="0.35">
      <c r="A461" s="1">
        <v>40137</v>
      </c>
      <c r="B461" s="3">
        <v>3.8699999999999998E-2</v>
      </c>
      <c r="C461">
        <f t="shared" si="15"/>
        <v>11550.991400000001</v>
      </c>
      <c r="E461">
        <v>460</v>
      </c>
      <c r="F461">
        <v>9.4077483700000006E-2</v>
      </c>
      <c r="G461">
        <f t="shared" si="14"/>
        <v>0.89268966944418082</v>
      </c>
    </row>
    <row r="462" spans="1:7" x14ac:dyDescent="0.35">
      <c r="A462" s="1">
        <v>40140</v>
      </c>
      <c r="B462" s="3">
        <v>3.8420000000000003E-2</v>
      </c>
      <c r="C462">
        <f t="shared" si="15"/>
        <v>11554.71659</v>
      </c>
      <c r="E462">
        <v>461</v>
      </c>
      <c r="F462">
        <v>9.4051832500000002E-2</v>
      </c>
      <c r="G462">
        <f t="shared" si="14"/>
        <v>0.89250763318794191</v>
      </c>
    </row>
    <row r="463" spans="1:7" x14ac:dyDescent="0.35">
      <c r="A463" s="1">
        <v>40141</v>
      </c>
      <c r="B463" s="3">
        <v>3.4049999999999997E-2</v>
      </c>
      <c r="C463">
        <f t="shared" si="15"/>
        <v>11555.94974</v>
      </c>
      <c r="E463">
        <v>462</v>
      </c>
      <c r="F463">
        <v>9.4026181400000006E-2</v>
      </c>
      <c r="G463">
        <f t="shared" si="14"/>
        <v>0.8923257845258824</v>
      </c>
    </row>
    <row r="464" spans="1:7" x14ac:dyDescent="0.35">
      <c r="A464" s="1">
        <v>40142</v>
      </c>
      <c r="B464" s="3">
        <v>3.3950000000000001E-2</v>
      </c>
      <c r="C464">
        <f t="shared" si="15"/>
        <v>11557.042740000001</v>
      </c>
      <c r="E464">
        <v>463</v>
      </c>
      <c r="F464">
        <v>9.4000530200000001E-2</v>
      </c>
      <c r="G464">
        <f t="shared" si="14"/>
        <v>0.89214412347812755</v>
      </c>
    </row>
    <row r="465" spans="1:7" x14ac:dyDescent="0.35">
      <c r="A465" s="1">
        <v>40143</v>
      </c>
      <c r="B465" s="3">
        <v>3.3669999999999999E-2</v>
      </c>
      <c r="C465">
        <f t="shared" si="15"/>
        <v>11558.13263</v>
      </c>
      <c r="E465">
        <v>464</v>
      </c>
      <c r="F465">
        <v>9.3974879100000006E-2</v>
      </c>
      <c r="G465">
        <f t="shared" si="14"/>
        <v>0.89196264965635652</v>
      </c>
    </row>
    <row r="466" spans="1:7" x14ac:dyDescent="0.35">
      <c r="A466" s="1">
        <v>40144</v>
      </c>
      <c r="B466" s="3">
        <v>3.3300000000000003E-2</v>
      </c>
      <c r="C466">
        <f t="shared" si="15"/>
        <v>11559.21364</v>
      </c>
      <c r="E466">
        <v>465</v>
      </c>
      <c r="F466">
        <v>9.3949227900000001E-2</v>
      </c>
      <c r="G466">
        <f t="shared" si="14"/>
        <v>0.89178136308199751</v>
      </c>
    </row>
    <row r="467" spans="1:7" x14ac:dyDescent="0.35">
      <c r="A467" s="1">
        <v>40147</v>
      </c>
      <c r="B467" s="3">
        <v>3.3050000000000003E-2</v>
      </c>
      <c r="C467">
        <f t="shared" si="15"/>
        <v>11562.421319999999</v>
      </c>
      <c r="E467">
        <v>466</v>
      </c>
      <c r="F467">
        <v>9.3923576800000005E-2</v>
      </c>
      <c r="G467">
        <f t="shared" si="14"/>
        <v>0.8916002633665967</v>
      </c>
    </row>
    <row r="468" spans="1:7" x14ac:dyDescent="0.35">
      <c r="A468" s="1">
        <v>40148</v>
      </c>
      <c r="B468" s="3">
        <v>3.2730000000000002E-2</v>
      </c>
      <c r="C468">
        <f t="shared" si="15"/>
        <v>11563.48281</v>
      </c>
      <c r="E468">
        <v>467</v>
      </c>
      <c r="F468">
        <v>9.3897925600000001E-2</v>
      </c>
      <c r="G468">
        <f t="shared" si="14"/>
        <v>0.8914193505328829</v>
      </c>
    </row>
    <row r="469" spans="1:7" x14ac:dyDescent="0.35">
      <c r="A469" s="1">
        <v>40149</v>
      </c>
      <c r="B469" s="3">
        <v>3.2550000000000003E-2</v>
      </c>
      <c r="C469">
        <f t="shared" si="15"/>
        <v>11564.53412</v>
      </c>
      <c r="E469">
        <v>468</v>
      </c>
      <c r="F469">
        <v>9.3872274500000005E-2</v>
      </c>
      <c r="G469">
        <f t="shared" si="14"/>
        <v>0.89123862419226751</v>
      </c>
    </row>
    <row r="470" spans="1:7" x14ac:dyDescent="0.35">
      <c r="A470" s="1">
        <v>40150</v>
      </c>
      <c r="B470" s="3">
        <v>3.2530000000000003E-2</v>
      </c>
      <c r="C470">
        <f t="shared" si="15"/>
        <v>11565.579750000001</v>
      </c>
      <c r="E470">
        <v>469</v>
      </c>
      <c r="F470">
        <v>9.3846623300000001E-2</v>
      </c>
      <c r="G470">
        <f t="shared" si="14"/>
        <v>0.89105808436877609</v>
      </c>
    </row>
    <row r="471" spans="1:7" x14ac:dyDescent="0.35">
      <c r="A471" s="1">
        <v>40151</v>
      </c>
      <c r="B471" s="3">
        <v>3.2480000000000002E-2</v>
      </c>
      <c r="C471">
        <f t="shared" si="15"/>
        <v>11566.624830000001</v>
      </c>
      <c r="E471">
        <v>470</v>
      </c>
      <c r="F471">
        <v>9.3820972200000005E-2</v>
      </c>
      <c r="G471">
        <f t="shared" si="14"/>
        <v>0.89087773067368503</v>
      </c>
    </row>
    <row r="472" spans="1:7" x14ac:dyDescent="0.35">
      <c r="A472" s="1">
        <v>40154</v>
      </c>
      <c r="B472" s="3">
        <v>3.2599999999999997E-2</v>
      </c>
      <c r="C472">
        <f t="shared" si="15"/>
        <v>11569.75553</v>
      </c>
      <c r="E472">
        <v>471</v>
      </c>
      <c r="F472">
        <v>9.3795321000000001E-2</v>
      </c>
      <c r="G472">
        <f t="shared" si="14"/>
        <v>0.89069756313231374</v>
      </c>
    </row>
    <row r="473" spans="1:7" x14ac:dyDescent="0.35">
      <c r="A473" s="1">
        <v>40156</v>
      </c>
      <c r="B473" s="3">
        <v>3.245E-2</v>
      </c>
      <c r="C473">
        <f t="shared" si="15"/>
        <v>11571.85094</v>
      </c>
      <c r="E473">
        <v>472</v>
      </c>
      <c r="F473">
        <v>9.3769669900000005E-2</v>
      </c>
      <c r="G473">
        <f t="shared" si="14"/>
        <v>0.89051758135580183</v>
      </c>
    </row>
    <row r="474" spans="1:7" x14ac:dyDescent="0.35">
      <c r="A474" s="1">
        <v>40157</v>
      </c>
      <c r="B474" s="3">
        <v>3.2199999999999999E-2</v>
      </c>
      <c r="C474">
        <f t="shared" si="15"/>
        <v>11572.89401</v>
      </c>
      <c r="E474">
        <v>473</v>
      </c>
      <c r="F474">
        <v>9.3744018700000001E-2</v>
      </c>
      <c r="G474">
        <f t="shared" si="14"/>
        <v>0.89033778537075969</v>
      </c>
    </row>
    <row r="475" spans="1:7" x14ac:dyDescent="0.35">
      <c r="A475" s="1">
        <v>40158</v>
      </c>
      <c r="B475" s="3">
        <v>3.15E-2</v>
      </c>
      <c r="C475">
        <f t="shared" si="15"/>
        <v>11573.92914</v>
      </c>
      <c r="E475">
        <v>474</v>
      </c>
      <c r="F475">
        <v>9.3718367600000005E-2</v>
      </c>
      <c r="G475">
        <f t="shared" si="14"/>
        <v>0.8901581747881897</v>
      </c>
    </row>
    <row r="476" spans="1:7" x14ac:dyDescent="0.35">
      <c r="A476" s="1">
        <v>40161</v>
      </c>
      <c r="B476" s="3">
        <v>3.1550000000000002E-2</v>
      </c>
      <c r="C476">
        <f t="shared" si="15"/>
        <v>11576.9673</v>
      </c>
      <c r="E476">
        <v>475</v>
      </c>
      <c r="F476">
        <v>9.3692716400000001E-2</v>
      </c>
      <c r="G476">
        <f t="shared" si="14"/>
        <v>0.88997874963598922</v>
      </c>
    </row>
    <row r="477" spans="1:7" x14ac:dyDescent="0.35">
      <c r="A477" s="1">
        <v>40162</v>
      </c>
      <c r="B477" s="3">
        <v>3.1050000000000001E-2</v>
      </c>
      <c r="C477">
        <f t="shared" si="15"/>
        <v>11577.981889999999</v>
      </c>
      <c r="E477">
        <v>476</v>
      </c>
      <c r="F477">
        <v>9.3667065300000005E-2</v>
      </c>
      <c r="G477">
        <f t="shared" si="14"/>
        <v>0.88979950952502218</v>
      </c>
    </row>
    <row r="478" spans="1:7" x14ac:dyDescent="0.35">
      <c r="A478" s="1">
        <v>40163</v>
      </c>
      <c r="B478" s="3">
        <v>3.1150000000000001E-2</v>
      </c>
      <c r="C478">
        <f t="shared" si="15"/>
        <v>11578.98049</v>
      </c>
      <c r="E478">
        <v>477</v>
      </c>
      <c r="F478">
        <v>9.3641414100000001E-2</v>
      </c>
      <c r="G478">
        <f t="shared" si="14"/>
        <v>0.88962045448447113</v>
      </c>
    </row>
    <row r="479" spans="1:7" x14ac:dyDescent="0.35">
      <c r="A479" s="1">
        <v>40164</v>
      </c>
      <c r="B479" s="3">
        <v>3.1050000000000001E-2</v>
      </c>
      <c r="C479">
        <f t="shared" si="15"/>
        <v>11579.982389999999</v>
      </c>
      <c r="E479">
        <v>478</v>
      </c>
      <c r="F479">
        <v>9.3615763000000005E-2</v>
      </c>
      <c r="G479">
        <f t="shared" si="14"/>
        <v>0.88944158412505958</v>
      </c>
    </row>
    <row r="480" spans="1:7" x14ac:dyDescent="0.35">
      <c r="A480" s="1">
        <v>40165</v>
      </c>
      <c r="B480" s="3">
        <v>3.0800000000000001E-2</v>
      </c>
      <c r="C480">
        <f t="shared" si="15"/>
        <v>11580.981159999999</v>
      </c>
      <c r="E480">
        <v>479</v>
      </c>
      <c r="F480">
        <v>9.35901118E-2</v>
      </c>
      <c r="G480">
        <f t="shared" si="14"/>
        <v>0.88926289847725171</v>
      </c>
    </row>
    <row r="481" spans="1:7" x14ac:dyDescent="0.35">
      <c r="A481" s="1">
        <v>40168</v>
      </c>
      <c r="B481" s="3">
        <v>3.0700000000000002E-2</v>
      </c>
      <c r="C481">
        <f t="shared" si="15"/>
        <v>11583.95361</v>
      </c>
      <c r="E481">
        <v>480</v>
      </c>
      <c r="F481">
        <v>9.3564460599999996E-2</v>
      </c>
      <c r="G481">
        <f t="shared" si="14"/>
        <v>0.88908439725702693</v>
      </c>
    </row>
    <row r="482" spans="1:7" x14ac:dyDescent="0.35">
      <c r="A482" s="1">
        <v>40169</v>
      </c>
      <c r="B482" s="3">
        <v>0.03</v>
      </c>
      <c r="C482">
        <f t="shared" si="15"/>
        <v>11584.94146</v>
      </c>
      <c r="E482">
        <v>481</v>
      </c>
      <c r="F482">
        <v>9.35388095E-2</v>
      </c>
      <c r="G482">
        <f t="shared" si="14"/>
        <v>0.888906080179939</v>
      </c>
    </row>
    <row r="483" spans="1:7" x14ac:dyDescent="0.35">
      <c r="A483" s="1">
        <v>40170</v>
      </c>
      <c r="B483" s="3">
        <v>2.9700000000000001E-2</v>
      </c>
      <c r="C483">
        <f t="shared" si="15"/>
        <v>11585.906870000001</v>
      </c>
      <c r="E483">
        <v>482</v>
      </c>
      <c r="F483">
        <v>9.3513158299999996E-2</v>
      </c>
      <c r="G483">
        <f t="shared" si="14"/>
        <v>0.88872794727836812</v>
      </c>
    </row>
    <row r="484" spans="1:7" x14ac:dyDescent="0.35">
      <c r="A484" s="1">
        <v>40171</v>
      </c>
      <c r="B484" s="3">
        <v>2.895E-2</v>
      </c>
      <c r="C484">
        <f t="shared" si="15"/>
        <v>11586.862709999999</v>
      </c>
      <c r="E484">
        <v>483</v>
      </c>
      <c r="F484">
        <v>9.34875072E-2</v>
      </c>
      <c r="G484">
        <f t="shared" si="14"/>
        <v>0.88854999816268476</v>
      </c>
    </row>
    <row r="485" spans="1:7" x14ac:dyDescent="0.35">
      <c r="A485" s="1">
        <v>40175</v>
      </c>
      <c r="B485" s="3">
        <v>2.8049999999999999E-2</v>
      </c>
      <c r="C485">
        <f t="shared" si="15"/>
        <v>11590.589819999999</v>
      </c>
      <c r="E485">
        <v>484</v>
      </c>
      <c r="F485">
        <v>9.3461855999999996E-2</v>
      </c>
      <c r="G485">
        <f t="shared" si="14"/>
        <v>0.8883722328665431</v>
      </c>
    </row>
    <row r="486" spans="1:7" x14ac:dyDescent="0.35">
      <c r="A486" s="1">
        <v>40176</v>
      </c>
      <c r="B486" s="3">
        <v>2.75E-2</v>
      </c>
      <c r="C486">
        <f t="shared" si="15"/>
        <v>11591.492920000001</v>
      </c>
      <c r="E486">
        <v>485</v>
      </c>
      <c r="F486">
        <v>9.34362049E-2</v>
      </c>
      <c r="G486">
        <f t="shared" si="14"/>
        <v>0.88819465100016981</v>
      </c>
    </row>
    <row r="487" spans="1:7" x14ac:dyDescent="0.35">
      <c r="A487" s="1">
        <v>40177</v>
      </c>
      <c r="B487" s="3">
        <v>2.8750000000000001E-2</v>
      </c>
      <c r="C487">
        <f t="shared" si="15"/>
        <v>11592.37838</v>
      </c>
      <c r="E487">
        <v>486</v>
      </c>
      <c r="F487">
        <v>9.3410553699999996E-2</v>
      </c>
      <c r="G487">
        <f t="shared" si="14"/>
        <v>0.88801725259849007</v>
      </c>
    </row>
    <row r="488" spans="1:7" x14ac:dyDescent="0.35">
      <c r="A488" s="1">
        <v>40182</v>
      </c>
      <c r="B488" s="3">
        <v>0.03</v>
      </c>
      <c r="C488">
        <f t="shared" si="15"/>
        <v>11597.00728</v>
      </c>
      <c r="E488">
        <v>487</v>
      </c>
      <c r="F488">
        <v>9.33849026E-2</v>
      </c>
      <c r="G488">
        <f t="shared" si="14"/>
        <v>0.88784003727158634</v>
      </c>
    </row>
    <row r="489" spans="1:7" x14ac:dyDescent="0.35">
      <c r="A489" s="1">
        <v>40183</v>
      </c>
      <c r="B489" s="3">
        <v>3.09E-2</v>
      </c>
      <c r="C489">
        <f t="shared" si="15"/>
        <v>11597.9737</v>
      </c>
      <c r="E489">
        <v>488</v>
      </c>
      <c r="F489">
        <v>9.3359251399999996E-2</v>
      </c>
      <c r="G489">
        <f t="shared" si="14"/>
        <v>0.88766300505565165</v>
      </c>
    </row>
    <row r="490" spans="1:7" x14ac:dyDescent="0.35">
      <c r="A490" s="1">
        <v>40184</v>
      </c>
      <c r="B490" s="3">
        <v>3.175E-2</v>
      </c>
      <c r="C490">
        <f t="shared" si="15"/>
        <v>11598.96919</v>
      </c>
      <c r="E490">
        <v>489</v>
      </c>
      <c r="F490">
        <v>9.33336003E-2</v>
      </c>
      <c r="G490">
        <f t="shared" si="14"/>
        <v>0.88748615556062305</v>
      </c>
    </row>
    <row r="491" spans="1:7" x14ac:dyDescent="0.35">
      <c r="A491" s="1">
        <v>40185</v>
      </c>
      <c r="B491" s="3">
        <v>3.1850000000000003E-2</v>
      </c>
      <c r="C491">
        <f t="shared" si="15"/>
        <v>11599.99215</v>
      </c>
      <c r="E491">
        <v>490</v>
      </c>
      <c r="F491">
        <v>9.3307949099999996E-2</v>
      </c>
      <c r="G491">
        <f t="shared" si="14"/>
        <v>0.8873094888239581</v>
      </c>
    </row>
    <row r="492" spans="1:7" x14ac:dyDescent="0.35">
      <c r="A492" s="1">
        <v>40186</v>
      </c>
      <c r="B492" s="3">
        <v>3.1350000000000003E-2</v>
      </c>
      <c r="C492">
        <f t="shared" si="15"/>
        <v>11601.01843</v>
      </c>
      <c r="E492">
        <v>491</v>
      </c>
      <c r="F492">
        <v>9.3282298E-2</v>
      </c>
      <c r="G492">
        <f t="shared" si="14"/>
        <v>0.88713300445544729</v>
      </c>
    </row>
    <row r="493" spans="1:7" x14ac:dyDescent="0.35">
      <c r="A493" s="1">
        <v>40190</v>
      </c>
      <c r="B493" s="3">
        <v>3.1629999999999998E-2</v>
      </c>
      <c r="C493">
        <f t="shared" si="15"/>
        <v>11605.059450000001</v>
      </c>
      <c r="E493">
        <v>492</v>
      </c>
      <c r="F493">
        <v>9.3256646799999995E-2</v>
      </c>
      <c r="G493">
        <f t="shared" si="14"/>
        <v>0.88695670249381076</v>
      </c>
    </row>
    <row r="494" spans="1:7" x14ac:dyDescent="0.35">
      <c r="A494" s="1">
        <v>40191</v>
      </c>
      <c r="B494" s="3">
        <v>3.2500000000000001E-2</v>
      </c>
      <c r="C494">
        <f t="shared" si="15"/>
        <v>11606.07908</v>
      </c>
      <c r="E494">
        <v>493</v>
      </c>
      <c r="F494">
        <v>9.3230995699999999E-2</v>
      </c>
      <c r="G494">
        <f t="shared" si="14"/>
        <v>0.88678058254869119</v>
      </c>
    </row>
    <row r="495" spans="1:7" x14ac:dyDescent="0.35">
      <c r="A495" s="1">
        <v>40192</v>
      </c>
      <c r="B495" s="3">
        <v>3.2000000000000001E-2</v>
      </c>
      <c r="C495">
        <f t="shared" si="15"/>
        <v>11607.126850000001</v>
      </c>
      <c r="E495">
        <v>494</v>
      </c>
      <c r="F495">
        <v>9.3205344499999995E-2</v>
      </c>
      <c r="G495">
        <f t="shared" si="14"/>
        <v>0.88660464466006728</v>
      </c>
    </row>
    <row r="496" spans="1:7" x14ac:dyDescent="0.35">
      <c r="A496" s="1">
        <v>40193</v>
      </c>
      <c r="B496" s="3">
        <v>3.2750000000000001E-2</v>
      </c>
      <c r="C496">
        <f t="shared" si="15"/>
        <v>11608.158589999999</v>
      </c>
      <c r="E496">
        <v>495</v>
      </c>
      <c r="F496">
        <v>9.3179693399999999E-2</v>
      </c>
      <c r="G496">
        <f t="shared" si="14"/>
        <v>0.8864288884374335</v>
      </c>
    </row>
    <row r="497" spans="1:7" x14ac:dyDescent="0.35">
      <c r="A497" s="1">
        <v>40196</v>
      </c>
      <c r="B497" s="3">
        <v>3.2250000000000001E-2</v>
      </c>
      <c r="C497">
        <f t="shared" si="15"/>
        <v>11611.326650000001</v>
      </c>
      <c r="E497">
        <v>496</v>
      </c>
      <c r="F497">
        <v>9.3154042199999995E-2</v>
      </c>
      <c r="G497">
        <f t="shared" si="14"/>
        <v>0.88625331392202467</v>
      </c>
    </row>
    <row r="498" spans="1:7" x14ac:dyDescent="0.35">
      <c r="A498" s="1">
        <v>40197</v>
      </c>
      <c r="B498" s="3">
        <v>3.2000000000000001E-2</v>
      </c>
      <c r="C498">
        <f t="shared" si="15"/>
        <v>11612.366830000001</v>
      </c>
      <c r="E498">
        <v>497</v>
      </c>
      <c r="F498">
        <v>9.3128391099999999E-2</v>
      </c>
      <c r="G498">
        <f t="shared" si="14"/>
        <v>0.88607792072318536</v>
      </c>
    </row>
    <row r="499" spans="1:7" x14ac:dyDescent="0.35">
      <c r="A499" s="1">
        <v>40198</v>
      </c>
      <c r="B499" s="3">
        <v>3.2000000000000001E-2</v>
      </c>
      <c r="C499">
        <f t="shared" si="15"/>
        <v>11613.39904</v>
      </c>
      <c r="E499">
        <v>498</v>
      </c>
      <c r="F499">
        <v>9.3102739899999995E-2</v>
      </c>
      <c r="G499">
        <f t="shared" si="14"/>
        <v>0.8859027088834035</v>
      </c>
    </row>
    <row r="500" spans="1:7" x14ac:dyDescent="0.35">
      <c r="A500" s="1">
        <v>40199</v>
      </c>
      <c r="B500" s="3">
        <v>3.1800000000000002E-2</v>
      </c>
      <c r="C500">
        <f t="shared" si="15"/>
        <v>11614.431339999999</v>
      </c>
      <c r="E500">
        <v>499</v>
      </c>
      <c r="F500">
        <v>9.3077088799999999E-2</v>
      </c>
      <c r="G500">
        <f t="shared" si="14"/>
        <v>0.88572767801187346</v>
      </c>
    </row>
    <row r="501" spans="1:7" x14ac:dyDescent="0.35">
      <c r="A501" s="1">
        <v>40200</v>
      </c>
      <c r="B501" s="3">
        <v>3.1649999999999998E-2</v>
      </c>
      <c r="C501">
        <f t="shared" si="15"/>
        <v>11615.457280000001</v>
      </c>
      <c r="E501">
        <v>500</v>
      </c>
      <c r="F501">
        <v>9.3051437599999995E-2</v>
      </c>
      <c r="G501">
        <f t="shared" si="14"/>
        <v>0.88555282815233283</v>
      </c>
    </row>
    <row r="502" spans="1:7" x14ac:dyDescent="0.35">
      <c r="A502" s="1">
        <v>40203</v>
      </c>
      <c r="B502" s="3">
        <v>3.125E-2</v>
      </c>
      <c r="C502">
        <f t="shared" si="15"/>
        <v>11618.520860000001</v>
      </c>
      <c r="E502">
        <v>501</v>
      </c>
      <c r="F502">
        <v>9.3025786499999999E-2</v>
      </c>
      <c r="G502">
        <f t="shared" si="14"/>
        <v>0.88537815891382465</v>
      </c>
    </row>
    <row r="503" spans="1:7" x14ac:dyDescent="0.35">
      <c r="A503" s="1">
        <v>40204</v>
      </c>
      <c r="B503" s="3">
        <v>3.125E-2</v>
      </c>
      <c r="C503">
        <f t="shared" si="15"/>
        <v>11619.529409999999</v>
      </c>
      <c r="E503">
        <v>502</v>
      </c>
      <c r="F503">
        <v>9.3000135299999995E-2</v>
      </c>
      <c r="G503">
        <f t="shared" si="14"/>
        <v>0.88520367034133352</v>
      </c>
    </row>
    <row r="504" spans="1:7" x14ac:dyDescent="0.35">
      <c r="A504" s="1">
        <v>40205</v>
      </c>
      <c r="B504" s="3">
        <v>3.2039999999999999E-2</v>
      </c>
      <c r="C504">
        <f t="shared" si="15"/>
        <v>11620.538049999999</v>
      </c>
      <c r="E504">
        <v>503</v>
      </c>
      <c r="F504">
        <v>9.2974484199999999E-2</v>
      </c>
      <c r="G504">
        <f t="shared" si="14"/>
        <v>0.88502936204375005</v>
      </c>
    </row>
    <row r="505" spans="1:7" x14ac:dyDescent="0.35">
      <c r="A505" s="1">
        <v>40206</v>
      </c>
      <c r="B505" s="3">
        <v>3.2399999999999998E-2</v>
      </c>
      <c r="C505">
        <f t="shared" si="15"/>
        <v>11621.57228</v>
      </c>
      <c r="E505">
        <v>504</v>
      </c>
      <c r="F505">
        <v>9.2948832999999995E-2</v>
      </c>
      <c r="G505">
        <f t="shared" si="14"/>
        <v>0.88485523406730338</v>
      </c>
    </row>
    <row r="506" spans="1:7" x14ac:dyDescent="0.35">
      <c r="A506" s="1">
        <v>40207</v>
      </c>
      <c r="B506" s="3">
        <v>3.2399999999999998E-2</v>
      </c>
      <c r="C506">
        <f t="shared" si="15"/>
        <v>11622.61822</v>
      </c>
      <c r="E506">
        <v>505</v>
      </c>
      <c r="F506">
        <v>9.2923181899999999E-2</v>
      </c>
      <c r="G506">
        <f t="shared" si="14"/>
        <v>0.88468128602072982</v>
      </c>
    </row>
    <row r="507" spans="1:7" x14ac:dyDescent="0.35">
      <c r="A507" s="1">
        <v>40210</v>
      </c>
      <c r="B507" s="3">
        <v>3.2250000000000001E-2</v>
      </c>
      <c r="C507">
        <f t="shared" si="15"/>
        <v>11625.75633</v>
      </c>
      <c r="E507">
        <v>506</v>
      </c>
      <c r="F507">
        <v>9.2897530699999994E-2</v>
      </c>
      <c r="G507">
        <f t="shared" si="14"/>
        <v>0.8845075179515004</v>
      </c>
    </row>
    <row r="508" spans="1:7" x14ac:dyDescent="0.35">
      <c r="A508" s="1">
        <v>40211</v>
      </c>
      <c r="B508" s="3">
        <v>3.2250000000000001E-2</v>
      </c>
      <c r="C508">
        <f t="shared" si="15"/>
        <v>11626.7978</v>
      </c>
      <c r="E508">
        <v>507</v>
      </c>
      <c r="F508">
        <v>9.2871879500000004E-2</v>
      </c>
      <c r="G508">
        <f t="shared" si="14"/>
        <v>0.88433392957833534</v>
      </c>
    </row>
    <row r="509" spans="1:7" x14ac:dyDescent="0.35">
      <c r="A509" s="1">
        <v>40212</v>
      </c>
      <c r="B509" s="3">
        <v>3.2149999999999998E-2</v>
      </c>
      <c r="C509">
        <f t="shared" si="15"/>
        <v>11627.83937</v>
      </c>
      <c r="E509">
        <v>508</v>
      </c>
      <c r="F509">
        <v>9.2846228399999994E-2</v>
      </c>
      <c r="G509">
        <f t="shared" si="14"/>
        <v>0.88416052061952932</v>
      </c>
    </row>
    <row r="510" spans="1:7" x14ac:dyDescent="0.35">
      <c r="A510" s="1">
        <v>40213</v>
      </c>
      <c r="B510" s="3">
        <v>3.2500000000000001E-2</v>
      </c>
      <c r="C510">
        <f t="shared" si="15"/>
        <v>11628.8778</v>
      </c>
      <c r="E510">
        <v>509</v>
      </c>
      <c r="F510">
        <v>9.2820577200000004E-2</v>
      </c>
      <c r="G510">
        <f t="shared" si="14"/>
        <v>0.88398729112440899</v>
      </c>
    </row>
    <row r="511" spans="1:7" x14ac:dyDescent="0.35">
      <c r="A511" s="1">
        <v>40214</v>
      </c>
      <c r="B511" s="3">
        <v>3.2399999999999998E-2</v>
      </c>
      <c r="C511">
        <f t="shared" si="15"/>
        <v>11629.92763</v>
      </c>
      <c r="E511">
        <v>510</v>
      </c>
      <c r="F511">
        <v>9.2794926099999994E-2</v>
      </c>
      <c r="G511">
        <f t="shared" si="14"/>
        <v>0.88381424070132342</v>
      </c>
    </row>
    <row r="512" spans="1:7" x14ac:dyDescent="0.35">
      <c r="A512" s="1">
        <v>40217</v>
      </c>
      <c r="B512" s="3">
        <v>3.2250000000000001E-2</v>
      </c>
      <c r="C512">
        <f t="shared" si="15"/>
        <v>11633.067709999999</v>
      </c>
      <c r="E512">
        <v>511</v>
      </c>
      <c r="F512">
        <v>9.2769274900000004E-2</v>
      </c>
      <c r="G512">
        <f t="shared" si="14"/>
        <v>0.88364136940083404</v>
      </c>
    </row>
    <row r="513" spans="1:7" x14ac:dyDescent="0.35">
      <c r="A513" s="1">
        <v>40218</v>
      </c>
      <c r="B513" s="3">
        <v>3.2250000000000001E-2</v>
      </c>
      <c r="C513">
        <f t="shared" si="15"/>
        <v>11634.109839999999</v>
      </c>
      <c r="E513">
        <v>512</v>
      </c>
      <c r="F513">
        <v>9.2743623799999994E-2</v>
      </c>
      <c r="G513">
        <f t="shared" si="14"/>
        <v>0.88346867683113206</v>
      </c>
    </row>
    <row r="514" spans="1:7" x14ac:dyDescent="0.35">
      <c r="A514" s="1">
        <v>40219</v>
      </c>
      <c r="B514" s="3">
        <v>3.2250000000000001E-2</v>
      </c>
      <c r="C514">
        <f t="shared" si="15"/>
        <v>11635.15206</v>
      </c>
      <c r="E514">
        <v>513</v>
      </c>
      <c r="F514">
        <v>9.2717972600000004E-2</v>
      </c>
      <c r="G514">
        <f t="shared" si="14"/>
        <v>0.88329616304401037</v>
      </c>
    </row>
    <row r="515" spans="1:7" x14ac:dyDescent="0.35">
      <c r="A515" s="1">
        <v>40220</v>
      </c>
      <c r="B515" s="3">
        <v>3.3500000000000002E-2</v>
      </c>
      <c r="C515">
        <f t="shared" si="15"/>
        <v>11636.194380000001</v>
      </c>
      <c r="E515">
        <v>514</v>
      </c>
      <c r="F515">
        <v>9.2692321499999994E-2</v>
      </c>
      <c r="G515">
        <f t="shared" ref="G515:G578" si="16">1/(1+F515*E515/360)</f>
        <v>0.88312382764750275</v>
      </c>
    </row>
    <row r="516" spans="1:7" x14ac:dyDescent="0.35">
      <c r="A516" s="1">
        <v>40221</v>
      </c>
      <c r="B516" s="3">
        <v>3.3000000000000002E-2</v>
      </c>
      <c r="C516">
        <f t="shared" ref="C516:C579" si="17">+ROUND((1+B515*(A516-A515)/360)*C515,5)</f>
        <v>11637.277190000001</v>
      </c>
      <c r="E516">
        <v>515</v>
      </c>
      <c r="F516">
        <v>9.2666670300000004E-2</v>
      </c>
      <c r="G516">
        <f t="shared" si="16"/>
        <v>0.88295167069463021</v>
      </c>
    </row>
    <row r="517" spans="1:7" x14ac:dyDescent="0.35">
      <c r="A517" s="1">
        <v>40224</v>
      </c>
      <c r="B517" s="3">
        <v>3.2750000000000001E-2</v>
      </c>
      <c r="C517">
        <f t="shared" si="17"/>
        <v>11640.477440000001</v>
      </c>
      <c r="E517">
        <v>516</v>
      </c>
      <c r="F517">
        <v>9.2641019199999994E-2</v>
      </c>
      <c r="G517">
        <f t="shared" si="16"/>
        <v>0.88277969179326732</v>
      </c>
    </row>
    <row r="518" spans="1:7" x14ac:dyDescent="0.35">
      <c r="A518" s="1">
        <v>40225</v>
      </c>
      <c r="B518" s="3">
        <v>3.3000000000000002E-2</v>
      </c>
      <c r="C518">
        <f t="shared" si="17"/>
        <v>11641.536400000001</v>
      </c>
      <c r="E518">
        <v>517</v>
      </c>
      <c r="F518">
        <v>9.2615368000000003E-2</v>
      </c>
      <c r="G518">
        <f t="shared" si="16"/>
        <v>0.88260789099766146</v>
      </c>
    </row>
    <row r="519" spans="1:7" x14ac:dyDescent="0.35">
      <c r="A519" s="1">
        <v>40226</v>
      </c>
      <c r="B519" s="3">
        <v>3.3020000000000001E-2</v>
      </c>
      <c r="C519">
        <f t="shared" si="17"/>
        <v>11642.60354</v>
      </c>
      <c r="E519">
        <v>518</v>
      </c>
      <c r="F519">
        <v>9.2589716899999994E-2</v>
      </c>
      <c r="G519">
        <f t="shared" si="16"/>
        <v>0.88243626791552721</v>
      </c>
    </row>
    <row r="520" spans="1:7" x14ac:dyDescent="0.35">
      <c r="A520" s="1">
        <v>40227</v>
      </c>
      <c r="B520" s="3">
        <v>3.3099999999999997E-2</v>
      </c>
      <c r="C520">
        <f t="shared" si="17"/>
        <v>11643.67143</v>
      </c>
      <c r="E520">
        <v>519</v>
      </c>
      <c r="F520">
        <v>9.2564065700000003E-2</v>
      </c>
      <c r="G520">
        <f t="shared" si="16"/>
        <v>0.88226482260233408</v>
      </c>
    </row>
    <row r="521" spans="1:7" x14ac:dyDescent="0.35">
      <c r="A521" s="1">
        <v>40228</v>
      </c>
      <c r="B521" s="3">
        <v>3.3399999999999999E-2</v>
      </c>
      <c r="C521">
        <f t="shared" si="17"/>
        <v>11644.742</v>
      </c>
      <c r="E521">
        <v>520</v>
      </c>
      <c r="F521">
        <v>9.2538414599999994E-2</v>
      </c>
      <c r="G521">
        <f t="shared" si="16"/>
        <v>0.88209355466563621</v>
      </c>
    </row>
    <row r="522" spans="1:7" x14ac:dyDescent="0.35">
      <c r="A522" s="1">
        <v>40231</v>
      </c>
      <c r="B522" s="3">
        <v>3.3180000000000001E-2</v>
      </c>
      <c r="C522">
        <f t="shared" si="17"/>
        <v>11647.983120000001</v>
      </c>
      <c r="E522">
        <v>521</v>
      </c>
      <c r="F522">
        <v>9.2512763400000003E-2</v>
      </c>
      <c r="G522">
        <f t="shared" si="16"/>
        <v>0.88192246416212372</v>
      </c>
    </row>
    <row r="523" spans="1:7" x14ac:dyDescent="0.35">
      <c r="A523" s="1">
        <v>40232</v>
      </c>
      <c r="B523" s="3">
        <v>3.3000000000000002E-2</v>
      </c>
      <c r="C523">
        <f t="shared" si="17"/>
        <v>11649.05668</v>
      </c>
      <c r="E523">
        <v>522</v>
      </c>
      <c r="F523">
        <v>9.2487112299999993E-2</v>
      </c>
      <c r="G523">
        <f t="shared" si="16"/>
        <v>0.88175155069918831</v>
      </c>
    </row>
    <row r="524" spans="1:7" x14ac:dyDescent="0.35">
      <c r="A524" s="1">
        <v>40233</v>
      </c>
      <c r="B524" s="3">
        <v>3.2550000000000003E-2</v>
      </c>
      <c r="C524">
        <f t="shared" si="17"/>
        <v>11650.12451</v>
      </c>
      <c r="E524">
        <v>523</v>
      </c>
      <c r="F524">
        <v>9.2461461100000003E-2</v>
      </c>
      <c r="G524">
        <f t="shared" si="16"/>
        <v>0.88158081433473734</v>
      </c>
    </row>
    <row r="525" spans="1:7" x14ac:dyDescent="0.35">
      <c r="A525" s="1">
        <v>40234</v>
      </c>
      <c r="B525" s="3">
        <v>3.2550000000000003E-2</v>
      </c>
      <c r="C525">
        <f t="shared" si="17"/>
        <v>11651.177879999999</v>
      </c>
      <c r="E525">
        <v>524</v>
      </c>
      <c r="F525">
        <v>9.2435809999999993E-2</v>
      </c>
      <c r="G525">
        <f t="shared" si="16"/>
        <v>0.8814102546760002</v>
      </c>
    </row>
    <row r="526" spans="1:7" x14ac:dyDescent="0.35">
      <c r="A526" s="1">
        <v>40235</v>
      </c>
      <c r="B526" s="3">
        <v>3.2649999999999998E-2</v>
      </c>
      <c r="C526">
        <f t="shared" si="17"/>
        <v>11652.23134</v>
      </c>
      <c r="E526">
        <v>525</v>
      </c>
      <c r="F526">
        <v>9.2410158800000003E-2</v>
      </c>
      <c r="G526">
        <f t="shared" si="16"/>
        <v>0.88123987178209839</v>
      </c>
    </row>
    <row r="527" spans="1:7" x14ac:dyDescent="0.35">
      <c r="A527" s="1">
        <v>40238</v>
      </c>
      <c r="B527" s="3">
        <v>3.245E-2</v>
      </c>
      <c r="C527">
        <f t="shared" si="17"/>
        <v>11655.40172</v>
      </c>
      <c r="E527">
        <v>526</v>
      </c>
      <c r="F527">
        <v>9.2384507699999993E-2</v>
      </c>
      <c r="G527">
        <f t="shared" si="16"/>
        <v>0.88106966526009756</v>
      </c>
    </row>
    <row r="528" spans="1:7" x14ac:dyDescent="0.35">
      <c r="A528" s="1">
        <v>40239</v>
      </c>
      <c r="B528" s="3">
        <v>3.2199999999999999E-2</v>
      </c>
      <c r="C528">
        <f t="shared" si="17"/>
        <v>11656.45232</v>
      </c>
      <c r="E528">
        <v>527</v>
      </c>
      <c r="F528">
        <v>9.2358856500000003E-2</v>
      </c>
      <c r="G528">
        <f t="shared" si="16"/>
        <v>0.88089963517033143</v>
      </c>
    </row>
    <row r="529" spans="1:7" x14ac:dyDescent="0.35">
      <c r="A529" s="1">
        <v>40240</v>
      </c>
      <c r="B529" s="3">
        <v>3.2500000000000001E-2</v>
      </c>
      <c r="C529">
        <f t="shared" si="17"/>
        <v>11657.494919999999</v>
      </c>
      <c r="E529">
        <v>528</v>
      </c>
      <c r="F529">
        <v>9.2333205400000007E-2</v>
      </c>
      <c r="G529">
        <f t="shared" si="16"/>
        <v>0.88072978111970057</v>
      </c>
    </row>
    <row r="530" spans="1:7" x14ac:dyDescent="0.35">
      <c r="A530" s="1">
        <v>40241</v>
      </c>
      <c r="B530" s="3">
        <v>3.2500000000000001E-2</v>
      </c>
      <c r="C530">
        <f t="shared" si="17"/>
        <v>11658.547329999999</v>
      </c>
      <c r="E530">
        <v>529</v>
      </c>
      <c r="F530">
        <v>9.2307554200000003E-2</v>
      </c>
      <c r="G530">
        <f t="shared" si="16"/>
        <v>0.88056010316974764</v>
      </c>
    </row>
    <row r="531" spans="1:7" x14ac:dyDescent="0.35">
      <c r="A531" s="1">
        <v>40242</v>
      </c>
      <c r="B531" s="3">
        <v>3.2000000000000001E-2</v>
      </c>
      <c r="C531">
        <f t="shared" si="17"/>
        <v>11659.599840000001</v>
      </c>
      <c r="E531">
        <v>530</v>
      </c>
      <c r="F531">
        <v>9.2281903100000007E-2</v>
      </c>
      <c r="G531">
        <f t="shared" si="16"/>
        <v>0.88039060092720789</v>
      </c>
    </row>
    <row r="532" spans="1:7" x14ac:dyDescent="0.35">
      <c r="A532" s="1">
        <v>40245</v>
      </c>
      <c r="B532" s="3">
        <v>3.1850000000000003E-2</v>
      </c>
      <c r="C532">
        <f t="shared" si="17"/>
        <v>11662.709070000001</v>
      </c>
      <c r="E532">
        <v>531</v>
      </c>
      <c r="F532">
        <v>9.2256251900000003E-2</v>
      </c>
      <c r="G532">
        <f t="shared" si="16"/>
        <v>0.88022127445483034</v>
      </c>
    </row>
    <row r="533" spans="1:7" x14ac:dyDescent="0.35">
      <c r="A533" s="1">
        <v>40246</v>
      </c>
      <c r="B533" s="3">
        <v>3.2000000000000001E-2</v>
      </c>
      <c r="C533">
        <f t="shared" si="17"/>
        <v>11663.740900000001</v>
      </c>
      <c r="E533">
        <v>532</v>
      </c>
      <c r="F533">
        <v>9.2230600800000007E-2</v>
      </c>
      <c r="G533">
        <f t="shared" si="16"/>
        <v>0.88005212335918326</v>
      </c>
    </row>
    <row r="534" spans="1:7" x14ac:dyDescent="0.35">
      <c r="A534" s="1">
        <v>40247</v>
      </c>
      <c r="B534" s="3">
        <v>3.168E-2</v>
      </c>
      <c r="C534">
        <f t="shared" si="17"/>
        <v>11664.777679999999</v>
      </c>
      <c r="E534">
        <v>533</v>
      </c>
      <c r="F534">
        <v>9.2204949600000002E-2</v>
      </c>
      <c r="G534">
        <f t="shared" si="16"/>
        <v>0.87988314770421938</v>
      </c>
    </row>
    <row r="535" spans="1:7" x14ac:dyDescent="0.35">
      <c r="A535" s="1">
        <v>40248</v>
      </c>
      <c r="B535" s="3">
        <v>3.1699999999999999E-2</v>
      </c>
      <c r="C535">
        <f t="shared" si="17"/>
        <v>11665.804179999999</v>
      </c>
      <c r="E535">
        <v>534</v>
      </c>
      <c r="F535">
        <v>9.2179298399999998E-2</v>
      </c>
      <c r="G535">
        <f t="shared" si="16"/>
        <v>0.87971434721113451</v>
      </c>
    </row>
    <row r="536" spans="1:7" x14ac:dyDescent="0.35">
      <c r="A536" s="1">
        <v>40249</v>
      </c>
      <c r="B536" s="3">
        <v>3.2250000000000001E-2</v>
      </c>
      <c r="C536">
        <f t="shared" si="17"/>
        <v>11666.83142</v>
      </c>
      <c r="E536">
        <v>535</v>
      </c>
      <c r="F536">
        <v>9.2153647300000002E-2</v>
      </c>
      <c r="G536">
        <f t="shared" si="16"/>
        <v>0.87954572160069766</v>
      </c>
    </row>
    <row r="537" spans="1:7" x14ac:dyDescent="0.35">
      <c r="A537" s="1">
        <v>40252</v>
      </c>
      <c r="B537" s="3">
        <v>3.2300000000000002E-2</v>
      </c>
      <c r="C537">
        <f t="shared" si="17"/>
        <v>11669.96688</v>
      </c>
      <c r="E537">
        <v>536</v>
      </c>
      <c r="F537">
        <v>9.2127996099999998E-2</v>
      </c>
      <c r="G537">
        <f t="shared" si="16"/>
        <v>0.87937727093866214</v>
      </c>
    </row>
    <row r="538" spans="1:7" x14ac:dyDescent="0.35">
      <c r="A538" s="1">
        <v>40253</v>
      </c>
      <c r="B538" s="3">
        <v>3.3649999999999999E-2</v>
      </c>
      <c r="C538">
        <f t="shared" si="17"/>
        <v>11671.013940000001</v>
      </c>
      <c r="E538">
        <v>537</v>
      </c>
      <c r="F538">
        <v>9.2102345000000002E-2</v>
      </c>
      <c r="G538">
        <f t="shared" si="16"/>
        <v>0.87920899483117576</v>
      </c>
    </row>
    <row r="539" spans="1:7" x14ac:dyDescent="0.35">
      <c r="A539" s="1">
        <v>40254</v>
      </c>
      <c r="B539" s="3">
        <v>3.3250000000000002E-2</v>
      </c>
      <c r="C539">
        <f t="shared" si="17"/>
        <v>11672.104859999999</v>
      </c>
      <c r="E539">
        <v>538</v>
      </c>
      <c r="F539">
        <v>9.2076693799999998E-2</v>
      </c>
      <c r="G539">
        <f t="shared" si="16"/>
        <v>0.87904089334518831</v>
      </c>
    </row>
    <row r="540" spans="1:7" x14ac:dyDescent="0.35">
      <c r="A540" s="1">
        <v>40255</v>
      </c>
      <c r="B540" s="3">
        <v>3.2750000000000001E-2</v>
      </c>
      <c r="C540">
        <f t="shared" si="17"/>
        <v>11673.18291</v>
      </c>
      <c r="E540">
        <v>539</v>
      </c>
      <c r="F540">
        <v>9.2051042700000002E-2</v>
      </c>
      <c r="G540">
        <f t="shared" si="16"/>
        <v>0.87887296608667798</v>
      </c>
    </row>
    <row r="541" spans="1:7" x14ac:dyDescent="0.35">
      <c r="A541" s="1">
        <v>40256</v>
      </c>
      <c r="B541" s="3">
        <v>3.3250000000000002E-2</v>
      </c>
      <c r="C541">
        <f t="shared" si="17"/>
        <v>11674.244849999999</v>
      </c>
      <c r="E541">
        <v>540</v>
      </c>
      <c r="F541">
        <v>9.2025391499999998E-2</v>
      </c>
      <c r="G541">
        <f t="shared" si="16"/>
        <v>0.87870521312378858</v>
      </c>
    </row>
    <row r="542" spans="1:7" x14ac:dyDescent="0.35">
      <c r="A542" s="1">
        <v>40260</v>
      </c>
      <c r="B542" s="3">
        <v>3.3149999999999999E-2</v>
      </c>
      <c r="C542">
        <f t="shared" si="17"/>
        <v>11678.55783</v>
      </c>
      <c r="E542">
        <v>541</v>
      </c>
      <c r="F542">
        <v>9.1999740400000002E-2</v>
      </c>
      <c r="G542">
        <f t="shared" si="16"/>
        <v>0.87853763406232754</v>
      </c>
    </row>
    <row r="543" spans="1:7" x14ac:dyDescent="0.35">
      <c r="A543" s="1">
        <v>40261</v>
      </c>
      <c r="B543" s="3">
        <v>3.3399999999999999E-2</v>
      </c>
      <c r="C543">
        <f t="shared" si="17"/>
        <v>11679.633229999999</v>
      </c>
      <c r="E543">
        <v>542</v>
      </c>
      <c r="F543">
        <v>9.1974089199999998E-2</v>
      </c>
      <c r="G543">
        <f t="shared" si="16"/>
        <v>0.87837022897163008</v>
      </c>
    </row>
    <row r="544" spans="1:7" x14ac:dyDescent="0.35">
      <c r="A544" s="1">
        <v>40262</v>
      </c>
      <c r="B544" s="3">
        <v>3.3500000000000002E-2</v>
      </c>
      <c r="C544">
        <f t="shared" si="17"/>
        <v>11680.716839999999</v>
      </c>
      <c r="E544">
        <v>543</v>
      </c>
      <c r="F544">
        <v>9.1948438100000002E-2</v>
      </c>
      <c r="G544">
        <f t="shared" si="16"/>
        <v>0.87820299745733221</v>
      </c>
    </row>
    <row r="545" spans="1:7" x14ac:dyDescent="0.35">
      <c r="A545" s="1">
        <v>40263</v>
      </c>
      <c r="B545" s="3">
        <v>3.3300000000000003E-2</v>
      </c>
      <c r="C545">
        <f t="shared" si="17"/>
        <v>11681.8038</v>
      </c>
      <c r="E545">
        <v>544</v>
      </c>
      <c r="F545">
        <v>9.1922786899999998E-2</v>
      </c>
      <c r="G545">
        <f t="shared" si="16"/>
        <v>0.87803593958995796</v>
      </c>
    </row>
    <row r="546" spans="1:7" x14ac:dyDescent="0.35">
      <c r="A546" s="1">
        <v>40266</v>
      </c>
      <c r="B546" s="3">
        <v>3.3000000000000002E-2</v>
      </c>
      <c r="C546">
        <f t="shared" si="17"/>
        <v>11685.0455</v>
      </c>
      <c r="E546">
        <v>545</v>
      </c>
      <c r="F546">
        <v>9.1897135800000002E-2</v>
      </c>
      <c r="G546">
        <f t="shared" si="16"/>
        <v>0.87786905497497059</v>
      </c>
    </row>
    <row r="547" spans="1:7" x14ac:dyDescent="0.35">
      <c r="A547" s="1">
        <v>40267</v>
      </c>
      <c r="B547" s="3">
        <v>3.3149999999999999E-2</v>
      </c>
      <c r="C547">
        <f t="shared" si="17"/>
        <v>11686.11663</v>
      </c>
      <c r="E547">
        <v>546</v>
      </c>
      <c r="F547">
        <v>9.1871484599999997E-2</v>
      </c>
      <c r="G547">
        <f t="shared" si="16"/>
        <v>0.87770234368408029</v>
      </c>
    </row>
    <row r="548" spans="1:7" x14ac:dyDescent="0.35">
      <c r="A548" s="1">
        <v>40268</v>
      </c>
      <c r="B548" s="3">
        <v>3.3500000000000002E-2</v>
      </c>
      <c r="C548">
        <f t="shared" si="17"/>
        <v>11687.192730000001</v>
      </c>
      <c r="E548">
        <v>547</v>
      </c>
      <c r="F548">
        <v>9.1845833500000001E-2</v>
      </c>
      <c r="G548">
        <f t="shared" si="16"/>
        <v>0.8775358053225768</v>
      </c>
    </row>
    <row r="549" spans="1:7" x14ac:dyDescent="0.35">
      <c r="A549" s="1">
        <v>40273</v>
      </c>
      <c r="B549" s="3">
        <v>3.3750000000000002E-2</v>
      </c>
      <c r="C549">
        <f t="shared" si="17"/>
        <v>11692.630520000001</v>
      </c>
      <c r="E549">
        <v>548</v>
      </c>
      <c r="F549">
        <v>9.1820182299999997E-2</v>
      </c>
      <c r="G549">
        <f t="shared" si="16"/>
        <v>0.87736943996335426</v>
      </c>
    </row>
    <row r="550" spans="1:7" x14ac:dyDescent="0.35">
      <c r="A550" s="1">
        <v>40274</v>
      </c>
      <c r="B550" s="3">
        <v>3.3849999999999998E-2</v>
      </c>
      <c r="C550">
        <f t="shared" si="17"/>
        <v>11693.726699999999</v>
      </c>
      <c r="E550">
        <v>549</v>
      </c>
      <c r="F550">
        <v>9.1794531200000001E-2</v>
      </c>
      <c r="G550">
        <f t="shared" si="16"/>
        <v>0.87720324721152776</v>
      </c>
    </row>
    <row r="551" spans="1:7" x14ac:dyDescent="0.35">
      <c r="A551" s="1">
        <v>40275</v>
      </c>
      <c r="B551" s="3">
        <v>3.4029999999999998E-2</v>
      </c>
      <c r="C551">
        <f t="shared" si="17"/>
        <v>11694.82624</v>
      </c>
      <c r="E551">
        <v>550</v>
      </c>
      <c r="F551">
        <v>9.1768879999999997E-2</v>
      </c>
      <c r="G551">
        <f t="shared" si="16"/>
        <v>0.87703722714117227</v>
      </c>
    </row>
    <row r="552" spans="1:7" x14ac:dyDescent="0.35">
      <c r="A552" s="1">
        <v>40276</v>
      </c>
      <c r="B552" s="3">
        <v>3.3980000000000003E-2</v>
      </c>
      <c r="C552">
        <f t="shared" si="17"/>
        <v>11695.93173</v>
      </c>
      <c r="E552">
        <v>551</v>
      </c>
      <c r="F552">
        <v>9.1743228900000001E-2</v>
      </c>
      <c r="G552">
        <f t="shared" si="16"/>
        <v>0.87687137935722748</v>
      </c>
    </row>
    <row r="553" spans="1:7" x14ac:dyDescent="0.35">
      <c r="A553" s="1">
        <v>40277</v>
      </c>
      <c r="B553" s="3">
        <v>3.4250000000000003E-2</v>
      </c>
      <c r="C553">
        <f t="shared" si="17"/>
        <v>11697.0357</v>
      </c>
      <c r="E553">
        <v>552</v>
      </c>
      <c r="F553">
        <v>9.1717577699999997E-2</v>
      </c>
      <c r="G553">
        <f t="shared" si="16"/>
        <v>0.87670570393494707</v>
      </c>
    </row>
    <row r="554" spans="1:7" x14ac:dyDescent="0.35">
      <c r="A554" s="1">
        <v>40280</v>
      </c>
      <c r="B554" s="3">
        <v>3.3950000000000001E-2</v>
      </c>
      <c r="C554">
        <f t="shared" si="17"/>
        <v>11700.374229999999</v>
      </c>
      <c r="E554">
        <v>553</v>
      </c>
      <c r="F554">
        <v>9.1691926600000001E-2</v>
      </c>
      <c r="G554">
        <f t="shared" si="16"/>
        <v>0.87654020047909453</v>
      </c>
    </row>
    <row r="555" spans="1:7" x14ac:dyDescent="0.35">
      <c r="A555" s="1">
        <v>40281</v>
      </c>
      <c r="B555" s="3">
        <v>3.3950000000000001E-2</v>
      </c>
      <c r="C555">
        <f t="shared" si="17"/>
        <v>11701.477639999999</v>
      </c>
      <c r="E555">
        <v>554</v>
      </c>
      <c r="F555">
        <v>9.1680962899999996E-2</v>
      </c>
      <c r="G555">
        <f t="shared" si="16"/>
        <v>0.87635750999941264</v>
      </c>
    </row>
    <row r="556" spans="1:7" x14ac:dyDescent="0.35">
      <c r="A556" s="1">
        <v>40282</v>
      </c>
      <c r="B556" s="3">
        <v>3.3980000000000003E-2</v>
      </c>
      <c r="C556">
        <f t="shared" si="17"/>
        <v>11702.58115</v>
      </c>
      <c r="E556">
        <v>555</v>
      </c>
      <c r="F556">
        <v>9.1669999200000005E-2</v>
      </c>
      <c r="G556">
        <f t="shared" si="16"/>
        <v>0.87617494241649696</v>
      </c>
    </row>
    <row r="557" spans="1:7" x14ac:dyDescent="0.35">
      <c r="A557" s="1">
        <v>40283</v>
      </c>
      <c r="B557" s="3">
        <v>3.44E-2</v>
      </c>
      <c r="C557">
        <f t="shared" si="17"/>
        <v>11703.685740000001</v>
      </c>
      <c r="E557">
        <v>556</v>
      </c>
      <c r="F557">
        <v>9.16590355E-2</v>
      </c>
      <c r="G557">
        <f t="shared" si="16"/>
        <v>0.87599249762433273</v>
      </c>
    </row>
    <row r="558" spans="1:7" x14ac:dyDescent="0.35">
      <c r="A558" s="1">
        <v>40284</v>
      </c>
      <c r="B558" s="3">
        <v>3.4500000000000003E-2</v>
      </c>
      <c r="C558">
        <f t="shared" si="17"/>
        <v>11704.80409</v>
      </c>
      <c r="E558">
        <v>557</v>
      </c>
      <c r="F558">
        <v>9.1648071799999994E-2</v>
      </c>
      <c r="G558">
        <f t="shared" si="16"/>
        <v>0.87581017551703266</v>
      </c>
    </row>
    <row r="559" spans="1:7" x14ac:dyDescent="0.35">
      <c r="A559" s="1">
        <v>40287</v>
      </c>
      <c r="B559" s="3">
        <v>3.4529999999999998E-2</v>
      </c>
      <c r="C559">
        <f t="shared" si="17"/>
        <v>11708.16922</v>
      </c>
      <c r="E559">
        <v>558</v>
      </c>
      <c r="F559">
        <v>9.1637108199999998E-2</v>
      </c>
      <c r="G559">
        <f t="shared" si="16"/>
        <v>0.8756279758699943</v>
      </c>
    </row>
    <row r="560" spans="1:7" x14ac:dyDescent="0.35">
      <c r="A560" s="1">
        <v>40288</v>
      </c>
      <c r="B560" s="3">
        <v>3.4250000000000003E-2</v>
      </c>
      <c r="C560">
        <f t="shared" si="17"/>
        <v>11709.292229999999</v>
      </c>
      <c r="E560">
        <v>559</v>
      </c>
      <c r="F560">
        <v>9.1626144500000006E-2</v>
      </c>
      <c r="G560">
        <f t="shared" si="16"/>
        <v>0.87544589881510615</v>
      </c>
    </row>
    <row r="561" spans="1:7" x14ac:dyDescent="0.35">
      <c r="A561" s="1">
        <v>40289</v>
      </c>
      <c r="B561" s="3">
        <v>3.4180000000000002E-2</v>
      </c>
      <c r="C561">
        <f t="shared" si="17"/>
        <v>11710.40624</v>
      </c>
      <c r="E561">
        <v>560</v>
      </c>
      <c r="F561">
        <v>9.1615180800000001E-2</v>
      </c>
      <c r="G561">
        <f t="shared" si="16"/>
        <v>0.87526394412818398</v>
      </c>
    </row>
    <row r="562" spans="1:7" x14ac:dyDescent="0.35">
      <c r="A562" s="1">
        <v>40290</v>
      </c>
      <c r="B562" s="3">
        <v>3.4079999999999999E-2</v>
      </c>
      <c r="C562">
        <f t="shared" si="17"/>
        <v>11711.51808</v>
      </c>
      <c r="E562">
        <v>561</v>
      </c>
      <c r="F562">
        <v>9.1604217099999996E-2</v>
      </c>
      <c r="G562">
        <f t="shared" si="16"/>
        <v>0.87508211170384853</v>
      </c>
    </row>
    <row r="563" spans="1:7" x14ac:dyDescent="0.35">
      <c r="A563" s="1">
        <v>40291</v>
      </c>
      <c r="B563" s="3">
        <v>3.4000000000000002E-2</v>
      </c>
      <c r="C563">
        <f t="shared" si="17"/>
        <v>11712.626770000001</v>
      </c>
      <c r="E563">
        <v>562</v>
      </c>
      <c r="F563">
        <v>9.1593253499999999E-2</v>
      </c>
      <c r="G563">
        <f t="shared" si="16"/>
        <v>0.8749004013173528</v>
      </c>
    </row>
    <row r="564" spans="1:7" x14ac:dyDescent="0.35">
      <c r="A564" s="1">
        <v>40294</v>
      </c>
      <c r="B564" s="3">
        <v>3.4049999999999997E-2</v>
      </c>
      <c r="C564">
        <f t="shared" si="17"/>
        <v>11715.94535</v>
      </c>
      <c r="E564">
        <v>563</v>
      </c>
      <c r="F564">
        <v>9.1582289799999994E-2</v>
      </c>
      <c r="G564">
        <f t="shared" si="16"/>
        <v>0.87471881310239874</v>
      </c>
    </row>
    <row r="565" spans="1:7" x14ac:dyDescent="0.35">
      <c r="A565" s="1">
        <v>40295</v>
      </c>
      <c r="B565" s="3">
        <v>3.4279999999999998E-2</v>
      </c>
      <c r="C565">
        <f t="shared" si="17"/>
        <v>11717.05348</v>
      </c>
      <c r="E565">
        <v>564</v>
      </c>
      <c r="F565">
        <v>9.1571326100000003E-2</v>
      </c>
      <c r="G565">
        <f t="shared" si="16"/>
        <v>0.87453734683465434</v>
      </c>
    </row>
    <row r="566" spans="1:7" x14ac:dyDescent="0.35">
      <c r="A566" s="1">
        <v>40296</v>
      </c>
      <c r="B566" s="3">
        <v>3.4279999999999998E-2</v>
      </c>
      <c r="C566">
        <f t="shared" si="17"/>
        <v>11718.1692</v>
      </c>
      <c r="E566">
        <v>565</v>
      </c>
      <c r="F566">
        <v>9.1560362399999998E-2</v>
      </c>
      <c r="G566">
        <f t="shared" si="16"/>
        <v>0.87435600240924638</v>
      </c>
    </row>
    <row r="567" spans="1:7" x14ac:dyDescent="0.35">
      <c r="A567" s="1">
        <v>40297</v>
      </c>
      <c r="B567" s="3">
        <v>3.4279999999999998E-2</v>
      </c>
      <c r="C567">
        <f t="shared" si="17"/>
        <v>11719.285029999999</v>
      </c>
      <c r="E567">
        <v>566</v>
      </c>
      <c r="F567">
        <v>9.1549398700000006E-2</v>
      </c>
      <c r="G567">
        <f t="shared" si="16"/>
        <v>0.87417477972142743</v>
      </c>
    </row>
    <row r="568" spans="1:7" x14ac:dyDescent="0.35">
      <c r="A568" s="1">
        <v>40298</v>
      </c>
      <c r="B568" s="3">
        <v>3.4099999999999998E-2</v>
      </c>
      <c r="C568">
        <f t="shared" si="17"/>
        <v>11720.400970000001</v>
      </c>
      <c r="E568">
        <v>567</v>
      </c>
      <c r="F568">
        <v>9.1538435099999996E-2</v>
      </c>
      <c r="G568">
        <f t="shared" si="16"/>
        <v>0.87399367854626708</v>
      </c>
    </row>
    <row r="569" spans="1:7" x14ac:dyDescent="0.35">
      <c r="A569" s="1">
        <v>40301</v>
      </c>
      <c r="B569" s="3">
        <v>2.9250000000000002E-2</v>
      </c>
      <c r="C569">
        <f t="shared" si="17"/>
        <v>11723.731519999999</v>
      </c>
      <c r="E569">
        <v>568</v>
      </c>
      <c r="F569">
        <v>9.1527471400000004E-2</v>
      </c>
      <c r="G569">
        <f t="shared" si="16"/>
        <v>0.87381269901972414</v>
      </c>
    </row>
    <row r="570" spans="1:7" x14ac:dyDescent="0.35">
      <c r="A570" s="1">
        <v>40302</v>
      </c>
      <c r="B570" s="3">
        <v>2.93E-2</v>
      </c>
      <c r="C570">
        <f t="shared" si="17"/>
        <v>11724.684069999999</v>
      </c>
      <c r="E570">
        <v>569</v>
      </c>
      <c r="F570">
        <v>9.1516507699999999E-2</v>
      </c>
      <c r="G570">
        <f t="shared" si="16"/>
        <v>0.87363184091728185</v>
      </c>
    </row>
    <row r="571" spans="1:7" x14ac:dyDescent="0.35">
      <c r="A571" s="1">
        <v>40303</v>
      </c>
      <c r="B571" s="3">
        <v>2.93E-2</v>
      </c>
      <c r="C571">
        <f t="shared" si="17"/>
        <v>11725.63833</v>
      </c>
      <c r="E571">
        <v>570</v>
      </c>
      <c r="F571">
        <v>9.1505543999999994E-2</v>
      </c>
      <c r="G571">
        <f t="shared" si="16"/>
        <v>0.87345110413469407</v>
      </c>
    </row>
    <row r="572" spans="1:7" x14ac:dyDescent="0.35">
      <c r="A572" s="1">
        <v>40304</v>
      </c>
      <c r="B572" s="3">
        <v>2.9430000000000001E-2</v>
      </c>
      <c r="C572">
        <f t="shared" si="17"/>
        <v>11726.59267</v>
      </c>
      <c r="E572">
        <v>571</v>
      </c>
      <c r="F572">
        <v>9.1494580300000003E-2</v>
      </c>
      <c r="G572">
        <f t="shared" si="16"/>
        <v>0.87327048856784029</v>
      </c>
    </row>
    <row r="573" spans="1:7" x14ac:dyDescent="0.35">
      <c r="A573" s="1">
        <v>40305</v>
      </c>
      <c r="B573" s="3">
        <v>2.9499999999999998E-2</v>
      </c>
      <c r="C573">
        <f t="shared" si="17"/>
        <v>11727.55132</v>
      </c>
      <c r="E573">
        <v>572</v>
      </c>
      <c r="F573">
        <v>9.1483616700000006E-2</v>
      </c>
      <c r="G573">
        <f t="shared" si="16"/>
        <v>0.87308999399160581</v>
      </c>
    </row>
    <row r="574" spans="1:7" x14ac:dyDescent="0.35">
      <c r="A574" s="1">
        <v>40308</v>
      </c>
      <c r="B574" s="3">
        <v>2.9579999999999999E-2</v>
      </c>
      <c r="C574">
        <f t="shared" si="17"/>
        <v>11730.43434</v>
      </c>
      <c r="E574">
        <v>573</v>
      </c>
      <c r="F574">
        <v>9.1472653000000001E-2</v>
      </c>
      <c r="G574">
        <f t="shared" si="16"/>
        <v>0.8729096205441953</v>
      </c>
    </row>
    <row r="575" spans="1:7" x14ac:dyDescent="0.35">
      <c r="A575" s="1">
        <v>40309</v>
      </c>
      <c r="B575" s="3">
        <v>2.963E-2</v>
      </c>
      <c r="C575">
        <f t="shared" si="17"/>
        <v>11731.39819</v>
      </c>
      <c r="E575">
        <v>574</v>
      </c>
      <c r="F575">
        <v>9.1461689299999996E-2</v>
      </c>
      <c r="G575">
        <f t="shared" si="16"/>
        <v>0.87272936800090484</v>
      </c>
    </row>
    <row r="576" spans="1:7" x14ac:dyDescent="0.35">
      <c r="A576" s="1">
        <v>40310</v>
      </c>
      <c r="B576" s="3">
        <v>2.9680000000000002E-2</v>
      </c>
      <c r="C576">
        <f t="shared" si="17"/>
        <v>11732.36375</v>
      </c>
      <c r="E576">
        <v>575</v>
      </c>
      <c r="F576">
        <v>9.1450725600000005E-2</v>
      </c>
      <c r="G576">
        <f t="shared" si="16"/>
        <v>0.87254923625811165</v>
      </c>
    </row>
    <row r="577" spans="1:7" x14ac:dyDescent="0.35">
      <c r="A577" s="1">
        <v>40311</v>
      </c>
      <c r="B577" s="3">
        <v>2.9700000000000001E-2</v>
      </c>
      <c r="C577">
        <f t="shared" si="17"/>
        <v>11733.33102</v>
      </c>
      <c r="E577">
        <v>576</v>
      </c>
      <c r="F577">
        <v>9.1439761899999999E-2</v>
      </c>
      <c r="G577">
        <f t="shared" si="16"/>
        <v>0.87236922521231719</v>
      </c>
    </row>
    <row r="578" spans="1:7" x14ac:dyDescent="0.35">
      <c r="A578" s="1">
        <v>40312</v>
      </c>
      <c r="B578" s="3">
        <v>2.9780000000000001E-2</v>
      </c>
      <c r="C578">
        <f t="shared" si="17"/>
        <v>11734.29902</v>
      </c>
      <c r="E578">
        <v>577</v>
      </c>
      <c r="F578">
        <v>9.1428798300000003E-2</v>
      </c>
      <c r="G578">
        <f t="shared" si="16"/>
        <v>0.87218933463822135</v>
      </c>
    </row>
    <row r="579" spans="1:7" x14ac:dyDescent="0.35">
      <c r="A579" s="1">
        <v>40316</v>
      </c>
      <c r="B579" s="3">
        <v>2.98E-2</v>
      </c>
      <c r="C579">
        <f t="shared" si="17"/>
        <v>11738.181769999999</v>
      </c>
      <c r="E579">
        <v>578</v>
      </c>
      <c r="F579">
        <v>9.1417834599999998E-2</v>
      </c>
      <c r="G579">
        <f t="shared" ref="G579:G642" si="18">1/(1+F579*E579/360)</f>
        <v>0.872009564676263</v>
      </c>
    </row>
    <row r="580" spans="1:7" x14ac:dyDescent="0.35">
      <c r="A580" s="1">
        <v>40317</v>
      </c>
      <c r="B580" s="3">
        <v>2.98E-2</v>
      </c>
      <c r="C580">
        <f t="shared" ref="C580:C643" si="19">+ROUND((1+B579*(A580-A579)/360)*C579,5)</f>
        <v>11739.15343</v>
      </c>
      <c r="E580">
        <v>579</v>
      </c>
      <c r="F580">
        <v>9.1406870900000006E-2</v>
      </c>
      <c r="G580">
        <f t="shared" si="18"/>
        <v>0.87182991510155039</v>
      </c>
    </row>
    <row r="581" spans="1:7" x14ac:dyDescent="0.35">
      <c r="A581" s="1">
        <v>40318</v>
      </c>
      <c r="B581" s="3">
        <v>2.988E-2</v>
      </c>
      <c r="C581">
        <f t="shared" si="19"/>
        <v>11740.125169999999</v>
      </c>
      <c r="E581">
        <v>580</v>
      </c>
      <c r="F581">
        <v>9.1395907200000001E-2</v>
      </c>
      <c r="G581">
        <f t="shared" si="18"/>
        <v>0.87165038581107934</v>
      </c>
    </row>
    <row r="582" spans="1:7" x14ac:dyDescent="0.35">
      <c r="A582" s="1">
        <v>40319</v>
      </c>
      <c r="B582" s="3">
        <v>2.9899999999999999E-2</v>
      </c>
      <c r="C582">
        <f t="shared" si="19"/>
        <v>11741.0996</v>
      </c>
      <c r="E582">
        <v>581</v>
      </c>
      <c r="F582">
        <v>9.1384943499999996E-2</v>
      </c>
      <c r="G582">
        <f t="shared" si="18"/>
        <v>0.8714709767019686</v>
      </c>
    </row>
    <row r="583" spans="1:7" x14ac:dyDescent="0.35">
      <c r="A583" s="1">
        <v>40322</v>
      </c>
      <c r="B583" s="3">
        <v>2.9780000000000001E-2</v>
      </c>
      <c r="C583">
        <f t="shared" si="19"/>
        <v>11744.025089999999</v>
      </c>
      <c r="E583">
        <v>582</v>
      </c>
      <c r="F583">
        <v>9.1373979899999999E-2</v>
      </c>
      <c r="G583">
        <f t="shared" si="18"/>
        <v>0.8712916875487311</v>
      </c>
    </row>
    <row r="584" spans="1:7" x14ac:dyDescent="0.35">
      <c r="A584" s="1">
        <v>40323</v>
      </c>
      <c r="B584" s="3">
        <v>2.9700000000000001E-2</v>
      </c>
      <c r="C584">
        <f t="shared" si="19"/>
        <v>11744.996580000001</v>
      </c>
      <c r="E584">
        <v>583</v>
      </c>
      <c r="F584">
        <v>9.1363016199999994E-2</v>
      </c>
      <c r="G584">
        <f t="shared" si="18"/>
        <v>0.87111251849402938</v>
      </c>
    </row>
    <row r="585" spans="1:7" x14ac:dyDescent="0.35">
      <c r="A585" s="1">
        <v>40324</v>
      </c>
      <c r="B585" s="3">
        <v>2.9680000000000002E-2</v>
      </c>
      <c r="C585">
        <f t="shared" si="19"/>
        <v>11745.965539999999</v>
      </c>
      <c r="E585">
        <v>584</v>
      </c>
      <c r="F585">
        <v>9.1352052500000003E-2</v>
      </c>
      <c r="G585">
        <f t="shared" si="18"/>
        <v>0.87093346931278237</v>
      </c>
    </row>
    <row r="586" spans="1:7" x14ac:dyDescent="0.35">
      <c r="A586" s="1">
        <v>40325</v>
      </c>
      <c r="B586" s="3">
        <v>2.963E-2</v>
      </c>
      <c r="C586">
        <f t="shared" si="19"/>
        <v>11746.933929999999</v>
      </c>
      <c r="E586">
        <v>585</v>
      </c>
      <c r="F586">
        <v>9.1341088799999998E-2</v>
      </c>
      <c r="G586">
        <f t="shared" si="18"/>
        <v>0.87075453990259943</v>
      </c>
    </row>
    <row r="587" spans="1:7" x14ac:dyDescent="0.35">
      <c r="A587" s="1">
        <v>40326</v>
      </c>
      <c r="B587" s="3">
        <v>2.9479999999999999E-2</v>
      </c>
      <c r="C587">
        <f t="shared" si="19"/>
        <v>11747.90077</v>
      </c>
      <c r="E587">
        <v>586</v>
      </c>
      <c r="F587">
        <v>9.1330125100000006E-2</v>
      </c>
      <c r="G587">
        <f t="shared" si="18"/>
        <v>0.87057573016121281</v>
      </c>
    </row>
    <row r="588" spans="1:7" x14ac:dyDescent="0.35">
      <c r="A588" s="1">
        <v>40329</v>
      </c>
      <c r="B588" s="3">
        <v>2.9499999999999998E-2</v>
      </c>
      <c r="C588">
        <f t="shared" si="19"/>
        <v>11750.786840000001</v>
      </c>
      <c r="E588">
        <v>587</v>
      </c>
      <c r="F588">
        <v>9.1319161499999996E-2</v>
      </c>
      <c r="G588">
        <f t="shared" si="18"/>
        <v>0.87039703986294703</v>
      </c>
    </row>
    <row r="589" spans="1:7" x14ac:dyDescent="0.35">
      <c r="A589" s="1">
        <v>40330</v>
      </c>
      <c r="B589" s="3">
        <v>2.9350000000000001E-2</v>
      </c>
      <c r="C589">
        <f t="shared" si="19"/>
        <v>11751.749750000001</v>
      </c>
      <c r="E589">
        <v>588</v>
      </c>
      <c r="F589">
        <v>9.1308197800000004E-2</v>
      </c>
      <c r="G589">
        <f t="shared" si="18"/>
        <v>0.87021846915267709</v>
      </c>
    </row>
    <row r="590" spans="1:7" x14ac:dyDescent="0.35">
      <c r="A590" s="1">
        <v>40331</v>
      </c>
      <c r="B590" s="3">
        <v>2.945E-2</v>
      </c>
      <c r="C590">
        <f t="shared" si="19"/>
        <v>11752.707839999999</v>
      </c>
      <c r="E590">
        <v>589</v>
      </c>
      <c r="F590">
        <v>9.1297234099999999E-2</v>
      </c>
      <c r="G590">
        <f t="shared" si="18"/>
        <v>0.87004001780513129</v>
      </c>
    </row>
    <row r="591" spans="1:7" x14ac:dyDescent="0.35">
      <c r="A591" s="1">
        <v>40332</v>
      </c>
      <c r="B591" s="3">
        <v>2.9499999999999998E-2</v>
      </c>
      <c r="C591">
        <f t="shared" si="19"/>
        <v>11753.66928</v>
      </c>
      <c r="E591">
        <v>590</v>
      </c>
      <c r="F591">
        <v>9.1286270399999994E-2</v>
      </c>
      <c r="G591">
        <f t="shared" si="18"/>
        <v>0.86986168571852829</v>
      </c>
    </row>
    <row r="592" spans="1:7" x14ac:dyDescent="0.35">
      <c r="A592" s="1">
        <v>40333</v>
      </c>
      <c r="B592" s="3">
        <v>2.9499999999999998E-2</v>
      </c>
      <c r="C592">
        <f t="shared" si="19"/>
        <v>11754.63243</v>
      </c>
      <c r="E592">
        <v>591</v>
      </c>
      <c r="F592">
        <v>9.1275306700000003E-2</v>
      </c>
      <c r="G592">
        <f t="shared" si="18"/>
        <v>0.86968347279120894</v>
      </c>
    </row>
    <row r="593" spans="1:7" x14ac:dyDescent="0.35">
      <c r="A593" s="1">
        <v>40337</v>
      </c>
      <c r="B593" s="3">
        <v>2.9600000000000001E-2</v>
      </c>
      <c r="C593">
        <f t="shared" si="19"/>
        <v>11758.485339999999</v>
      </c>
      <c r="E593">
        <v>592</v>
      </c>
      <c r="F593">
        <v>9.1264343100000006E-2</v>
      </c>
      <c r="G593">
        <f t="shared" si="18"/>
        <v>0.86950537879730838</v>
      </c>
    </row>
    <row r="594" spans="1:7" x14ac:dyDescent="0.35">
      <c r="A594" s="1">
        <v>40338</v>
      </c>
      <c r="B594" s="3">
        <v>2.9659999999999999E-2</v>
      </c>
      <c r="C594">
        <f t="shared" si="19"/>
        <v>11759.452149999999</v>
      </c>
      <c r="E594">
        <v>593</v>
      </c>
      <c r="F594">
        <v>9.1253379400000001E-2</v>
      </c>
      <c r="G594">
        <f t="shared" si="18"/>
        <v>0.86932740388390317</v>
      </c>
    </row>
    <row r="595" spans="1:7" x14ac:dyDescent="0.35">
      <c r="A595" s="1">
        <v>40339</v>
      </c>
      <c r="B595" s="3">
        <v>2.9659999999999999E-2</v>
      </c>
      <c r="C595">
        <f t="shared" si="19"/>
        <v>11760.421</v>
      </c>
      <c r="E595">
        <v>594</v>
      </c>
      <c r="F595">
        <v>9.1242415699999996E-2</v>
      </c>
      <c r="G595">
        <f t="shared" si="18"/>
        <v>0.86914954782552944</v>
      </c>
    </row>
    <row r="596" spans="1:7" x14ac:dyDescent="0.35">
      <c r="A596" s="1">
        <v>40340</v>
      </c>
      <c r="B596" s="3">
        <v>2.971E-2</v>
      </c>
      <c r="C596">
        <f t="shared" si="19"/>
        <v>11761.389929999999</v>
      </c>
      <c r="E596">
        <v>595</v>
      </c>
      <c r="F596">
        <v>9.1231452000000005E-2</v>
      </c>
      <c r="G596">
        <f t="shared" si="18"/>
        <v>0.86897181052101136</v>
      </c>
    </row>
    <row r="597" spans="1:7" x14ac:dyDescent="0.35">
      <c r="A597" s="1">
        <v>40344</v>
      </c>
      <c r="B597" s="3">
        <v>2.98E-2</v>
      </c>
      <c r="C597">
        <f t="shared" si="19"/>
        <v>11765.272499999999</v>
      </c>
      <c r="E597">
        <v>596</v>
      </c>
      <c r="F597">
        <v>9.1220488399999994E-2</v>
      </c>
      <c r="G597">
        <f t="shared" si="18"/>
        <v>0.86879419174433137</v>
      </c>
    </row>
    <row r="598" spans="1:7" x14ac:dyDescent="0.35">
      <c r="A598" s="1">
        <v>40345</v>
      </c>
      <c r="B598" s="3">
        <v>2.9829999999999999E-2</v>
      </c>
      <c r="C598">
        <f t="shared" si="19"/>
        <v>11766.2464</v>
      </c>
      <c r="E598">
        <v>597</v>
      </c>
      <c r="F598">
        <v>9.1209524700000003E-2</v>
      </c>
      <c r="G598">
        <f t="shared" si="18"/>
        <v>0.86861669164431987</v>
      </c>
    </row>
    <row r="599" spans="1:7" x14ac:dyDescent="0.35">
      <c r="A599" s="1">
        <v>40346</v>
      </c>
      <c r="B599" s="3">
        <v>2.9989999999999999E-2</v>
      </c>
      <c r="C599">
        <f t="shared" si="19"/>
        <v>11767.22136</v>
      </c>
      <c r="E599">
        <v>598</v>
      </c>
      <c r="F599">
        <v>9.1198560999999997E-2</v>
      </c>
      <c r="G599">
        <f t="shared" si="18"/>
        <v>0.86843930999535845</v>
      </c>
    </row>
    <row r="600" spans="1:7" x14ac:dyDescent="0.35">
      <c r="A600" s="1">
        <v>40347</v>
      </c>
      <c r="B600" s="3">
        <v>2.98E-2</v>
      </c>
      <c r="C600">
        <f t="shared" si="19"/>
        <v>11768.20163</v>
      </c>
      <c r="E600">
        <v>599</v>
      </c>
      <c r="F600">
        <v>9.1187597300000006E-2</v>
      </c>
      <c r="G600">
        <f t="shared" si="18"/>
        <v>0.868262046696752</v>
      </c>
    </row>
    <row r="601" spans="1:7" x14ac:dyDescent="0.35">
      <c r="A601" s="1">
        <v>40350</v>
      </c>
      <c r="B601" s="3">
        <v>2.963E-2</v>
      </c>
      <c r="C601">
        <f t="shared" si="19"/>
        <v>11771.12407</v>
      </c>
      <c r="E601">
        <v>600</v>
      </c>
      <c r="F601">
        <v>9.1176633600000001E-2</v>
      </c>
      <c r="G601">
        <f t="shared" si="18"/>
        <v>0.86808490164792518</v>
      </c>
    </row>
    <row r="602" spans="1:7" x14ac:dyDescent="0.35">
      <c r="A602" s="1">
        <v>40351</v>
      </c>
      <c r="B602" s="3">
        <v>2.9399999999999999E-2</v>
      </c>
      <c r="C602">
        <f t="shared" si="19"/>
        <v>11772.0929</v>
      </c>
      <c r="E602">
        <v>601</v>
      </c>
      <c r="F602">
        <v>9.1165670000000004E-2</v>
      </c>
      <c r="G602">
        <f t="shared" si="18"/>
        <v>0.86790787462266883</v>
      </c>
    </row>
    <row r="603" spans="1:7" x14ac:dyDescent="0.35">
      <c r="A603" s="1">
        <v>40352</v>
      </c>
      <c r="B603" s="3">
        <v>2.93E-2</v>
      </c>
      <c r="C603">
        <f t="shared" si="19"/>
        <v>11773.05429</v>
      </c>
      <c r="E603">
        <v>602</v>
      </c>
      <c r="F603">
        <v>9.1154706299999999E-2</v>
      </c>
      <c r="G603">
        <f t="shared" si="18"/>
        <v>0.86773096577199527</v>
      </c>
    </row>
    <row r="604" spans="1:7" x14ac:dyDescent="0.35">
      <c r="A604" s="1">
        <v>40353</v>
      </c>
      <c r="B604" s="3">
        <v>2.9229999999999999E-2</v>
      </c>
      <c r="C604">
        <f t="shared" si="19"/>
        <v>11774.012489999999</v>
      </c>
      <c r="E604">
        <v>603</v>
      </c>
      <c r="F604">
        <v>9.1143742599999994E-2</v>
      </c>
      <c r="G604">
        <f t="shared" si="18"/>
        <v>0.86755417487009234</v>
      </c>
    </row>
    <row r="605" spans="1:7" x14ac:dyDescent="0.35">
      <c r="A605" s="1">
        <v>40354</v>
      </c>
      <c r="B605" s="3">
        <v>2.9250000000000002E-2</v>
      </c>
      <c r="C605">
        <f t="shared" si="19"/>
        <v>11774.96847</v>
      </c>
      <c r="E605">
        <v>604</v>
      </c>
      <c r="F605">
        <v>9.1132778900000003E-2</v>
      </c>
      <c r="G605">
        <f t="shared" si="18"/>
        <v>0.86737750181686135</v>
      </c>
    </row>
    <row r="606" spans="1:7" x14ac:dyDescent="0.35">
      <c r="A606" s="1">
        <v>40357</v>
      </c>
      <c r="B606" s="3">
        <v>2.9250000000000002E-2</v>
      </c>
      <c r="C606">
        <f t="shared" si="19"/>
        <v>11777.83862</v>
      </c>
      <c r="E606">
        <v>605</v>
      </c>
      <c r="F606">
        <v>9.1121815199999998E-2</v>
      </c>
      <c r="G606">
        <f t="shared" si="18"/>
        <v>0.86720094651232382</v>
      </c>
    </row>
    <row r="607" spans="1:7" x14ac:dyDescent="0.35">
      <c r="A607" s="1">
        <v>40358</v>
      </c>
      <c r="B607" s="3">
        <v>2.9409999999999999E-2</v>
      </c>
      <c r="C607">
        <f t="shared" si="19"/>
        <v>11778.79557</v>
      </c>
      <c r="E607">
        <v>606</v>
      </c>
      <c r="F607">
        <v>9.1110851600000001E-2</v>
      </c>
      <c r="G607">
        <f t="shared" si="18"/>
        <v>0.86702450873007719</v>
      </c>
    </row>
    <row r="608" spans="1:7" x14ac:dyDescent="0.35">
      <c r="A608" s="1">
        <v>40359</v>
      </c>
      <c r="B608" s="3">
        <v>2.9399999999999999E-2</v>
      </c>
      <c r="C608">
        <f t="shared" si="19"/>
        <v>11779.75783</v>
      </c>
      <c r="E608">
        <v>607</v>
      </c>
      <c r="F608">
        <v>9.1099887899999996E-2</v>
      </c>
      <c r="G608">
        <f t="shared" si="18"/>
        <v>0.86684818862330548</v>
      </c>
    </row>
    <row r="609" spans="1:7" x14ac:dyDescent="0.35">
      <c r="A609" s="1">
        <v>40360</v>
      </c>
      <c r="B609" s="3">
        <v>2.9749999999999999E-2</v>
      </c>
      <c r="C609">
        <f t="shared" si="19"/>
        <v>11780.71984</v>
      </c>
      <c r="E609">
        <v>608</v>
      </c>
      <c r="F609">
        <v>9.1088924200000004E-2</v>
      </c>
      <c r="G609">
        <f t="shared" si="18"/>
        <v>0.86667198596600092</v>
      </c>
    </row>
    <row r="610" spans="1:7" x14ac:dyDescent="0.35">
      <c r="A610" s="1">
        <v>40361</v>
      </c>
      <c r="B610" s="3">
        <v>2.9749999999999999E-2</v>
      </c>
      <c r="C610">
        <f t="shared" si="19"/>
        <v>11781.69339</v>
      </c>
      <c r="E610">
        <v>609</v>
      </c>
      <c r="F610">
        <v>9.1077960499999999E-2</v>
      </c>
      <c r="G610">
        <f t="shared" si="18"/>
        <v>0.86649590065865811</v>
      </c>
    </row>
    <row r="611" spans="1:7" x14ac:dyDescent="0.35">
      <c r="A611" s="1">
        <v>40365</v>
      </c>
      <c r="B611" s="3">
        <v>2.9839999999999998E-2</v>
      </c>
      <c r="C611">
        <f t="shared" si="19"/>
        <v>11785.587890000001</v>
      </c>
      <c r="E611">
        <v>610</v>
      </c>
      <c r="F611">
        <v>9.1066996799999994E-2</v>
      </c>
      <c r="G611">
        <f t="shared" si="18"/>
        <v>0.86631993260188944</v>
      </c>
    </row>
    <row r="612" spans="1:7" x14ac:dyDescent="0.35">
      <c r="A612" s="1">
        <v>40366</v>
      </c>
      <c r="B612" s="3">
        <v>2.9850000000000002E-2</v>
      </c>
      <c r="C612">
        <f t="shared" si="19"/>
        <v>11786.564780000001</v>
      </c>
      <c r="E612">
        <v>611</v>
      </c>
      <c r="F612">
        <v>9.1056033199999997E-2</v>
      </c>
      <c r="G612">
        <f t="shared" si="18"/>
        <v>0.86614408156909894</v>
      </c>
    </row>
    <row r="613" spans="1:7" x14ac:dyDescent="0.35">
      <c r="A613" s="1">
        <v>40367</v>
      </c>
      <c r="B613" s="3">
        <v>2.9649999999999999E-2</v>
      </c>
      <c r="C613">
        <f t="shared" si="19"/>
        <v>11787.542079999999</v>
      </c>
      <c r="E613">
        <v>612</v>
      </c>
      <c r="F613">
        <v>9.1045069500000006E-2</v>
      </c>
      <c r="G613">
        <f t="shared" si="18"/>
        <v>0.86596834771563125</v>
      </c>
    </row>
    <row r="614" spans="1:7" x14ac:dyDescent="0.35">
      <c r="A614" s="1">
        <v>40368</v>
      </c>
      <c r="B614" s="3">
        <v>2.955E-2</v>
      </c>
      <c r="C614">
        <f t="shared" si="19"/>
        <v>11788.512919999999</v>
      </c>
      <c r="E614">
        <v>613</v>
      </c>
      <c r="F614">
        <v>9.1034105800000001E-2</v>
      </c>
      <c r="G614">
        <f t="shared" si="18"/>
        <v>0.86579273081528219</v>
      </c>
    </row>
    <row r="615" spans="1:7" x14ac:dyDescent="0.35">
      <c r="A615" s="1">
        <v>40371</v>
      </c>
      <c r="B615" s="3">
        <v>2.963E-2</v>
      </c>
      <c r="C615">
        <f t="shared" si="19"/>
        <v>11791.41584</v>
      </c>
      <c r="E615">
        <v>614</v>
      </c>
      <c r="F615">
        <v>9.1023142099999996E-2</v>
      </c>
      <c r="G615">
        <f t="shared" si="18"/>
        <v>0.86561723076913455</v>
      </c>
    </row>
    <row r="616" spans="1:7" x14ac:dyDescent="0.35">
      <c r="A616" s="1">
        <v>40372</v>
      </c>
      <c r="B616" s="3">
        <v>2.9569999999999999E-2</v>
      </c>
      <c r="C616">
        <f t="shared" si="19"/>
        <v>11792.386339999999</v>
      </c>
      <c r="E616">
        <v>615</v>
      </c>
      <c r="F616">
        <v>9.1012178400000004E-2</v>
      </c>
      <c r="G616">
        <f t="shared" si="18"/>
        <v>0.86544184747838848</v>
      </c>
    </row>
    <row r="617" spans="1:7" x14ac:dyDescent="0.35">
      <c r="A617" s="1">
        <v>40373</v>
      </c>
      <c r="B617" s="3">
        <v>2.962E-2</v>
      </c>
      <c r="C617">
        <f t="shared" si="19"/>
        <v>11793.354950000001</v>
      </c>
      <c r="E617">
        <v>616</v>
      </c>
      <c r="F617">
        <v>9.1001214799999994E-2</v>
      </c>
      <c r="G617">
        <f t="shared" si="18"/>
        <v>0.86526658071625262</v>
      </c>
    </row>
    <row r="618" spans="1:7" x14ac:dyDescent="0.35">
      <c r="A618" s="1">
        <v>40374</v>
      </c>
      <c r="B618" s="3">
        <v>2.9700000000000001E-2</v>
      </c>
      <c r="C618">
        <f t="shared" si="19"/>
        <v>11794.325279999999</v>
      </c>
      <c r="E618">
        <v>617</v>
      </c>
      <c r="F618">
        <v>9.0990251100000002E-2</v>
      </c>
      <c r="G618">
        <f t="shared" si="18"/>
        <v>0.86509143064022176</v>
      </c>
    </row>
    <row r="619" spans="1:7" x14ac:dyDescent="0.35">
      <c r="A619" s="1">
        <v>40375</v>
      </c>
      <c r="B619" s="3">
        <v>2.9499999999999998E-2</v>
      </c>
      <c r="C619">
        <f t="shared" si="19"/>
        <v>11795.29831</v>
      </c>
      <c r="E619">
        <v>618</v>
      </c>
      <c r="F619">
        <v>9.0979287399999997E-2</v>
      </c>
      <c r="G619">
        <f t="shared" si="18"/>
        <v>0.864916397023894</v>
      </c>
    </row>
    <row r="620" spans="1:7" x14ac:dyDescent="0.35">
      <c r="A620" s="1">
        <v>40378</v>
      </c>
      <c r="B620" s="3">
        <v>2.971E-2</v>
      </c>
      <c r="C620">
        <f t="shared" si="19"/>
        <v>11798.197990000001</v>
      </c>
      <c r="E620">
        <v>619</v>
      </c>
      <c r="F620">
        <v>9.0968323700000006E-2</v>
      </c>
      <c r="G620">
        <f t="shared" si="18"/>
        <v>0.86474147976893645</v>
      </c>
    </row>
    <row r="621" spans="1:7" x14ac:dyDescent="0.35">
      <c r="A621" s="1">
        <v>40380</v>
      </c>
      <c r="B621" s="3">
        <v>2.9700000000000001E-2</v>
      </c>
      <c r="C621">
        <f t="shared" si="19"/>
        <v>11800.145350000001</v>
      </c>
      <c r="E621">
        <v>620</v>
      </c>
      <c r="F621">
        <v>9.0957360000000001E-2</v>
      </c>
      <c r="G621">
        <f t="shared" si="18"/>
        <v>0.86456667877713256</v>
      </c>
    </row>
    <row r="622" spans="1:7" x14ac:dyDescent="0.35">
      <c r="A622" s="1">
        <v>40381</v>
      </c>
      <c r="B622" s="3">
        <v>2.9700000000000001E-2</v>
      </c>
      <c r="C622">
        <f t="shared" si="19"/>
        <v>11801.11886</v>
      </c>
      <c r="E622">
        <v>621</v>
      </c>
      <c r="F622">
        <v>9.0946396400000004E-2</v>
      </c>
      <c r="G622">
        <f t="shared" si="18"/>
        <v>0.86439199382149401</v>
      </c>
    </row>
    <row r="623" spans="1:7" x14ac:dyDescent="0.35">
      <c r="A623" s="1">
        <v>40382</v>
      </c>
      <c r="B623" s="3">
        <v>2.9700000000000001E-2</v>
      </c>
      <c r="C623">
        <f t="shared" si="19"/>
        <v>11802.09245</v>
      </c>
      <c r="E623">
        <v>622</v>
      </c>
      <c r="F623">
        <v>9.0935432699999999E-2</v>
      </c>
      <c r="G623">
        <f t="shared" si="18"/>
        <v>0.86421742506165589</v>
      </c>
    </row>
    <row r="624" spans="1:7" x14ac:dyDescent="0.35">
      <c r="A624" s="1">
        <v>40385</v>
      </c>
      <c r="B624" s="3">
        <v>2.9350000000000001E-2</v>
      </c>
      <c r="C624">
        <f t="shared" si="19"/>
        <v>11805.01347</v>
      </c>
      <c r="E624">
        <v>623</v>
      </c>
      <c r="F624">
        <v>9.0924468999999994E-2</v>
      </c>
      <c r="G624">
        <f t="shared" si="18"/>
        <v>0.86404297227101767</v>
      </c>
    </row>
    <row r="625" spans="1:7" x14ac:dyDescent="0.35">
      <c r="A625" s="1">
        <v>40386</v>
      </c>
      <c r="B625" s="3">
        <v>2.93E-2</v>
      </c>
      <c r="C625">
        <f t="shared" si="19"/>
        <v>11805.975909999999</v>
      </c>
      <c r="E625">
        <v>624</v>
      </c>
      <c r="F625">
        <v>9.0913505300000003E-2</v>
      </c>
      <c r="G625">
        <f t="shared" si="18"/>
        <v>0.8638686353518259</v>
      </c>
    </row>
    <row r="626" spans="1:7" x14ac:dyDescent="0.35">
      <c r="A626" s="1">
        <v>40387</v>
      </c>
      <c r="B626" s="3">
        <v>2.945E-2</v>
      </c>
      <c r="C626">
        <f t="shared" si="19"/>
        <v>11806.93679</v>
      </c>
      <c r="E626">
        <v>625</v>
      </c>
      <c r="F626">
        <v>9.0902541599999998E-2</v>
      </c>
      <c r="G626">
        <f t="shared" si="18"/>
        <v>0.86369441420644311</v>
      </c>
    </row>
    <row r="627" spans="1:7" x14ac:dyDescent="0.35">
      <c r="A627" s="1">
        <v>40388</v>
      </c>
      <c r="B627" s="3">
        <v>2.9479999999999999E-2</v>
      </c>
      <c r="C627">
        <f t="shared" si="19"/>
        <v>11807.90266</v>
      </c>
      <c r="E627">
        <v>626</v>
      </c>
      <c r="F627">
        <v>9.0891578000000001E-2</v>
      </c>
      <c r="G627">
        <f t="shared" si="18"/>
        <v>0.86352030860768336</v>
      </c>
    </row>
    <row r="628" spans="1:7" x14ac:dyDescent="0.35">
      <c r="A628" s="1">
        <v>40389</v>
      </c>
      <c r="B628" s="3">
        <v>2.9499999999999998E-2</v>
      </c>
      <c r="C628">
        <f t="shared" si="19"/>
        <v>11808.8696</v>
      </c>
      <c r="E628">
        <v>627</v>
      </c>
      <c r="F628">
        <v>9.0880614299999996E-2</v>
      </c>
      <c r="G628">
        <f t="shared" si="18"/>
        <v>0.86334631871731138</v>
      </c>
    </row>
    <row r="629" spans="1:7" x14ac:dyDescent="0.35">
      <c r="A629" s="1">
        <v>40392</v>
      </c>
      <c r="B629" s="3">
        <v>2.938E-2</v>
      </c>
      <c r="C629">
        <f t="shared" si="19"/>
        <v>11811.77261</v>
      </c>
      <c r="E629">
        <v>628</v>
      </c>
      <c r="F629">
        <v>9.0869650600000004E-2</v>
      </c>
      <c r="G629">
        <f t="shared" si="18"/>
        <v>0.86317244430852647</v>
      </c>
    </row>
    <row r="630" spans="1:7" x14ac:dyDescent="0.35">
      <c r="A630" s="1">
        <v>40393</v>
      </c>
      <c r="B630" s="3">
        <v>2.93E-2</v>
      </c>
      <c r="C630">
        <f t="shared" si="19"/>
        <v>11812.736580000001</v>
      </c>
      <c r="E630">
        <v>629</v>
      </c>
      <c r="F630">
        <v>9.0858686899999999E-2</v>
      </c>
      <c r="G630">
        <f t="shared" si="18"/>
        <v>0.86299868528415113</v>
      </c>
    </row>
    <row r="631" spans="1:7" x14ac:dyDescent="0.35">
      <c r="A631" s="1">
        <v>40394</v>
      </c>
      <c r="B631" s="3">
        <v>2.93E-2</v>
      </c>
      <c r="C631">
        <f t="shared" si="19"/>
        <v>11813.69801</v>
      </c>
      <c r="E631">
        <v>630</v>
      </c>
      <c r="F631">
        <v>9.0847723300000002E-2</v>
      </c>
      <c r="G631">
        <f t="shared" si="18"/>
        <v>0.86282504141684069</v>
      </c>
    </row>
    <row r="632" spans="1:7" x14ac:dyDescent="0.35">
      <c r="A632" s="1">
        <v>40395</v>
      </c>
      <c r="B632" s="3">
        <v>2.938E-2</v>
      </c>
      <c r="C632">
        <f t="shared" si="19"/>
        <v>11814.659509999999</v>
      </c>
      <c r="E632">
        <v>631</v>
      </c>
      <c r="F632">
        <v>9.0836759599999997E-2</v>
      </c>
      <c r="G632">
        <f t="shared" si="18"/>
        <v>0.86265151287005593</v>
      </c>
    </row>
    <row r="633" spans="1:7" x14ac:dyDescent="0.35">
      <c r="A633" s="1">
        <v>40396</v>
      </c>
      <c r="B633" s="3">
        <v>2.938E-2</v>
      </c>
      <c r="C633">
        <f t="shared" si="19"/>
        <v>11815.62372</v>
      </c>
      <c r="E633">
        <v>632</v>
      </c>
      <c r="F633">
        <v>9.0825795900000006E-2</v>
      </c>
      <c r="G633">
        <f t="shared" si="18"/>
        <v>0.86247809941683518</v>
      </c>
    </row>
    <row r="634" spans="1:7" x14ac:dyDescent="0.35">
      <c r="A634" s="1">
        <v>40399</v>
      </c>
      <c r="B634" s="3">
        <v>2.9329999999999998E-2</v>
      </c>
      <c r="C634">
        <f t="shared" si="19"/>
        <v>11818.51658</v>
      </c>
      <c r="E634">
        <v>633</v>
      </c>
      <c r="F634">
        <v>9.0814832200000001E-2</v>
      </c>
      <c r="G634">
        <f t="shared" si="18"/>
        <v>0.86230480096045881</v>
      </c>
    </row>
    <row r="635" spans="1:7" x14ac:dyDescent="0.35">
      <c r="A635" s="1">
        <v>40400</v>
      </c>
      <c r="B635" s="3">
        <v>2.945E-2</v>
      </c>
      <c r="C635">
        <f t="shared" si="19"/>
        <v>11819.47946</v>
      </c>
      <c r="E635">
        <v>634</v>
      </c>
      <c r="F635">
        <v>9.0803868499999996E-2</v>
      </c>
      <c r="G635">
        <f t="shared" si="18"/>
        <v>0.86213161740432043</v>
      </c>
    </row>
    <row r="636" spans="1:7" x14ac:dyDescent="0.35">
      <c r="A636" s="1">
        <v>40401</v>
      </c>
      <c r="B636" s="3">
        <v>2.9530000000000001E-2</v>
      </c>
      <c r="C636">
        <f t="shared" si="19"/>
        <v>11820.44636</v>
      </c>
      <c r="E636">
        <v>635</v>
      </c>
      <c r="F636">
        <v>9.0792904899999999E-2</v>
      </c>
      <c r="G636">
        <f t="shared" si="18"/>
        <v>0.86195854852087594</v>
      </c>
    </row>
    <row r="637" spans="1:7" x14ac:dyDescent="0.35">
      <c r="A637" s="1">
        <v>40402</v>
      </c>
      <c r="B637" s="3">
        <v>2.9559999999999999E-2</v>
      </c>
      <c r="C637">
        <f t="shared" si="19"/>
        <v>11821.41596</v>
      </c>
      <c r="E637">
        <v>636</v>
      </c>
      <c r="F637">
        <v>9.0781941199999994E-2</v>
      </c>
      <c r="G637">
        <f t="shared" si="18"/>
        <v>0.86178559447569703</v>
      </c>
    </row>
    <row r="638" spans="1:7" x14ac:dyDescent="0.35">
      <c r="A638" s="1">
        <v>40403</v>
      </c>
      <c r="B638" s="3">
        <v>2.9649999999999999E-2</v>
      </c>
      <c r="C638">
        <f t="shared" si="19"/>
        <v>11822.386630000001</v>
      </c>
      <c r="E638">
        <v>637</v>
      </c>
      <c r="F638">
        <v>9.0770977500000002E-2</v>
      </c>
      <c r="G638">
        <f t="shared" si="18"/>
        <v>0.86161275504162049</v>
      </c>
    </row>
    <row r="639" spans="1:7" x14ac:dyDescent="0.35">
      <c r="A639" s="1">
        <v>40407</v>
      </c>
      <c r="B639" s="3">
        <v>2.9700000000000001E-2</v>
      </c>
      <c r="C639">
        <f t="shared" si="19"/>
        <v>11826.28145</v>
      </c>
      <c r="E639">
        <v>638</v>
      </c>
      <c r="F639">
        <v>9.0760013799999997E-2</v>
      </c>
      <c r="G639">
        <f t="shared" si="18"/>
        <v>0.86144003012249448</v>
      </c>
    </row>
    <row r="640" spans="1:7" x14ac:dyDescent="0.35">
      <c r="A640" s="1">
        <v>40408</v>
      </c>
      <c r="B640" s="3">
        <v>2.971E-2</v>
      </c>
      <c r="C640">
        <f t="shared" si="19"/>
        <v>11827.25712</v>
      </c>
      <c r="E640">
        <v>639</v>
      </c>
      <c r="F640">
        <v>9.0749050100000006E-2</v>
      </c>
      <c r="G640">
        <f t="shared" si="18"/>
        <v>0.86126741962227993</v>
      </c>
    </row>
    <row r="641" spans="1:7" x14ac:dyDescent="0.35">
      <c r="A641" s="1">
        <v>40409</v>
      </c>
      <c r="B641" s="3">
        <v>2.9739999999999999E-2</v>
      </c>
      <c r="C641">
        <f t="shared" si="19"/>
        <v>11828.233200000001</v>
      </c>
      <c r="E641">
        <v>640</v>
      </c>
      <c r="F641">
        <v>9.0738086499999995E-2</v>
      </c>
      <c r="G641">
        <f t="shared" si="18"/>
        <v>0.86109492331323212</v>
      </c>
    </row>
    <row r="642" spans="1:7" x14ac:dyDescent="0.35">
      <c r="A642" s="1">
        <v>40410</v>
      </c>
      <c r="B642" s="3">
        <v>2.9649999999999999E-2</v>
      </c>
      <c r="C642">
        <f t="shared" si="19"/>
        <v>11829.21034</v>
      </c>
      <c r="E642">
        <v>641</v>
      </c>
      <c r="F642">
        <v>9.0727122800000004E-2</v>
      </c>
      <c r="G642">
        <f t="shared" si="18"/>
        <v>0.86092254136302371</v>
      </c>
    </row>
    <row r="643" spans="1:7" x14ac:dyDescent="0.35">
      <c r="A643" s="1">
        <v>40413</v>
      </c>
      <c r="B643" s="3">
        <v>2.9680000000000002E-2</v>
      </c>
      <c r="C643">
        <f t="shared" si="19"/>
        <v>11832.13314</v>
      </c>
      <c r="E643">
        <v>642</v>
      </c>
      <c r="F643">
        <v>9.0716159099999999E-2</v>
      </c>
      <c r="G643">
        <f t="shared" ref="G643:G706" si="20">1/(1+F643*E643/360)</f>
        <v>0.86075027354428824</v>
      </c>
    </row>
    <row r="644" spans="1:7" x14ac:dyDescent="0.35">
      <c r="A644" s="1">
        <v>40414</v>
      </c>
      <c r="B644" s="3">
        <v>2.9839999999999998E-2</v>
      </c>
      <c r="C644">
        <f t="shared" ref="C644:C707" si="21">+ROUND((1+B643*(A644-A643)/360)*C643,5)</f>
        <v>11833.108630000001</v>
      </c>
      <c r="E644">
        <v>643</v>
      </c>
      <c r="F644">
        <v>9.0705195399999994E-2</v>
      </c>
      <c r="G644">
        <f t="shared" si="20"/>
        <v>0.86057811976143805</v>
      </c>
    </row>
    <row r="645" spans="1:7" x14ac:dyDescent="0.35">
      <c r="A645" s="1">
        <v>40415</v>
      </c>
      <c r="B645" s="3">
        <v>2.9829999999999999E-2</v>
      </c>
      <c r="C645">
        <f t="shared" si="21"/>
        <v>11834.089459999999</v>
      </c>
      <c r="E645">
        <v>644</v>
      </c>
      <c r="F645">
        <v>9.0694231700000003E-2</v>
      </c>
      <c r="G645">
        <f t="shared" si="20"/>
        <v>0.86040607991899754</v>
      </c>
    </row>
    <row r="646" spans="1:7" x14ac:dyDescent="0.35">
      <c r="A646" s="1">
        <v>40416</v>
      </c>
      <c r="B646" s="3">
        <v>2.9760000000000002E-2</v>
      </c>
      <c r="C646">
        <f t="shared" si="21"/>
        <v>11835.07005</v>
      </c>
      <c r="E646">
        <v>645</v>
      </c>
      <c r="F646">
        <v>9.0683268100000006E-2</v>
      </c>
      <c r="G646">
        <f t="shared" si="20"/>
        <v>0.86023415378901946</v>
      </c>
    </row>
    <row r="647" spans="1:7" x14ac:dyDescent="0.35">
      <c r="A647" s="1">
        <v>40417</v>
      </c>
      <c r="B647" s="3">
        <v>2.9749999999999999E-2</v>
      </c>
      <c r="C647">
        <f t="shared" si="21"/>
        <v>11836.048419999999</v>
      </c>
      <c r="E647">
        <v>646</v>
      </c>
      <c r="F647">
        <v>9.0672304400000001E-2</v>
      </c>
      <c r="G647">
        <f t="shared" si="20"/>
        <v>0.86006234154126815</v>
      </c>
    </row>
    <row r="648" spans="1:7" x14ac:dyDescent="0.35">
      <c r="A648" s="1">
        <v>40420</v>
      </c>
      <c r="B648" s="3">
        <v>2.9860000000000001E-2</v>
      </c>
      <c r="C648">
        <f t="shared" si="21"/>
        <v>11838.982770000001</v>
      </c>
      <c r="E648">
        <v>647</v>
      </c>
      <c r="F648">
        <v>9.0661340699999995E-2</v>
      </c>
      <c r="G648">
        <f t="shared" si="20"/>
        <v>0.85989064294817252</v>
      </c>
    </row>
    <row r="649" spans="1:7" x14ac:dyDescent="0.35">
      <c r="A649" s="1">
        <v>40421</v>
      </c>
      <c r="B649" s="3">
        <v>2.9929999999999998E-2</v>
      </c>
      <c r="C649">
        <f t="shared" si="21"/>
        <v>11839.964749999999</v>
      </c>
      <c r="E649">
        <v>648</v>
      </c>
      <c r="F649">
        <v>9.0650377000000004E-2</v>
      </c>
      <c r="G649">
        <f t="shared" si="20"/>
        <v>0.85971905791470493</v>
      </c>
    </row>
    <row r="650" spans="1:7" x14ac:dyDescent="0.35">
      <c r="A650" s="1">
        <v>40422</v>
      </c>
      <c r="B650" s="3">
        <v>2.9559999999999999E-2</v>
      </c>
      <c r="C650">
        <f t="shared" si="21"/>
        <v>11840.94911</v>
      </c>
      <c r="E650">
        <v>649</v>
      </c>
      <c r="F650">
        <v>9.0639413299999999E-2</v>
      </c>
      <c r="G650">
        <f t="shared" si="20"/>
        <v>0.85954758634594919</v>
      </c>
    </row>
    <row r="651" spans="1:7" x14ac:dyDescent="0.35">
      <c r="A651" s="1">
        <v>40423</v>
      </c>
      <c r="B651" s="3">
        <v>2.9649999999999999E-2</v>
      </c>
      <c r="C651">
        <f t="shared" si="21"/>
        <v>11841.92138</v>
      </c>
      <c r="E651">
        <v>650</v>
      </c>
      <c r="F651">
        <v>9.0628449700000002E-2</v>
      </c>
      <c r="G651">
        <f t="shared" si="20"/>
        <v>0.85937622801375491</v>
      </c>
    </row>
    <row r="652" spans="1:7" x14ac:dyDescent="0.35">
      <c r="A652" s="1">
        <v>40424</v>
      </c>
      <c r="B652" s="3">
        <v>2.9669999999999998E-2</v>
      </c>
      <c r="C652">
        <f t="shared" si="21"/>
        <v>11842.89669</v>
      </c>
      <c r="E652">
        <v>651</v>
      </c>
      <c r="F652">
        <v>9.0617485999999997E-2</v>
      </c>
      <c r="G652">
        <f t="shared" si="20"/>
        <v>0.8592049830899674</v>
      </c>
    </row>
    <row r="653" spans="1:7" x14ac:dyDescent="0.35">
      <c r="A653" s="1">
        <v>40427</v>
      </c>
      <c r="B653" s="3">
        <v>2.9819999999999999E-2</v>
      </c>
      <c r="C653">
        <f t="shared" si="21"/>
        <v>11845.824850000001</v>
      </c>
      <c r="E653">
        <v>652</v>
      </c>
      <c r="F653">
        <v>9.0606522300000006E-2</v>
      </c>
      <c r="G653">
        <f t="shared" si="20"/>
        <v>0.85903385134681032</v>
      </c>
    </row>
    <row r="654" spans="1:7" x14ac:dyDescent="0.35">
      <c r="A654" s="1">
        <v>40428</v>
      </c>
      <c r="B654" s="3">
        <v>2.9960000000000001E-2</v>
      </c>
      <c r="C654">
        <f t="shared" si="21"/>
        <v>11846.80608</v>
      </c>
      <c r="E654">
        <v>653</v>
      </c>
      <c r="F654">
        <v>9.0595558600000001E-2</v>
      </c>
      <c r="G654">
        <f t="shared" si="20"/>
        <v>0.85886283268981212</v>
      </c>
    </row>
    <row r="655" spans="1:7" x14ac:dyDescent="0.35">
      <c r="A655" s="1">
        <v>40429</v>
      </c>
      <c r="B655" s="3">
        <v>2.9860000000000001E-2</v>
      </c>
      <c r="C655">
        <f t="shared" si="21"/>
        <v>11847.791999999999</v>
      </c>
      <c r="E655">
        <v>654</v>
      </c>
      <c r="F655">
        <v>9.0584594899999996E-2</v>
      </c>
      <c r="G655">
        <f t="shared" si="20"/>
        <v>0.85869192702461161</v>
      </c>
    </row>
    <row r="656" spans="1:7" x14ac:dyDescent="0.35">
      <c r="A656" s="1">
        <v>40430</v>
      </c>
      <c r="B656" s="3">
        <v>2.9669999999999998E-2</v>
      </c>
      <c r="C656">
        <f t="shared" si="21"/>
        <v>11848.77471</v>
      </c>
      <c r="E656">
        <v>655</v>
      </c>
      <c r="F656">
        <v>9.0573631299999999E-2</v>
      </c>
      <c r="G656">
        <f t="shared" si="20"/>
        <v>0.85852113412285458</v>
      </c>
    </row>
    <row r="657" spans="1:7" x14ac:dyDescent="0.35">
      <c r="A657" s="1">
        <v>40431</v>
      </c>
      <c r="B657" s="3">
        <v>2.964E-2</v>
      </c>
      <c r="C657">
        <f t="shared" si="21"/>
        <v>11849.751249999999</v>
      </c>
      <c r="E657">
        <v>656</v>
      </c>
      <c r="F657">
        <v>9.0562667599999994E-2</v>
      </c>
      <c r="G657">
        <f t="shared" si="20"/>
        <v>0.85835045415845712</v>
      </c>
    </row>
    <row r="658" spans="1:7" x14ac:dyDescent="0.35">
      <c r="A658" s="1">
        <v>40434</v>
      </c>
      <c r="B658" s="3">
        <v>2.9489999999999999E-2</v>
      </c>
      <c r="C658">
        <f t="shared" si="21"/>
        <v>11852.67814</v>
      </c>
      <c r="E658">
        <v>657</v>
      </c>
      <c r="F658">
        <v>9.0551703900000002E-2</v>
      </c>
      <c r="G658">
        <f t="shared" si="20"/>
        <v>0.85817988690343683</v>
      </c>
    </row>
    <row r="659" spans="1:7" x14ac:dyDescent="0.35">
      <c r="A659" s="1">
        <v>40435</v>
      </c>
      <c r="B659" s="3">
        <v>2.9499999999999998E-2</v>
      </c>
      <c r="C659">
        <f t="shared" si="21"/>
        <v>11853.649069999999</v>
      </c>
      <c r="E659">
        <v>658</v>
      </c>
      <c r="F659">
        <v>9.0540740199999997E-2</v>
      </c>
      <c r="G659">
        <f t="shared" si="20"/>
        <v>0.85800943226387394</v>
      </c>
    </row>
    <row r="660" spans="1:7" x14ac:dyDescent="0.35">
      <c r="A660" s="1">
        <v>40436</v>
      </c>
      <c r="B660" s="3">
        <v>2.955E-2</v>
      </c>
      <c r="C660">
        <f t="shared" si="21"/>
        <v>11854.62041</v>
      </c>
      <c r="E660">
        <v>659</v>
      </c>
      <c r="F660">
        <v>9.0529776500000006E-2</v>
      </c>
      <c r="G660">
        <f t="shared" si="20"/>
        <v>0.85783909014595849</v>
      </c>
    </row>
    <row r="661" spans="1:7" x14ac:dyDescent="0.35">
      <c r="A661" s="1">
        <v>40437</v>
      </c>
      <c r="B661" s="3">
        <v>2.955E-2</v>
      </c>
      <c r="C661">
        <f t="shared" si="21"/>
        <v>11855.59348</v>
      </c>
      <c r="E661">
        <v>660</v>
      </c>
      <c r="F661">
        <v>9.0518812899999995E-2</v>
      </c>
      <c r="G661">
        <f t="shared" si="20"/>
        <v>0.85766886032113132</v>
      </c>
    </row>
    <row r="662" spans="1:7" x14ac:dyDescent="0.35">
      <c r="A662" s="1">
        <v>40438</v>
      </c>
      <c r="B662" s="3">
        <v>2.9579999999999999E-2</v>
      </c>
      <c r="C662">
        <f t="shared" si="21"/>
        <v>11856.566629999999</v>
      </c>
      <c r="E662">
        <v>661</v>
      </c>
      <c r="F662">
        <v>9.0507849200000004E-2</v>
      </c>
      <c r="G662">
        <f t="shared" si="20"/>
        <v>0.85749874296536943</v>
      </c>
    </row>
    <row r="663" spans="1:7" x14ac:dyDescent="0.35">
      <c r="A663" s="1">
        <v>40441</v>
      </c>
      <c r="B663" s="3">
        <v>2.9579999999999999E-2</v>
      </c>
      <c r="C663">
        <f t="shared" si="21"/>
        <v>11859.48927</v>
      </c>
      <c r="E663">
        <v>662</v>
      </c>
      <c r="F663">
        <v>9.0496885499999999E-2</v>
      </c>
      <c r="G663">
        <f t="shared" si="20"/>
        <v>0.85732873785048347</v>
      </c>
    </row>
    <row r="664" spans="1:7" x14ac:dyDescent="0.35">
      <c r="A664" s="1">
        <v>40442</v>
      </c>
      <c r="B664" s="3">
        <v>2.9600000000000001E-2</v>
      </c>
      <c r="C664">
        <f t="shared" si="21"/>
        <v>11860.46372</v>
      </c>
      <c r="E664">
        <v>663</v>
      </c>
      <c r="F664">
        <v>9.0485921799999994E-2</v>
      </c>
      <c r="G664">
        <f t="shared" si="20"/>
        <v>0.85715884488310157</v>
      </c>
    </row>
    <row r="665" spans="1:7" x14ac:dyDescent="0.35">
      <c r="A665" s="1">
        <v>40443</v>
      </c>
      <c r="B665" s="3">
        <v>2.963E-2</v>
      </c>
      <c r="C665">
        <f t="shared" si="21"/>
        <v>11861.438910000001</v>
      </c>
      <c r="E665">
        <v>664</v>
      </c>
      <c r="F665">
        <v>9.0474958199999997E-2</v>
      </c>
      <c r="G665">
        <f t="shared" si="20"/>
        <v>0.85698906383449946</v>
      </c>
    </row>
    <row r="666" spans="1:7" x14ac:dyDescent="0.35">
      <c r="A666" s="1">
        <v>40444</v>
      </c>
      <c r="B666" s="3">
        <v>2.963E-2</v>
      </c>
      <c r="C666">
        <f t="shared" si="21"/>
        <v>11862.41517</v>
      </c>
      <c r="E666">
        <v>665</v>
      </c>
      <c r="F666">
        <v>9.0463994500000006E-2</v>
      </c>
      <c r="G666">
        <f t="shared" si="20"/>
        <v>0.85681939488229619</v>
      </c>
    </row>
    <row r="667" spans="1:7" x14ac:dyDescent="0.35">
      <c r="A667" s="1">
        <v>40445</v>
      </c>
      <c r="B667" s="3">
        <v>2.9579999999999999E-2</v>
      </c>
      <c r="C667">
        <f t="shared" si="21"/>
        <v>11863.391509999999</v>
      </c>
      <c r="E667">
        <v>666</v>
      </c>
      <c r="F667">
        <v>9.0453030800000001E-2</v>
      </c>
      <c r="G667">
        <f t="shared" si="20"/>
        <v>0.85664983779813597</v>
      </c>
    </row>
    <row r="668" spans="1:7" x14ac:dyDescent="0.35">
      <c r="A668" s="1">
        <v>40448</v>
      </c>
      <c r="B668" s="3">
        <v>2.9430000000000001E-2</v>
      </c>
      <c r="C668">
        <f t="shared" si="21"/>
        <v>11866.315839999999</v>
      </c>
      <c r="E668">
        <v>667</v>
      </c>
      <c r="F668">
        <v>9.0442067099999995E-2</v>
      </c>
      <c r="G668">
        <f t="shared" si="20"/>
        <v>0.85648039248908225</v>
      </c>
    </row>
    <row r="669" spans="1:7" x14ac:dyDescent="0.35">
      <c r="A669" s="1">
        <v>40449</v>
      </c>
      <c r="B669" s="3">
        <v>2.938E-2</v>
      </c>
      <c r="C669">
        <f t="shared" si="21"/>
        <v>11867.285910000001</v>
      </c>
      <c r="E669">
        <v>668</v>
      </c>
      <c r="F669">
        <v>9.0431103400000004E-2</v>
      </c>
      <c r="G669">
        <f t="shared" si="20"/>
        <v>0.85631105886230763</v>
      </c>
    </row>
    <row r="670" spans="1:7" x14ac:dyDescent="0.35">
      <c r="A670" s="1">
        <v>40450</v>
      </c>
      <c r="B670" s="3">
        <v>2.938E-2</v>
      </c>
      <c r="C670">
        <f t="shared" si="21"/>
        <v>11868.25441</v>
      </c>
      <c r="E670">
        <v>669</v>
      </c>
      <c r="F670">
        <v>9.0420139799999993E-2</v>
      </c>
      <c r="G670">
        <f t="shared" si="20"/>
        <v>0.85614183668888066</v>
      </c>
    </row>
    <row r="671" spans="1:7" x14ac:dyDescent="0.35">
      <c r="A671" s="1">
        <v>40451</v>
      </c>
      <c r="B671" s="3">
        <v>2.938E-2</v>
      </c>
      <c r="C671">
        <f t="shared" si="21"/>
        <v>11869.22299</v>
      </c>
      <c r="E671">
        <v>670</v>
      </c>
      <c r="F671">
        <v>9.0409176100000002E-2</v>
      </c>
      <c r="G671">
        <f t="shared" si="20"/>
        <v>0.8559727261484642</v>
      </c>
    </row>
    <row r="672" spans="1:7" x14ac:dyDescent="0.35">
      <c r="A672" s="1">
        <v>40452</v>
      </c>
      <c r="B672" s="3">
        <v>2.9479999999999999E-2</v>
      </c>
      <c r="C672">
        <f t="shared" si="21"/>
        <v>11870.191650000001</v>
      </c>
      <c r="E672">
        <v>671</v>
      </c>
      <c r="F672">
        <v>9.0398212399999997E-2</v>
      </c>
      <c r="G672">
        <f t="shared" si="20"/>
        <v>0.85580372701249319</v>
      </c>
    </row>
    <row r="673" spans="1:7" x14ac:dyDescent="0.35">
      <c r="A673" s="1">
        <v>40455</v>
      </c>
      <c r="B673" s="3">
        <v>2.9579999999999999E-2</v>
      </c>
      <c r="C673">
        <f t="shared" si="21"/>
        <v>11873.107760000001</v>
      </c>
      <c r="E673">
        <v>672</v>
      </c>
      <c r="F673">
        <v>9.0387248700000006E-2</v>
      </c>
      <c r="G673">
        <f t="shared" si="20"/>
        <v>0.8556348391885723</v>
      </c>
    </row>
    <row r="674" spans="1:7" x14ac:dyDescent="0.35">
      <c r="A674" s="1">
        <v>40456</v>
      </c>
      <c r="B674" s="3">
        <v>2.9430000000000001E-2</v>
      </c>
      <c r="C674">
        <f t="shared" si="21"/>
        <v>11874.083329999999</v>
      </c>
      <c r="E674">
        <v>673</v>
      </c>
      <c r="F674">
        <v>9.0376285000000001E-2</v>
      </c>
      <c r="G674">
        <f t="shared" si="20"/>
        <v>0.85546606258441404</v>
      </c>
    </row>
    <row r="675" spans="1:7" x14ac:dyDescent="0.35">
      <c r="A675" s="1">
        <v>40457</v>
      </c>
      <c r="B675" s="3">
        <v>2.9430000000000001E-2</v>
      </c>
      <c r="C675">
        <f t="shared" si="21"/>
        <v>11875.054040000001</v>
      </c>
      <c r="E675">
        <v>674</v>
      </c>
      <c r="F675">
        <v>9.0365321400000004E-2</v>
      </c>
      <c r="G675">
        <f t="shared" si="20"/>
        <v>0.85529739697087903</v>
      </c>
    </row>
    <row r="676" spans="1:7" x14ac:dyDescent="0.35">
      <c r="A676" s="1">
        <v>40458</v>
      </c>
      <c r="B676" s="3">
        <v>2.9430000000000001E-2</v>
      </c>
      <c r="C676">
        <f t="shared" si="21"/>
        <v>11876.02483</v>
      </c>
      <c r="E676">
        <v>675</v>
      </c>
      <c r="F676">
        <v>9.0354357699999999E-2</v>
      </c>
      <c r="G676">
        <f t="shared" si="20"/>
        <v>0.85512884252966459</v>
      </c>
    </row>
    <row r="677" spans="1:7" x14ac:dyDescent="0.35">
      <c r="A677" s="1">
        <v>40459</v>
      </c>
      <c r="B677" s="3">
        <v>2.9430000000000001E-2</v>
      </c>
      <c r="C677">
        <f t="shared" si="21"/>
        <v>11876.995699999999</v>
      </c>
      <c r="E677">
        <v>676</v>
      </c>
      <c r="F677">
        <v>9.0343393999999994E-2</v>
      </c>
      <c r="G677">
        <f t="shared" si="20"/>
        <v>0.85496039903199483</v>
      </c>
    </row>
    <row r="678" spans="1:7" x14ac:dyDescent="0.35">
      <c r="A678" s="1">
        <v>40462</v>
      </c>
      <c r="B678" s="3">
        <v>2.9250000000000002E-2</v>
      </c>
      <c r="C678">
        <f t="shared" si="21"/>
        <v>11879.908530000001</v>
      </c>
      <c r="E678">
        <v>677</v>
      </c>
      <c r="F678">
        <v>9.0332430300000002E-2</v>
      </c>
      <c r="G678">
        <f t="shared" si="20"/>
        <v>0.85479206638601213</v>
      </c>
    </row>
    <row r="679" spans="1:7" x14ac:dyDescent="0.35">
      <c r="A679" s="1">
        <v>40463</v>
      </c>
      <c r="B679" s="3">
        <v>2.9229999999999999E-2</v>
      </c>
      <c r="C679">
        <f t="shared" si="21"/>
        <v>11880.87377</v>
      </c>
      <c r="E679">
        <v>678</v>
      </c>
      <c r="F679">
        <v>9.0321466599999997E-2</v>
      </c>
      <c r="G679">
        <f t="shared" si="20"/>
        <v>0.8546238444999652</v>
      </c>
    </row>
    <row r="680" spans="1:7" x14ac:dyDescent="0.35">
      <c r="A680" s="1">
        <v>40464</v>
      </c>
      <c r="B680" s="3">
        <v>2.9229999999999999E-2</v>
      </c>
      <c r="C680">
        <f t="shared" si="21"/>
        <v>11881.83843</v>
      </c>
      <c r="E680">
        <v>679</v>
      </c>
      <c r="F680">
        <v>9.0310503E-2</v>
      </c>
      <c r="G680">
        <f t="shared" si="20"/>
        <v>0.8544557331445054</v>
      </c>
    </row>
    <row r="681" spans="1:7" x14ac:dyDescent="0.35">
      <c r="A681" s="1">
        <v>40465</v>
      </c>
      <c r="B681" s="3">
        <v>2.92E-2</v>
      </c>
      <c r="C681">
        <f t="shared" si="21"/>
        <v>11882.803169999999</v>
      </c>
      <c r="E681">
        <v>680</v>
      </c>
      <c r="F681">
        <v>9.0299539299999995E-2</v>
      </c>
      <c r="G681">
        <f t="shared" si="20"/>
        <v>0.85428773250335466</v>
      </c>
    </row>
    <row r="682" spans="1:7" x14ac:dyDescent="0.35">
      <c r="A682" s="1">
        <v>40466</v>
      </c>
      <c r="B682" s="3">
        <v>2.9250000000000002E-2</v>
      </c>
      <c r="C682">
        <f t="shared" si="21"/>
        <v>11883.767</v>
      </c>
      <c r="E682">
        <v>681</v>
      </c>
      <c r="F682">
        <v>9.0288575600000004E-2</v>
      </c>
      <c r="G682">
        <f t="shared" si="20"/>
        <v>0.85411984234752647</v>
      </c>
    </row>
    <row r="683" spans="1:7" x14ac:dyDescent="0.35">
      <c r="A683" s="1">
        <v>40470</v>
      </c>
      <c r="B683" s="3">
        <v>2.9250000000000002E-2</v>
      </c>
      <c r="C683">
        <f t="shared" si="21"/>
        <v>11887.629220000001</v>
      </c>
      <c r="E683">
        <v>682</v>
      </c>
      <c r="F683">
        <v>9.0277611899999999E-2</v>
      </c>
      <c r="G683">
        <f t="shared" si="20"/>
        <v>0.85395206258569589</v>
      </c>
    </row>
    <row r="684" spans="1:7" x14ac:dyDescent="0.35">
      <c r="A684" s="1">
        <v>40471</v>
      </c>
      <c r="B684" s="3">
        <v>2.9250000000000002E-2</v>
      </c>
      <c r="C684">
        <f t="shared" si="21"/>
        <v>11888.595090000001</v>
      </c>
      <c r="E684">
        <v>683</v>
      </c>
      <c r="F684">
        <v>9.0266648199999994E-2</v>
      </c>
      <c r="G684">
        <f t="shared" si="20"/>
        <v>0.85378439312664423</v>
      </c>
    </row>
    <row r="685" spans="1:7" x14ac:dyDescent="0.35">
      <c r="A685" s="1">
        <v>40472</v>
      </c>
      <c r="B685" s="3">
        <v>2.9319999999999999E-2</v>
      </c>
      <c r="C685">
        <f t="shared" si="21"/>
        <v>11889.561040000001</v>
      </c>
      <c r="E685">
        <v>684</v>
      </c>
      <c r="F685">
        <v>9.0255684599999997E-2</v>
      </c>
      <c r="G685">
        <f t="shared" si="20"/>
        <v>0.85361683374081321</v>
      </c>
    </row>
    <row r="686" spans="1:7" x14ac:dyDescent="0.35">
      <c r="A686" s="1">
        <v>40473</v>
      </c>
      <c r="B686" s="3">
        <v>2.9420000000000002E-2</v>
      </c>
      <c r="C686">
        <f t="shared" si="21"/>
        <v>11890.52938</v>
      </c>
      <c r="E686">
        <v>685</v>
      </c>
      <c r="F686">
        <v>9.0244720900000006E-2</v>
      </c>
      <c r="G686">
        <f t="shared" si="20"/>
        <v>0.85344938461393949</v>
      </c>
    </row>
    <row r="687" spans="1:7" x14ac:dyDescent="0.35">
      <c r="A687" s="1">
        <v>40476</v>
      </c>
      <c r="B687" s="3">
        <v>2.9479999999999999E-2</v>
      </c>
      <c r="C687">
        <f t="shared" si="21"/>
        <v>11893.44454</v>
      </c>
      <c r="E687">
        <v>686</v>
      </c>
      <c r="F687">
        <v>9.02337572E-2</v>
      </c>
      <c r="G687">
        <f t="shared" si="20"/>
        <v>0.85328204551682452</v>
      </c>
    </row>
    <row r="688" spans="1:7" x14ac:dyDescent="0.35">
      <c r="A688" s="1">
        <v>40477</v>
      </c>
      <c r="B688" s="3">
        <v>2.945E-2</v>
      </c>
      <c r="C688">
        <f t="shared" si="21"/>
        <v>11894.41848</v>
      </c>
      <c r="E688">
        <v>687</v>
      </c>
      <c r="F688">
        <v>9.0222793499999995E-2</v>
      </c>
      <c r="G688">
        <f t="shared" si="20"/>
        <v>0.85311481635867292</v>
      </c>
    </row>
    <row r="689" spans="1:7" x14ac:dyDescent="0.35">
      <c r="A689" s="1">
        <v>40478</v>
      </c>
      <c r="B689" s="3">
        <v>2.9420000000000002E-2</v>
      </c>
      <c r="C689">
        <f t="shared" si="21"/>
        <v>11895.391509999999</v>
      </c>
      <c r="E689">
        <v>688</v>
      </c>
      <c r="F689">
        <v>9.0211829800000004E-2</v>
      </c>
      <c r="G689">
        <f t="shared" si="20"/>
        <v>0.8529476970487947</v>
      </c>
    </row>
    <row r="690" spans="1:7" x14ac:dyDescent="0.35">
      <c r="A690" s="1">
        <v>40479</v>
      </c>
      <c r="B690" s="3">
        <v>2.928E-2</v>
      </c>
      <c r="C690">
        <f t="shared" si="21"/>
        <v>11896.36363</v>
      </c>
      <c r="E690">
        <v>689</v>
      </c>
      <c r="F690">
        <v>9.0200866199999993E-2</v>
      </c>
      <c r="G690">
        <f t="shared" si="20"/>
        <v>0.85278068735742074</v>
      </c>
    </row>
    <row r="691" spans="1:7" x14ac:dyDescent="0.35">
      <c r="A691" s="1">
        <v>40480</v>
      </c>
      <c r="B691" s="3">
        <v>2.9250000000000002E-2</v>
      </c>
      <c r="C691">
        <f t="shared" si="21"/>
        <v>11897.331200000001</v>
      </c>
      <c r="E691">
        <v>690</v>
      </c>
      <c r="F691">
        <v>9.0189902500000002E-2</v>
      </c>
      <c r="G691">
        <f t="shared" si="20"/>
        <v>0.85261378747229311</v>
      </c>
    </row>
    <row r="692" spans="1:7" x14ac:dyDescent="0.35">
      <c r="A692" s="1">
        <v>40484</v>
      </c>
      <c r="B692" s="3">
        <v>2.9250000000000002E-2</v>
      </c>
      <c r="C692">
        <f t="shared" si="21"/>
        <v>11901.197829999999</v>
      </c>
      <c r="E692">
        <v>691</v>
      </c>
      <c r="F692">
        <v>9.0178938799999997E-2</v>
      </c>
      <c r="G692">
        <f t="shared" si="20"/>
        <v>0.85244699716400041</v>
      </c>
    </row>
    <row r="693" spans="1:7" x14ac:dyDescent="0.35">
      <c r="A693" s="1">
        <v>40485</v>
      </c>
      <c r="B693" s="3">
        <v>2.9250000000000002E-2</v>
      </c>
      <c r="C693">
        <f t="shared" si="21"/>
        <v>11902.1648</v>
      </c>
      <c r="E693">
        <v>692</v>
      </c>
      <c r="F693">
        <v>9.0167975100000006E-2</v>
      </c>
      <c r="G693">
        <f t="shared" si="20"/>
        <v>0.85228031634227286</v>
      </c>
    </row>
    <row r="694" spans="1:7" x14ac:dyDescent="0.35">
      <c r="A694" s="1">
        <v>40486</v>
      </c>
      <c r="B694" s="3">
        <v>2.92E-2</v>
      </c>
      <c r="C694">
        <f t="shared" si="21"/>
        <v>11903.13185</v>
      </c>
      <c r="E694">
        <v>693</v>
      </c>
      <c r="F694">
        <v>9.0157011400000001E-2</v>
      </c>
      <c r="G694">
        <f t="shared" si="20"/>
        <v>0.85211374491694558</v>
      </c>
    </row>
    <row r="695" spans="1:7" x14ac:dyDescent="0.35">
      <c r="A695" s="1">
        <v>40487</v>
      </c>
      <c r="B695" s="3">
        <v>2.92E-2</v>
      </c>
      <c r="C695">
        <f t="shared" si="21"/>
        <v>11904.097330000001</v>
      </c>
      <c r="E695">
        <v>694</v>
      </c>
      <c r="F695">
        <v>9.0146047800000004E-2</v>
      </c>
      <c r="G695">
        <f t="shared" si="20"/>
        <v>0.8519472826580371</v>
      </c>
    </row>
    <row r="696" spans="1:7" x14ac:dyDescent="0.35">
      <c r="A696" s="1">
        <v>40490</v>
      </c>
      <c r="B696" s="3">
        <v>2.9159999999999998E-2</v>
      </c>
      <c r="C696">
        <f t="shared" si="21"/>
        <v>11906.993990000001</v>
      </c>
      <c r="E696">
        <v>695</v>
      </c>
      <c r="F696">
        <v>9.0135084099999999E-2</v>
      </c>
      <c r="G696">
        <f t="shared" si="20"/>
        <v>0.8517809297552863</v>
      </c>
    </row>
    <row r="697" spans="1:7" x14ac:dyDescent="0.35">
      <c r="A697" s="1">
        <v>40491</v>
      </c>
      <c r="B697" s="3">
        <v>2.92E-2</v>
      </c>
      <c r="C697">
        <f t="shared" si="21"/>
        <v>11907.95846</v>
      </c>
      <c r="E697">
        <v>696</v>
      </c>
      <c r="F697">
        <v>9.0124120399999993E-2</v>
      </c>
      <c r="G697">
        <f t="shared" si="20"/>
        <v>0.85161468597906764</v>
      </c>
    </row>
    <row r="698" spans="1:7" x14ac:dyDescent="0.35">
      <c r="A698" s="1">
        <v>40492</v>
      </c>
      <c r="B698" s="3">
        <v>2.9270000000000001E-2</v>
      </c>
      <c r="C698">
        <f t="shared" si="21"/>
        <v>11908.92433</v>
      </c>
      <c r="E698">
        <v>697</v>
      </c>
      <c r="F698">
        <v>9.0113156700000002E-2</v>
      </c>
      <c r="G698">
        <f t="shared" si="20"/>
        <v>0.85144855123963326</v>
      </c>
    </row>
    <row r="699" spans="1:7" x14ac:dyDescent="0.35">
      <c r="A699" s="1">
        <v>40493</v>
      </c>
      <c r="B699" s="3">
        <v>2.9430000000000001E-2</v>
      </c>
      <c r="C699">
        <f t="shared" si="21"/>
        <v>11909.892589999999</v>
      </c>
      <c r="E699">
        <v>698</v>
      </c>
      <c r="F699">
        <v>9.0102193100000005E-2</v>
      </c>
      <c r="G699">
        <f t="shared" si="20"/>
        <v>0.85128252530683191</v>
      </c>
    </row>
    <row r="700" spans="1:7" x14ac:dyDescent="0.35">
      <c r="A700" s="1">
        <v>40494</v>
      </c>
      <c r="B700" s="3">
        <v>2.9600000000000001E-2</v>
      </c>
      <c r="C700">
        <f t="shared" si="21"/>
        <v>11910.86622</v>
      </c>
      <c r="E700">
        <v>699</v>
      </c>
      <c r="F700">
        <v>9.00912294E-2</v>
      </c>
      <c r="G700">
        <f t="shared" si="20"/>
        <v>0.85111660837199221</v>
      </c>
    </row>
    <row r="701" spans="1:7" x14ac:dyDescent="0.35">
      <c r="A701" s="1">
        <v>40498</v>
      </c>
      <c r="B701" s="3">
        <v>2.9579999999999999E-2</v>
      </c>
      <c r="C701">
        <f t="shared" si="21"/>
        <v>11914.78357</v>
      </c>
      <c r="E701">
        <v>700</v>
      </c>
      <c r="F701">
        <v>9.0080265699999995E-2</v>
      </c>
      <c r="G701">
        <f t="shared" si="20"/>
        <v>0.8509508002053171</v>
      </c>
    </row>
    <row r="702" spans="1:7" x14ac:dyDescent="0.35">
      <c r="A702" s="1">
        <v>40499</v>
      </c>
      <c r="B702" s="3">
        <v>2.938E-2</v>
      </c>
      <c r="C702">
        <f t="shared" si="21"/>
        <v>11915.762570000001</v>
      </c>
      <c r="E702">
        <v>701</v>
      </c>
      <c r="F702">
        <v>9.0069302000000004E-2</v>
      </c>
      <c r="G702">
        <f t="shared" si="20"/>
        <v>0.85078510071747393</v>
      </c>
    </row>
    <row r="703" spans="1:7" x14ac:dyDescent="0.35">
      <c r="A703" s="1">
        <v>40500</v>
      </c>
      <c r="B703" s="3">
        <v>2.963E-2</v>
      </c>
      <c r="C703">
        <f t="shared" si="21"/>
        <v>11916.73503</v>
      </c>
      <c r="E703">
        <v>702</v>
      </c>
      <c r="F703">
        <v>9.0058338299999999E-2</v>
      </c>
      <c r="G703">
        <f t="shared" si="20"/>
        <v>0.85061950981923273</v>
      </c>
    </row>
    <row r="704" spans="1:7" x14ac:dyDescent="0.35">
      <c r="A704" s="1">
        <v>40501</v>
      </c>
      <c r="B704" s="3">
        <v>2.9649999999999999E-2</v>
      </c>
      <c r="C704">
        <f t="shared" si="21"/>
        <v>11917.715840000001</v>
      </c>
      <c r="E704">
        <v>703</v>
      </c>
      <c r="F704">
        <v>9.0047374700000002E-2</v>
      </c>
      <c r="G704">
        <f t="shared" si="20"/>
        <v>0.85045402728022879</v>
      </c>
    </row>
    <row r="705" spans="1:7" x14ac:dyDescent="0.35">
      <c r="A705" s="1">
        <v>40504</v>
      </c>
      <c r="B705" s="3">
        <v>2.9739999999999999E-2</v>
      </c>
      <c r="C705">
        <f t="shared" si="21"/>
        <v>11920.66051</v>
      </c>
      <c r="E705">
        <v>704</v>
      </c>
      <c r="F705">
        <v>9.0036410999999997E-2</v>
      </c>
      <c r="G705">
        <f t="shared" si="20"/>
        <v>0.85028865329377079</v>
      </c>
    </row>
    <row r="706" spans="1:7" x14ac:dyDescent="0.35">
      <c r="A706" s="1">
        <v>40505</v>
      </c>
      <c r="B706" s="3">
        <v>2.9819999999999999E-2</v>
      </c>
      <c r="C706">
        <f t="shared" si="21"/>
        <v>11921.64529</v>
      </c>
      <c r="E706">
        <v>705</v>
      </c>
      <c r="F706">
        <v>9.0025447300000006E-2</v>
      </c>
      <c r="G706">
        <f t="shared" si="20"/>
        <v>0.85012338762984574</v>
      </c>
    </row>
    <row r="707" spans="1:7" x14ac:dyDescent="0.35">
      <c r="A707" s="1">
        <v>40506</v>
      </c>
      <c r="B707" s="3">
        <v>2.9350000000000001E-2</v>
      </c>
      <c r="C707">
        <f t="shared" si="21"/>
        <v>11922.632799999999</v>
      </c>
      <c r="E707">
        <v>706</v>
      </c>
      <c r="F707">
        <v>9.00144836E-2</v>
      </c>
      <c r="G707">
        <f t="shared" ref="G707:G770" si="22">1/(1+F707*E707/360)</f>
        <v>0.84995823019963601</v>
      </c>
    </row>
    <row r="708" spans="1:7" x14ac:dyDescent="0.35">
      <c r="A708" s="1">
        <v>40507</v>
      </c>
      <c r="B708" s="3">
        <v>2.9250000000000002E-2</v>
      </c>
      <c r="C708">
        <f t="shared" ref="C708:C771" si="23">+ROUND((1+B707*(A708-A707)/360)*C707,5)</f>
        <v>11923.60483</v>
      </c>
      <c r="E708">
        <v>707</v>
      </c>
      <c r="F708">
        <v>9.0003519899999995E-2</v>
      </c>
      <c r="G708">
        <f t="shared" si="22"/>
        <v>0.8497931809144269</v>
      </c>
    </row>
    <row r="709" spans="1:7" x14ac:dyDescent="0.35">
      <c r="A709" s="1">
        <v>40508</v>
      </c>
      <c r="B709" s="3">
        <v>2.9350000000000001E-2</v>
      </c>
      <c r="C709">
        <f t="shared" si="23"/>
        <v>11924.573619999999</v>
      </c>
      <c r="E709">
        <v>708</v>
      </c>
      <c r="F709">
        <v>8.9992556299999998E-2</v>
      </c>
      <c r="G709">
        <f t="shared" si="22"/>
        <v>0.84962823954363842</v>
      </c>
    </row>
    <row r="710" spans="1:7" x14ac:dyDescent="0.35">
      <c r="A710" s="1">
        <v>40511</v>
      </c>
      <c r="B710" s="3">
        <v>2.9399999999999999E-2</v>
      </c>
      <c r="C710">
        <f t="shared" si="23"/>
        <v>11927.490169999999</v>
      </c>
      <c r="E710">
        <v>709</v>
      </c>
      <c r="F710">
        <v>8.9981592599999993E-2</v>
      </c>
      <c r="G710">
        <f t="shared" si="22"/>
        <v>0.84946340628255046</v>
      </c>
    </row>
    <row r="711" spans="1:7" x14ac:dyDescent="0.35">
      <c r="A711" s="1">
        <v>40512</v>
      </c>
      <c r="B711" s="3">
        <v>2.92E-2</v>
      </c>
      <c r="C711">
        <f t="shared" si="23"/>
        <v>11928.464250000001</v>
      </c>
      <c r="E711">
        <v>710</v>
      </c>
      <c r="F711">
        <v>8.9970628900000002E-2</v>
      </c>
      <c r="G711">
        <f t="shared" si="22"/>
        <v>0.84929868090093297</v>
      </c>
    </row>
    <row r="712" spans="1:7" x14ac:dyDescent="0.35">
      <c r="A712" s="1">
        <v>40513</v>
      </c>
      <c r="B712" s="3">
        <v>2.93E-2</v>
      </c>
      <c r="C712">
        <f t="shared" si="23"/>
        <v>11929.431780000001</v>
      </c>
      <c r="E712">
        <v>711</v>
      </c>
      <c r="F712">
        <v>8.9959665199999997E-2</v>
      </c>
      <c r="G712">
        <f t="shared" si="22"/>
        <v>0.84913406331048025</v>
      </c>
    </row>
    <row r="713" spans="1:7" x14ac:dyDescent="0.35">
      <c r="A713" s="1">
        <v>40514</v>
      </c>
      <c r="B713" s="3">
        <v>2.9700000000000001E-2</v>
      </c>
      <c r="C713">
        <f t="shared" si="23"/>
        <v>11930.402700000001</v>
      </c>
      <c r="E713">
        <v>712</v>
      </c>
      <c r="F713">
        <v>8.9948701500000006E-2</v>
      </c>
      <c r="G713">
        <f t="shared" si="22"/>
        <v>0.84896955342298863</v>
      </c>
    </row>
    <row r="714" spans="1:7" x14ac:dyDescent="0.35">
      <c r="A714" s="1">
        <v>40515</v>
      </c>
      <c r="B714" s="3">
        <v>2.963E-2</v>
      </c>
      <c r="C714">
        <f t="shared" si="23"/>
        <v>11931.38696</v>
      </c>
      <c r="E714">
        <v>713</v>
      </c>
      <c r="F714">
        <v>8.9937737899999995E-2</v>
      </c>
      <c r="G714">
        <f t="shared" si="22"/>
        <v>0.84880515100766274</v>
      </c>
    </row>
    <row r="715" spans="1:7" x14ac:dyDescent="0.35">
      <c r="A715" s="1">
        <v>40518</v>
      </c>
      <c r="B715" s="3">
        <v>2.955E-2</v>
      </c>
      <c r="C715">
        <f t="shared" si="23"/>
        <v>11934.33302</v>
      </c>
      <c r="E715">
        <v>714</v>
      </c>
      <c r="F715">
        <v>8.9926774200000004E-2</v>
      </c>
      <c r="G715">
        <f t="shared" si="22"/>
        <v>0.84864085626174346</v>
      </c>
    </row>
    <row r="716" spans="1:7" x14ac:dyDescent="0.35">
      <c r="A716" s="1">
        <v>40519</v>
      </c>
      <c r="B716" s="3">
        <v>2.989E-2</v>
      </c>
      <c r="C716">
        <f t="shared" si="23"/>
        <v>11935.31263</v>
      </c>
      <c r="E716">
        <v>715</v>
      </c>
      <c r="F716">
        <v>8.9915810499999999E-2</v>
      </c>
      <c r="G716">
        <f t="shared" si="22"/>
        <v>0.8484766689547838</v>
      </c>
    </row>
    <row r="717" spans="1:7" x14ac:dyDescent="0.35">
      <c r="A717" s="1">
        <v>40521</v>
      </c>
      <c r="B717" s="3">
        <v>2.9899999999999999E-2</v>
      </c>
      <c r="C717">
        <f t="shared" si="23"/>
        <v>11937.294550000001</v>
      </c>
      <c r="E717">
        <v>716</v>
      </c>
      <c r="F717">
        <v>8.9904846799999993E-2</v>
      </c>
      <c r="G717">
        <f t="shared" si="22"/>
        <v>0.84831258899898587</v>
      </c>
    </row>
    <row r="718" spans="1:7" x14ac:dyDescent="0.35">
      <c r="A718" s="1">
        <v>40522</v>
      </c>
      <c r="B718" s="3">
        <v>2.9899999999999999E-2</v>
      </c>
      <c r="C718">
        <f t="shared" si="23"/>
        <v>11938.28601</v>
      </c>
      <c r="E718">
        <v>717</v>
      </c>
      <c r="F718">
        <v>8.9893883100000002E-2</v>
      </c>
      <c r="G718">
        <f t="shared" si="22"/>
        <v>0.84814861630665328</v>
      </c>
    </row>
    <row r="719" spans="1:7" x14ac:dyDescent="0.35">
      <c r="A719" s="1">
        <v>40525</v>
      </c>
      <c r="B719" s="3">
        <v>2.9579999999999999E-2</v>
      </c>
      <c r="C719">
        <f t="shared" si="23"/>
        <v>11941.260630000001</v>
      </c>
      <c r="E719">
        <v>718</v>
      </c>
      <c r="F719">
        <v>8.9882919500000005E-2</v>
      </c>
      <c r="G719">
        <f t="shared" si="22"/>
        <v>0.84798475064677459</v>
      </c>
    </row>
    <row r="720" spans="1:7" x14ac:dyDescent="0.35">
      <c r="A720" s="1">
        <v>40526</v>
      </c>
      <c r="B720" s="3">
        <v>2.92E-2</v>
      </c>
      <c r="C720">
        <f t="shared" si="23"/>
        <v>11942.2418</v>
      </c>
      <c r="E720">
        <v>719</v>
      </c>
      <c r="F720">
        <v>8.98719558E-2</v>
      </c>
      <c r="G720">
        <f t="shared" si="22"/>
        <v>0.84782099221854312</v>
      </c>
    </row>
    <row r="721" spans="1:7" x14ac:dyDescent="0.35">
      <c r="A721" s="1">
        <v>40527</v>
      </c>
      <c r="B721" s="3">
        <v>2.9700000000000001E-2</v>
      </c>
      <c r="C721">
        <f t="shared" si="23"/>
        <v>11943.21045</v>
      </c>
      <c r="E721">
        <v>720</v>
      </c>
      <c r="F721">
        <v>8.9860992099999995E-2</v>
      </c>
      <c r="G721">
        <f t="shared" si="22"/>
        <v>0.84765734079129318</v>
      </c>
    </row>
    <row r="722" spans="1:7" x14ac:dyDescent="0.35">
      <c r="A722" s="1">
        <v>40528</v>
      </c>
      <c r="B722" s="3">
        <v>2.9780000000000001E-2</v>
      </c>
      <c r="C722">
        <f t="shared" si="23"/>
        <v>11944.195760000001</v>
      </c>
      <c r="E722">
        <v>721</v>
      </c>
      <c r="F722">
        <v>8.9850028400000004E-2</v>
      </c>
      <c r="G722">
        <f t="shared" si="22"/>
        <v>0.8474937962777318</v>
      </c>
    </row>
    <row r="723" spans="1:7" x14ac:dyDescent="0.35">
      <c r="A723" s="1">
        <v>40529</v>
      </c>
      <c r="B723" s="3">
        <v>2.9780000000000001E-2</v>
      </c>
      <c r="C723">
        <f t="shared" si="23"/>
        <v>11945.18381</v>
      </c>
      <c r="E723">
        <v>722</v>
      </c>
      <c r="F723">
        <v>8.9839064699999999E-2</v>
      </c>
      <c r="G723">
        <f t="shared" si="22"/>
        <v>0.84733035859066619</v>
      </c>
    </row>
    <row r="724" spans="1:7" x14ac:dyDescent="0.35">
      <c r="A724" s="1">
        <v>40532</v>
      </c>
      <c r="B724" s="3">
        <v>2.9600000000000001E-2</v>
      </c>
      <c r="C724">
        <f t="shared" si="23"/>
        <v>11948.148209999999</v>
      </c>
      <c r="E724">
        <v>723</v>
      </c>
      <c r="F724">
        <v>8.9828101100000002E-2</v>
      </c>
      <c r="G724">
        <f t="shared" si="22"/>
        <v>0.84716702749886752</v>
      </c>
    </row>
    <row r="725" spans="1:7" x14ac:dyDescent="0.35">
      <c r="A725" s="1">
        <v>40533</v>
      </c>
      <c r="B725" s="3">
        <v>2.988E-2</v>
      </c>
      <c r="C725">
        <f t="shared" si="23"/>
        <v>11949.13061</v>
      </c>
      <c r="E725">
        <v>724</v>
      </c>
      <c r="F725">
        <v>8.9817137399999997E-2</v>
      </c>
      <c r="G725">
        <f t="shared" si="22"/>
        <v>0.84700380320347279</v>
      </c>
    </row>
    <row r="726" spans="1:7" x14ac:dyDescent="0.35">
      <c r="A726" s="1">
        <v>40534</v>
      </c>
      <c r="B726" s="3">
        <v>2.9829999999999999E-2</v>
      </c>
      <c r="C726">
        <f t="shared" si="23"/>
        <v>11950.12239</v>
      </c>
      <c r="E726">
        <v>725</v>
      </c>
      <c r="F726">
        <v>8.9806173700000005E-2</v>
      </c>
      <c r="G726">
        <f t="shared" si="22"/>
        <v>0.84684068547359737</v>
      </c>
    </row>
    <row r="727" spans="1:7" x14ac:dyDescent="0.35">
      <c r="A727" s="1">
        <v>40535</v>
      </c>
      <c r="B727" s="3">
        <v>2.9850000000000002E-2</v>
      </c>
      <c r="C727">
        <f t="shared" si="23"/>
        <v>11951.112590000001</v>
      </c>
      <c r="E727">
        <v>726</v>
      </c>
      <c r="F727">
        <v>8.979521E-2</v>
      </c>
      <c r="G727">
        <f t="shared" si="22"/>
        <v>0.84667767422244877</v>
      </c>
    </row>
    <row r="728" spans="1:7" x14ac:dyDescent="0.35">
      <c r="A728" s="1">
        <v>40536</v>
      </c>
      <c r="B728" s="3">
        <v>2.9899999999999999E-2</v>
      </c>
      <c r="C728">
        <f t="shared" si="23"/>
        <v>11952.10354</v>
      </c>
      <c r="E728">
        <v>727</v>
      </c>
      <c r="F728">
        <v>8.9784246299999995E-2</v>
      </c>
      <c r="G728">
        <f t="shared" si="22"/>
        <v>0.84651476936333458</v>
      </c>
    </row>
    <row r="729" spans="1:7" x14ac:dyDescent="0.35">
      <c r="A729" s="1">
        <v>40539</v>
      </c>
      <c r="B729" s="3">
        <v>2.963E-2</v>
      </c>
      <c r="C729">
        <f t="shared" si="23"/>
        <v>11955.081609999999</v>
      </c>
      <c r="E729">
        <v>728</v>
      </c>
      <c r="F729">
        <v>8.9773282699999998E-2</v>
      </c>
      <c r="G729">
        <f t="shared" si="22"/>
        <v>0.84635197066480783</v>
      </c>
    </row>
    <row r="730" spans="1:7" x14ac:dyDescent="0.35">
      <c r="A730" s="1">
        <v>40540</v>
      </c>
      <c r="B730" s="3">
        <v>2.9729999999999999E-2</v>
      </c>
      <c r="C730">
        <f t="shared" si="23"/>
        <v>11956.06558</v>
      </c>
      <c r="E730">
        <v>729</v>
      </c>
      <c r="F730">
        <v>8.9762318999999993E-2</v>
      </c>
      <c r="G730">
        <f t="shared" si="22"/>
        <v>0.8461892783299404</v>
      </c>
    </row>
    <row r="731" spans="1:7" x14ac:dyDescent="0.35">
      <c r="A731" s="1">
        <v>40541</v>
      </c>
      <c r="B731" s="3">
        <v>2.92E-2</v>
      </c>
      <c r="C731">
        <f t="shared" si="23"/>
        <v>11957.052949999999</v>
      </c>
      <c r="E731">
        <v>730</v>
      </c>
      <c r="F731">
        <v>8.9751355300000002E-2</v>
      </c>
      <c r="G731">
        <f t="shared" si="22"/>
        <v>0.84602669212762727</v>
      </c>
    </row>
    <row r="732" spans="1:7" x14ac:dyDescent="0.35">
      <c r="A732" s="1">
        <v>40542</v>
      </c>
      <c r="B732" s="3">
        <v>2.9579999999999999E-2</v>
      </c>
      <c r="C732">
        <f t="shared" si="23"/>
        <v>11958.022800000001</v>
      </c>
      <c r="E732">
        <v>731</v>
      </c>
      <c r="F732">
        <v>8.9740391599999997E-2</v>
      </c>
      <c r="G732">
        <f t="shared" si="22"/>
        <v>0.84586421197157369</v>
      </c>
    </row>
    <row r="733" spans="1:7" x14ac:dyDescent="0.35">
      <c r="A733" s="1">
        <v>40546</v>
      </c>
      <c r="B733" s="3">
        <v>2.9729999999999999E-2</v>
      </c>
      <c r="C733">
        <f t="shared" si="23"/>
        <v>11961.953</v>
      </c>
      <c r="E733">
        <v>732</v>
      </c>
      <c r="F733">
        <v>8.9729428E-2</v>
      </c>
      <c r="G733">
        <f t="shared" si="22"/>
        <v>0.84570183763015738</v>
      </c>
    </row>
    <row r="734" spans="1:7" x14ac:dyDescent="0.35">
      <c r="A734" s="1">
        <v>40547</v>
      </c>
      <c r="B734" s="3">
        <v>2.9749999999999999E-2</v>
      </c>
      <c r="C734">
        <f t="shared" si="23"/>
        <v>11962.940860000001</v>
      </c>
      <c r="E734">
        <v>733</v>
      </c>
      <c r="F734">
        <v>8.9718464299999995E-2</v>
      </c>
      <c r="G734">
        <f t="shared" si="22"/>
        <v>0.84553956930799168</v>
      </c>
    </row>
    <row r="735" spans="1:7" x14ac:dyDescent="0.35">
      <c r="A735" s="1">
        <v>40548</v>
      </c>
      <c r="B735" s="3">
        <v>2.98E-2</v>
      </c>
      <c r="C735">
        <f t="shared" si="23"/>
        <v>11963.929459999999</v>
      </c>
      <c r="E735">
        <v>734</v>
      </c>
      <c r="F735">
        <v>8.9707500600000004E-2</v>
      </c>
      <c r="G735">
        <f t="shared" si="22"/>
        <v>0.84537740677379503</v>
      </c>
    </row>
    <row r="736" spans="1:7" x14ac:dyDescent="0.35">
      <c r="A736" s="1">
        <v>40549</v>
      </c>
      <c r="B736" s="3">
        <v>2.971E-2</v>
      </c>
      <c r="C736">
        <f t="shared" si="23"/>
        <v>11964.919809999999</v>
      </c>
      <c r="E736">
        <v>735</v>
      </c>
      <c r="F736">
        <v>8.9706014700000003E-2</v>
      </c>
      <c r="G736">
        <f t="shared" si="22"/>
        <v>0.84520152637769586</v>
      </c>
    </row>
    <row r="737" spans="1:7" x14ac:dyDescent="0.35">
      <c r="A737" s="1">
        <v>40550</v>
      </c>
      <c r="B737" s="3">
        <v>2.9610000000000001E-2</v>
      </c>
      <c r="C737">
        <f t="shared" si="23"/>
        <v>11965.90725</v>
      </c>
      <c r="E737">
        <v>736</v>
      </c>
      <c r="F737">
        <v>8.9704528800000002E-2</v>
      </c>
      <c r="G737">
        <f t="shared" si="22"/>
        <v>0.84502572504468665</v>
      </c>
    </row>
    <row r="738" spans="1:7" x14ac:dyDescent="0.35">
      <c r="A738" s="1">
        <v>40554</v>
      </c>
      <c r="B738" s="3">
        <v>2.9649999999999999E-2</v>
      </c>
      <c r="C738">
        <f t="shared" si="23"/>
        <v>11969.84403</v>
      </c>
      <c r="E738">
        <v>737</v>
      </c>
      <c r="F738">
        <v>8.9703042799999994E-2</v>
      </c>
      <c r="G738">
        <f t="shared" si="22"/>
        <v>0.84485000286788925</v>
      </c>
    </row>
    <row r="739" spans="1:7" x14ac:dyDescent="0.35">
      <c r="A739" s="1">
        <v>40555</v>
      </c>
      <c r="B739" s="3">
        <v>2.945E-2</v>
      </c>
      <c r="C739">
        <f t="shared" si="23"/>
        <v>11970.829879999999</v>
      </c>
      <c r="E739">
        <v>738</v>
      </c>
      <c r="F739">
        <v>8.9701556900000007E-2</v>
      </c>
      <c r="G739">
        <f t="shared" si="22"/>
        <v>0.84467435950223535</v>
      </c>
    </row>
    <row r="740" spans="1:7" x14ac:dyDescent="0.35">
      <c r="A740" s="1">
        <v>40556</v>
      </c>
      <c r="B740" s="3">
        <v>2.9399999999999999E-2</v>
      </c>
      <c r="C740">
        <f t="shared" si="23"/>
        <v>11971.809160000001</v>
      </c>
      <c r="E740">
        <v>739</v>
      </c>
      <c r="F740">
        <v>8.9700071000000006E-2</v>
      </c>
      <c r="G740">
        <f t="shared" si="22"/>
        <v>0.84449879504080394</v>
      </c>
    </row>
    <row r="741" spans="1:7" x14ac:dyDescent="0.35">
      <c r="A741" s="1">
        <v>40557</v>
      </c>
      <c r="B741" s="3">
        <v>2.945E-2</v>
      </c>
      <c r="C741">
        <f t="shared" si="23"/>
        <v>11972.78686</v>
      </c>
      <c r="E741">
        <v>740</v>
      </c>
      <c r="F741">
        <v>8.9698585100000006E-2</v>
      </c>
      <c r="G741">
        <f t="shared" si="22"/>
        <v>0.84432330943073364</v>
      </c>
    </row>
    <row r="742" spans="1:7" x14ac:dyDescent="0.35">
      <c r="A742" s="1">
        <v>40560</v>
      </c>
      <c r="B742" s="3">
        <v>2.945E-2</v>
      </c>
      <c r="C742">
        <f t="shared" si="23"/>
        <v>11975.725179999999</v>
      </c>
      <c r="E742">
        <v>741</v>
      </c>
      <c r="F742">
        <v>8.9697099200000005E-2</v>
      </c>
      <c r="G742">
        <f t="shared" si="22"/>
        <v>0.8441479026192108</v>
      </c>
    </row>
    <row r="743" spans="1:7" x14ac:dyDescent="0.35">
      <c r="A743" s="1">
        <v>40561</v>
      </c>
      <c r="B743" s="3">
        <v>2.945E-2</v>
      </c>
      <c r="C743">
        <f t="shared" si="23"/>
        <v>11976.70486</v>
      </c>
      <c r="E743">
        <v>742</v>
      </c>
      <c r="F743">
        <v>8.9695613300000004E-2</v>
      </c>
      <c r="G743">
        <f t="shared" si="22"/>
        <v>0.8439725745534683</v>
      </c>
    </row>
    <row r="744" spans="1:7" x14ac:dyDescent="0.35">
      <c r="A744" s="1">
        <v>40562</v>
      </c>
      <c r="B744" s="3">
        <v>2.9350000000000001E-2</v>
      </c>
      <c r="C744">
        <f t="shared" si="23"/>
        <v>11977.68462</v>
      </c>
      <c r="E744">
        <v>743</v>
      </c>
      <c r="F744">
        <v>8.9694127299999996E-2</v>
      </c>
      <c r="G744">
        <f t="shared" si="22"/>
        <v>0.84379732532773444</v>
      </c>
    </row>
    <row r="745" spans="1:7" x14ac:dyDescent="0.35">
      <c r="A745" s="1">
        <v>40563</v>
      </c>
      <c r="B745" s="3">
        <v>2.9350000000000001E-2</v>
      </c>
      <c r="C745">
        <f t="shared" si="23"/>
        <v>11978.66113</v>
      </c>
      <c r="E745">
        <v>744</v>
      </c>
      <c r="F745">
        <v>8.9692641399999995E-2</v>
      </c>
      <c r="G745">
        <f t="shared" si="22"/>
        <v>0.84362215459557788</v>
      </c>
    </row>
    <row r="746" spans="1:7" x14ac:dyDescent="0.35">
      <c r="A746" s="1">
        <v>40564</v>
      </c>
      <c r="B746" s="3">
        <v>2.9430000000000001E-2</v>
      </c>
      <c r="C746">
        <f t="shared" si="23"/>
        <v>11979.637720000001</v>
      </c>
      <c r="E746">
        <v>745</v>
      </c>
      <c r="F746">
        <v>8.9691155499999994E-2</v>
      </c>
      <c r="G746">
        <f t="shared" si="22"/>
        <v>0.84344706245118373</v>
      </c>
    </row>
    <row r="747" spans="1:7" x14ac:dyDescent="0.35">
      <c r="A747" s="1">
        <v>40567</v>
      </c>
      <c r="B747" s="3">
        <v>2.9479999999999999E-2</v>
      </c>
      <c r="C747">
        <f t="shared" si="23"/>
        <v>11982.57573</v>
      </c>
      <c r="E747">
        <v>746</v>
      </c>
      <c r="F747">
        <v>8.9689669599999994E-2</v>
      </c>
      <c r="G747">
        <f t="shared" si="22"/>
        <v>0.84327204884197349</v>
      </c>
    </row>
    <row r="748" spans="1:7" x14ac:dyDescent="0.35">
      <c r="A748" s="1">
        <v>40568</v>
      </c>
      <c r="B748" s="3">
        <v>2.9180000000000001E-2</v>
      </c>
      <c r="C748">
        <f t="shared" si="23"/>
        <v>11983.55697</v>
      </c>
      <c r="E748">
        <v>747</v>
      </c>
      <c r="F748">
        <v>8.9688183699999993E-2</v>
      </c>
      <c r="G748">
        <f t="shared" si="22"/>
        <v>0.84309711371541551</v>
      </c>
    </row>
    <row r="749" spans="1:7" x14ac:dyDescent="0.35">
      <c r="A749" s="1">
        <v>40569</v>
      </c>
      <c r="B749" s="3">
        <v>2.945E-2</v>
      </c>
      <c r="C749">
        <f t="shared" si="23"/>
        <v>11984.5283</v>
      </c>
      <c r="E749">
        <v>748</v>
      </c>
      <c r="F749">
        <v>8.9686697800000006E-2</v>
      </c>
      <c r="G749">
        <f t="shared" si="22"/>
        <v>0.84292225701902479</v>
      </c>
    </row>
    <row r="750" spans="1:7" x14ac:dyDescent="0.35">
      <c r="A750" s="1">
        <v>40570</v>
      </c>
      <c r="B750" s="3">
        <v>2.9499999999999998E-2</v>
      </c>
      <c r="C750">
        <f t="shared" si="23"/>
        <v>11985.5087</v>
      </c>
      <c r="E750">
        <v>749</v>
      </c>
      <c r="F750">
        <v>8.9685211799999998E-2</v>
      </c>
      <c r="G750">
        <f t="shared" si="22"/>
        <v>0.84274747884812928</v>
      </c>
    </row>
    <row r="751" spans="1:7" x14ac:dyDescent="0.35">
      <c r="A751" s="1">
        <v>40571</v>
      </c>
      <c r="B751" s="3">
        <v>2.9579999999999999E-2</v>
      </c>
      <c r="C751">
        <f t="shared" si="23"/>
        <v>11986.49085</v>
      </c>
      <c r="E751">
        <v>750</v>
      </c>
      <c r="F751">
        <v>8.9683725899999997E-2</v>
      </c>
      <c r="G751">
        <f t="shared" si="22"/>
        <v>0.84257277885494186</v>
      </c>
    </row>
    <row r="752" spans="1:7" x14ac:dyDescent="0.35">
      <c r="A752" s="1">
        <v>40574</v>
      </c>
      <c r="B752" s="3">
        <v>2.9829999999999999E-2</v>
      </c>
      <c r="C752">
        <f t="shared" si="23"/>
        <v>11989.445519999999</v>
      </c>
      <c r="E752">
        <v>751</v>
      </c>
      <c r="F752">
        <v>8.9682239999999996E-2</v>
      </c>
      <c r="G752">
        <f t="shared" si="22"/>
        <v>0.84239815713474775</v>
      </c>
    </row>
    <row r="753" spans="1:7" x14ac:dyDescent="0.35">
      <c r="A753" s="1">
        <v>40575</v>
      </c>
      <c r="B753" s="3">
        <v>2.9659999999999999E-2</v>
      </c>
      <c r="C753">
        <f t="shared" si="23"/>
        <v>11990.438980000001</v>
      </c>
      <c r="E753">
        <v>752</v>
      </c>
      <c r="F753">
        <v>8.9680754099999996E-2</v>
      </c>
      <c r="G753">
        <f t="shared" si="22"/>
        <v>0.842223613635249</v>
      </c>
    </row>
    <row r="754" spans="1:7" x14ac:dyDescent="0.35">
      <c r="A754" s="1">
        <v>40576</v>
      </c>
      <c r="B754" s="3">
        <v>2.963E-2</v>
      </c>
      <c r="C754">
        <f t="shared" si="23"/>
        <v>11991.42686</v>
      </c>
      <c r="E754">
        <v>753</v>
      </c>
      <c r="F754">
        <v>8.9679268199999995E-2</v>
      </c>
      <c r="G754">
        <f t="shared" si="22"/>
        <v>0.84204914830419408</v>
      </c>
    </row>
    <row r="755" spans="1:7" x14ac:dyDescent="0.35">
      <c r="A755" s="1">
        <v>40577</v>
      </c>
      <c r="B755" s="3">
        <v>2.98E-2</v>
      </c>
      <c r="C755">
        <f t="shared" si="23"/>
        <v>11992.41382</v>
      </c>
      <c r="E755">
        <v>754</v>
      </c>
      <c r="F755">
        <v>8.9677782299999995E-2</v>
      </c>
      <c r="G755">
        <f t="shared" si="22"/>
        <v>0.84187476108937853</v>
      </c>
    </row>
    <row r="756" spans="1:7" x14ac:dyDescent="0.35">
      <c r="A756" s="1">
        <v>40578</v>
      </c>
      <c r="B756" s="3">
        <v>2.9780000000000001E-2</v>
      </c>
      <c r="C756">
        <f t="shared" si="23"/>
        <v>11993.40653</v>
      </c>
      <c r="E756">
        <v>755</v>
      </c>
      <c r="F756">
        <v>8.96762963E-2</v>
      </c>
      <c r="G756">
        <f t="shared" si="22"/>
        <v>0.84170045208722377</v>
      </c>
    </row>
    <row r="757" spans="1:7" x14ac:dyDescent="0.35">
      <c r="A757" s="1">
        <v>40581</v>
      </c>
      <c r="B757" s="3">
        <v>2.997E-2</v>
      </c>
      <c r="C757">
        <f t="shared" si="23"/>
        <v>11996.382890000001</v>
      </c>
      <c r="E757">
        <v>756</v>
      </c>
      <c r="F757">
        <v>8.9674810399999999E-2</v>
      </c>
      <c r="G757">
        <f t="shared" si="22"/>
        <v>0.84152622094859331</v>
      </c>
    </row>
    <row r="758" spans="1:7" x14ac:dyDescent="0.35">
      <c r="A758" s="1">
        <v>40582</v>
      </c>
      <c r="B758" s="3">
        <v>2.9950000000000001E-2</v>
      </c>
      <c r="C758">
        <f t="shared" si="23"/>
        <v>11997.381590000001</v>
      </c>
      <c r="E758">
        <v>757</v>
      </c>
      <c r="F758">
        <v>8.9673324499999998E-2</v>
      </c>
      <c r="G758">
        <f t="shared" si="22"/>
        <v>0.8413520677698666</v>
      </c>
    </row>
    <row r="759" spans="1:7" x14ac:dyDescent="0.35">
      <c r="A759" s="1">
        <v>40583</v>
      </c>
      <c r="B759" s="3">
        <v>2.955E-2</v>
      </c>
      <c r="C759">
        <f t="shared" si="23"/>
        <v>11998.379709999999</v>
      </c>
      <c r="E759">
        <v>758</v>
      </c>
      <c r="F759">
        <v>8.9671838599999998E-2</v>
      </c>
      <c r="G759">
        <f t="shared" si="22"/>
        <v>0.84117799249902403</v>
      </c>
    </row>
    <row r="760" spans="1:7" x14ac:dyDescent="0.35">
      <c r="A760" s="1">
        <v>40584</v>
      </c>
      <c r="B760" s="3">
        <v>2.9649999999999999E-2</v>
      </c>
      <c r="C760">
        <f t="shared" si="23"/>
        <v>11999.364579999999</v>
      </c>
      <c r="E760">
        <v>759</v>
      </c>
      <c r="F760">
        <v>8.9670352699999997E-2</v>
      </c>
      <c r="G760">
        <f t="shared" si="22"/>
        <v>0.84100399508409318</v>
      </c>
    </row>
    <row r="761" spans="1:7" x14ac:dyDescent="0.35">
      <c r="A761" s="1">
        <v>40585</v>
      </c>
      <c r="B761" s="3">
        <v>2.928E-2</v>
      </c>
      <c r="C761">
        <f t="shared" si="23"/>
        <v>12000.352860000001</v>
      </c>
      <c r="E761">
        <v>760</v>
      </c>
      <c r="F761">
        <v>8.9668866799999997E-2</v>
      </c>
      <c r="G761">
        <f t="shared" si="22"/>
        <v>0.84083007547314714</v>
      </c>
    </row>
    <row r="762" spans="1:7" x14ac:dyDescent="0.35">
      <c r="A762" s="1">
        <v>40588</v>
      </c>
      <c r="B762" s="3">
        <v>2.9350000000000001E-2</v>
      </c>
      <c r="C762">
        <f t="shared" si="23"/>
        <v>12003.28095</v>
      </c>
      <c r="E762">
        <v>761</v>
      </c>
      <c r="F762">
        <v>8.9667380800000002E-2</v>
      </c>
      <c r="G762">
        <f t="shared" si="22"/>
        <v>0.8406562337636948</v>
      </c>
    </row>
    <row r="763" spans="1:7" x14ac:dyDescent="0.35">
      <c r="A763" s="1">
        <v>40589</v>
      </c>
      <c r="B763" s="3">
        <v>2.9350000000000001E-2</v>
      </c>
      <c r="C763">
        <f t="shared" si="23"/>
        <v>12004.259550000001</v>
      </c>
      <c r="E763">
        <v>762</v>
      </c>
      <c r="F763">
        <v>8.9665894900000001E-2</v>
      </c>
      <c r="G763">
        <f t="shared" si="22"/>
        <v>0.84048246960525796</v>
      </c>
    </row>
    <row r="764" spans="1:7" x14ac:dyDescent="0.35">
      <c r="A764" s="1">
        <v>40590</v>
      </c>
      <c r="B764" s="3">
        <v>2.9700000000000001E-2</v>
      </c>
      <c r="C764">
        <f t="shared" si="23"/>
        <v>12005.238230000001</v>
      </c>
      <c r="E764">
        <v>763</v>
      </c>
      <c r="F764">
        <v>8.9664409E-2</v>
      </c>
      <c r="G764">
        <f t="shared" si="22"/>
        <v>0.8403087830953031</v>
      </c>
    </row>
    <row r="765" spans="1:7" x14ac:dyDescent="0.35">
      <c r="A765" s="1">
        <v>40591</v>
      </c>
      <c r="B765" s="3">
        <v>2.9780000000000001E-2</v>
      </c>
      <c r="C765">
        <f t="shared" si="23"/>
        <v>12006.228660000001</v>
      </c>
      <c r="E765">
        <v>764</v>
      </c>
      <c r="F765">
        <v>8.96629231E-2</v>
      </c>
      <c r="G765">
        <f t="shared" si="22"/>
        <v>0.84013517418208794</v>
      </c>
    </row>
    <row r="766" spans="1:7" x14ac:dyDescent="0.35">
      <c r="A766" s="1">
        <v>40592</v>
      </c>
      <c r="B766" s="3">
        <v>2.9860000000000001E-2</v>
      </c>
      <c r="C766">
        <f t="shared" si="23"/>
        <v>12007.22184</v>
      </c>
      <c r="E766">
        <v>765</v>
      </c>
      <c r="F766">
        <v>8.9661437199999999E-2</v>
      </c>
      <c r="G766">
        <f t="shared" si="22"/>
        <v>0.83996164281391639</v>
      </c>
    </row>
    <row r="767" spans="1:7" x14ac:dyDescent="0.35">
      <c r="A767" s="1">
        <v>40595</v>
      </c>
      <c r="B767" s="3">
        <v>2.9680000000000002E-2</v>
      </c>
      <c r="C767">
        <f t="shared" si="23"/>
        <v>12010.209639999999</v>
      </c>
      <c r="E767">
        <v>766</v>
      </c>
      <c r="F767">
        <v>8.9659951299999999E-2</v>
      </c>
      <c r="G767">
        <f t="shared" si="22"/>
        <v>0.83978818893913809</v>
      </c>
    </row>
    <row r="768" spans="1:7" x14ac:dyDescent="0.35">
      <c r="A768" s="1">
        <v>40596</v>
      </c>
      <c r="B768" s="3">
        <v>2.9579999999999999E-2</v>
      </c>
      <c r="C768">
        <f t="shared" si="23"/>
        <v>12011.19982</v>
      </c>
      <c r="E768">
        <v>767</v>
      </c>
      <c r="F768">
        <v>8.9658465300000004E-2</v>
      </c>
      <c r="G768">
        <f t="shared" si="22"/>
        <v>0.83961481265634275</v>
      </c>
    </row>
    <row r="769" spans="1:7" x14ac:dyDescent="0.35">
      <c r="A769" s="1">
        <v>40597</v>
      </c>
      <c r="B769" s="3">
        <v>2.9600000000000001E-2</v>
      </c>
      <c r="C769">
        <f t="shared" si="23"/>
        <v>12012.186739999999</v>
      </c>
      <c r="E769">
        <v>768</v>
      </c>
      <c r="F769">
        <v>8.9656979400000003E-2</v>
      </c>
      <c r="G769">
        <f t="shared" si="22"/>
        <v>0.83944151361371755</v>
      </c>
    </row>
    <row r="770" spans="1:7" x14ac:dyDescent="0.35">
      <c r="A770" s="1">
        <v>40598</v>
      </c>
      <c r="B770" s="3">
        <v>2.9780000000000001E-2</v>
      </c>
      <c r="C770">
        <f t="shared" si="23"/>
        <v>12013.17441</v>
      </c>
      <c r="E770">
        <v>769</v>
      </c>
      <c r="F770">
        <v>8.9655493500000003E-2</v>
      </c>
      <c r="G770">
        <f t="shared" si="22"/>
        <v>0.83926829190980989</v>
      </c>
    </row>
    <row r="771" spans="1:7" x14ac:dyDescent="0.35">
      <c r="A771" s="1">
        <v>40599</v>
      </c>
      <c r="B771" s="3">
        <v>2.9929999999999998E-2</v>
      </c>
      <c r="C771">
        <f t="shared" si="23"/>
        <v>12014.168170000001</v>
      </c>
      <c r="E771">
        <v>770</v>
      </c>
      <c r="F771">
        <v>8.9654007600000002E-2</v>
      </c>
      <c r="G771">
        <f t="shared" ref="G771:G834" si="24">1/(1+F771*E771/360)</f>
        <v>0.83909514749315239</v>
      </c>
    </row>
    <row r="772" spans="1:7" x14ac:dyDescent="0.35">
      <c r="A772" s="1">
        <v>40602</v>
      </c>
      <c r="B772" s="3">
        <v>3.1800000000000002E-2</v>
      </c>
      <c r="C772">
        <f t="shared" ref="C772:C835" si="25">+ROUND((1+B771*(A772-A771)/360)*C771,5)</f>
        <v>12017.164699999999</v>
      </c>
      <c r="E772">
        <v>771</v>
      </c>
      <c r="F772">
        <v>8.9652521700000001E-2</v>
      </c>
      <c r="G772">
        <f t="shared" si="24"/>
        <v>0.83892208031232418</v>
      </c>
    </row>
    <row r="773" spans="1:7" x14ac:dyDescent="0.35">
      <c r="A773" s="1">
        <v>40603</v>
      </c>
      <c r="B773" s="3">
        <v>3.1800000000000002E-2</v>
      </c>
      <c r="C773">
        <f t="shared" si="25"/>
        <v>12018.22622</v>
      </c>
      <c r="E773">
        <v>772</v>
      </c>
      <c r="F773">
        <v>8.9651035800000001E-2</v>
      </c>
      <c r="G773">
        <f t="shared" si="24"/>
        <v>0.83874909031594902</v>
      </c>
    </row>
    <row r="774" spans="1:7" x14ac:dyDescent="0.35">
      <c r="A774" s="1">
        <v>40604</v>
      </c>
      <c r="B774" s="3">
        <v>3.15E-2</v>
      </c>
      <c r="C774">
        <f t="shared" si="25"/>
        <v>12019.287829999999</v>
      </c>
      <c r="E774">
        <v>773</v>
      </c>
      <c r="F774">
        <v>8.9649549800000006E-2</v>
      </c>
      <c r="G774">
        <f t="shared" si="24"/>
        <v>0.83857617760369196</v>
      </c>
    </row>
    <row r="775" spans="1:7" x14ac:dyDescent="0.35">
      <c r="A775" s="1">
        <v>40605</v>
      </c>
      <c r="B775" s="3">
        <v>3.1280000000000002E-2</v>
      </c>
      <c r="C775">
        <f t="shared" si="25"/>
        <v>12020.33952</v>
      </c>
      <c r="E775">
        <v>774</v>
      </c>
      <c r="F775">
        <v>8.9648063900000005E-2</v>
      </c>
      <c r="G775">
        <f t="shared" si="24"/>
        <v>0.83840334182241139</v>
      </c>
    </row>
    <row r="776" spans="1:7" x14ac:dyDescent="0.35">
      <c r="A776" s="1">
        <v>40606</v>
      </c>
      <c r="B776" s="3">
        <v>3.1050000000000001E-2</v>
      </c>
      <c r="C776">
        <f t="shared" si="25"/>
        <v>12021.383949999999</v>
      </c>
      <c r="E776">
        <v>775</v>
      </c>
      <c r="F776">
        <v>8.9646578000000005E-2</v>
      </c>
      <c r="G776">
        <f t="shared" si="24"/>
        <v>0.83823058307173015</v>
      </c>
    </row>
    <row r="777" spans="1:7" x14ac:dyDescent="0.35">
      <c r="A777" s="1">
        <v>40609</v>
      </c>
      <c r="B777" s="3">
        <v>3.0249999999999999E-2</v>
      </c>
      <c r="C777">
        <f t="shared" si="25"/>
        <v>12024.494479999999</v>
      </c>
      <c r="E777">
        <v>776</v>
      </c>
      <c r="F777">
        <v>8.9645092100000004E-2</v>
      </c>
      <c r="G777">
        <f t="shared" si="24"/>
        <v>0.83805790130045421</v>
      </c>
    </row>
    <row r="778" spans="1:7" x14ac:dyDescent="0.35">
      <c r="A778" s="1">
        <v>40610</v>
      </c>
      <c r="B778" s="3">
        <v>0.03</v>
      </c>
      <c r="C778">
        <f t="shared" si="25"/>
        <v>12025.504870000001</v>
      </c>
      <c r="E778">
        <v>777</v>
      </c>
      <c r="F778">
        <v>8.9643606200000003E-2</v>
      </c>
      <c r="G778">
        <f t="shared" si="24"/>
        <v>0.83788529645743537</v>
      </c>
    </row>
    <row r="779" spans="1:7" x14ac:dyDescent="0.35">
      <c r="A779" s="1">
        <v>40611</v>
      </c>
      <c r="B779" s="3">
        <v>3.075E-2</v>
      </c>
      <c r="C779">
        <f t="shared" si="25"/>
        <v>12026.507</v>
      </c>
      <c r="E779">
        <v>778</v>
      </c>
      <c r="F779">
        <v>8.9642120300000003E-2</v>
      </c>
      <c r="G779">
        <f t="shared" si="24"/>
        <v>0.83771276849157039</v>
      </c>
    </row>
    <row r="780" spans="1:7" x14ac:dyDescent="0.35">
      <c r="A780" s="1">
        <v>40612</v>
      </c>
      <c r="B780" s="3">
        <v>3.1280000000000002E-2</v>
      </c>
      <c r="C780">
        <f t="shared" si="25"/>
        <v>12027.53426</v>
      </c>
      <c r="E780">
        <v>779</v>
      </c>
      <c r="F780">
        <v>8.9640634299999994E-2</v>
      </c>
      <c r="G780">
        <f t="shared" si="24"/>
        <v>0.83754031750359281</v>
      </c>
    </row>
    <row r="781" spans="1:7" x14ac:dyDescent="0.35">
      <c r="A781" s="1">
        <v>40613</v>
      </c>
      <c r="B781" s="3">
        <v>3.1449999999999999E-2</v>
      </c>
      <c r="C781">
        <f t="shared" si="25"/>
        <v>12028.579320000001</v>
      </c>
      <c r="E781">
        <v>780</v>
      </c>
      <c r="F781">
        <v>8.9639148399999993E-2</v>
      </c>
      <c r="G781">
        <f t="shared" si="24"/>
        <v>0.83736794313903984</v>
      </c>
    </row>
    <row r="782" spans="1:7" x14ac:dyDescent="0.35">
      <c r="A782" s="1">
        <v>40616</v>
      </c>
      <c r="B782" s="3">
        <v>3.1980000000000001E-2</v>
      </c>
      <c r="C782">
        <f t="shared" si="25"/>
        <v>12031.731809999999</v>
      </c>
      <c r="E782">
        <v>781</v>
      </c>
      <c r="F782">
        <v>8.9637662500000007E-2</v>
      </c>
      <c r="G782">
        <f t="shared" si="24"/>
        <v>0.83719564549860293</v>
      </c>
    </row>
    <row r="783" spans="1:7" x14ac:dyDescent="0.35">
      <c r="A783" s="1">
        <v>40617</v>
      </c>
      <c r="B783" s="3">
        <v>3.1480000000000001E-2</v>
      </c>
      <c r="C783">
        <f t="shared" si="25"/>
        <v>12032.80063</v>
      </c>
      <c r="E783">
        <v>782</v>
      </c>
      <c r="F783">
        <v>8.9636176600000006E-2</v>
      </c>
      <c r="G783">
        <f t="shared" si="24"/>
        <v>0.83702342453135981</v>
      </c>
    </row>
    <row r="784" spans="1:7" x14ac:dyDescent="0.35">
      <c r="A784" s="1">
        <v>40618</v>
      </c>
      <c r="B784" s="3">
        <v>3.175E-2</v>
      </c>
      <c r="C784">
        <f t="shared" si="25"/>
        <v>12033.85283</v>
      </c>
      <c r="E784">
        <v>783</v>
      </c>
      <c r="F784">
        <v>8.9634690700000005E-2</v>
      </c>
      <c r="G784">
        <f t="shared" si="24"/>
        <v>0.83685128018643318</v>
      </c>
    </row>
    <row r="785" spans="1:7" x14ac:dyDescent="0.35">
      <c r="A785" s="1">
        <v>40619</v>
      </c>
      <c r="B785" s="3">
        <v>3.245E-2</v>
      </c>
      <c r="C785">
        <f t="shared" si="25"/>
        <v>12034.914150000001</v>
      </c>
      <c r="E785">
        <v>784</v>
      </c>
      <c r="F785">
        <v>8.9633204800000005E-2</v>
      </c>
      <c r="G785">
        <f t="shared" si="24"/>
        <v>0.83667921241299115</v>
      </c>
    </row>
    <row r="786" spans="1:7" x14ac:dyDescent="0.35">
      <c r="A786" s="1">
        <v>40620</v>
      </c>
      <c r="B786" s="3">
        <v>3.2399999999999998E-2</v>
      </c>
      <c r="C786">
        <f t="shared" si="25"/>
        <v>12035.998960000001</v>
      </c>
      <c r="E786">
        <v>785</v>
      </c>
      <c r="F786">
        <v>8.9631718799999996E-2</v>
      </c>
      <c r="G786">
        <f t="shared" si="24"/>
        <v>0.83650722131282917</v>
      </c>
    </row>
    <row r="787" spans="1:7" x14ac:dyDescent="0.35">
      <c r="A787" s="1">
        <v>40624</v>
      </c>
      <c r="B787" s="3">
        <v>3.4700000000000002E-2</v>
      </c>
      <c r="C787">
        <f t="shared" si="25"/>
        <v>12040.331920000001</v>
      </c>
      <c r="E787">
        <v>786</v>
      </c>
      <c r="F787">
        <v>8.9630232899999995E-2</v>
      </c>
      <c r="G787">
        <f t="shared" si="24"/>
        <v>0.83633530653017052</v>
      </c>
    </row>
    <row r="788" spans="1:7" x14ac:dyDescent="0.35">
      <c r="A788" s="1">
        <v>40625</v>
      </c>
      <c r="B788" s="3">
        <v>3.5200000000000002E-2</v>
      </c>
      <c r="C788">
        <f t="shared" si="25"/>
        <v>12041.492469999999</v>
      </c>
      <c r="E788">
        <v>787</v>
      </c>
      <c r="F788">
        <v>8.9628746999999995E-2</v>
      </c>
      <c r="G788">
        <f t="shared" si="24"/>
        <v>0.83616346816676945</v>
      </c>
    </row>
    <row r="789" spans="1:7" x14ac:dyDescent="0.35">
      <c r="A789" s="1">
        <v>40626</v>
      </c>
      <c r="B789" s="3">
        <v>3.4950000000000002E-2</v>
      </c>
      <c r="C789">
        <f t="shared" si="25"/>
        <v>12042.66986</v>
      </c>
      <c r="E789">
        <v>788</v>
      </c>
      <c r="F789">
        <v>8.9627261099999994E-2</v>
      </c>
      <c r="G789">
        <f t="shared" si="24"/>
        <v>0.83599170617197283</v>
      </c>
    </row>
    <row r="790" spans="1:7" x14ac:dyDescent="0.35">
      <c r="A790" s="1">
        <v>40627</v>
      </c>
      <c r="B790" s="3">
        <v>3.465E-2</v>
      </c>
      <c r="C790">
        <f t="shared" si="25"/>
        <v>12043.839</v>
      </c>
      <c r="E790">
        <v>789</v>
      </c>
      <c r="F790">
        <v>8.9625775199999994E-2</v>
      </c>
      <c r="G790">
        <f t="shared" si="24"/>
        <v>0.83582002049517312</v>
      </c>
    </row>
    <row r="791" spans="1:7" x14ac:dyDescent="0.35">
      <c r="A791" s="1">
        <v>40630</v>
      </c>
      <c r="B791" s="3">
        <v>3.4750000000000003E-2</v>
      </c>
      <c r="C791">
        <f t="shared" si="25"/>
        <v>12047.31666</v>
      </c>
      <c r="E791">
        <v>790</v>
      </c>
      <c r="F791">
        <v>8.9624289300000007E-2</v>
      </c>
      <c r="G791">
        <f t="shared" si="24"/>
        <v>0.83564841108580734</v>
      </c>
    </row>
    <row r="792" spans="1:7" x14ac:dyDescent="0.35">
      <c r="A792" s="1">
        <v>40631</v>
      </c>
      <c r="B792" s="3">
        <v>3.5099999999999999E-2</v>
      </c>
      <c r="C792">
        <f t="shared" si="25"/>
        <v>12048.47956</v>
      </c>
      <c r="E792">
        <v>791</v>
      </c>
      <c r="F792">
        <v>8.9622803299999998E-2</v>
      </c>
      <c r="G792">
        <f t="shared" si="24"/>
        <v>0.83547687804672766</v>
      </c>
    </row>
    <row r="793" spans="1:7" x14ac:dyDescent="0.35">
      <c r="A793" s="1">
        <v>40632</v>
      </c>
      <c r="B793" s="3">
        <v>3.5229999999999997E-2</v>
      </c>
      <c r="C793">
        <f t="shared" si="25"/>
        <v>12049.65429</v>
      </c>
      <c r="E793">
        <v>792</v>
      </c>
      <c r="F793">
        <v>8.9621317399999997E-2</v>
      </c>
      <c r="G793">
        <f t="shared" si="24"/>
        <v>0.8353054210208497</v>
      </c>
    </row>
    <row r="794" spans="1:7" x14ac:dyDescent="0.35">
      <c r="A794" s="1">
        <v>40633</v>
      </c>
      <c r="B794" s="3">
        <v>3.5099999999999999E-2</v>
      </c>
      <c r="C794">
        <f t="shared" si="25"/>
        <v>12050.833479999999</v>
      </c>
      <c r="E794">
        <v>793</v>
      </c>
      <c r="F794">
        <v>8.9619831499999997E-2</v>
      </c>
      <c r="G794">
        <f t="shared" si="24"/>
        <v>0.83513404011098369</v>
      </c>
    </row>
    <row r="795" spans="1:7" x14ac:dyDescent="0.35">
      <c r="A795" s="1">
        <v>40634</v>
      </c>
      <c r="B795" s="3">
        <v>3.4500000000000003E-2</v>
      </c>
      <c r="C795">
        <f t="shared" si="25"/>
        <v>12052.00844</v>
      </c>
      <c r="E795">
        <v>794</v>
      </c>
      <c r="F795">
        <v>8.9618345599999996E-2</v>
      </c>
      <c r="G795">
        <f t="shared" si="24"/>
        <v>0.83496273526674536</v>
      </c>
    </row>
    <row r="796" spans="1:7" x14ac:dyDescent="0.35">
      <c r="A796" s="1">
        <v>40637</v>
      </c>
      <c r="B796" s="3">
        <v>3.5000000000000003E-2</v>
      </c>
      <c r="C796">
        <f t="shared" si="25"/>
        <v>12055.473389999999</v>
      </c>
      <c r="E796">
        <v>795</v>
      </c>
      <c r="F796">
        <v>8.9616859699999996E-2</v>
      </c>
      <c r="G796">
        <f t="shared" si="24"/>
        <v>0.83479150643779443</v>
      </c>
    </row>
    <row r="797" spans="1:7" x14ac:dyDescent="0.35">
      <c r="A797" s="1">
        <v>40638</v>
      </c>
      <c r="B797" s="3">
        <v>3.4500000000000003E-2</v>
      </c>
      <c r="C797">
        <f t="shared" si="25"/>
        <v>12056.64545</v>
      </c>
      <c r="E797">
        <v>796</v>
      </c>
      <c r="F797">
        <v>8.9615373799999995E-2</v>
      </c>
      <c r="G797">
        <f t="shared" si="24"/>
        <v>0.83462035357383479</v>
      </c>
    </row>
    <row r="798" spans="1:7" x14ac:dyDescent="0.35">
      <c r="A798" s="1">
        <v>40639</v>
      </c>
      <c r="B798" s="3">
        <v>3.4000000000000002E-2</v>
      </c>
      <c r="C798">
        <f t="shared" si="25"/>
        <v>12057.800880000001</v>
      </c>
      <c r="E798">
        <v>797</v>
      </c>
      <c r="F798">
        <v>8.96138878E-2</v>
      </c>
      <c r="G798">
        <f t="shared" si="24"/>
        <v>0.83444927677876957</v>
      </c>
    </row>
    <row r="799" spans="1:7" x14ac:dyDescent="0.35">
      <c r="A799" s="1">
        <v>40640</v>
      </c>
      <c r="B799" s="3">
        <v>3.4500000000000003E-2</v>
      </c>
      <c r="C799">
        <f t="shared" si="25"/>
        <v>12058.93967</v>
      </c>
      <c r="E799">
        <v>798</v>
      </c>
      <c r="F799">
        <v>8.9612401899999999E-2</v>
      </c>
      <c r="G799">
        <f t="shared" si="24"/>
        <v>0.83427827569421342</v>
      </c>
    </row>
    <row r="800" spans="1:7" x14ac:dyDescent="0.35">
      <c r="A800" s="1">
        <v>40641</v>
      </c>
      <c r="B800" s="3">
        <v>3.4500000000000003E-2</v>
      </c>
      <c r="C800">
        <f t="shared" si="25"/>
        <v>12060.09532</v>
      </c>
      <c r="E800">
        <v>799</v>
      </c>
      <c r="F800">
        <v>8.9610915999999999E-2</v>
      </c>
      <c r="G800">
        <f t="shared" si="24"/>
        <v>0.83410735042402717</v>
      </c>
    </row>
    <row r="801" spans="1:7" x14ac:dyDescent="0.35">
      <c r="A801" s="1">
        <v>40644</v>
      </c>
      <c r="B801" s="3">
        <v>3.4500000000000003E-2</v>
      </c>
      <c r="C801">
        <f t="shared" si="25"/>
        <v>12063.562599999999</v>
      </c>
      <c r="E801">
        <v>800</v>
      </c>
      <c r="F801">
        <v>8.9609430099999998E-2</v>
      </c>
      <c r="G801">
        <f t="shared" si="24"/>
        <v>0.83393650091809246</v>
      </c>
    </row>
    <row r="802" spans="1:7" x14ac:dyDescent="0.35">
      <c r="A802" s="1">
        <v>40645</v>
      </c>
      <c r="B802" s="3">
        <v>3.4500000000000003E-2</v>
      </c>
      <c r="C802">
        <f t="shared" si="25"/>
        <v>12064.71869</v>
      </c>
      <c r="E802">
        <v>801</v>
      </c>
      <c r="F802">
        <v>8.9607944199999998E-2</v>
      </c>
      <c r="G802">
        <f t="shared" si="24"/>
        <v>0.83376572712633479</v>
      </c>
    </row>
    <row r="803" spans="1:7" x14ac:dyDescent="0.35">
      <c r="A803" s="1">
        <v>40646</v>
      </c>
      <c r="B803" s="3">
        <v>3.39E-2</v>
      </c>
      <c r="C803">
        <f t="shared" si="25"/>
        <v>12065.874889999999</v>
      </c>
      <c r="E803">
        <v>802</v>
      </c>
      <c r="F803">
        <v>8.9606458299999997E-2</v>
      </c>
      <c r="G803">
        <f t="shared" si="24"/>
        <v>0.83359502899872406</v>
      </c>
    </row>
    <row r="804" spans="1:7" x14ac:dyDescent="0.35">
      <c r="A804" s="1">
        <v>40647</v>
      </c>
      <c r="B804" s="3">
        <v>3.39E-2</v>
      </c>
      <c r="C804">
        <f t="shared" si="25"/>
        <v>12067.01109</v>
      </c>
      <c r="E804">
        <v>803</v>
      </c>
      <c r="F804">
        <v>8.9604972300000002E-2</v>
      </c>
      <c r="G804">
        <f t="shared" si="24"/>
        <v>0.83342440664020767</v>
      </c>
    </row>
    <row r="805" spans="1:7" x14ac:dyDescent="0.35">
      <c r="A805" s="1">
        <v>40648</v>
      </c>
      <c r="B805" s="3">
        <v>3.4450000000000001E-2</v>
      </c>
      <c r="C805">
        <f t="shared" si="25"/>
        <v>12068.1474</v>
      </c>
      <c r="E805">
        <v>804</v>
      </c>
      <c r="F805">
        <v>8.9603486400000001E-2</v>
      </c>
      <c r="G805">
        <f t="shared" si="24"/>
        <v>0.83325385969110577</v>
      </c>
    </row>
    <row r="806" spans="1:7" x14ac:dyDescent="0.35">
      <c r="A806" s="1">
        <v>40651</v>
      </c>
      <c r="B806" s="3">
        <v>3.5249999999999997E-2</v>
      </c>
      <c r="C806">
        <f t="shared" si="25"/>
        <v>12071.61196</v>
      </c>
      <c r="E806">
        <v>805</v>
      </c>
      <c r="F806">
        <v>8.9602000500000001E-2</v>
      </c>
      <c r="G806">
        <f t="shared" si="24"/>
        <v>0.83308338825632411</v>
      </c>
    </row>
    <row r="807" spans="1:7" x14ac:dyDescent="0.35">
      <c r="A807" s="1">
        <v>40652</v>
      </c>
      <c r="B807" s="3">
        <v>3.4849999999999999E-2</v>
      </c>
      <c r="C807">
        <f t="shared" si="25"/>
        <v>12072.793970000001</v>
      </c>
      <c r="E807">
        <v>806</v>
      </c>
      <c r="F807">
        <v>8.96005146E-2</v>
      </c>
      <c r="G807">
        <f t="shared" si="24"/>
        <v>0.83291299228600868</v>
      </c>
    </row>
    <row r="808" spans="1:7" x14ac:dyDescent="0.35">
      <c r="A808" s="1">
        <v>40653</v>
      </c>
      <c r="B808" s="3">
        <v>3.5249999999999997E-2</v>
      </c>
      <c r="C808">
        <f t="shared" si="25"/>
        <v>12073.962680000001</v>
      </c>
      <c r="E808">
        <v>807</v>
      </c>
      <c r="F808">
        <v>8.95990287E-2</v>
      </c>
      <c r="G808">
        <f t="shared" si="24"/>
        <v>0.8327426717303491</v>
      </c>
    </row>
    <row r="809" spans="1:7" x14ac:dyDescent="0.35">
      <c r="A809" s="1">
        <v>40658</v>
      </c>
      <c r="B809" s="3">
        <v>3.5349999999999999E-2</v>
      </c>
      <c r="C809">
        <f t="shared" si="25"/>
        <v>12079.873890000001</v>
      </c>
      <c r="E809">
        <v>808</v>
      </c>
      <c r="F809">
        <v>8.9597542799999999E-2</v>
      </c>
      <c r="G809">
        <f t="shared" si="24"/>
        <v>0.83257242653957875</v>
      </c>
    </row>
    <row r="810" spans="1:7" x14ac:dyDescent="0.35">
      <c r="A810" s="1">
        <v>40659</v>
      </c>
      <c r="B810" s="3">
        <v>3.5700000000000003E-2</v>
      </c>
      <c r="C810">
        <f t="shared" si="25"/>
        <v>12081.06007</v>
      </c>
      <c r="E810">
        <v>809</v>
      </c>
      <c r="F810">
        <v>8.9596056800000004E-2</v>
      </c>
      <c r="G810">
        <f t="shared" si="24"/>
        <v>0.83240225681968383</v>
      </c>
    </row>
    <row r="811" spans="1:7" x14ac:dyDescent="0.35">
      <c r="A811" s="1">
        <v>40660</v>
      </c>
      <c r="B811" s="3">
        <v>3.585E-2</v>
      </c>
      <c r="C811">
        <f t="shared" si="25"/>
        <v>12082.258110000001</v>
      </c>
      <c r="E811">
        <v>810</v>
      </c>
      <c r="F811">
        <v>8.9594570900000003E-2</v>
      </c>
      <c r="G811">
        <f t="shared" si="24"/>
        <v>0.83223216220969676</v>
      </c>
    </row>
    <row r="812" spans="1:7" x14ac:dyDescent="0.35">
      <c r="A812" s="1">
        <v>40661</v>
      </c>
      <c r="B812" s="3">
        <v>3.5959999999999999E-2</v>
      </c>
      <c r="C812">
        <f t="shared" si="25"/>
        <v>12083.461300000001</v>
      </c>
      <c r="E812">
        <v>811</v>
      </c>
      <c r="F812">
        <v>8.9593085000000003E-2</v>
      </c>
      <c r="G812">
        <f t="shared" si="24"/>
        <v>0.83206214281556223</v>
      </c>
    </row>
    <row r="813" spans="1:7" x14ac:dyDescent="0.35">
      <c r="A813" s="1">
        <v>40662</v>
      </c>
      <c r="B813" s="3">
        <v>3.5880000000000002E-2</v>
      </c>
      <c r="C813">
        <f t="shared" si="25"/>
        <v>12084.668299999999</v>
      </c>
      <c r="E813">
        <v>812</v>
      </c>
      <c r="F813">
        <v>8.9591599100000002E-2</v>
      </c>
      <c r="G813">
        <f t="shared" si="24"/>
        <v>0.8318921985876887</v>
      </c>
    </row>
    <row r="814" spans="1:7" x14ac:dyDescent="0.35">
      <c r="A814" s="1">
        <v>40665</v>
      </c>
      <c r="B814" s="3">
        <v>3.6729999999999999E-2</v>
      </c>
      <c r="C814">
        <f t="shared" si="25"/>
        <v>12088.28162</v>
      </c>
      <c r="E814">
        <v>813</v>
      </c>
      <c r="F814">
        <v>8.9590113200000002E-2</v>
      </c>
      <c r="G814">
        <f t="shared" si="24"/>
        <v>0.83172232947652813</v>
      </c>
    </row>
    <row r="815" spans="1:7" x14ac:dyDescent="0.35">
      <c r="A815" s="1">
        <v>40666</v>
      </c>
      <c r="B815" s="3">
        <v>3.7150000000000002E-2</v>
      </c>
      <c r="C815">
        <f t="shared" si="25"/>
        <v>12089.51496</v>
      </c>
      <c r="E815">
        <v>814</v>
      </c>
      <c r="F815">
        <v>8.9588627200000007E-2</v>
      </c>
      <c r="G815">
        <f t="shared" si="24"/>
        <v>0.83155253558892728</v>
      </c>
    </row>
    <row r="816" spans="1:7" x14ac:dyDescent="0.35">
      <c r="A816" s="1">
        <v>40667</v>
      </c>
      <c r="B816" s="3">
        <v>3.7499999999999999E-2</v>
      </c>
      <c r="C816">
        <f t="shared" si="25"/>
        <v>12090.76253</v>
      </c>
      <c r="E816">
        <v>815</v>
      </c>
      <c r="F816">
        <v>8.9587141300000006E-2</v>
      </c>
      <c r="G816">
        <f t="shared" si="24"/>
        <v>0.83138281656285107</v>
      </c>
    </row>
    <row r="817" spans="1:7" x14ac:dyDescent="0.35">
      <c r="A817" s="1">
        <v>40668</v>
      </c>
      <c r="B817" s="3">
        <v>3.7749999999999999E-2</v>
      </c>
      <c r="C817">
        <f t="shared" si="25"/>
        <v>12092.02198</v>
      </c>
      <c r="E817">
        <v>816</v>
      </c>
      <c r="F817">
        <v>8.9585655400000005E-2</v>
      </c>
      <c r="G817">
        <f t="shared" si="24"/>
        <v>0.83121317250510496</v>
      </c>
    </row>
    <row r="818" spans="1:7" x14ac:dyDescent="0.35">
      <c r="A818" s="1">
        <v>40669</v>
      </c>
      <c r="B818" s="3">
        <v>3.7900000000000003E-2</v>
      </c>
      <c r="C818">
        <f t="shared" si="25"/>
        <v>12093.28996</v>
      </c>
      <c r="E818">
        <v>817</v>
      </c>
      <c r="F818">
        <v>8.9584169500000005E-2</v>
      </c>
      <c r="G818">
        <f t="shared" si="24"/>
        <v>0.831043603366315</v>
      </c>
    </row>
    <row r="819" spans="1:7" x14ac:dyDescent="0.35">
      <c r="A819" s="1">
        <v>40672</v>
      </c>
      <c r="B819" s="3">
        <v>3.7749999999999999E-2</v>
      </c>
      <c r="C819">
        <f t="shared" si="25"/>
        <v>12097.109420000001</v>
      </c>
      <c r="E819">
        <v>818</v>
      </c>
      <c r="F819">
        <v>8.9582683600000004E-2</v>
      </c>
      <c r="G819">
        <f t="shared" si="24"/>
        <v>0.83087410909715054</v>
      </c>
    </row>
    <row r="820" spans="1:7" x14ac:dyDescent="0.35">
      <c r="A820" s="1">
        <v>40673</v>
      </c>
      <c r="B820" s="3">
        <v>3.7650000000000003E-2</v>
      </c>
      <c r="C820">
        <f t="shared" si="25"/>
        <v>12098.37794</v>
      </c>
      <c r="E820">
        <v>819</v>
      </c>
      <c r="F820">
        <v>8.9581197700000004E-2</v>
      </c>
      <c r="G820">
        <f t="shared" si="24"/>
        <v>0.83070468964832422</v>
      </c>
    </row>
    <row r="821" spans="1:7" x14ac:dyDescent="0.35">
      <c r="A821" s="1">
        <v>40674</v>
      </c>
      <c r="B821" s="3">
        <v>3.7699999999999997E-2</v>
      </c>
      <c r="C821">
        <f t="shared" si="25"/>
        <v>12099.64323</v>
      </c>
      <c r="E821">
        <v>820</v>
      </c>
      <c r="F821">
        <v>8.9579711699999995E-2</v>
      </c>
      <c r="G821">
        <f t="shared" si="24"/>
        <v>0.83053534512771054</v>
      </c>
    </row>
    <row r="822" spans="1:7" x14ac:dyDescent="0.35">
      <c r="A822" s="1">
        <v>40675</v>
      </c>
      <c r="B822" s="3">
        <v>3.8030000000000001E-2</v>
      </c>
      <c r="C822">
        <f t="shared" si="25"/>
        <v>12100.910330000001</v>
      </c>
      <c r="E822">
        <v>821</v>
      </c>
      <c r="F822">
        <v>8.9578225799999994E-2</v>
      </c>
      <c r="G822">
        <f t="shared" si="24"/>
        <v>0.83036607517199879</v>
      </c>
    </row>
    <row r="823" spans="1:7" x14ac:dyDescent="0.35">
      <c r="A823" s="1">
        <v>40676</v>
      </c>
      <c r="B823" s="3">
        <v>3.8550000000000001E-2</v>
      </c>
      <c r="C823">
        <f t="shared" si="25"/>
        <v>12102.18866</v>
      </c>
      <c r="E823">
        <v>822</v>
      </c>
      <c r="F823">
        <v>8.9576739899999994E-2</v>
      </c>
      <c r="G823">
        <f t="shared" si="24"/>
        <v>0.83019687988902269</v>
      </c>
    </row>
    <row r="824" spans="1:7" x14ac:dyDescent="0.35">
      <c r="A824" s="1">
        <v>40679</v>
      </c>
      <c r="B824" s="3">
        <v>3.9050000000000001E-2</v>
      </c>
      <c r="C824">
        <f t="shared" si="25"/>
        <v>12106.076489999999</v>
      </c>
      <c r="E824">
        <v>823</v>
      </c>
      <c r="F824">
        <v>8.9575254000000007E-2</v>
      </c>
      <c r="G824">
        <f t="shared" si="24"/>
        <v>0.83002775922966732</v>
      </c>
    </row>
    <row r="825" spans="1:7" x14ac:dyDescent="0.35">
      <c r="A825" s="1">
        <v>40680</v>
      </c>
      <c r="B825" s="3">
        <v>3.9649999999999998E-2</v>
      </c>
      <c r="C825">
        <f t="shared" si="25"/>
        <v>12107.389660000001</v>
      </c>
      <c r="E825">
        <v>824</v>
      </c>
      <c r="F825">
        <v>8.9573768100000006E-2</v>
      </c>
      <c r="G825">
        <f t="shared" si="24"/>
        <v>0.82985871314486148</v>
      </c>
    </row>
    <row r="826" spans="1:7" x14ac:dyDescent="0.35">
      <c r="A826" s="1">
        <v>40681</v>
      </c>
      <c r="B826" s="3">
        <v>3.6900000000000002E-2</v>
      </c>
      <c r="C826">
        <f t="shared" si="25"/>
        <v>12108.72315</v>
      </c>
      <c r="E826">
        <v>825</v>
      </c>
      <c r="F826">
        <v>8.9572282200000006E-2</v>
      </c>
      <c r="G826">
        <f t="shared" si="24"/>
        <v>0.82968974158557673</v>
      </c>
    </row>
    <row r="827" spans="1:7" x14ac:dyDescent="0.35">
      <c r="A827" s="1">
        <v>40682</v>
      </c>
      <c r="B827" s="3">
        <v>3.6700000000000003E-2</v>
      </c>
      <c r="C827">
        <f t="shared" si="25"/>
        <v>12109.96429</v>
      </c>
      <c r="E827">
        <v>826</v>
      </c>
      <c r="F827">
        <v>8.9570796199999997E-2</v>
      </c>
      <c r="G827">
        <f t="shared" si="24"/>
        <v>0.8295208446607093</v>
      </c>
    </row>
    <row r="828" spans="1:7" x14ac:dyDescent="0.35">
      <c r="A828" s="1">
        <v>40683</v>
      </c>
      <c r="B828" s="3">
        <v>3.6499999999999998E-2</v>
      </c>
      <c r="C828">
        <f t="shared" si="25"/>
        <v>12111.198829999999</v>
      </c>
      <c r="E828">
        <v>827</v>
      </c>
      <c r="F828">
        <v>8.9569310299999996E-2</v>
      </c>
      <c r="G828">
        <f t="shared" si="24"/>
        <v>0.82935202200567992</v>
      </c>
    </row>
    <row r="829" spans="1:7" x14ac:dyDescent="0.35">
      <c r="A829" s="1">
        <v>40686</v>
      </c>
      <c r="B829" s="3">
        <v>3.6600000000000001E-2</v>
      </c>
      <c r="C829">
        <f t="shared" si="25"/>
        <v>12114.88265</v>
      </c>
      <c r="E829">
        <v>828</v>
      </c>
      <c r="F829">
        <v>8.9567824399999996E-2</v>
      </c>
      <c r="G829">
        <f t="shared" si="24"/>
        <v>0.82918327372934386</v>
      </c>
    </row>
    <row r="830" spans="1:7" x14ac:dyDescent="0.35">
      <c r="A830" s="1">
        <v>40687</v>
      </c>
      <c r="B830" s="3">
        <v>3.6600000000000001E-2</v>
      </c>
      <c r="C830">
        <f t="shared" si="25"/>
        <v>12116.11433</v>
      </c>
      <c r="E830">
        <v>829</v>
      </c>
      <c r="F830">
        <v>8.9566338499999995E-2</v>
      </c>
      <c r="G830">
        <f t="shared" si="24"/>
        <v>0.82901459978284442</v>
      </c>
    </row>
    <row r="831" spans="1:7" x14ac:dyDescent="0.35">
      <c r="A831" s="1">
        <v>40688</v>
      </c>
      <c r="B831" s="3">
        <v>3.6600000000000001E-2</v>
      </c>
      <c r="C831">
        <f t="shared" si="25"/>
        <v>12117.34613</v>
      </c>
      <c r="E831">
        <v>830</v>
      </c>
      <c r="F831">
        <v>8.9564852599999994E-2</v>
      </c>
      <c r="G831">
        <f t="shared" si="24"/>
        <v>0.82884600011736764</v>
      </c>
    </row>
    <row r="832" spans="1:7" x14ac:dyDescent="0.35">
      <c r="A832" s="1">
        <v>40689</v>
      </c>
      <c r="B832" s="3">
        <v>3.6299999999999999E-2</v>
      </c>
      <c r="C832">
        <f t="shared" si="25"/>
        <v>12118.57806</v>
      </c>
      <c r="E832">
        <v>831</v>
      </c>
      <c r="F832">
        <v>8.9563366699999994E-2</v>
      </c>
      <c r="G832">
        <f t="shared" si="24"/>
        <v>0.82867747468414232</v>
      </c>
    </row>
    <row r="833" spans="1:7" x14ac:dyDescent="0.35">
      <c r="A833" s="1">
        <v>40690</v>
      </c>
      <c r="B833" s="3">
        <v>3.635E-2</v>
      </c>
      <c r="C833">
        <f t="shared" si="25"/>
        <v>12119.800020000001</v>
      </c>
      <c r="E833">
        <v>832</v>
      </c>
      <c r="F833">
        <v>8.9561880699999999E-2</v>
      </c>
      <c r="G833">
        <f t="shared" si="24"/>
        <v>0.82850902359308076</v>
      </c>
    </row>
    <row r="834" spans="1:7" x14ac:dyDescent="0.35">
      <c r="A834" s="1">
        <v>40693</v>
      </c>
      <c r="B834" s="3">
        <v>3.6150000000000002E-2</v>
      </c>
      <c r="C834">
        <f t="shared" si="25"/>
        <v>12123.471310000001</v>
      </c>
      <c r="E834">
        <v>833</v>
      </c>
      <c r="F834">
        <v>8.9560394799999998E-2</v>
      </c>
      <c r="G834">
        <f t="shared" si="24"/>
        <v>0.82834064647834138</v>
      </c>
    </row>
    <row r="835" spans="1:7" x14ac:dyDescent="0.35">
      <c r="A835" s="1">
        <v>40694</v>
      </c>
      <c r="B835" s="3">
        <v>3.8649999999999997E-2</v>
      </c>
      <c r="C835">
        <f t="shared" si="25"/>
        <v>12124.68871</v>
      </c>
      <c r="E835">
        <v>834</v>
      </c>
      <c r="F835">
        <v>8.9558908899999998E-2</v>
      </c>
      <c r="G835">
        <f t="shared" ref="G835:G898" si="26">1/(1+F835*E835/360)</f>
        <v>0.82817234344979584</v>
      </c>
    </row>
    <row r="836" spans="1:7" x14ac:dyDescent="0.35">
      <c r="A836" s="1">
        <v>40695</v>
      </c>
      <c r="B836" s="3">
        <v>3.8780000000000002E-2</v>
      </c>
      <c r="C836">
        <f t="shared" ref="C836:C899" si="27">+ROUND((1+B835*(A836-A835)/360)*C835,5)</f>
        <v>12125.99043</v>
      </c>
      <c r="E836">
        <v>835</v>
      </c>
      <c r="F836">
        <v>8.9557422999999997E-2</v>
      </c>
      <c r="G836">
        <f t="shared" si="26"/>
        <v>0.82800411445884337</v>
      </c>
    </row>
    <row r="837" spans="1:7" x14ac:dyDescent="0.35">
      <c r="A837" s="1">
        <v>40696</v>
      </c>
      <c r="B837" s="3">
        <v>3.8929999999999999E-2</v>
      </c>
      <c r="C837">
        <f t="shared" si="27"/>
        <v>12127.29667</v>
      </c>
      <c r="E837">
        <v>836</v>
      </c>
      <c r="F837">
        <v>8.9555937099999997E-2</v>
      </c>
      <c r="G837">
        <f t="shared" si="26"/>
        <v>0.82783595945692556</v>
      </c>
    </row>
    <row r="838" spans="1:7" x14ac:dyDescent="0.35">
      <c r="A838" s="1">
        <v>40697</v>
      </c>
      <c r="B838" s="3">
        <v>3.9100000000000003E-2</v>
      </c>
      <c r="C838">
        <f t="shared" si="27"/>
        <v>12128.608099999999</v>
      </c>
      <c r="E838">
        <v>837</v>
      </c>
      <c r="F838">
        <v>8.9554451199999996E-2</v>
      </c>
      <c r="G838">
        <f t="shared" si="26"/>
        <v>0.82766787839552702</v>
      </c>
    </row>
    <row r="839" spans="1:7" x14ac:dyDescent="0.35">
      <c r="A839" s="1">
        <v>40701</v>
      </c>
      <c r="B839" s="3">
        <v>3.9E-2</v>
      </c>
      <c r="C839">
        <f t="shared" si="27"/>
        <v>12133.87731</v>
      </c>
      <c r="E839">
        <v>838</v>
      </c>
      <c r="F839">
        <v>8.9552965200000001E-2</v>
      </c>
      <c r="G839">
        <f t="shared" si="26"/>
        <v>0.82749987138557046</v>
      </c>
    </row>
    <row r="840" spans="1:7" x14ac:dyDescent="0.35">
      <c r="A840" s="1">
        <v>40702</v>
      </c>
      <c r="B840" s="3">
        <v>3.9329999999999997E-2</v>
      </c>
      <c r="C840">
        <f t="shared" si="27"/>
        <v>12135.19181</v>
      </c>
      <c r="E840">
        <v>839</v>
      </c>
      <c r="F840">
        <v>8.95514793E-2</v>
      </c>
      <c r="G840">
        <f t="shared" si="26"/>
        <v>0.82733193805995831</v>
      </c>
    </row>
    <row r="841" spans="1:7" x14ac:dyDescent="0.35">
      <c r="A841" s="1">
        <v>40703</v>
      </c>
      <c r="B841" s="3">
        <v>3.8699999999999998E-2</v>
      </c>
      <c r="C841">
        <f t="shared" si="27"/>
        <v>12136.51758</v>
      </c>
      <c r="E841">
        <v>840</v>
      </c>
      <c r="F841">
        <v>8.95499934E-2</v>
      </c>
      <c r="G841">
        <f t="shared" si="26"/>
        <v>0.82716407852957263</v>
      </c>
    </row>
    <row r="842" spans="1:7" x14ac:dyDescent="0.35">
      <c r="A842" s="1">
        <v>40704</v>
      </c>
      <c r="B842" s="3">
        <v>3.8679999999999999E-2</v>
      </c>
      <c r="C842">
        <f t="shared" si="27"/>
        <v>12137.822260000001</v>
      </c>
      <c r="E842">
        <v>841</v>
      </c>
      <c r="F842">
        <v>8.9548507499999999E-2</v>
      </c>
      <c r="G842">
        <f t="shared" si="26"/>
        <v>0.82699629274606701</v>
      </c>
    </row>
    <row r="843" spans="1:7" x14ac:dyDescent="0.35">
      <c r="A843" s="1">
        <v>40707</v>
      </c>
      <c r="B843" s="3">
        <v>3.8879999999999998E-2</v>
      </c>
      <c r="C843">
        <f t="shared" si="27"/>
        <v>12141.73468</v>
      </c>
      <c r="E843">
        <v>842</v>
      </c>
      <c r="F843">
        <v>8.9547021599999999E-2</v>
      </c>
      <c r="G843">
        <f t="shared" si="26"/>
        <v>0.8268285806611374</v>
      </c>
    </row>
    <row r="844" spans="1:7" x14ac:dyDescent="0.35">
      <c r="A844" s="1">
        <v>40708</v>
      </c>
      <c r="B844" s="3">
        <v>3.8600000000000002E-2</v>
      </c>
      <c r="C844">
        <f t="shared" si="27"/>
        <v>12143.045990000001</v>
      </c>
      <c r="E844">
        <v>843</v>
      </c>
      <c r="F844">
        <v>8.9545535699999998E-2</v>
      </c>
      <c r="G844">
        <f t="shared" si="26"/>
        <v>0.8266609422265222</v>
      </c>
    </row>
    <row r="845" spans="1:7" x14ac:dyDescent="0.35">
      <c r="A845" s="1">
        <v>40709</v>
      </c>
      <c r="B845" s="3">
        <v>3.9100000000000003E-2</v>
      </c>
      <c r="C845">
        <f t="shared" si="27"/>
        <v>12144.34799</v>
      </c>
      <c r="E845">
        <v>844</v>
      </c>
      <c r="F845">
        <v>8.9544049700000003E-2</v>
      </c>
      <c r="G845">
        <f t="shared" si="26"/>
        <v>0.82649337755414853</v>
      </c>
    </row>
    <row r="846" spans="1:7" x14ac:dyDescent="0.35">
      <c r="A846" s="1">
        <v>40710</v>
      </c>
      <c r="B846" s="3">
        <v>3.9149999999999997E-2</v>
      </c>
      <c r="C846">
        <f t="shared" si="27"/>
        <v>12145.666999999999</v>
      </c>
      <c r="E846">
        <v>845</v>
      </c>
      <c r="F846">
        <v>8.9542563800000002E-2</v>
      </c>
      <c r="G846">
        <f t="shared" si="26"/>
        <v>0.82632588627566961</v>
      </c>
    </row>
    <row r="847" spans="1:7" x14ac:dyDescent="0.35">
      <c r="A847" s="1">
        <v>40711</v>
      </c>
      <c r="B847" s="3">
        <v>3.891E-2</v>
      </c>
      <c r="C847">
        <f t="shared" si="27"/>
        <v>12146.98784</v>
      </c>
      <c r="E847">
        <v>846</v>
      </c>
      <c r="F847">
        <v>8.9541077900000002E-2</v>
      </c>
      <c r="G847">
        <f t="shared" si="26"/>
        <v>0.82615846850297203</v>
      </c>
    </row>
    <row r="848" spans="1:7" x14ac:dyDescent="0.35">
      <c r="A848" s="1">
        <v>40714</v>
      </c>
      <c r="B848" s="3">
        <v>4.1029999999999997E-2</v>
      </c>
      <c r="C848">
        <f t="shared" si="27"/>
        <v>12150.9265</v>
      </c>
      <c r="E848">
        <v>847</v>
      </c>
      <c r="F848">
        <v>8.9539592000000001E-2</v>
      </c>
      <c r="G848">
        <f t="shared" si="26"/>
        <v>0.82599112418796239</v>
      </c>
    </row>
    <row r="849" spans="1:7" x14ac:dyDescent="0.35">
      <c r="A849" s="1">
        <v>40715</v>
      </c>
      <c r="B849" s="3">
        <v>4.113E-2</v>
      </c>
      <c r="C849">
        <f t="shared" si="27"/>
        <v>12152.311369999999</v>
      </c>
      <c r="E849">
        <v>848</v>
      </c>
      <c r="F849">
        <v>8.9538106100000001E-2</v>
      </c>
      <c r="G849">
        <f t="shared" si="26"/>
        <v>0.82582385328258912</v>
      </c>
    </row>
    <row r="850" spans="1:7" x14ac:dyDescent="0.35">
      <c r="A850" s="1">
        <v>40716</v>
      </c>
      <c r="B850" s="3">
        <v>4.1079999999999998E-2</v>
      </c>
      <c r="C850">
        <f t="shared" si="27"/>
        <v>12153.699769999999</v>
      </c>
      <c r="E850">
        <v>849</v>
      </c>
      <c r="F850">
        <v>8.95366202E-2</v>
      </c>
      <c r="G850">
        <f t="shared" si="26"/>
        <v>0.82565665573884228</v>
      </c>
    </row>
    <row r="851" spans="1:7" x14ac:dyDescent="0.35">
      <c r="A851" s="1">
        <v>40717</v>
      </c>
      <c r="B851" s="3">
        <v>4.1200000000000001E-2</v>
      </c>
      <c r="C851">
        <f t="shared" si="27"/>
        <v>12155.08664</v>
      </c>
      <c r="E851">
        <v>850</v>
      </c>
      <c r="F851">
        <v>8.9535134200000005E-2</v>
      </c>
      <c r="G851">
        <f t="shared" si="26"/>
        <v>0.82548953166964856</v>
      </c>
    </row>
    <row r="852" spans="1:7" x14ac:dyDescent="0.35">
      <c r="A852" s="1">
        <v>40718</v>
      </c>
      <c r="B852" s="3">
        <v>4.1099999999999998E-2</v>
      </c>
      <c r="C852">
        <f t="shared" si="27"/>
        <v>12156.477720000001</v>
      </c>
      <c r="E852">
        <v>851</v>
      </c>
      <c r="F852">
        <v>8.9533648300000004E-2</v>
      </c>
      <c r="G852">
        <f t="shared" si="26"/>
        <v>0.8253224807054178</v>
      </c>
    </row>
    <row r="853" spans="1:7" x14ac:dyDescent="0.35">
      <c r="A853" s="1">
        <v>40722</v>
      </c>
      <c r="B853" s="3">
        <v>4.0980000000000003E-2</v>
      </c>
      <c r="C853">
        <f t="shared" si="27"/>
        <v>12162.02918</v>
      </c>
      <c r="E853">
        <v>852</v>
      </c>
      <c r="F853">
        <v>8.9532162400000004E-2</v>
      </c>
      <c r="G853">
        <f t="shared" si="26"/>
        <v>0.82515550295903572</v>
      </c>
    </row>
    <row r="854" spans="1:7" x14ac:dyDescent="0.35">
      <c r="A854" s="1">
        <v>40723</v>
      </c>
      <c r="B854" s="3">
        <v>4.1079999999999998E-2</v>
      </c>
      <c r="C854">
        <f t="shared" si="27"/>
        <v>12163.413619999999</v>
      </c>
      <c r="E854">
        <v>853</v>
      </c>
      <c r="F854">
        <v>8.9530676500000003E-2</v>
      </c>
      <c r="G854">
        <f t="shared" si="26"/>
        <v>0.82498859838266003</v>
      </c>
    </row>
    <row r="855" spans="1:7" x14ac:dyDescent="0.35">
      <c r="A855" s="1">
        <v>40724</v>
      </c>
      <c r="B855" s="3">
        <v>4.1079999999999998E-2</v>
      </c>
      <c r="C855">
        <f t="shared" si="27"/>
        <v>12164.801600000001</v>
      </c>
      <c r="E855">
        <v>854</v>
      </c>
      <c r="F855">
        <v>8.9529190600000003E-2</v>
      </c>
      <c r="G855">
        <f t="shared" si="26"/>
        <v>0.82482176692848996</v>
      </c>
    </row>
    <row r="856" spans="1:7" x14ac:dyDescent="0.35">
      <c r="A856" s="1">
        <v>40725</v>
      </c>
      <c r="B856" s="3">
        <v>4.1200000000000001E-2</v>
      </c>
      <c r="C856">
        <f t="shared" si="27"/>
        <v>12166.18974</v>
      </c>
      <c r="E856">
        <v>855</v>
      </c>
      <c r="F856">
        <v>8.9527704700000002E-2</v>
      </c>
      <c r="G856">
        <f t="shared" si="26"/>
        <v>0.82465500854876639</v>
      </c>
    </row>
    <row r="857" spans="1:7" x14ac:dyDescent="0.35">
      <c r="A857" s="1">
        <v>40729</v>
      </c>
      <c r="B857" s="3">
        <v>4.1529999999999997E-2</v>
      </c>
      <c r="C857">
        <f t="shared" si="27"/>
        <v>12171.75915</v>
      </c>
      <c r="E857">
        <v>856</v>
      </c>
      <c r="F857">
        <v>8.9526218699999993E-2</v>
      </c>
      <c r="G857">
        <f t="shared" si="26"/>
        <v>0.82448832335740863</v>
      </c>
    </row>
    <row r="858" spans="1:7" x14ac:dyDescent="0.35">
      <c r="A858" s="1">
        <v>40730</v>
      </c>
      <c r="B858" s="3">
        <v>4.1849999999999998E-2</v>
      </c>
      <c r="C858">
        <f t="shared" si="27"/>
        <v>12173.1633</v>
      </c>
      <c r="E858">
        <v>857</v>
      </c>
      <c r="F858">
        <v>8.9524732800000006E-2</v>
      </c>
      <c r="G858">
        <f t="shared" si="26"/>
        <v>0.82432171098359064</v>
      </c>
    </row>
    <row r="859" spans="1:7" x14ac:dyDescent="0.35">
      <c r="A859" s="1">
        <v>40731</v>
      </c>
      <c r="B859" s="3">
        <v>4.2160000000000003E-2</v>
      </c>
      <c r="C859">
        <f t="shared" si="27"/>
        <v>12174.57843</v>
      </c>
      <c r="E859">
        <v>858</v>
      </c>
      <c r="F859">
        <v>8.9523246900000006E-2</v>
      </c>
      <c r="G859">
        <f t="shared" si="26"/>
        <v>0.82415517154119122</v>
      </c>
    </row>
    <row r="860" spans="1:7" x14ac:dyDescent="0.35">
      <c r="A860" s="1">
        <v>40732</v>
      </c>
      <c r="B860" s="3">
        <v>4.1849999999999998E-2</v>
      </c>
      <c r="C860">
        <f t="shared" si="27"/>
        <v>12176.004209999999</v>
      </c>
      <c r="E860">
        <v>859</v>
      </c>
      <c r="F860">
        <v>8.9521761000000005E-2</v>
      </c>
      <c r="G860">
        <f t="shared" si="26"/>
        <v>0.82398870498261734</v>
      </c>
    </row>
    <row r="861" spans="1:7" x14ac:dyDescent="0.35">
      <c r="A861" s="1">
        <v>40735</v>
      </c>
      <c r="B861" s="3">
        <v>4.1799999999999997E-2</v>
      </c>
      <c r="C861">
        <f t="shared" si="27"/>
        <v>12180.25059</v>
      </c>
      <c r="E861">
        <v>860</v>
      </c>
      <c r="F861">
        <v>8.9520275100000005E-2</v>
      </c>
      <c r="G861">
        <f t="shared" si="26"/>
        <v>0.82382231126031757</v>
      </c>
    </row>
    <row r="862" spans="1:7" x14ac:dyDescent="0.35">
      <c r="A862" s="1">
        <v>40736</v>
      </c>
      <c r="B862" s="3">
        <v>4.1349999999999998E-2</v>
      </c>
      <c r="C862">
        <f t="shared" si="27"/>
        <v>12181.664849999999</v>
      </c>
      <c r="E862">
        <v>861</v>
      </c>
      <c r="F862">
        <v>8.9518789200000004E-2</v>
      </c>
      <c r="G862">
        <f t="shared" si="26"/>
        <v>0.82365599032678183</v>
      </c>
    </row>
    <row r="863" spans="1:7" x14ac:dyDescent="0.35">
      <c r="A863" s="1">
        <v>40737</v>
      </c>
      <c r="B863" s="3">
        <v>4.1459999999999997E-2</v>
      </c>
      <c r="C863">
        <f t="shared" si="27"/>
        <v>12183.064050000001</v>
      </c>
      <c r="E863">
        <v>862</v>
      </c>
      <c r="F863">
        <v>8.9517303199999995E-2</v>
      </c>
      <c r="G863">
        <f t="shared" si="26"/>
        <v>0.82348974229691685</v>
      </c>
    </row>
    <row r="864" spans="1:7" x14ac:dyDescent="0.35">
      <c r="A864" s="1">
        <v>40738</v>
      </c>
      <c r="B864" s="3">
        <v>4.1910000000000003E-2</v>
      </c>
      <c r="C864">
        <f t="shared" si="27"/>
        <v>12184.467130000001</v>
      </c>
      <c r="E864">
        <v>863</v>
      </c>
      <c r="F864">
        <v>8.9515817299999995E-2</v>
      </c>
      <c r="G864">
        <f t="shared" si="26"/>
        <v>0.82332356679866658</v>
      </c>
    </row>
    <row r="865" spans="1:7" x14ac:dyDescent="0.35">
      <c r="A865" s="1">
        <v>40739</v>
      </c>
      <c r="B865" s="3">
        <v>4.1590000000000002E-2</v>
      </c>
      <c r="C865">
        <f t="shared" si="27"/>
        <v>12185.885609999999</v>
      </c>
      <c r="E865">
        <v>864</v>
      </c>
      <c r="F865">
        <v>8.9514331399999994E-2</v>
      </c>
      <c r="G865">
        <f t="shared" si="26"/>
        <v>0.82315746394689726</v>
      </c>
    </row>
    <row r="866" spans="1:7" x14ac:dyDescent="0.35">
      <c r="A866" s="1">
        <v>40742</v>
      </c>
      <c r="B866" s="3">
        <v>4.1860000000000001E-2</v>
      </c>
      <c r="C866">
        <f t="shared" si="27"/>
        <v>12190.10903</v>
      </c>
      <c r="E866">
        <v>865</v>
      </c>
      <c r="F866">
        <v>8.9512845499999993E-2</v>
      </c>
      <c r="G866">
        <f t="shared" si="26"/>
        <v>0.8229914336942642</v>
      </c>
    </row>
    <row r="867" spans="1:7" x14ac:dyDescent="0.35">
      <c r="A867" s="1">
        <v>40743</v>
      </c>
      <c r="B867" s="3">
        <v>4.2000000000000003E-2</v>
      </c>
      <c r="C867">
        <f t="shared" si="27"/>
        <v>12191.526470000001</v>
      </c>
      <c r="E867">
        <v>866</v>
      </c>
      <c r="F867">
        <v>8.9511359600000007E-2</v>
      </c>
      <c r="G867">
        <f t="shared" si="26"/>
        <v>0.82282547599346312</v>
      </c>
    </row>
    <row r="868" spans="1:7" x14ac:dyDescent="0.35">
      <c r="A868" s="1">
        <v>40745</v>
      </c>
      <c r="B868" s="3">
        <v>4.2099999999999999E-2</v>
      </c>
      <c r="C868">
        <f t="shared" si="27"/>
        <v>12194.371160000001</v>
      </c>
      <c r="E868">
        <v>867</v>
      </c>
      <c r="F868">
        <v>8.9509873700000006E-2</v>
      </c>
      <c r="G868">
        <f t="shared" si="26"/>
        <v>0.82265959079723117</v>
      </c>
    </row>
    <row r="869" spans="1:7" x14ac:dyDescent="0.35">
      <c r="A869" s="1">
        <v>40746</v>
      </c>
      <c r="B869" s="3">
        <v>4.2450000000000002E-2</v>
      </c>
      <c r="C869">
        <f t="shared" si="27"/>
        <v>12195.79722</v>
      </c>
      <c r="E869">
        <v>868</v>
      </c>
      <c r="F869">
        <v>8.9508387699999997E-2</v>
      </c>
      <c r="G869">
        <f t="shared" si="26"/>
        <v>0.82249377822145742</v>
      </c>
    </row>
    <row r="870" spans="1:7" x14ac:dyDescent="0.35">
      <c r="A870" s="1">
        <v>40749</v>
      </c>
      <c r="B870" s="3">
        <v>4.1799999999999997E-2</v>
      </c>
      <c r="C870">
        <f t="shared" si="27"/>
        <v>12200.11148</v>
      </c>
      <c r="E870">
        <v>869</v>
      </c>
      <c r="F870">
        <v>8.9506901799999997E-2</v>
      </c>
      <c r="G870">
        <f t="shared" si="26"/>
        <v>0.82232803789286169</v>
      </c>
    </row>
    <row r="871" spans="1:7" x14ac:dyDescent="0.35">
      <c r="A871" s="1">
        <v>40750</v>
      </c>
      <c r="B871" s="3">
        <v>4.1099999999999998E-2</v>
      </c>
      <c r="C871">
        <f t="shared" si="27"/>
        <v>12201.528050000001</v>
      </c>
      <c r="E871">
        <v>870</v>
      </c>
      <c r="F871">
        <v>8.9505415899999996E-2</v>
      </c>
      <c r="G871">
        <f t="shared" si="26"/>
        <v>0.82216236992729275</v>
      </c>
    </row>
    <row r="872" spans="1:7" x14ac:dyDescent="0.35">
      <c r="A872" s="1">
        <v>40751</v>
      </c>
      <c r="B872" s="3">
        <v>4.1450000000000001E-2</v>
      </c>
      <c r="C872">
        <f t="shared" si="27"/>
        <v>12202.921060000001</v>
      </c>
      <c r="E872">
        <v>871</v>
      </c>
      <c r="F872">
        <v>8.9503929999999995E-2</v>
      </c>
      <c r="G872">
        <f t="shared" si="26"/>
        <v>0.82199677427765161</v>
      </c>
    </row>
    <row r="873" spans="1:7" x14ac:dyDescent="0.35">
      <c r="A873" s="1">
        <v>40752</v>
      </c>
      <c r="B873" s="3">
        <v>4.1610000000000001E-2</v>
      </c>
      <c r="C873">
        <f t="shared" si="27"/>
        <v>12204.32609</v>
      </c>
      <c r="E873">
        <v>872</v>
      </c>
      <c r="F873">
        <v>8.9502444099999995E-2</v>
      </c>
      <c r="G873">
        <f t="shared" si="26"/>
        <v>0.82183125089688025</v>
      </c>
    </row>
    <row r="874" spans="1:7" x14ac:dyDescent="0.35">
      <c r="A874" s="1">
        <v>40753</v>
      </c>
      <c r="B874" s="3">
        <v>4.165E-2</v>
      </c>
      <c r="C874">
        <f t="shared" si="27"/>
        <v>12205.736709999999</v>
      </c>
      <c r="E874">
        <v>873</v>
      </c>
      <c r="F874">
        <v>8.9500958199999994E-2</v>
      </c>
      <c r="G874">
        <f t="shared" si="26"/>
        <v>0.82166579973796161</v>
      </c>
    </row>
    <row r="875" spans="1:7" x14ac:dyDescent="0.35">
      <c r="A875" s="1">
        <v>40756</v>
      </c>
      <c r="B875" s="3">
        <v>4.3720000000000002E-2</v>
      </c>
      <c r="C875">
        <f t="shared" si="27"/>
        <v>12209.973120000001</v>
      </c>
      <c r="E875">
        <v>874</v>
      </c>
      <c r="F875">
        <v>8.9499472199999999E-2</v>
      </c>
      <c r="G875">
        <f t="shared" si="26"/>
        <v>0.82150042091776088</v>
      </c>
    </row>
    <row r="876" spans="1:7" x14ac:dyDescent="0.35">
      <c r="A876" s="1">
        <v>40757</v>
      </c>
      <c r="B876" s="3">
        <v>4.376E-2</v>
      </c>
      <c r="C876">
        <f t="shared" si="27"/>
        <v>12211.45595</v>
      </c>
      <c r="E876">
        <v>875</v>
      </c>
      <c r="F876">
        <v>8.9497986299999999E-2</v>
      </c>
      <c r="G876">
        <f t="shared" si="26"/>
        <v>0.82133511406178084</v>
      </c>
    </row>
    <row r="877" spans="1:7" x14ac:dyDescent="0.35">
      <c r="A877" s="1">
        <v>40758</v>
      </c>
      <c r="B877" s="3">
        <v>4.4290000000000003E-2</v>
      </c>
      <c r="C877">
        <f t="shared" si="27"/>
        <v>12212.94032</v>
      </c>
      <c r="E877">
        <v>876</v>
      </c>
      <c r="F877">
        <v>8.9496500399999998E-2</v>
      </c>
      <c r="G877">
        <f t="shared" si="26"/>
        <v>0.82116987928684615</v>
      </c>
    </row>
    <row r="878" spans="1:7" x14ac:dyDescent="0.35">
      <c r="A878" s="1">
        <v>40759</v>
      </c>
      <c r="B878" s="3">
        <v>4.4049999999999999E-2</v>
      </c>
      <c r="C878">
        <f t="shared" si="27"/>
        <v>12214.442849999999</v>
      </c>
      <c r="E878">
        <v>877</v>
      </c>
      <c r="F878">
        <v>8.9495014499999997E-2</v>
      </c>
      <c r="G878">
        <f t="shared" si="26"/>
        <v>0.82100471654610319</v>
      </c>
    </row>
    <row r="879" spans="1:7" x14ac:dyDescent="0.35">
      <c r="A879" s="1">
        <v>40760</v>
      </c>
      <c r="B879" s="3">
        <v>4.4600000000000001E-2</v>
      </c>
      <c r="C879">
        <f t="shared" si="27"/>
        <v>12215.93742</v>
      </c>
      <c r="E879">
        <v>878</v>
      </c>
      <c r="F879">
        <v>8.9493528599999997E-2</v>
      </c>
      <c r="G879">
        <f t="shared" si="26"/>
        <v>0.82083962579273773</v>
      </c>
    </row>
    <row r="880" spans="1:7" x14ac:dyDescent="0.35">
      <c r="A880" s="1">
        <v>40763</v>
      </c>
      <c r="B880" s="3">
        <v>4.4249999999999998E-2</v>
      </c>
      <c r="C880">
        <f t="shared" si="27"/>
        <v>12220.47768</v>
      </c>
      <c r="E880">
        <v>879</v>
      </c>
      <c r="F880">
        <v>8.9492042699999996E-2</v>
      </c>
      <c r="G880">
        <f t="shared" si="26"/>
        <v>0.82067460697997707</v>
      </c>
    </row>
    <row r="881" spans="1:7" x14ac:dyDescent="0.35">
      <c r="A881" s="1">
        <v>40764</v>
      </c>
      <c r="B881" s="3">
        <v>4.4150000000000002E-2</v>
      </c>
      <c r="C881">
        <f t="shared" si="27"/>
        <v>12221.97978</v>
      </c>
      <c r="E881">
        <v>880</v>
      </c>
      <c r="F881">
        <v>8.9490556700000001E-2</v>
      </c>
      <c r="G881">
        <f t="shared" si="26"/>
        <v>0.82050966022565741</v>
      </c>
    </row>
    <row r="882" spans="1:7" x14ac:dyDescent="0.35">
      <c r="A882" s="1">
        <v>40765</v>
      </c>
      <c r="B882" s="3">
        <v>4.4900000000000002E-2</v>
      </c>
      <c r="C882">
        <f t="shared" si="27"/>
        <v>12223.47867</v>
      </c>
      <c r="E882">
        <v>881</v>
      </c>
      <c r="F882">
        <v>8.9489070800000001E-2</v>
      </c>
      <c r="G882">
        <f t="shared" si="26"/>
        <v>0.82034478515406994</v>
      </c>
    </row>
    <row r="883" spans="1:7" x14ac:dyDescent="0.35">
      <c r="A883" s="1">
        <v>40766</v>
      </c>
      <c r="B883" s="3">
        <v>4.4249999999999998E-2</v>
      </c>
      <c r="C883">
        <f t="shared" si="27"/>
        <v>12225.003210000001</v>
      </c>
      <c r="E883">
        <v>882</v>
      </c>
      <c r="F883">
        <v>8.94875849E-2</v>
      </c>
      <c r="G883">
        <f t="shared" si="26"/>
        <v>0.82017998188301078</v>
      </c>
    </row>
    <row r="884" spans="1:7" x14ac:dyDescent="0.35">
      <c r="A884" s="1">
        <v>40767</v>
      </c>
      <c r="B884" s="3">
        <v>4.4249999999999998E-2</v>
      </c>
      <c r="C884">
        <f t="shared" si="27"/>
        <v>12226.505870000001</v>
      </c>
      <c r="E884">
        <v>883</v>
      </c>
      <c r="F884">
        <v>8.9486099E-2</v>
      </c>
      <c r="G884">
        <f t="shared" si="26"/>
        <v>0.82001525036586886</v>
      </c>
    </row>
    <row r="885" spans="1:7" x14ac:dyDescent="0.35">
      <c r="A885" s="1">
        <v>40771</v>
      </c>
      <c r="B885" s="3">
        <v>4.4249999999999998E-2</v>
      </c>
      <c r="C885">
        <f t="shared" si="27"/>
        <v>12232.517239999999</v>
      </c>
      <c r="E885">
        <v>884</v>
      </c>
      <c r="F885">
        <v>8.9484613099999999E-2</v>
      </c>
      <c r="G885">
        <f t="shared" si="26"/>
        <v>0.81985059055607334</v>
      </c>
    </row>
    <row r="886" spans="1:7" x14ac:dyDescent="0.35">
      <c r="A886" s="1">
        <v>40772</v>
      </c>
      <c r="B886" s="3">
        <v>4.4350000000000001E-2</v>
      </c>
      <c r="C886">
        <f t="shared" si="27"/>
        <v>12234.02082</v>
      </c>
      <c r="E886">
        <v>885</v>
      </c>
      <c r="F886">
        <v>8.9483127199999998E-2</v>
      </c>
      <c r="G886">
        <f t="shared" si="26"/>
        <v>0.81968600240709366</v>
      </c>
    </row>
    <row r="887" spans="1:7" x14ac:dyDescent="0.35">
      <c r="A887" s="1">
        <v>40773</v>
      </c>
      <c r="B887" s="3">
        <v>4.48E-2</v>
      </c>
      <c r="C887">
        <f t="shared" si="27"/>
        <v>12235.527980000001</v>
      </c>
      <c r="E887">
        <v>886</v>
      </c>
      <c r="F887">
        <v>8.9481641200000003E-2</v>
      </c>
      <c r="G887">
        <f t="shared" si="26"/>
        <v>0.81952148603773134</v>
      </c>
    </row>
    <row r="888" spans="1:7" x14ac:dyDescent="0.35">
      <c r="A888" s="1">
        <v>40774</v>
      </c>
      <c r="B888" s="3">
        <v>4.4929999999999998E-2</v>
      </c>
      <c r="C888">
        <f t="shared" si="27"/>
        <v>12237.05062</v>
      </c>
      <c r="E888">
        <v>887</v>
      </c>
      <c r="F888">
        <v>8.9480155300000003E-2</v>
      </c>
      <c r="G888">
        <f t="shared" si="26"/>
        <v>0.81935704107107277</v>
      </c>
    </row>
    <row r="889" spans="1:7" x14ac:dyDescent="0.35">
      <c r="A889" s="1">
        <v>40777</v>
      </c>
      <c r="B889" s="3">
        <v>4.4249999999999998E-2</v>
      </c>
      <c r="C889">
        <f t="shared" si="27"/>
        <v>12241.632379999999</v>
      </c>
      <c r="E889">
        <v>888</v>
      </c>
      <c r="F889">
        <v>8.9478669400000002E-2</v>
      </c>
      <c r="G889">
        <f t="shared" si="26"/>
        <v>0.81919266762587972</v>
      </c>
    </row>
    <row r="890" spans="1:7" x14ac:dyDescent="0.35">
      <c r="A890" s="1">
        <v>40778</v>
      </c>
      <c r="B890" s="3">
        <v>4.446E-2</v>
      </c>
      <c r="C890">
        <f t="shared" si="27"/>
        <v>12243.13708</v>
      </c>
      <c r="E890">
        <v>889</v>
      </c>
      <c r="F890">
        <v>8.9477183500000002E-2</v>
      </c>
      <c r="G890">
        <f t="shared" si="26"/>
        <v>0.81902836565578219</v>
      </c>
    </row>
    <row r="891" spans="1:7" x14ac:dyDescent="0.35">
      <c r="A891" s="1">
        <v>40779</v>
      </c>
      <c r="B891" s="3">
        <v>4.4499999999999998E-2</v>
      </c>
      <c r="C891">
        <f t="shared" si="27"/>
        <v>12244.64911</v>
      </c>
      <c r="E891">
        <v>890</v>
      </c>
      <c r="F891">
        <v>8.9475697600000001E-2</v>
      </c>
      <c r="G891">
        <f t="shared" si="26"/>
        <v>0.81886413511445089</v>
      </c>
    </row>
    <row r="892" spans="1:7" x14ac:dyDescent="0.35">
      <c r="A892" s="1">
        <v>40780</v>
      </c>
      <c r="B892" s="3">
        <v>4.4929999999999998E-2</v>
      </c>
      <c r="C892">
        <f t="shared" si="27"/>
        <v>12246.162679999999</v>
      </c>
      <c r="E892">
        <v>891</v>
      </c>
      <c r="F892">
        <v>8.94742117E-2</v>
      </c>
      <c r="G892">
        <f t="shared" si="26"/>
        <v>0.81869997595559607</v>
      </c>
    </row>
    <row r="893" spans="1:7" x14ac:dyDescent="0.35">
      <c r="A893" s="1">
        <v>40781</v>
      </c>
      <c r="B893" s="3">
        <v>4.4999999999999998E-2</v>
      </c>
      <c r="C893">
        <f t="shared" si="27"/>
        <v>12247.691070000001</v>
      </c>
      <c r="E893">
        <v>892</v>
      </c>
      <c r="F893">
        <v>8.9472725700000005E-2</v>
      </c>
      <c r="G893">
        <f t="shared" si="26"/>
        <v>0.81853588829897961</v>
      </c>
    </row>
    <row r="894" spans="1:7" x14ac:dyDescent="0.35">
      <c r="A894" s="1">
        <v>40784</v>
      </c>
      <c r="B894" s="3">
        <v>4.4499999999999998E-2</v>
      </c>
      <c r="C894">
        <f t="shared" si="27"/>
        <v>12252.283949999999</v>
      </c>
      <c r="E894">
        <v>893</v>
      </c>
      <c r="F894">
        <v>8.9471239800000005E-2</v>
      </c>
      <c r="G894">
        <f t="shared" si="26"/>
        <v>0.81837187176648851</v>
      </c>
    </row>
    <row r="895" spans="1:7" x14ac:dyDescent="0.35">
      <c r="A895" s="1">
        <v>40785</v>
      </c>
      <c r="B895" s="3">
        <v>4.4450000000000003E-2</v>
      </c>
      <c r="C895">
        <f t="shared" si="27"/>
        <v>12253.79847</v>
      </c>
      <c r="E895">
        <v>894</v>
      </c>
      <c r="F895">
        <v>8.9469753900000004E-2</v>
      </c>
      <c r="G895">
        <f t="shared" si="26"/>
        <v>0.8182079264778449</v>
      </c>
    </row>
    <row r="896" spans="1:7" x14ac:dyDescent="0.35">
      <c r="A896" s="1">
        <v>40786</v>
      </c>
      <c r="B896" s="3">
        <v>4.4600000000000001E-2</v>
      </c>
      <c r="C896">
        <f t="shared" si="27"/>
        <v>12255.311470000001</v>
      </c>
      <c r="E896">
        <v>895</v>
      </c>
      <c r="F896">
        <v>8.9468268000000004E-2</v>
      </c>
      <c r="G896">
        <f t="shared" si="26"/>
        <v>0.81804405238691891</v>
      </c>
    </row>
    <row r="897" spans="1:7" x14ac:dyDescent="0.35">
      <c r="A897" s="1">
        <v>40787</v>
      </c>
      <c r="B897" s="3">
        <v>4.4499999999999998E-2</v>
      </c>
      <c r="C897">
        <f t="shared" si="27"/>
        <v>12256.82977</v>
      </c>
      <c r="E897">
        <v>896</v>
      </c>
      <c r="F897">
        <v>8.9466782100000003E-2</v>
      </c>
      <c r="G897">
        <f t="shared" si="26"/>
        <v>0.8178802494476205</v>
      </c>
    </row>
    <row r="898" spans="1:7" x14ac:dyDescent="0.35">
      <c r="A898" s="1">
        <v>40788</v>
      </c>
      <c r="B898" s="3">
        <v>4.4350000000000001E-2</v>
      </c>
      <c r="C898">
        <f t="shared" si="27"/>
        <v>12258.344849999999</v>
      </c>
      <c r="E898">
        <v>897</v>
      </c>
      <c r="F898">
        <v>8.9465296200000002E-2</v>
      </c>
      <c r="G898">
        <f t="shared" si="26"/>
        <v>0.81771651761389952</v>
      </c>
    </row>
    <row r="899" spans="1:7" x14ac:dyDescent="0.35">
      <c r="A899" s="1">
        <v>40791</v>
      </c>
      <c r="B899" s="3">
        <v>4.3749999999999997E-2</v>
      </c>
      <c r="C899">
        <f t="shared" si="27"/>
        <v>12262.875330000001</v>
      </c>
      <c r="E899">
        <v>898</v>
      </c>
      <c r="F899">
        <v>8.9463810199999994E-2</v>
      </c>
      <c r="G899">
        <f t="shared" ref="G899:G962" si="28">1/(1+F899*E899/360)</f>
        <v>0.8175528570064724</v>
      </c>
    </row>
    <row r="900" spans="1:7" x14ac:dyDescent="0.35">
      <c r="A900" s="1">
        <v>40792</v>
      </c>
      <c r="B900" s="3">
        <v>4.4069999999999998E-2</v>
      </c>
      <c r="C900">
        <f t="shared" ref="C900:C963" si="29">+ROUND((1+B899*(A900-A899)/360)*C899,5)</f>
        <v>12264.365610000001</v>
      </c>
      <c r="E900">
        <v>899</v>
      </c>
      <c r="F900">
        <v>8.9462324300000007E-2</v>
      </c>
      <c r="G900">
        <f t="shared" si="28"/>
        <v>0.81738926724603356</v>
      </c>
    </row>
    <row r="901" spans="1:7" x14ac:dyDescent="0.35">
      <c r="A901" s="1">
        <v>40793</v>
      </c>
      <c r="B901" s="3">
        <v>4.3700000000000003E-2</v>
      </c>
      <c r="C901">
        <f t="shared" si="29"/>
        <v>12265.866969999999</v>
      </c>
      <c r="E901">
        <v>900</v>
      </c>
      <c r="F901">
        <v>8.9460838400000006E-2</v>
      </c>
      <c r="G901">
        <f t="shared" si="28"/>
        <v>0.81722574845325979</v>
      </c>
    </row>
    <row r="902" spans="1:7" x14ac:dyDescent="0.35">
      <c r="A902" s="1">
        <v>40794</v>
      </c>
      <c r="B902" s="3">
        <v>4.36E-2</v>
      </c>
      <c r="C902">
        <f t="shared" si="29"/>
        <v>12267.35591</v>
      </c>
      <c r="E902">
        <v>901</v>
      </c>
      <c r="F902">
        <v>8.9459352500000006E-2</v>
      </c>
      <c r="G902">
        <f t="shared" si="28"/>
        <v>0.81706230058225937</v>
      </c>
    </row>
    <row r="903" spans="1:7" x14ac:dyDescent="0.35">
      <c r="A903" s="1">
        <v>40795</v>
      </c>
      <c r="B903" s="3">
        <v>4.385E-2</v>
      </c>
      <c r="C903">
        <f t="shared" si="29"/>
        <v>12268.841619999999</v>
      </c>
      <c r="E903">
        <v>902</v>
      </c>
      <c r="F903">
        <v>8.9457866600000005E-2</v>
      </c>
      <c r="G903">
        <f t="shared" si="28"/>
        <v>0.81689892358718075</v>
      </c>
    </row>
    <row r="904" spans="1:7" x14ac:dyDescent="0.35">
      <c r="A904" s="1">
        <v>40798</v>
      </c>
      <c r="B904" s="3">
        <v>4.4060000000000002E-2</v>
      </c>
      <c r="C904">
        <f t="shared" si="29"/>
        <v>12273.324860000001</v>
      </c>
      <c r="E904">
        <v>903</v>
      </c>
      <c r="F904">
        <v>8.9456380700000004E-2</v>
      </c>
      <c r="G904">
        <f t="shared" si="28"/>
        <v>0.81673561742221135</v>
      </c>
    </row>
    <row r="905" spans="1:7" x14ac:dyDescent="0.35">
      <c r="A905" s="1">
        <v>40799</v>
      </c>
      <c r="B905" s="3">
        <v>4.3650000000000001E-2</v>
      </c>
      <c r="C905">
        <f t="shared" si="29"/>
        <v>12274.82698</v>
      </c>
      <c r="E905">
        <v>904</v>
      </c>
      <c r="F905">
        <v>8.9454894699999996E-2</v>
      </c>
      <c r="G905">
        <f t="shared" si="28"/>
        <v>0.81657238220901684</v>
      </c>
    </row>
    <row r="906" spans="1:7" x14ac:dyDescent="0.35">
      <c r="A906" s="1">
        <v>40800</v>
      </c>
      <c r="B906" s="3">
        <v>4.3549999999999998E-2</v>
      </c>
      <c r="C906">
        <f t="shared" si="29"/>
        <v>12276.3153</v>
      </c>
      <c r="E906">
        <v>905</v>
      </c>
      <c r="F906">
        <v>8.9453408799999995E-2</v>
      </c>
      <c r="G906">
        <f t="shared" si="28"/>
        <v>0.81640921756710505</v>
      </c>
    </row>
    <row r="907" spans="1:7" x14ac:dyDescent="0.35">
      <c r="A907" s="1">
        <v>40801</v>
      </c>
      <c r="B907" s="3">
        <v>4.3400000000000001E-2</v>
      </c>
      <c r="C907">
        <f t="shared" si="29"/>
        <v>12277.80039</v>
      </c>
      <c r="E907">
        <v>906</v>
      </c>
      <c r="F907">
        <v>8.9451922899999994E-2</v>
      </c>
      <c r="G907">
        <f t="shared" si="28"/>
        <v>0.81624612361810234</v>
      </c>
    </row>
    <row r="908" spans="1:7" x14ac:dyDescent="0.35">
      <c r="A908" s="1">
        <v>40802</v>
      </c>
      <c r="B908" s="3">
        <v>4.3400000000000001E-2</v>
      </c>
      <c r="C908">
        <f t="shared" si="29"/>
        <v>12279.280549999999</v>
      </c>
      <c r="E908">
        <v>907</v>
      </c>
      <c r="F908">
        <v>8.9450436999999994E-2</v>
      </c>
      <c r="G908">
        <f t="shared" si="28"/>
        <v>0.81608310031635367</v>
      </c>
    </row>
    <row r="909" spans="1:7" x14ac:dyDescent="0.35">
      <c r="A909" s="1">
        <v>40805</v>
      </c>
      <c r="B909" s="3">
        <v>4.385E-2</v>
      </c>
      <c r="C909">
        <f t="shared" si="29"/>
        <v>12283.72156</v>
      </c>
      <c r="E909">
        <v>908</v>
      </c>
      <c r="F909">
        <v>8.9448951099999993E-2</v>
      </c>
      <c r="G909">
        <f t="shared" si="28"/>
        <v>0.81592014761624387</v>
      </c>
    </row>
    <row r="910" spans="1:7" x14ac:dyDescent="0.35">
      <c r="A910" s="1">
        <v>40806</v>
      </c>
      <c r="B910" s="3">
        <v>4.4359999999999997E-2</v>
      </c>
      <c r="C910">
        <f t="shared" si="29"/>
        <v>12285.217790000001</v>
      </c>
      <c r="E910">
        <v>909</v>
      </c>
      <c r="F910">
        <v>8.9447465200000006E-2</v>
      </c>
      <c r="G910">
        <f t="shared" si="28"/>
        <v>0.81575726547219685</v>
      </c>
    </row>
    <row r="911" spans="1:7" x14ac:dyDescent="0.35">
      <c r="A911" s="1">
        <v>40807</v>
      </c>
      <c r="B911" s="3">
        <v>4.4600000000000001E-2</v>
      </c>
      <c r="C911">
        <f t="shared" si="29"/>
        <v>12286.731599999999</v>
      </c>
      <c r="E911">
        <v>910</v>
      </c>
      <c r="F911">
        <v>8.9445979199999998E-2</v>
      </c>
      <c r="G911">
        <f t="shared" si="28"/>
        <v>0.8155944540068224</v>
      </c>
    </row>
    <row r="912" spans="1:7" x14ac:dyDescent="0.35">
      <c r="A912" s="1">
        <v>40808</v>
      </c>
      <c r="B912" s="3">
        <v>4.4749999999999998E-2</v>
      </c>
      <c r="C912">
        <f t="shared" si="29"/>
        <v>12288.253790000001</v>
      </c>
      <c r="E912">
        <v>911</v>
      </c>
      <c r="F912">
        <v>8.9444493299999997E-2</v>
      </c>
      <c r="G912">
        <f t="shared" si="28"/>
        <v>0.81543171283844751</v>
      </c>
    </row>
    <row r="913" spans="1:7" x14ac:dyDescent="0.35">
      <c r="A913" s="1">
        <v>40809</v>
      </c>
      <c r="B913" s="3">
        <v>4.4749999999999998E-2</v>
      </c>
      <c r="C913">
        <f t="shared" si="29"/>
        <v>12289.781290000001</v>
      </c>
      <c r="E913">
        <v>912</v>
      </c>
      <c r="F913">
        <v>8.9443007399999996E-2</v>
      </c>
      <c r="G913">
        <f t="shared" si="28"/>
        <v>0.81526904208964257</v>
      </c>
    </row>
    <row r="914" spans="1:7" x14ac:dyDescent="0.35">
      <c r="A914" s="1">
        <v>40812</v>
      </c>
      <c r="B914" s="3">
        <v>4.4130000000000003E-2</v>
      </c>
      <c r="C914">
        <f t="shared" si="29"/>
        <v>12294.36435</v>
      </c>
      <c r="E914">
        <v>913</v>
      </c>
      <c r="F914">
        <v>8.9441521499999996E-2</v>
      </c>
      <c r="G914">
        <f t="shared" si="28"/>
        <v>0.81510644171498792</v>
      </c>
    </row>
    <row r="915" spans="1:7" x14ac:dyDescent="0.35">
      <c r="A915" s="1">
        <v>40813</v>
      </c>
      <c r="B915" s="3">
        <v>4.4200000000000003E-2</v>
      </c>
      <c r="C915">
        <f t="shared" si="29"/>
        <v>12295.871429999999</v>
      </c>
      <c r="E915">
        <v>914</v>
      </c>
      <c r="F915">
        <v>8.9440035599999995E-2</v>
      </c>
      <c r="G915">
        <f t="shared" si="28"/>
        <v>0.81494391166910352</v>
      </c>
    </row>
    <row r="916" spans="1:7" x14ac:dyDescent="0.35">
      <c r="A916" s="1">
        <v>40814</v>
      </c>
      <c r="B916" s="3">
        <v>4.4310000000000002E-2</v>
      </c>
      <c r="C916">
        <f t="shared" si="29"/>
        <v>12297.381090000001</v>
      </c>
      <c r="E916">
        <v>915</v>
      </c>
      <c r="F916">
        <v>8.9438549699999995E-2</v>
      </c>
      <c r="G916">
        <f t="shared" si="28"/>
        <v>0.81478145190664808</v>
      </c>
    </row>
    <row r="917" spans="1:7" x14ac:dyDescent="0.35">
      <c r="A917" s="1">
        <v>40815</v>
      </c>
      <c r="B917" s="3">
        <v>4.4600000000000001E-2</v>
      </c>
      <c r="C917">
        <f t="shared" si="29"/>
        <v>12298.894689999999</v>
      </c>
      <c r="E917">
        <v>916</v>
      </c>
      <c r="F917">
        <v>8.94370637E-2</v>
      </c>
      <c r="G917">
        <f t="shared" si="28"/>
        <v>0.81461906255116978</v>
      </c>
    </row>
    <row r="918" spans="1:7" x14ac:dyDescent="0.35">
      <c r="A918" s="1">
        <v>40816</v>
      </c>
      <c r="B918" s="3">
        <v>4.4499999999999998E-2</v>
      </c>
      <c r="C918">
        <f t="shared" si="29"/>
        <v>12300.418390000001</v>
      </c>
      <c r="E918">
        <v>917</v>
      </c>
      <c r="F918">
        <v>8.9435577799999999E-2</v>
      </c>
      <c r="G918">
        <f t="shared" si="28"/>
        <v>0.8144567432198212</v>
      </c>
    </row>
    <row r="919" spans="1:7" x14ac:dyDescent="0.35">
      <c r="A919" s="1">
        <v>40819</v>
      </c>
      <c r="B919" s="3">
        <v>4.4549999999999999E-2</v>
      </c>
      <c r="C919">
        <f t="shared" si="29"/>
        <v>12304.979799999999</v>
      </c>
      <c r="E919">
        <v>918</v>
      </c>
      <c r="F919">
        <v>8.9434091899999998E-2</v>
      </c>
      <c r="G919">
        <f t="shared" si="28"/>
        <v>0.81429449403611143</v>
      </c>
    </row>
    <row r="920" spans="1:7" x14ac:dyDescent="0.35">
      <c r="A920" s="1">
        <v>40820</v>
      </c>
      <c r="B920" s="3">
        <v>4.4979999999999999E-2</v>
      </c>
      <c r="C920">
        <f t="shared" si="29"/>
        <v>12306.502539999999</v>
      </c>
      <c r="E920">
        <v>919</v>
      </c>
      <c r="F920">
        <v>8.9432605999999998E-2</v>
      </c>
      <c r="G920">
        <f t="shared" si="28"/>
        <v>0.81413231495485494</v>
      </c>
    </row>
    <row r="921" spans="1:7" x14ac:dyDescent="0.35">
      <c r="A921" s="1">
        <v>40821</v>
      </c>
      <c r="B921" s="3">
        <v>4.4999999999999998E-2</v>
      </c>
      <c r="C921">
        <f t="shared" si="29"/>
        <v>12308.04017</v>
      </c>
      <c r="E921">
        <v>920</v>
      </c>
      <c r="F921">
        <v>8.9431120099999997E-2</v>
      </c>
      <c r="G921">
        <f t="shared" si="28"/>
        <v>0.81397020593090497</v>
      </c>
    </row>
    <row r="922" spans="1:7" x14ac:dyDescent="0.35">
      <c r="A922" s="1">
        <v>40822</v>
      </c>
      <c r="B922" s="3">
        <v>4.505E-2</v>
      </c>
      <c r="C922">
        <f t="shared" si="29"/>
        <v>12309.578680000001</v>
      </c>
      <c r="E922">
        <v>921</v>
      </c>
      <c r="F922">
        <v>8.9429634199999997E-2</v>
      </c>
      <c r="G922">
        <f t="shared" si="28"/>
        <v>0.81380816691915348</v>
      </c>
    </row>
    <row r="923" spans="1:7" x14ac:dyDescent="0.35">
      <c r="A923" s="1">
        <v>40823</v>
      </c>
      <c r="B923" s="3">
        <v>4.4999999999999998E-2</v>
      </c>
      <c r="C923">
        <f t="shared" si="29"/>
        <v>12311.11909</v>
      </c>
      <c r="E923">
        <v>922</v>
      </c>
      <c r="F923">
        <v>8.9428148200000002E-2</v>
      </c>
      <c r="G923">
        <f t="shared" si="28"/>
        <v>0.81364619804408167</v>
      </c>
    </row>
    <row r="924" spans="1:7" x14ac:dyDescent="0.35">
      <c r="A924" s="1">
        <v>40826</v>
      </c>
      <c r="B924" s="3">
        <v>4.4999999999999998E-2</v>
      </c>
      <c r="C924">
        <f t="shared" si="29"/>
        <v>12315.73576</v>
      </c>
      <c r="E924">
        <v>923</v>
      </c>
      <c r="F924">
        <v>8.9426662300000001E-2</v>
      </c>
      <c r="G924">
        <f t="shared" si="28"/>
        <v>0.81348429892167429</v>
      </c>
    </row>
    <row r="925" spans="1:7" x14ac:dyDescent="0.35">
      <c r="A925" s="1">
        <v>40827</v>
      </c>
      <c r="B925" s="3">
        <v>4.5010000000000001E-2</v>
      </c>
      <c r="C925">
        <f t="shared" si="29"/>
        <v>12317.275229999999</v>
      </c>
      <c r="E925">
        <v>924</v>
      </c>
      <c r="F925">
        <v>8.94251764E-2</v>
      </c>
      <c r="G925">
        <f t="shared" si="28"/>
        <v>0.81332246967637367</v>
      </c>
    </row>
    <row r="926" spans="1:7" x14ac:dyDescent="0.35">
      <c r="A926" s="1">
        <v>40828</v>
      </c>
      <c r="B926" s="3">
        <v>4.5010000000000001E-2</v>
      </c>
      <c r="C926">
        <f t="shared" si="29"/>
        <v>12318.81523</v>
      </c>
      <c r="E926">
        <v>925</v>
      </c>
      <c r="F926">
        <v>8.94236905E-2</v>
      </c>
      <c r="G926">
        <f t="shared" si="28"/>
        <v>0.81316071026322645</v>
      </c>
    </row>
    <row r="927" spans="1:7" x14ac:dyDescent="0.35">
      <c r="A927" s="1">
        <v>40829</v>
      </c>
      <c r="B927" s="3">
        <v>4.5010000000000001E-2</v>
      </c>
      <c r="C927">
        <f t="shared" si="29"/>
        <v>12320.35542</v>
      </c>
      <c r="E927">
        <v>926</v>
      </c>
      <c r="F927">
        <v>8.9422204599999999E-2</v>
      </c>
      <c r="G927">
        <f t="shared" si="28"/>
        <v>0.81299902063731777</v>
      </c>
    </row>
    <row r="928" spans="1:7" x14ac:dyDescent="0.35">
      <c r="A928" s="1">
        <v>40830</v>
      </c>
      <c r="B928" s="3">
        <v>4.5010000000000001E-2</v>
      </c>
      <c r="C928">
        <f t="shared" si="29"/>
        <v>12321.89581</v>
      </c>
      <c r="E928">
        <v>927</v>
      </c>
      <c r="F928">
        <v>8.9420718699999999E-2</v>
      </c>
      <c r="G928">
        <f t="shared" si="28"/>
        <v>0.81283740075377142</v>
      </c>
    </row>
    <row r="929" spans="1:7" x14ac:dyDescent="0.35">
      <c r="A929" s="1">
        <v>40834</v>
      </c>
      <c r="B929" s="3">
        <v>4.4949999999999997E-2</v>
      </c>
      <c r="C929">
        <f t="shared" si="29"/>
        <v>12328.058129999999</v>
      </c>
      <c r="E929">
        <v>928</v>
      </c>
      <c r="F929">
        <v>8.9419232700000004E-2</v>
      </c>
      <c r="G929">
        <f t="shared" si="28"/>
        <v>0.81267585073799709</v>
      </c>
    </row>
    <row r="930" spans="1:7" x14ac:dyDescent="0.35">
      <c r="A930" s="1">
        <v>40835</v>
      </c>
      <c r="B930" s="3">
        <v>4.4929999999999998E-2</v>
      </c>
      <c r="C930">
        <f t="shared" si="29"/>
        <v>12329.59743</v>
      </c>
      <c r="E930">
        <v>929</v>
      </c>
      <c r="F930">
        <v>8.9417746800000003E-2</v>
      </c>
      <c r="G930">
        <f t="shared" si="28"/>
        <v>0.81251437020481687</v>
      </c>
    </row>
    <row r="931" spans="1:7" x14ac:dyDescent="0.35">
      <c r="A931" s="1">
        <v>40836</v>
      </c>
      <c r="B931" s="3">
        <v>4.4909999999999999E-2</v>
      </c>
      <c r="C931">
        <f t="shared" si="29"/>
        <v>12331.13623</v>
      </c>
      <c r="E931">
        <v>930</v>
      </c>
      <c r="F931">
        <v>8.9416260900000002E-2</v>
      </c>
      <c r="G931">
        <f t="shared" si="28"/>
        <v>0.81235295927960094</v>
      </c>
    </row>
    <row r="932" spans="1:7" x14ac:dyDescent="0.35">
      <c r="A932" s="1">
        <v>40837</v>
      </c>
      <c r="B932" s="3">
        <v>4.4929999999999998E-2</v>
      </c>
      <c r="C932">
        <f t="shared" si="29"/>
        <v>12332.67454</v>
      </c>
      <c r="E932">
        <v>931</v>
      </c>
      <c r="F932">
        <v>8.9414775000000002E-2</v>
      </c>
      <c r="G932">
        <f t="shared" si="28"/>
        <v>0.81219161791762706</v>
      </c>
    </row>
    <row r="933" spans="1:7" x14ac:dyDescent="0.35">
      <c r="A933" s="1">
        <v>40840</v>
      </c>
      <c r="B933" s="3">
        <v>4.4949999999999997E-2</v>
      </c>
      <c r="C933">
        <f t="shared" si="29"/>
        <v>12337.292100000001</v>
      </c>
      <c r="E933">
        <v>932</v>
      </c>
      <c r="F933">
        <v>8.9413289100000001E-2</v>
      </c>
      <c r="G933">
        <f t="shared" si="28"/>
        <v>0.81203034607421087</v>
      </c>
    </row>
    <row r="934" spans="1:7" x14ac:dyDescent="0.35">
      <c r="A934" s="1">
        <v>40841</v>
      </c>
      <c r="B934" s="3">
        <v>4.4949999999999997E-2</v>
      </c>
      <c r="C934">
        <f t="shared" si="29"/>
        <v>12338.832549999999</v>
      </c>
      <c r="E934">
        <v>933</v>
      </c>
      <c r="F934">
        <v>8.9411803100000006E-2</v>
      </c>
      <c r="G934">
        <f t="shared" si="28"/>
        <v>0.81186914387553166</v>
      </c>
    </row>
    <row r="935" spans="1:7" x14ac:dyDescent="0.35">
      <c r="A935" s="1">
        <v>40842</v>
      </c>
      <c r="B935" s="3">
        <v>4.4929999999999998E-2</v>
      </c>
      <c r="C935">
        <f t="shared" si="29"/>
        <v>12340.37319</v>
      </c>
      <c r="E935">
        <v>934</v>
      </c>
      <c r="F935">
        <v>8.9410317200000006E-2</v>
      </c>
      <c r="G935">
        <f t="shared" si="28"/>
        <v>0.81170801093544698</v>
      </c>
    </row>
    <row r="936" spans="1:7" x14ac:dyDescent="0.35">
      <c r="A936" s="1">
        <v>40843</v>
      </c>
      <c r="B936" s="3">
        <v>4.4900000000000002E-2</v>
      </c>
      <c r="C936">
        <f t="shared" si="29"/>
        <v>12341.913339999999</v>
      </c>
      <c r="E936">
        <v>935</v>
      </c>
      <c r="F936">
        <v>8.9408831300000005E-2</v>
      </c>
      <c r="G936">
        <f t="shared" si="28"/>
        <v>0.81154694738009692</v>
      </c>
    </row>
    <row r="937" spans="1:7" x14ac:dyDescent="0.35">
      <c r="A937" s="1">
        <v>40844</v>
      </c>
      <c r="B937" s="3">
        <v>4.4749999999999998E-2</v>
      </c>
      <c r="C937">
        <f t="shared" si="29"/>
        <v>12343.452649999999</v>
      </c>
      <c r="E937">
        <v>936</v>
      </c>
      <c r="F937">
        <v>8.9407345400000005E-2</v>
      </c>
      <c r="G937">
        <f t="shared" si="28"/>
        <v>0.81138595316494999</v>
      </c>
    </row>
    <row r="938" spans="1:7" x14ac:dyDescent="0.35">
      <c r="A938" s="1">
        <v>40847</v>
      </c>
      <c r="B938" s="3">
        <v>4.4549999999999999E-2</v>
      </c>
      <c r="C938">
        <f t="shared" si="29"/>
        <v>12348.05573</v>
      </c>
      <c r="E938">
        <v>937</v>
      </c>
      <c r="F938">
        <v>8.9405859500000004E-2</v>
      </c>
      <c r="G938">
        <f t="shared" si="28"/>
        <v>0.81122502824551335</v>
      </c>
    </row>
    <row r="939" spans="1:7" x14ac:dyDescent="0.35">
      <c r="A939" s="1">
        <v>40848</v>
      </c>
      <c r="B939" s="3">
        <v>4.41E-2</v>
      </c>
      <c r="C939">
        <f t="shared" si="29"/>
        <v>12349.5838</v>
      </c>
      <c r="E939">
        <v>938</v>
      </c>
      <c r="F939">
        <v>8.9404373600000003E-2</v>
      </c>
      <c r="G939">
        <f t="shared" si="28"/>
        <v>0.81106417257733177</v>
      </c>
    </row>
    <row r="940" spans="1:7" x14ac:dyDescent="0.35">
      <c r="A940" s="1">
        <v>40849</v>
      </c>
      <c r="B940" s="3">
        <v>4.3979999999999998E-2</v>
      </c>
      <c r="C940">
        <f t="shared" si="29"/>
        <v>12351.09662</v>
      </c>
      <c r="E940">
        <v>939</v>
      </c>
      <c r="F940">
        <v>8.9402887599999994E-2</v>
      </c>
      <c r="G940">
        <f t="shared" si="28"/>
        <v>0.8109033862875028</v>
      </c>
    </row>
    <row r="941" spans="1:7" x14ac:dyDescent="0.35">
      <c r="A941" s="1">
        <v>40850</v>
      </c>
      <c r="B941" s="3">
        <v>4.3880000000000002E-2</v>
      </c>
      <c r="C941">
        <f t="shared" si="29"/>
        <v>12352.605509999999</v>
      </c>
      <c r="E941">
        <v>940</v>
      </c>
      <c r="F941">
        <v>8.9401401699999994E-2</v>
      </c>
      <c r="G941">
        <f t="shared" si="28"/>
        <v>0.81074266898873248</v>
      </c>
    </row>
    <row r="942" spans="1:7" x14ac:dyDescent="0.35">
      <c r="A942" s="1">
        <v>40851</v>
      </c>
      <c r="B942" s="3">
        <v>4.3779999999999999E-2</v>
      </c>
      <c r="C942">
        <f t="shared" si="29"/>
        <v>12354.11116</v>
      </c>
      <c r="E942">
        <v>941</v>
      </c>
      <c r="F942">
        <v>8.9399915799999993E-2</v>
      </c>
      <c r="G942">
        <f t="shared" si="28"/>
        <v>0.81058202080807995</v>
      </c>
    </row>
    <row r="943" spans="1:7" x14ac:dyDescent="0.35">
      <c r="A943" s="1">
        <v>40855</v>
      </c>
      <c r="B943" s="3">
        <v>4.3950000000000003E-2</v>
      </c>
      <c r="C943">
        <f t="shared" si="29"/>
        <v>12360.12075</v>
      </c>
      <c r="E943">
        <v>942</v>
      </c>
      <c r="F943">
        <v>8.9398429900000007E-2</v>
      </c>
      <c r="G943">
        <f t="shared" si="28"/>
        <v>0.81042144170124164</v>
      </c>
    </row>
    <row r="944" spans="1:7" x14ac:dyDescent="0.35">
      <c r="A944" s="1">
        <v>40856</v>
      </c>
      <c r="B944" s="3">
        <v>4.4299999999999999E-2</v>
      </c>
      <c r="C944">
        <f t="shared" si="29"/>
        <v>12361.629709999999</v>
      </c>
      <c r="E944">
        <v>943</v>
      </c>
      <c r="F944">
        <v>8.9396944000000006E-2</v>
      </c>
      <c r="G944">
        <f t="shared" si="28"/>
        <v>0.8102609316239523</v>
      </c>
    </row>
    <row r="945" spans="1:7" x14ac:dyDescent="0.35">
      <c r="A945" s="1">
        <v>40857</v>
      </c>
      <c r="B945" s="3">
        <v>4.4650000000000002E-2</v>
      </c>
      <c r="C945">
        <f t="shared" si="29"/>
        <v>12363.150879999999</v>
      </c>
      <c r="E945">
        <v>944</v>
      </c>
      <c r="F945">
        <v>8.9395458100000005E-2</v>
      </c>
      <c r="G945">
        <f t="shared" si="28"/>
        <v>0.81010049053198463</v>
      </c>
    </row>
    <row r="946" spans="1:7" x14ac:dyDescent="0.35">
      <c r="A946" s="1">
        <v>40858</v>
      </c>
      <c r="B946" s="3">
        <v>4.4999999999999998E-2</v>
      </c>
      <c r="C946">
        <f t="shared" si="29"/>
        <v>12364.68425</v>
      </c>
      <c r="E946">
        <v>945</v>
      </c>
      <c r="F946">
        <v>8.9393972099999996E-2</v>
      </c>
      <c r="G946">
        <f t="shared" si="28"/>
        <v>0.80994011855334946</v>
      </c>
    </row>
    <row r="947" spans="1:7" x14ac:dyDescent="0.35">
      <c r="A947" s="1">
        <v>40862</v>
      </c>
      <c r="B947" s="3">
        <v>4.4999999999999998E-2</v>
      </c>
      <c r="C947">
        <f t="shared" si="29"/>
        <v>12370.86659</v>
      </c>
      <c r="E947">
        <v>946</v>
      </c>
      <c r="F947">
        <v>8.9392486199999996E-2</v>
      </c>
      <c r="G947">
        <f t="shared" si="28"/>
        <v>0.80977981529960719</v>
      </c>
    </row>
    <row r="948" spans="1:7" x14ac:dyDescent="0.35">
      <c r="A948" s="1">
        <v>40863</v>
      </c>
      <c r="B948" s="3">
        <v>4.4749999999999998E-2</v>
      </c>
      <c r="C948">
        <f t="shared" si="29"/>
        <v>12372.41295</v>
      </c>
      <c r="E948">
        <v>947</v>
      </c>
      <c r="F948">
        <v>8.9391000299999995E-2</v>
      </c>
      <c r="G948">
        <f t="shared" si="28"/>
        <v>0.80961958089873043</v>
      </c>
    </row>
    <row r="949" spans="1:7" x14ac:dyDescent="0.35">
      <c r="A949" s="1">
        <v>40864</v>
      </c>
      <c r="B949" s="3">
        <v>4.4499999999999998E-2</v>
      </c>
      <c r="C949">
        <f t="shared" si="29"/>
        <v>12373.95091</v>
      </c>
      <c r="E949">
        <v>948</v>
      </c>
      <c r="F949">
        <v>8.9389514399999995E-2</v>
      </c>
      <c r="G949">
        <f t="shared" si="28"/>
        <v>0.80945941530664245</v>
      </c>
    </row>
    <row r="950" spans="1:7" x14ac:dyDescent="0.35">
      <c r="A950" s="1">
        <v>40865</v>
      </c>
      <c r="B950" s="3">
        <v>4.4240000000000002E-2</v>
      </c>
      <c r="C950">
        <f t="shared" si="29"/>
        <v>12375.48047</v>
      </c>
      <c r="E950">
        <v>949</v>
      </c>
      <c r="F950">
        <v>8.9388028499999994E-2</v>
      </c>
      <c r="G950">
        <f t="shared" si="28"/>
        <v>0.80929931847930436</v>
      </c>
    </row>
    <row r="951" spans="1:7" x14ac:dyDescent="0.35">
      <c r="A951" s="1">
        <v>40868</v>
      </c>
      <c r="B951" s="3">
        <v>4.4229999999999998E-2</v>
      </c>
      <c r="C951">
        <f t="shared" si="29"/>
        <v>12380.0429</v>
      </c>
      <c r="E951">
        <v>950</v>
      </c>
      <c r="F951">
        <v>8.9386542599999994E-2</v>
      </c>
      <c r="G951">
        <f t="shared" si="28"/>
        <v>0.80913929037271481</v>
      </c>
    </row>
    <row r="952" spans="1:7" x14ac:dyDescent="0.35">
      <c r="A952" s="1">
        <v>40869</v>
      </c>
      <c r="B952" s="3">
        <v>4.428E-2</v>
      </c>
      <c r="C952">
        <f t="shared" si="29"/>
        <v>12381.56393</v>
      </c>
      <c r="E952">
        <v>951</v>
      </c>
      <c r="F952">
        <v>8.9385056599999999E-2</v>
      </c>
      <c r="G952">
        <f t="shared" si="28"/>
        <v>0.8089793311157929</v>
      </c>
    </row>
    <row r="953" spans="1:7" x14ac:dyDescent="0.35">
      <c r="A953" s="1">
        <v>40870</v>
      </c>
      <c r="B953" s="3">
        <v>4.4580000000000002E-2</v>
      </c>
      <c r="C953">
        <f t="shared" si="29"/>
        <v>12383.086859999999</v>
      </c>
      <c r="E953">
        <v>952</v>
      </c>
      <c r="F953">
        <v>8.9383570699999998E-2</v>
      </c>
      <c r="G953">
        <f t="shared" si="28"/>
        <v>0.80881944031895969</v>
      </c>
    </row>
    <row r="954" spans="1:7" x14ac:dyDescent="0.35">
      <c r="A954" s="1">
        <v>40871</v>
      </c>
      <c r="B954" s="3">
        <v>4.3999999999999997E-2</v>
      </c>
      <c r="C954">
        <f t="shared" si="29"/>
        <v>12384.6203</v>
      </c>
      <c r="E954">
        <v>953</v>
      </c>
      <c r="F954">
        <v>8.9382084799999997E-2</v>
      </c>
      <c r="G954">
        <f t="shared" si="28"/>
        <v>0.80865961811109577</v>
      </c>
    </row>
    <row r="955" spans="1:7" x14ac:dyDescent="0.35">
      <c r="A955" s="1">
        <v>40872</v>
      </c>
      <c r="B955" s="3">
        <v>4.4049999999999999E-2</v>
      </c>
      <c r="C955">
        <f t="shared" si="29"/>
        <v>12386.133980000001</v>
      </c>
      <c r="E955">
        <v>954</v>
      </c>
      <c r="F955">
        <v>8.9380598899999997E-2</v>
      </c>
      <c r="G955">
        <f t="shared" si="28"/>
        <v>0.80849986444834987</v>
      </c>
    </row>
    <row r="956" spans="1:7" x14ac:dyDescent="0.35">
      <c r="A956" s="1">
        <v>40875</v>
      </c>
      <c r="B956" s="3">
        <v>4.6179999999999999E-2</v>
      </c>
      <c r="C956">
        <f t="shared" si="29"/>
        <v>12390.68072</v>
      </c>
      <c r="E956">
        <v>955</v>
      </c>
      <c r="F956">
        <v>8.9379112999999996E-2</v>
      </c>
      <c r="G956">
        <f t="shared" si="28"/>
        <v>0.80834017928690782</v>
      </c>
    </row>
    <row r="957" spans="1:7" x14ac:dyDescent="0.35">
      <c r="A957" s="1">
        <v>40876</v>
      </c>
      <c r="B957" s="3">
        <v>4.6179999999999999E-2</v>
      </c>
      <c r="C957">
        <f t="shared" si="29"/>
        <v>12392.27017</v>
      </c>
      <c r="E957">
        <v>956</v>
      </c>
      <c r="F957">
        <v>8.9377627099999996E-2</v>
      </c>
      <c r="G957">
        <f t="shared" si="28"/>
        <v>0.8081805625829932</v>
      </c>
    </row>
    <row r="958" spans="1:7" x14ac:dyDescent="0.35">
      <c r="A958" s="1">
        <v>40877</v>
      </c>
      <c r="B958" s="3">
        <v>4.6100000000000002E-2</v>
      </c>
      <c r="C958">
        <f t="shared" si="29"/>
        <v>12393.85982</v>
      </c>
      <c r="E958">
        <v>957</v>
      </c>
      <c r="F958">
        <v>8.9376141100000001E-2</v>
      </c>
      <c r="G958">
        <f t="shared" si="28"/>
        <v>0.80802101446642827</v>
      </c>
    </row>
    <row r="959" spans="1:7" x14ac:dyDescent="0.35">
      <c r="A959" s="1">
        <v>40878</v>
      </c>
      <c r="B959" s="3">
        <v>4.6260000000000003E-2</v>
      </c>
      <c r="C959">
        <f t="shared" si="29"/>
        <v>12395.44692</v>
      </c>
      <c r="E959">
        <v>958</v>
      </c>
      <c r="F959">
        <v>8.93746552E-2</v>
      </c>
      <c r="G959">
        <f t="shared" si="28"/>
        <v>0.8078615345465</v>
      </c>
    </row>
    <row r="960" spans="1:7" x14ac:dyDescent="0.35">
      <c r="A960" s="1">
        <v>40879</v>
      </c>
      <c r="B960" s="3">
        <v>4.6260000000000003E-2</v>
      </c>
      <c r="C960">
        <f t="shared" si="29"/>
        <v>12397.03973</v>
      </c>
      <c r="E960">
        <v>959</v>
      </c>
      <c r="F960">
        <v>8.9373169299999999E-2</v>
      </c>
      <c r="G960">
        <f t="shared" si="28"/>
        <v>0.80770212295299249</v>
      </c>
    </row>
    <row r="961" spans="1:7" x14ac:dyDescent="0.35">
      <c r="A961" s="1">
        <v>40882</v>
      </c>
      <c r="B961" s="3">
        <v>4.6260000000000003E-2</v>
      </c>
      <c r="C961">
        <f t="shared" si="29"/>
        <v>12401.818789999999</v>
      </c>
      <c r="E961">
        <v>960</v>
      </c>
      <c r="F961">
        <v>8.9371683399999999E-2</v>
      </c>
      <c r="G961">
        <f t="shared" si="28"/>
        <v>0.80754277964227827</v>
      </c>
    </row>
    <row r="962" spans="1:7" x14ac:dyDescent="0.35">
      <c r="A962" s="1">
        <v>40883</v>
      </c>
      <c r="B962" s="3">
        <v>4.6280000000000002E-2</v>
      </c>
      <c r="C962">
        <f t="shared" si="29"/>
        <v>12403.412420000001</v>
      </c>
      <c r="E962">
        <v>961</v>
      </c>
      <c r="F962">
        <v>8.9370197499999998E-2</v>
      </c>
      <c r="G962">
        <f t="shared" si="28"/>
        <v>0.80738350457076657</v>
      </c>
    </row>
    <row r="963" spans="1:7" x14ac:dyDescent="0.35">
      <c r="A963" s="1">
        <v>40884</v>
      </c>
      <c r="B963" s="3">
        <v>4.6330000000000003E-2</v>
      </c>
      <c r="C963">
        <f t="shared" si="29"/>
        <v>12405.006950000001</v>
      </c>
      <c r="E963">
        <v>962</v>
      </c>
      <c r="F963">
        <v>8.9368711599999998E-2</v>
      </c>
      <c r="G963">
        <f t="shared" ref="G963:G1026" si="30">1/(1+F963*E963/360)</f>
        <v>0.80722429769490411</v>
      </c>
    </row>
    <row r="964" spans="1:7" x14ac:dyDescent="0.35">
      <c r="A964" s="1">
        <v>40886</v>
      </c>
      <c r="B964" s="3">
        <v>4.6199999999999998E-2</v>
      </c>
      <c r="C964">
        <f t="shared" ref="C964:C1027" si="31">+ROUND((1+B963*(A964-A963)/360)*C963,5)</f>
        <v>12408.199860000001</v>
      </c>
      <c r="E964">
        <v>963</v>
      </c>
      <c r="F964">
        <v>8.9367225600000003E-2</v>
      </c>
      <c r="G964">
        <f t="shared" si="30"/>
        <v>0.80706515914541188</v>
      </c>
    </row>
    <row r="965" spans="1:7" x14ac:dyDescent="0.35">
      <c r="A965" s="1">
        <v>40889</v>
      </c>
      <c r="B965" s="3">
        <v>4.6179999999999999E-2</v>
      </c>
      <c r="C965">
        <f t="shared" si="31"/>
        <v>12412.97702</v>
      </c>
      <c r="E965">
        <v>964</v>
      </c>
      <c r="F965">
        <v>8.9365739700000002E-2</v>
      </c>
      <c r="G965">
        <f t="shared" si="30"/>
        <v>0.8069060885304481</v>
      </c>
    </row>
    <row r="966" spans="1:7" x14ac:dyDescent="0.35">
      <c r="A966" s="1">
        <v>40890</v>
      </c>
      <c r="B966" s="3">
        <v>4.6080000000000003E-2</v>
      </c>
      <c r="C966">
        <f t="shared" si="31"/>
        <v>12414.56933</v>
      </c>
      <c r="E966">
        <v>965</v>
      </c>
      <c r="F966">
        <v>8.9364253800000001E-2</v>
      </c>
      <c r="G966">
        <f t="shared" si="30"/>
        <v>0.80674708598069533</v>
      </c>
    </row>
    <row r="967" spans="1:7" x14ac:dyDescent="0.35">
      <c r="A967" s="1">
        <v>40891</v>
      </c>
      <c r="B967" s="3">
        <v>4.623E-2</v>
      </c>
      <c r="C967">
        <f t="shared" si="31"/>
        <v>12416.158390000001</v>
      </c>
      <c r="E967">
        <v>966</v>
      </c>
      <c r="F967">
        <v>8.9362767900000001E-2</v>
      </c>
      <c r="G967">
        <f t="shared" si="30"/>
        <v>0.80658815145274865</v>
      </c>
    </row>
    <row r="968" spans="1:7" x14ac:dyDescent="0.35">
      <c r="A968" s="1">
        <v>40892</v>
      </c>
      <c r="B968" s="3">
        <v>4.6149999999999997E-2</v>
      </c>
      <c r="C968">
        <f t="shared" si="31"/>
        <v>12417.752829999999</v>
      </c>
      <c r="E968">
        <v>967</v>
      </c>
      <c r="F968">
        <v>8.9361282E-2</v>
      </c>
      <c r="G968">
        <f t="shared" si="30"/>
        <v>0.80642928490323906</v>
      </c>
    </row>
    <row r="969" spans="1:7" x14ac:dyDescent="0.35">
      <c r="A969" s="1">
        <v>40893</v>
      </c>
      <c r="B969" s="3">
        <v>4.6199999999999998E-2</v>
      </c>
      <c r="C969">
        <f t="shared" si="31"/>
        <v>12419.344719999999</v>
      </c>
      <c r="E969">
        <v>968</v>
      </c>
      <c r="F969">
        <v>8.93597961E-2</v>
      </c>
      <c r="G969">
        <f t="shared" si="30"/>
        <v>0.80627048628883558</v>
      </c>
    </row>
    <row r="970" spans="1:7" x14ac:dyDescent="0.35">
      <c r="A970" s="1">
        <v>40896</v>
      </c>
      <c r="B970" s="3">
        <v>4.6260000000000003E-2</v>
      </c>
      <c r="C970">
        <f t="shared" si="31"/>
        <v>12424.12617</v>
      </c>
      <c r="E970">
        <v>969</v>
      </c>
      <c r="F970">
        <v>8.9358310100000005E-2</v>
      </c>
      <c r="G970">
        <f t="shared" si="30"/>
        <v>0.8061117557411519</v>
      </c>
    </row>
    <row r="971" spans="1:7" x14ac:dyDescent="0.35">
      <c r="A971" s="1">
        <v>40897</v>
      </c>
      <c r="B971" s="3">
        <v>4.623E-2</v>
      </c>
      <c r="C971">
        <f t="shared" si="31"/>
        <v>12425.722669999999</v>
      </c>
      <c r="E971">
        <v>970</v>
      </c>
      <c r="F971">
        <v>8.9356824200000004E-2</v>
      </c>
      <c r="G971">
        <f t="shared" si="30"/>
        <v>0.80595309286722405</v>
      </c>
    </row>
    <row r="972" spans="1:7" x14ac:dyDescent="0.35">
      <c r="A972" s="1">
        <v>40898</v>
      </c>
      <c r="B972" s="3">
        <v>4.6300000000000001E-2</v>
      </c>
      <c r="C972">
        <f t="shared" si="31"/>
        <v>12427.31834</v>
      </c>
      <c r="E972">
        <v>971</v>
      </c>
      <c r="F972">
        <v>8.9355338300000003E-2</v>
      </c>
      <c r="G972">
        <f t="shared" si="30"/>
        <v>0.80579449779862811</v>
      </c>
    </row>
    <row r="973" spans="1:7" x14ac:dyDescent="0.35">
      <c r="A973" s="1">
        <v>40899</v>
      </c>
      <c r="B973" s="3">
        <v>4.6280000000000002E-2</v>
      </c>
      <c r="C973">
        <f t="shared" si="31"/>
        <v>12428.91663</v>
      </c>
      <c r="E973">
        <v>972</v>
      </c>
      <c r="F973">
        <v>8.9353852400000003E-2</v>
      </c>
      <c r="G973">
        <f t="shared" si="30"/>
        <v>0.80563597049217961</v>
      </c>
    </row>
    <row r="974" spans="1:7" x14ac:dyDescent="0.35">
      <c r="A974" s="1">
        <v>40900</v>
      </c>
      <c r="B974" s="3">
        <v>4.6309999999999997E-2</v>
      </c>
      <c r="C974">
        <f t="shared" si="31"/>
        <v>12430.514440000001</v>
      </c>
      <c r="E974">
        <v>973</v>
      </c>
      <c r="F974">
        <v>8.9352366500000002E-2</v>
      </c>
      <c r="G974">
        <f t="shared" si="30"/>
        <v>0.80547751090473096</v>
      </c>
    </row>
    <row r="975" spans="1:7" x14ac:dyDescent="0.35">
      <c r="A975" s="1">
        <v>40903</v>
      </c>
      <c r="B975" s="3">
        <v>4.6280000000000002E-2</v>
      </c>
      <c r="C975">
        <f t="shared" si="31"/>
        <v>12435.31158</v>
      </c>
      <c r="E975">
        <v>974</v>
      </c>
      <c r="F975">
        <v>8.9350880600000002E-2</v>
      </c>
      <c r="G975">
        <f t="shared" si="30"/>
        <v>0.80531911899317077</v>
      </c>
    </row>
    <row r="976" spans="1:7" x14ac:dyDescent="0.35">
      <c r="A976" s="1">
        <v>40904</v>
      </c>
      <c r="B976" s="3">
        <v>4.6050000000000001E-2</v>
      </c>
      <c r="C976">
        <f t="shared" si="31"/>
        <v>12436.91021</v>
      </c>
      <c r="E976">
        <v>975</v>
      </c>
      <c r="F976">
        <v>8.9349394600000007E-2</v>
      </c>
      <c r="G976">
        <f t="shared" si="30"/>
        <v>0.80516079489000136</v>
      </c>
    </row>
    <row r="977" spans="1:7" x14ac:dyDescent="0.35">
      <c r="A977" s="1">
        <v>40905</v>
      </c>
      <c r="B977" s="3">
        <v>4.6350000000000002E-2</v>
      </c>
      <c r="C977">
        <f t="shared" si="31"/>
        <v>12438.501099999999</v>
      </c>
      <c r="E977">
        <v>976</v>
      </c>
      <c r="F977">
        <v>8.9347908700000006E-2</v>
      </c>
      <c r="G977">
        <f t="shared" si="30"/>
        <v>0.8050025382011422</v>
      </c>
    </row>
    <row r="978" spans="1:7" x14ac:dyDescent="0.35">
      <c r="A978" s="1">
        <v>40906</v>
      </c>
      <c r="B978" s="3">
        <v>4.6429999999999999E-2</v>
      </c>
      <c r="C978">
        <f t="shared" si="31"/>
        <v>12440.102559999999</v>
      </c>
      <c r="E978">
        <v>977</v>
      </c>
      <c r="F978">
        <v>8.9346422800000005E-2</v>
      </c>
      <c r="G978">
        <f t="shared" si="30"/>
        <v>0.80484434905905766</v>
      </c>
    </row>
    <row r="979" spans="1:7" x14ac:dyDescent="0.35">
      <c r="A979" s="1">
        <v>40910</v>
      </c>
      <c r="B979" s="3">
        <v>4.6300000000000001E-2</v>
      </c>
      <c r="C979">
        <f t="shared" si="31"/>
        <v>12446.520270000001</v>
      </c>
      <c r="E979">
        <v>978</v>
      </c>
      <c r="F979">
        <v>8.9344936900000005E-2</v>
      </c>
      <c r="G979">
        <f t="shared" si="30"/>
        <v>0.80468622742078266</v>
      </c>
    </row>
    <row r="980" spans="1:7" x14ac:dyDescent="0.35">
      <c r="A980" s="1">
        <v>40911</v>
      </c>
      <c r="B980" s="3">
        <v>4.5999999999999999E-2</v>
      </c>
      <c r="C980">
        <f t="shared" si="31"/>
        <v>12448.12103</v>
      </c>
      <c r="E980">
        <v>979</v>
      </c>
      <c r="F980">
        <v>8.9343451000000004E-2</v>
      </c>
      <c r="G980">
        <f t="shared" si="30"/>
        <v>0.80452817324338854</v>
      </c>
    </row>
    <row r="981" spans="1:7" x14ac:dyDescent="0.35">
      <c r="A981" s="1">
        <v>40912</v>
      </c>
      <c r="B981" s="3">
        <v>4.58E-2</v>
      </c>
      <c r="C981">
        <f t="shared" si="31"/>
        <v>12449.71162</v>
      </c>
      <c r="E981">
        <v>980</v>
      </c>
      <c r="F981">
        <v>8.9341965100000004E-2</v>
      </c>
      <c r="G981">
        <f t="shared" si="30"/>
        <v>0.80437018648398362</v>
      </c>
    </row>
    <row r="982" spans="1:7" x14ac:dyDescent="0.35">
      <c r="A982" s="1">
        <v>40913</v>
      </c>
      <c r="B982" s="3">
        <v>4.5850000000000002E-2</v>
      </c>
      <c r="C982">
        <f t="shared" si="31"/>
        <v>12451.2955</v>
      </c>
      <c r="E982">
        <v>981</v>
      </c>
      <c r="F982">
        <v>8.9340479099999995E-2</v>
      </c>
      <c r="G982">
        <f t="shared" si="30"/>
        <v>0.80421226727595319</v>
      </c>
    </row>
    <row r="983" spans="1:7" x14ac:dyDescent="0.35">
      <c r="A983" s="1">
        <v>40914</v>
      </c>
      <c r="B983" s="3">
        <v>4.58E-2</v>
      </c>
      <c r="C983">
        <f t="shared" si="31"/>
        <v>12452.881310000001</v>
      </c>
      <c r="E983">
        <v>982</v>
      </c>
      <c r="F983">
        <v>8.9338993199999994E-2</v>
      </c>
      <c r="G983">
        <f t="shared" si="30"/>
        <v>0.80405441522410592</v>
      </c>
    </row>
    <row r="984" spans="1:7" x14ac:dyDescent="0.35">
      <c r="A984" s="1">
        <v>40918</v>
      </c>
      <c r="B984" s="3">
        <v>4.58E-2</v>
      </c>
      <c r="C984">
        <f t="shared" si="31"/>
        <v>12459.218440000001</v>
      </c>
      <c r="E984">
        <v>983</v>
      </c>
      <c r="F984">
        <v>8.9337507299999994E-2</v>
      </c>
      <c r="G984">
        <f t="shared" si="30"/>
        <v>0.80389663046178905</v>
      </c>
    </row>
    <row r="985" spans="1:7" x14ac:dyDescent="0.35">
      <c r="A985" s="1">
        <v>40919</v>
      </c>
      <c r="B985" s="3">
        <v>4.58E-2</v>
      </c>
      <c r="C985">
        <f t="shared" si="31"/>
        <v>12460.803529999999</v>
      </c>
      <c r="E985">
        <v>984</v>
      </c>
      <c r="F985">
        <v>8.9336021400000007E-2</v>
      </c>
      <c r="G985">
        <f t="shared" si="30"/>
        <v>0.8037389129462561</v>
      </c>
    </row>
    <row r="986" spans="1:7" x14ac:dyDescent="0.35">
      <c r="A986" s="1">
        <v>40920</v>
      </c>
      <c r="B986" s="3">
        <v>4.58E-2</v>
      </c>
      <c r="C986">
        <f t="shared" si="31"/>
        <v>12462.38882</v>
      </c>
      <c r="E986">
        <v>985</v>
      </c>
      <c r="F986">
        <v>8.9334535500000006E-2</v>
      </c>
      <c r="G986">
        <f t="shared" si="30"/>
        <v>0.80358126263479634</v>
      </c>
    </row>
    <row r="987" spans="1:7" x14ac:dyDescent="0.35">
      <c r="A987" s="1">
        <v>40921</v>
      </c>
      <c r="B987" s="3">
        <v>4.58E-2</v>
      </c>
      <c r="C987">
        <f t="shared" si="31"/>
        <v>12463.97431</v>
      </c>
      <c r="E987">
        <v>986</v>
      </c>
      <c r="F987">
        <v>8.9333049600000006E-2</v>
      </c>
      <c r="G987">
        <f t="shared" si="30"/>
        <v>0.80342367948473536</v>
      </c>
    </row>
    <row r="988" spans="1:7" x14ac:dyDescent="0.35">
      <c r="A988" s="1">
        <v>40924</v>
      </c>
      <c r="B988" s="3">
        <v>4.5760000000000002E-2</v>
      </c>
      <c r="C988">
        <f t="shared" si="31"/>
        <v>12468.731390000001</v>
      </c>
      <c r="E988">
        <v>987</v>
      </c>
      <c r="F988">
        <v>8.9331563599999997E-2</v>
      </c>
      <c r="G988">
        <f t="shared" si="30"/>
        <v>0.80326616363033732</v>
      </c>
    </row>
    <row r="989" spans="1:7" x14ac:dyDescent="0.35">
      <c r="A989" s="1">
        <v>40925</v>
      </c>
      <c r="B989" s="3">
        <v>4.5760000000000002E-2</v>
      </c>
      <c r="C989">
        <f t="shared" si="31"/>
        <v>12470.3163</v>
      </c>
      <c r="E989">
        <v>988</v>
      </c>
      <c r="F989">
        <v>8.9330077699999996E-2</v>
      </c>
      <c r="G989">
        <f t="shared" si="30"/>
        <v>0.80310871467530498</v>
      </c>
    </row>
    <row r="990" spans="1:7" x14ac:dyDescent="0.35">
      <c r="A990" s="1">
        <v>40926</v>
      </c>
      <c r="B990" s="3">
        <v>4.5710000000000001E-2</v>
      </c>
      <c r="C990">
        <f t="shared" si="31"/>
        <v>12471.90142</v>
      </c>
      <c r="E990">
        <v>989</v>
      </c>
      <c r="F990">
        <v>8.9328591799999996E-2</v>
      </c>
      <c r="G990">
        <f t="shared" si="30"/>
        <v>0.80295133275386465</v>
      </c>
    </row>
    <row r="991" spans="1:7" x14ac:dyDescent="0.35">
      <c r="A991" s="1">
        <v>40927</v>
      </c>
      <c r="B991" s="3">
        <v>4.5679999999999998E-2</v>
      </c>
      <c r="C991">
        <f t="shared" si="31"/>
        <v>12473.48501</v>
      </c>
      <c r="E991">
        <v>990</v>
      </c>
      <c r="F991">
        <v>8.9327105899999995E-2</v>
      </c>
      <c r="G991">
        <f t="shared" si="30"/>
        <v>0.80279401782348625</v>
      </c>
    </row>
    <row r="992" spans="1:7" x14ac:dyDescent="0.35">
      <c r="A992" s="1">
        <v>40928</v>
      </c>
      <c r="B992" s="3">
        <v>4.5670000000000002E-2</v>
      </c>
      <c r="C992">
        <f t="shared" si="31"/>
        <v>12475.06776</v>
      </c>
      <c r="E992">
        <v>991</v>
      </c>
      <c r="F992">
        <v>8.9325619999999994E-2</v>
      </c>
      <c r="G992">
        <f t="shared" si="30"/>
        <v>0.80263676984167542</v>
      </c>
    </row>
    <row r="993" spans="1:7" x14ac:dyDescent="0.35">
      <c r="A993" s="1">
        <v>40931</v>
      </c>
      <c r="B993" s="3">
        <v>4.5690000000000001E-2</v>
      </c>
      <c r="C993">
        <f t="shared" si="31"/>
        <v>12479.815559999999</v>
      </c>
      <c r="E993">
        <v>992</v>
      </c>
      <c r="F993">
        <v>8.9324134099999994E-2</v>
      </c>
      <c r="G993">
        <f t="shared" si="30"/>
        <v>0.80247958876597447</v>
      </c>
    </row>
    <row r="994" spans="1:7" x14ac:dyDescent="0.35">
      <c r="A994" s="1">
        <v>40932</v>
      </c>
      <c r="B994" s="3">
        <v>4.5740000000000003E-2</v>
      </c>
      <c r="C994">
        <f t="shared" si="31"/>
        <v>12481.399460000001</v>
      </c>
      <c r="E994">
        <v>993</v>
      </c>
      <c r="F994">
        <v>8.9322648099999999E-2</v>
      </c>
      <c r="G994">
        <f t="shared" si="30"/>
        <v>0.80232247473152052</v>
      </c>
    </row>
    <row r="995" spans="1:7" x14ac:dyDescent="0.35">
      <c r="A995" s="1">
        <v>40933</v>
      </c>
      <c r="B995" s="3">
        <v>4.5719999999999997E-2</v>
      </c>
      <c r="C995">
        <f t="shared" si="31"/>
        <v>12482.985290000001</v>
      </c>
      <c r="E995">
        <v>994</v>
      </c>
      <c r="F995">
        <v>8.9321162199999998E-2</v>
      </c>
      <c r="G995">
        <f t="shared" si="30"/>
        <v>0.802165427340917</v>
      </c>
    </row>
    <row r="996" spans="1:7" x14ac:dyDescent="0.35">
      <c r="A996" s="1">
        <v>40934</v>
      </c>
      <c r="B996" s="3">
        <v>4.5719999999999997E-2</v>
      </c>
      <c r="C996">
        <f t="shared" si="31"/>
        <v>12484.57063</v>
      </c>
      <c r="E996">
        <v>995</v>
      </c>
      <c r="F996">
        <v>8.9319676299999998E-2</v>
      </c>
      <c r="G996">
        <f t="shared" si="30"/>
        <v>0.80200844672926375</v>
      </c>
    </row>
    <row r="997" spans="1:7" x14ac:dyDescent="0.35">
      <c r="A997" s="1">
        <v>40935</v>
      </c>
      <c r="B997" s="3">
        <v>4.5769999999999998E-2</v>
      </c>
      <c r="C997">
        <f t="shared" si="31"/>
        <v>12486.15617</v>
      </c>
      <c r="E997">
        <v>996</v>
      </c>
      <c r="F997">
        <v>8.9318190399999997E-2</v>
      </c>
      <c r="G997">
        <f t="shared" si="30"/>
        <v>0.80185153285424626</v>
      </c>
    </row>
    <row r="998" spans="1:7" x14ac:dyDescent="0.35">
      <c r="A998" s="1">
        <v>40938</v>
      </c>
      <c r="B998" s="3">
        <v>4.5740000000000003E-2</v>
      </c>
      <c r="C998">
        <f t="shared" si="31"/>
        <v>12490.918600000001</v>
      </c>
      <c r="E998">
        <v>997</v>
      </c>
      <c r="F998">
        <v>8.9316704499999997E-2</v>
      </c>
      <c r="G998">
        <f t="shared" si="30"/>
        <v>0.80169468567358504</v>
      </c>
    </row>
    <row r="999" spans="1:7" x14ac:dyDescent="0.35">
      <c r="A999" s="1">
        <v>40939</v>
      </c>
      <c r="B999" s="3">
        <v>4.8129999999999999E-2</v>
      </c>
      <c r="C999">
        <f t="shared" si="31"/>
        <v>12492.505639999999</v>
      </c>
      <c r="E999">
        <v>998</v>
      </c>
      <c r="F999">
        <v>8.9315218599999996E-2</v>
      </c>
      <c r="G999">
        <f t="shared" si="30"/>
        <v>0.8015379051450372</v>
      </c>
    </row>
    <row r="1000" spans="1:7" x14ac:dyDescent="0.35">
      <c r="A1000" s="1">
        <v>40940</v>
      </c>
      <c r="B1000" s="3">
        <v>4.8129999999999999E-2</v>
      </c>
      <c r="C1000">
        <f t="shared" si="31"/>
        <v>12494.17582</v>
      </c>
      <c r="E1000">
        <v>999</v>
      </c>
      <c r="F1000">
        <v>8.9313732600000001E-2</v>
      </c>
      <c r="G1000">
        <f t="shared" si="30"/>
        <v>0.80138119140460873</v>
      </c>
    </row>
    <row r="1001" spans="1:7" x14ac:dyDescent="0.35">
      <c r="A1001" s="1">
        <v>40941</v>
      </c>
      <c r="B1001" s="3">
        <v>4.8120000000000003E-2</v>
      </c>
      <c r="C1001">
        <f t="shared" si="31"/>
        <v>12495.846219999999</v>
      </c>
      <c r="E1001">
        <v>1000</v>
      </c>
      <c r="F1001">
        <v>8.93122467E-2</v>
      </c>
      <c r="G1001">
        <f t="shared" si="30"/>
        <v>0.80122454405380894</v>
      </c>
    </row>
    <row r="1002" spans="1:7" x14ac:dyDescent="0.35">
      <c r="A1002" s="1">
        <v>40942</v>
      </c>
      <c r="B1002" s="3">
        <v>4.8120000000000003E-2</v>
      </c>
      <c r="C1002">
        <f t="shared" si="31"/>
        <v>12497.5165</v>
      </c>
      <c r="E1002">
        <v>1001</v>
      </c>
      <c r="F1002">
        <v>8.93107608E-2</v>
      </c>
      <c r="G1002">
        <f t="shared" si="30"/>
        <v>0.80106796322860641</v>
      </c>
    </row>
    <row r="1003" spans="1:7" x14ac:dyDescent="0.35">
      <c r="A1003" s="1">
        <v>40945</v>
      </c>
      <c r="B1003" s="3">
        <v>4.8129999999999999E-2</v>
      </c>
      <c r="C1003">
        <f t="shared" si="31"/>
        <v>12502.528</v>
      </c>
      <c r="E1003">
        <v>1002</v>
      </c>
      <c r="F1003">
        <v>8.9309274899999999E-2</v>
      </c>
      <c r="G1003">
        <f t="shared" si="30"/>
        <v>0.80091144888690036</v>
      </c>
    </row>
    <row r="1004" spans="1:7" x14ac:dyDescent="0.35">
      <c r="A1004" s="1">
        <v>40946</v>
      </c>
      <c r="B1004" s="3">
        <v>4.8180000000000001E-2</v>
      </c>
      <c r="C1004">
        <f t="shared" si="31"/>
        <v>12504.19952</v>
      </c>
      <c r="E1004">
        <v>1003</v>
      </c>
      <c r="F1004">
        <v>8.9307788999999999E-2</v>
      </c>
      <c r="G1004">
        <f t="shared" si="30"/>
        <v>0.80075500098662566</v>
      </c>
    </row>
    <row r="1005" spans="1:7" x14ac:dyDescent="0.35">
      <c r="A1005" s="1">
        <v>40947</v>
      </c>
      <c r="B1005" s="3">
        <v>4.8160000000000001E-2</v>
      </c>
      <c r="C1005">
        <f t="shared" si="31"/>
        <v>12505.873</v>
      </c>
      <c r="E1005">
        <v>1004</v>
      </c>
      <c r="F1005">
        <v>8.9306303099999998E-2</v>
      </c>
      <c r="G1005">
        <f t="shared" si="30"/>
        <v>0.80059861948575239</v>
      </c>
    </row>
    <row r="1006" spans="1:7" x14ac:dyDescent="0.35">
      <c r="A1006" s="1">
        <v>40948</v>
      </c>
      <c r="B1006" s="3">
        <v>4.8189999999999997E-2</v>
      </c>
      <c r="C1006">
        <f t="shared" si="31"/>
        <v>12507.54601</v>
      </c>
      <c r="E1006">
        <v>1005</v>
      </c>
      <c r="F1006">
        <v>8.9304817100000003E-2</v>
      </c>
      <c r="G1006">
        <f t="shared" si="30"/>
        <v>0.80044230452115084</v>
      </c>
    </row>
    <row r="1007" spans="1:7" x14ac:dyDescent="0.35">
      <c r="A1007" s="1">
        <v>40949</v>
      </c>
      <c r="B1007" s="3">
        <v>4.8180000000000001E-2</v>
      </c>
      <c r="C1007">
        <f t="shared" si="31"/>
        <v>12509.22028</v>
      </c>
      <c r="E1007">
        <v>1006</v>
      </c>
      <c r="F1007">
        <v>8.9303331200000002E-2</v>
      </c>
      <c r="G1007">
        <f t="shared" si="30"/>
        <v>0.8002860556932414</v>
      </c>
    </row>
    <row r="1008" spans="1:7" x14ac:dyDescent="0.35">
      <c r="A1008" s="1">
        <v>40952</v>
      </c>
      <c r="B1008" s="3">
        <v>4.82E-2</v>
      </c>
      <c r="C1008">
        <f t="shared" si="31"/>
        <v>12514.24273</v>
      </c>
      <c r="E1008">
        <v>1007</v>
      </c>
      <c r="F1008">
        <v>8.9301845300000002E-2</v>
      </c>
      <c r="G1008">
        <f t="shared" si="30"/>
        <v>0.80012987313885697</v>
      </c>
    </row>
    <row r="1009" spans="1:7" x14ac:dyDescent="0.35">
      <c r="A1009" s="1">
        <v>40953</v>
      </c>
      <c r="B1009" s="3">
        <v>4.82E-2</v>
      </c>
      <c r="C1009">
        <f t="shared" si="31"/>
        <v>12515.918250000001</v>
      </c>
      <c r="E1009">
        <v>1008</v>
      </c>
      <c r="F1009">
        <v>8.9300359400000001E-2</v>
      </c>
      <c r="G1009">
        <f t="shared" si="30"/>
        <v>0.79997375681610905</v>
      </c>
    </row>
    <row r="1010" spans="1:7" x14ac:dyDescent="0.35">
      <c r="A1010" s="1">
        <v>40954</v>
      </c>
      <c r="B1010" s="3">
        <v>4.82E-2</v>
      </c>
      <c r="C1010">
        <f t="shared" si="31"/>
        <v>12517.593989999999</v>
      </c>
      <c r="E1010">
        <v>1009</v>
      </c>
      <c r="F1010">
        <v>8.9298873500000001E-2</v>
      </c>
      <c r="G1010">
        <f t="shared" si="30"/>
        <v>0.79981770668314511</v>
      </c>
    </row>
    <row r="1011" spans="1:7" x14ac:dyDescent="0.35">
      <c r="A1011" s="1">
        <v>40955</v>
      </c>
      <c r="B1011" s="3">
        <v>4.8219999999999999E-2</v>
      </c>
      <c r="C1011">
        <f t="shared" si="31"/>
        <v>12519.26996</v>
      </c>
      <c r="E1011">
        <v>1010</v>
      </c>
      <c r="F1011">
        <v>8.92973876E-2</v>
      </c>
      <c r="G1011">
        <f t="shared" si="30"/>
        <v>0.79966172269814773</v>
      </c>
    </row>
    <row r="1012" spans="1:7" x14ac:dyDescent="0.35">
      <c r="A1012" s="1">
        <v>40956</v>
      </c>
      <c r="B1012" s="3">
        <v>4.8219999999999999E-2</v>
      </c>
      <c r="C1012">
        <f t="shared" si="31"/>
        <v>12520.94685</v>
      </c>
      <c r="E1012">
        <v>1011</v>
      </c>
      <c r="F1012">
        <v>8.9295901600000005E-2</v>
      </c>
      <c r="G1012">
        <f t="shared" si="30"/>
        <v>0.79950580499884571</v>
      </c>
    </row>
    <row r="1013" spans="1:7" x14ac:dyDescent="0.35">
      <c r="A1013" s="1">
        <v>40959</v>
      </c>
      <c r="B1013" s="3">
        <v>4.8239999999999998E-2</v>
      </c>
      <c r="C1013">
        <f t="shared" si="31"/>
        <v>12525.97818</v>
      </c>
      <c r="E1013">
        <v>1012</v>
      </c>
      <c r="F1013">
        <v>8.9294415700000004E-2</v>
      </c>
      <c r="G1013">
        <f t="shared" si="30"/>
        <v>0.79934995318457669</v>
      </c>
    </row>
    <row r="1014" spans="1:7" x14ac:dyDescent="0.35">
      <c r="A1014" s="1">
        <v>40960</v>
      </c>
      <c r="B1014" s="3">
        <v>4.8250000000000001E-2</v>
      </c>
      <c r="C1014">
        <f t="shared" si="31"/>
        <v>12527.656660000001</v>
      </c>
      <c r="E1014">
        <v>1013</v>
      </c>
      <c r="F1014">
        <v>8.9292929800000004E-2</v>
      </c>
      <c r="G1014">
        <f t="shared" si="30"/>
        <v>0.79919416739303262</v>
      </c>
    </row>
    <row r="1015" spans="1:7" x14ac:dyDescent="0.35">
      <c r="A1015" s="1">
        <v>40961</v>
      </c>
      <c r="B1015" s="3">
        <v>4.8250000000000001E-2</v>
      </c>
      <c r="C1015">
        <f t="shared" si="31"/>
        <v>12529.335709999999</v>
      </c>
      <c r="E1015">
        <v>1014</v>
      </c>
      <c r="F1015">
        <v>8.9291443900000003E-2</v>
      </c>
      <c r="G1015">
        <f t="shared" si="30"/>
        <v>0.79903844758253673</v>
      </c>
    </row>
    <row r="1016" spans="1:7" x14ac:dyDescent="0.35">
      <c r="A1016" s="1">
        <v>40962</v>
      </c>
      <c r="B1016" s="3">
        <v>4.8250000000000001E-2</v>
      </c>
      <c r="C1016">
        <f t="shared" si="31"/>
        <v>12531.01499</v>
      </c>
      <c r="E1016">
        <v>1015</v>
      </c>
      <c r="F1016">
        <v>8.9289958000000003E-2</v>
      </c>
      <c r="G1016">
        <f t="shared" si="30"/>
        <v>0.79888279371144699</v>
      </c>
    </row>
    <row r="1017" spans="1:7" x14ac:dyDescent="0.35">
      <c r="A1017" s="1">
        <v>40963</v>
      </c>
      <c r="B1017" s="3">
        <v>4.8300000000000003E-2</v>
      </c>
      <c r="C1017">
        <f t="shared" si="31"/>
        <v>12532.69449</v>
      </c>
      <c r="E1017">
        <v>1016</v>
      </c>
      <c r="F1017">
        <v>8.9288472100000002E-2</v>
      </c>
      <c r="G1017">
        <f t="shared" si="30"/>
        <v>0.79872720573815714</v>
      </c>
    </row>
    <row r="1018" spans="1:7" x14ac:dyDescent="0.35">
      <c r="A1018" s="1">
        <v>40966</v>
      </c>
      <c r="B1018" s="3">
        <v>5.0450000000000002E-2</v>
      </c>
      <c r="C1018">
        <f t="shared" si="31"/>
        <v>12537.7389</v>
      </c>
      <c r="E1018">
        <v>1017</v>
      </c>
      <c r="F1018">
        <v>8.9286986099999993E-2</v>
      </c>
      <c r="G1018">
        <f t="shared" si="30"/>
        <v>0.79857168380125032</v>
      </c>
    </row>
    <row r="1019" spans="1:7" x14ac:dyDescent="0.35">
      <c r="A1019" s="1">
        <v>40967</v>
      </c>
      <c r="B1019" s="3">
        <v>5.0450000000000002E-2</v>
      </c>
      <c r="C1019">
        <f t="shared" si="31"/>
        <v>12539.495919999999</v>
      </c>
      <c r="E1019">
        <v>1018</v>
      </c>
      <c r="F1019">
        <v>8.9285500200000006E-2</v>
      </c>
      <c r="G1019">
        <f t="shared" si="30"/>
        <v>0.79841622749898655</v>
      </c>
    </row>
    <row r="1020" spans="1:7" x14ac:dyDescent="0.35">
      <c r="A1020" s="1">
        <v>40968</v>
      </c>
      <c r="B1020" s="3">
        <v>5.0410000000000003E-2</v>
      </c>
      <c r="C1020">
        <f t="shared" si="31"/>
        <v>12541.253189999999</v>
      </c>
      <c r="E1020">
        <v>1019</v>
      </c>
      <c r="F1020">
        <v>8.9284014300000006E-2</v>
      </c>
      <c r="G1020">
        <f t="shared" si="30"/>
        <v>0.79826083696991246</v>
      </c>
    </row>
    <row r="1021" spans="1:7" x14ac:dyDescent="0.35">
      <c r="A1021" s="1">
        <v>40969</v>
      </c>
      <c r="B1021" s="3">
        <v>5.0430000000000003E-2</v>
      </c>
      <c r="C1021">
        <f t="shared" si="31"/>
        <v>12543.009309999999</v>
      </c>
      <c r="E1021">
        <v>1020</v>
      </c>
      <c r="F1021">
        <v>8.9282528400000005E-2</v>
      </c>
      <c r="G1021">
        <f t="shared" si="30"/>
        <v>0.79810551217256076</v>
      </c>
    </row>
    <row r="1022" spans="1:7" x14ac:dyDescent="0.35">
      <c r="A1022" s="1">
        <v>40970</v>
      </c>
      <c r="B1022" s="3">
        <v>5.0389999999999997E-2</v>
      </c>
      <c r="C1022">
        <f t="shared" si="31"/>
        <v>12544.766379999999</v>
      </c>
      <c r="E1022">
        <v>1021</v>
      </c>
      <c r="F1022">
        <v>8.9281042500000005E-2</v>
      </c>
      <c r="G1022">
        <f t="shared" si="30"/>
        <v>0.79795025306549994</v>
      </c>
    </row>
    <row r="1023" spans="1:7" x14ac:dyDescent="0.35">
      <c r="A1023" s="1">
        <v>40973</v>
      </c>
      <c r="B1023" s="3">
        <v>5.04E-2</v>
      </c>
      <c r="C1023">
        <f t="shared" si="31"/>
        <v>12550.03414</v>
      </c>
      <c r="E1023">
        <v>1022</v>
      </c>
      <c r="F1023">
        <v>8.9279556600000004E-2</v>
      </c>
      <c r="G1023">
        <f t="shared" si="30"/>
        <v>0.79779505960733244</v>
      </c>
    </row>
    <row r="1024" spans="1:7" x14ac:dyDescent="0.35">
      <c r="A1024" s="1">
        <v>40974</v>
      </c>
      <c r="B1024" s="3">
        <v>5.0430000000000003E-2</v>
      </c>
      <c r="C1024">
        <f t="shared" si="31"/>
        <v>12551.791139999999</v>
      </c>
      <c r="E1024">
        <v>1023</v>
      </c>
      <c r="F1024">
        <v>8.9278070599999995E-2</v>
      </c>
      <c r="G1024">
        <f t="shared" si="30"/>
        <v>0.79763993193749139</v>
      </c>
    </row>
    <row r="1025" spans="1:7" x14ac:dyDescent="0.35">
      <c r="A1025" s="1">
        <v>40975</v>
      </c>
      <c r="B1025" s="3">
        <v>5.0450000000000002E-2</v>
      </c>
      <c r="C1025">
        <f t="shared" si="31"/>
        <v>12553.549440000001</v>
      </c>
      <c r="E1025">
        <v>1024</v>
      </c>
      <c r="F1025">
        <v>8.9276584699999995E-2</v>
      </c>
      <c r="G1025">
        <f t="shared" si="30"/>
        <v>0.7974848696531649</v>
      </c>
    </row>
    <row r="1026" spans="1:7" x14ac:dyDescent="0.35">
      <c r="A1026" s="1">
        <v>40976</v>
      </c>
      <c r="B1026" s="3">
        <v>5.0479999999999997E-2</v>
      </c>
      <c r="C1026">
        <f t="shared" si="31"/>
        <v>12555.30868</v>
      </c>
      <c r="E1026">
        <v>1025</v>
      </c>
      <c r="F1026">
        <v>8.9275098799999994E-2</v>
      </c>
      <c r="G1026">
        <f t="shared" si="30"/>
        <v>0.7973298728937489</v>
      </c>
    </row>
    <row r="1027" spans="1:7" x14ac:dyDescent="0.35">
      <c r="A1027" s="1">
        <v>40977</v>
      </c>
      <c r="B1027" s="3">
        <v>5.0500000000000003E-2</v>
      </c>
      <c r="C1027">
        <f t="shared" si="31"/>
        <v>12557.06921</v>
      </c>
      <c r="E1027">
        <v>1026</v>
      </c>
      <c r="F1027">
        <v>8.9273612899999993E-2</v>
      </c>
      <c r="G1027">
        <f t="shared" ref="G1027:G1090" si="32">1/(1+F1027*E1027/360)</f>
        <v>0.7971749416179853</v>
      </c>
    </row>
    <row r="1028" spans="1:7" x14ac:dyDescent="0.35">
      <c r="A1028" s="1">
        <v>40980</v>
      </c>
      <c r="B1028" s="3">
        <v>5.049E-2</v>
      </c>
      <c r="C1028">
        <f t="shared" ref="C1028:C1091" si="33">+ROUND((1+B1027*(A1028-A1027)/360)*C1027,5)</f>
        <v>12562.353639999999</v>
      </c>
      <c r="E1028">
        <v>1027</v>
      </c>
      <c r="F1028">
        <v>8.9272127000000007E-2</v>
      </c>
      <c r="G1028">
        <f t="shared" si="32"/>
        <v>0.79702007578465039</v>
      </c>
    </row>
    <row r="1029" spans="1:7" x14ac:dyDescent="0.35">
      <c r="A1029" s="1">
        <v>40981</v>
      </c>
      <c r="B1029" s="3">
        <v>5.0500000000000003E-2</v>
      </c>
      <c r="C1029">
        <f t="shared" si="33"/>
        <v>12564.11551</v>
      </c>
      <c r="E1029">
        <v>1028</v>
      </c>
      <c r="F1029">
        <v>8.9270641100000006E-2</v>
      </c>
      <c r="G1029">
        <f t="shared" si="32"/>
        <v>0.79686527535255536</v>
      </c>
    </row>
    <row r="1030" spans="1:7" x14ac:dyDescent="0.35">
      <c r="A1030" s="1">
        <v>40982</v>
      </c>
      <c r="B1030" s="3">
        <v>5.049E-2</v>
      </c>
      <c r="C1030">
        <f t="shared" si="33"/>
        <v>12565.877979999999</v>
      </c>
      <c r="E1030">
        <v>1029</v>
      </c>
      <c r="F1030">
        <v>8.9269155099999997E-2</v>
      </c>
      <c r="G1030">
        <f t="shared" si="32"/>
        <v>0.79671054046197776</v>
      </c>
    </row>
    <row r="1031" spans="1:7" x14ac:dyDescent="0.35">
      <c r="A1031" s="1">
        <v>40983</v>
      </c>
      <c r="B1031" s="3">
        <v>5.0500000000000003E-2</v>
      </c>
      <c r="C1031">
        <f t="shared" si="33"/>
        <v>12567.64034</v>
      </c>
      <c r="E1031">
        <v>1030</v>
      </c>
      <c r="F1031">
        <v>8.9267669199999997E-2</v>
      </c>
      <c r="G1031">
        <f t="shared" si="32"/>
        <v>0.79655587070903966</v>
      </c>
    </row>
    <row r="1032" spans="1:7" x14ac:dyDescent="0.35">
      <c r="A1032" s="1">
        <v>40984</v>
      </c>
      <c r="B1032" s="3">
        <v>5.0520000000000002E-2</v>
      </c>
      <c r="C1032">
        <f t="shared" si="33"/>
        <v>12569.4033</v>
      </c>
      <c r="E1032">
        <v>1031</v>
      </c>
      <c r="F1032">
        <v>8.9266183299999996E-2</v>
      </c>
      <c r="G1032">
        <f t="shared" si="32"/>
        <v>0.79640126623398177</v>
      </c>
    </row>
    <row r="1033" spans="1:7" x14ac:dyDescent="0.35">
      <c r="A1033" s="1">
        <v>40988</v>
      </c>
      <c r="B1033" s="3">
        <v>5.0520000000000002E-2</v>
      </c>
      <c r="C1033">
        <f t="shared" si="33"/>
        <v>12576.458930000001</v>
      </c>
      <c r="E1033">
        <v>1032</v>
      </c>
      <c r="F1033">
        <v>8.9264697399999995E-2</v>
      </c>
      <c r="G1033">
        <f t="shared" si="32"/>
        <v>0.79624672699575316</v>
      </c>
    </row>
    <row r="1034" spans="1:7" x14ac:dyDescent="0.35">
      <c r="A1034" s="1">
        <v>40989</v>
      </c>
      <c r="B1034" s="3">
        <v>5.0509999999999999E-2</v>
      </c>
      <c r="C1034">
        <f t="shared" si="33"/>
        <v>12578.223830000001</v>
      </c>
      <c r="E1034">
        <v>1033</v>
      </c>
      <c r="F1034">
        <v>8.9263211499999995E-2</v>
      </c>
      <c r="G1034">
        <f t="shared" si="32"/>
        <v>0.79609225295333752</v>
      </c>
    </row>
    <row r="1035" spans="1:7" x14ac:dyDescent="0.35">
      <c r="A1035" s="1">
        <v>40990</v>
      </c>
      <c r="B1035" s="3">
        <v>5.0509999999999999E-2</v>
      </c>
      <c r="C1035">
        <f t="shared" si="33"/>
        <v>12579.98862</v>
      </c>
      <c r="E1035">
        <v>1034</v>
      </c>
      <c r="F1035">
        <v>8.9261725599999994E-2</v>
      </c>
      <c r="G1035">
        <f t="shared" si="32"/>
        <v>0.79593784406575274</v>
      </c>
    </row>
    <row r="1036" spans="1:7" x14ac:dyDescent="0.35">
      <c r="A1036" s="1">
        <v>40991</v>
      </c>
      <c r="B1036" s="3">
        <v>5.0529999999999999E-2</v>
      </c>
      <c r="C1036">
        <f t="shared" si="33"/>
        <v>12581.75366</v>
      </c>
      <c r="E1036">
        <v>1035</v>
      </c>
      <c r="F1036">
        <v>8.9260239599999999E-2</v>
      </c>
      <c r="G1036">
        <f t="shared" si="32"/>
        <v>0.79578350047411672</v>
      </c>
    </row>
    <row r="1037" spans="1:7" x14ac:dyDescent="0.35">
      <c r="A1037" s="1">
        <v>40994</v>
      </c>
      <c r="B1037" s="3">
        <v>5.0520000000000002E-2</v>
      </c>
      <c r="C1037">
        <f t="shared" si="33"/>
        <v>12587.05163</v>
      </c>
      <c r="E1037">
        <v>1036</v>
      </c>
      <c r="F1037">
        <v>8.9258753699999999E-2</v>
      </c>
      <c r="G1037">
        <f t="shared" si="32"/>
        <v>0.79562922177349016</v>
      </c>
    </row>
    <row r="1038" spans="1:7" x14ac:dyDescent="0.35">
      <c r="A1038" s="1">
        <v>40995</v>
      </c>
      <c r="B1038" s="3">
        <v>5.0520000000000002E-2</v>
      </c>
      <c r="C1038">
        <f t="shared" si="33"/>
        <v>12588.818010000001</v>
      </c>
      <c r="E1038">
        <v>1037</v>
      </c>
      <c r="F1038">
        <v>8.9257267799999998E-2</v>
      </c>
      <c r="G1038">
        <f t="shared" si="32"/>
        <v>0.79547500810495431</v>
      </c>
    </row>
    <row r="1039" spans="1:7" x14ac:dyDescent="0.35">
      <c r="A1039" s="1">
        <v>40996</v>
      </c>
      <c r="B1039" s="3">
        <v>5.0509999999999999E-2</v>
      </c>
      <c r="C1039">
        <f t="shared" si="33"/>
        <v>12590.584639999999</v>
      </c>
      <c r="E1039">
        <v>1038</v>
      </c>
      <c r="F1039">
        <v>8.9255781899999997E-2</v>
      </c>
      <c r="G1039">
        <f t="shared" si="32"/>
        <v>0.7953208594276644</v>
      </c>
    </row>
    <row r="1040" spans="1:7" x14ac:dyDescent="0.35">
      <c r="A1040" s="1">
        <v>40997</v>
      </c>
      <c r="B1040" s="3">
        <v>5.049E-2</v>
      </c>
      <c r="C1040">
        <f t="shared" si="33"/>
        <v>12592.35117</v>
      </c>
      <c r="E1040">
        <v>1039</v>
      </c>
      <c r="F1040">
        <v>8.9254295999999997E-2</v>
      </c>
      <c r="G1040">
        <f t="shared" si="32"/>
        <v>0.79516677570080962</v>
      </c>
    </row>
    <row r="1041" spans="1:7" x14ac:dyDescent="0.35">
      <c r="A1041" s="1">
        <v>40998</v>
      </c>
      <c r="B1041" s="3">
        <v>5.0479999999999997E-2</v>
      </c>
      <c r="C1041">
        <f t="shared" si="33"/>
        <v>12594.117249999999</v>
      </c>
      <c r="E1041">
        <v>1040</v>
      </c>
      <c r="F1041">
        <v>8.9252810099999996E-2</v>
      </c>
      <c r="G1041">
        <f t="shared" si="32"/>
        <v>0.79501275688361372</v>
      </c>
    </row>
    <row r="1042" spans="1:7" x14ac:dyDescent="0.35">
      <c r="A1042" s="1">
        <v>41001</v>
      </c>
      <c r="B1042" s="3">
        <v>5.0500000000000003E-2</v>
      </c>
      <c r="C1042">
        <f t="shared" si="33"/>
        <v>12599.41518</v>
      </c>
      <c r="E1042">
        <v>1041</v>
      </c>
      <c r="F1042">
        <v>8.9251324100000001E-2</v>
      </c>
      <c r="G1042">
        <f t="shared" si="32"/>
        <v>0.79485880311802992</v>
      </c>
    </row>
    <row r="1043" spans="1:7" x14ac:dyDescent="0.35">
      <c r="A1043" s="1">
        <v>41002</v>
      </c>
      <c r="B1043" s="3">
        <v>5.0500000000000003E-2</v>
      </c>
      <c r="C1043">
        <f t="shared" si="33"/>
        <v>12601.1826</v>
      </c>
      <c r="E1043">
        <v>1042</v>
      </c>
      <c r="F1043">
        <v>8.9249838200000001E-2</v>
      </c>
      <c r="G1043">
        <f t="shared" si="32"/>
        <v>0.79470491399806364</v>
      </c>
    </row>
    <row r="1044" spans="1:7" x14ac:dyDescent="0.35">
      <c r="A1044" s="1">
        <v>41003</v>
      </c>
      <c r="B1044" s="3">
        <v>5.0500000000000003E-2</v>
      </c>
      <c r="C1044">
        <f t="shared" si="33"/>
        <v>12602.950269999999</v>
      </c>
      <c r="E1044">
        <v>1043</v>
      </c>
      <c r="F1044">
        <v>8.92483523E-2</v>
      </c>
      <c r="G1044">
        <f t="shared" si="32"/>
        <v>0.79455108966563126</v>
      </c>
    </row>
    <row r="1045" spans="1:7" x14ac:dyDescent="0.35">
      <c r="A1045" s="1">
        <v>41008</v>
      </c>
      <c r="B1045" s="3">
        <v>5.0500000000000003E-2</v>
      </c>
      <c r="C1045">
        <f t="shared" si="33"/>
        <v>12611.789839999999</v>
      </c>
      <c r="E1045">
        <v>1044</v>
      </c>
      <c r="F1045">
        <v>8.9246866399999999E-2</v>
      </c>
      <c r="G1045">
        <f t="shared" si="32"/>
        <v>0.79439733008009317</v>
      </c>
    </row>
    <row r="1046" spans="1:7" x14ac:dyDescent="0.35">
      <c r="A1046" s="1">
        <v>41009</v>
      </c>
      <c r="B1046" s="3">
        <v>5.0479999999999997E-2</v>
      </c>
      <c r="C1046">
        <f t="shared" si="33"/>
        <v>12613.55899</v>
      </c>
      <c r="E1046">
        <v>1045</v>
      </c>
      <c r="F1046">
        <v>8.9245380499999999E-2</v>
      </c>
      <c r="G1046">
        <f t="shared" si="32"/>
        <v>0.79424363520084296</v>
      </c>
    </row>
    <row r="1047" spans="1:7" x14ac:dyDescent="0.35">
      <c r="A1047" s="1">
        <v>41010</v>
      </c>
      <c r="B1047" s="3">
        <v>5.049E-2</v>
      </c>
      <c r="C1047">
        <f t="shared" si="33"/>
        <v>12615.32769</v>
      </c>
      <c r="E1047">
        <v>1046</v>
      </c>
      <c r="F1047">
        <v>8.9243894599999998E-2</v>
      </c>
      <c r="G1047">
        <f t="shared" si="32"/>
        <v>0.79409000498730864</v>
      </c>
    </row>
    <row r="1048" spans="1:7" x14ac:dyDescent="0.35">
      <c r="A1048" s="1">
        <v>41011</v>
      </c>
      <c r="B1048" s="3">
        <v>5.0479999999999997E-2</v>
      </c>
      <c r="C1048">
        <f t="shared" si="33"/>
        <v>12617.09699</v>
      </c>
      <c r="E1048">
        <v>1047</v>
      </c>
      <c r="F1048">
        <v>8.9242408600000003E-2</v>
      </c>
      <c r="G1048">
        <f t="shared" si="32"/>
        <v>0.79393643958227456</v>
      </c>
    </row>
    <row r="1049" spans="1:7" x14ac:dyDescent="0.35">
      <c r="A1049" s="1">
        <v>41012</v>
      </c>
      <c r="B1049" s="3">
        <v>5.0459999999999998E-2</v>
      </c>
      <c r="C1049">
        <f t="shared" si="33"/>
        <v>12618.866190000001</v>
      </c>
      <c r="E1049">
        <v>1048</v>
      </c>
      <c r="F1049">
        <v>8.9240922700000003E-2</v>
      </c>
      <c r="G1049">
        <f t="shared" si="32"/>
        <v>0.79378293857869542</v>
      </c>
    </row>
    <row r="1050" spans="1:7" x14ac:dyDescent="0.35">
      <c r="A1050" s="1">
        <v>41015</v>
      </c>
      <c r="B1050" s="3">
        <v>5.0479999999999997E-2</v>
      </c>
      <c r="C1050">
        <f t="shared" si="33"/>
        <v>12624.172420000001</v>
      </c>
      <c r="E1050">
        <v>1049</v>
      </c>
      <c r="F1050">
        <v>8.9239436800000002E-2</v>
      </c>
      <c r="G1050">
        <f t="shared" si="32"/>
        <v>0.79362950211931915</v>
      </c>
    </row>
    <row r="1051" spans="1:7" x14ac:dyDescent="0.35">
      <c r="A1051" s="1">
        <v>41016</v>
      </c>
      <c r="B1051" s="3">
        <v>5.049E-2</v>
      </c>
      <c r="C1051">
        <f t="shared" si="33"/>
        <v>12625.94261</v>
      </c>
      <c r="E1051">
        <v>1050</v>
      </c>
      <c r="F1051">
        <v>8.9237950900000002E-2</v>
      </c>
      <c r="G1051">
        <f t="shared" si="32"/>
        <v>0.79347613016370921</v>
      </c>
    </row>
    <row r="1052" spans="1:7" x14ac:dyDescent="0.35">
      <c r="A1052" s="1">
        <v>41017</v>
      </c>
      <c r="B1052" s="3">
        <v>5.0509999999999999E-2</v>
      </c>
      <c r="C1052">
        <f t="shared" si="33"/>
        <v>12627.713400000001</v>
      </c>
      <c r="E1052">
        <v>1051</v>
      </c>
      <c r="F1052">
        <v>8.9236465000000001E-2</v>
      </c>
      <c r="G1052">
        <f t="shared" si="32"/>
        <v>0.79332282267146281</v>
      </c>
    </row>
    <row r="1053" spans="1:7" x14ac:dyDescent="0.35">
      <c r="A1053" s="1">
        <v>41018</v>
      </c>
      <c r="B1053" s="3">
        <v>5.0529999999999999E-2</v>
      </c>
      <c r="C1053">
        <f t="shared" si="33"/>
        <v>12629.485140000001</v>
      </c>
      <c r="E1053">
        <v>1052</v>
      </c>
      <c r="F1053">
        <v>8.9234979000000006E-2</v>
      </c>
      <c r="G1053">
        <f t="shared" si="32"/>
        <v>0.79316957978605307</v>
      </c>
    </row>
    <row r="1054" spans="1:7" x14ac:dyDescent="0.35">
      <c r="A1054" s="1">
        <v>41019</v>
      </c>
      <c r="B1054" s="3">
        <v>5.0560000000000001E-2</v>
      </c>
      <c r="C1054">
        <f t="shared" si="33"/>
        <v>12631.25783</v>
      </c>
      <c r="E1054">
        <v>1053</v>
      </c>
      <c r="F1054">
        <v>8.9233493100000005E-2</v>
      </c>
      <c r="G1054">
        <f t="shared" si="32"/>
        <v>0.79301640109956362</v>
      </c>
    </row>
    <row r="1055" spans="1:7" x14ac:dyDescent="0.35">
      <c r="A1055" s="1">
        <v>41022</v>
      </c>
      <c r="B1055" s="3">
        <v>5.058E-2</v>
      </c>
      <c r="C1055">
        <f t="shared" si="33"/>
        <v>12636.5798</v>
      </c>
      <c r="E1055">
        <v>1054</v>
      </c>
      <c r="F1055">
        <v>8.9232007200000005E-2</v>
      </c>
      <c r="G1055">
        <f t="shared" si="32"/>
        <v>0.7928632867554315</v>
      </c>
    </row>
    <row r="1056" spans="1:7" x14ac:dyDescent="0.35">
      <c r="A1056" s="1">
        <v>41023</v>
      </c>
      <c r="B1056" s="3">
        <v>5.0590000000000003E-2</v>
      </c>
      <c r="C1056">
        <f t="shared" si="33"/>
        <v>12638.355240000001</v>
      </c>
      <c r="E1056">
        <v>1055</v>
      </c>
      <c r="F1056">
        <v>8.9230521300000004E-2</v>
      </c>
      <c r="G1056">
        <f t="shared" si="32"/>
        <v>0.79271023671338869</v>
      </c>
    </row>
    <row r="1057" spans="1:7" x14ac:dyDescent="0.35">
      <c r="A1057" s="1">
        <v>41024</v>
      </c>
      <c r="B1057" s="3">
        <v>5.0610000000000002E-2</v>
      </c>
      <c r="C1057">
        <f t="shared" si="33"/>
        <v>12640.13128</v>
      </c>
      <c r="E1057">
        <v>1056</v>
      </c>
      <c r="F1057">
        <v>8.9229035400000004E-2</v>
      </c>
      <c r="G1057">
        <f t="shared" si="32"/>
        <v>0.79255725093320062</v>
      </c>
    </row>
    <row r="1058" spans="1:7" x14ac:dyDescent="0.35">
      <c r="A1058" s="1">
        <v>41025</v>
      </c>
      <c r="B1058" s="3">
        <v>5.0590000000000003E-2</v>
      </c>
      <c r="C1058">
        <f t="shared" si="33"/>
        <v>12641.90827</v>
      </c>
      <c r="E1058">
        <v>1057</v>
      </c>
      <c r="F1058">
        <v>8.9227549500000003E-2</v>
      </c>
      <c r="G1058">
        <f t="shared" si="32"/>
        <v>0.79240432937466665</v>
      </c>
    </row>
    <row r="1059" spans="1:7" x14ac:dyDescent="0.35">
      <c r="A1059" s="1">
        <v>41026</v>
      </c>
      <c r="B1059" s="3">
        <v>5.0590000000000003E-2</v>
      </c>
      <c r="C1059">
        <f t="shared" si="33"/>
        <v>12643.684810000001</v>
      </c>
      <c r="E1059">
        <v>1058</v>
      </c>
      <c r="F1059">
        <v>8.9226063499999994E-2</v>
      </c>
      <c r="G1059">
        <f t="shared" si="32"/>
        <v>0.79225147218208225</v>
      </c>
    </row>
    <row r="1060" spans="1:7" x14ac:dyDescent="0.35">
      <c r="A1060" s="1">
        <v>41029</v>
      </c>
      <c r="B1060" s="3">
        <v>5.0569999999999997E-2</v>
      </c>
      <c r="C1060">
        <f t="shared" si="33"/>
        <v>12649.01518</v>
      </c>
      <c r="E1060">
        <v>1059</v>
      </c>
      <c r="F1060">
        <v>8.9224577599999993E-2</v>
      </c>
      <c r="G1060">
        <f t="shared" si="32"/>
        <v>0.79209867894649089</v>
      </c>
    </row>
    <row r="1061" spans="1:7" x14ac:dyDescent="0.35">
      <c r="A1061" s="1">
        <v>41031</v>
      </c>
      <c r="B1061" s="3">
        <v>5.0590000000000003E-2</v>
      </c>
      <c r="C1061">
        <f t="shared" si="33"/>
        <v>12652.56885</v>
      </c>
      <c r="E1061">
        <v>1060</v>
      </c>
      <c r="F1061">
        <v>8.9223091700000007E-2</v>
      </c>
      <c r="G1061">
        <f t="shared" si="32"/>
        <v>0.79194594981215216</v>
      </c>
    </row>
    <row r="1062" spans="1:7" x14ac:dyDescent="0.35">
      <c r="A1062" s="1">
        <v>41032</v>
      </c>
      <c r="B1062" s="3">
        <v>5.0599999999999999E-2</v>
      </c>
      <c r="C1062">
        <f t="shared" si="33"/>
        <v>12654.346890000001</v>
      </c>
      <c r="E1062">
        <v>1061</v>
      </c>
      <c r="F1062">
        <v>8.9221605800000006E-2</v>
      </c>
      <c r="G1062">
        <f t="shared" si="32"/>
        <v>0.7917932847389989</v>
      </c>
    </row>
    <row r="1063" spans="1:7" x14ac:dyDescent="0.35">
      <c r="A1063" s="1">
        <v>41033</v>
      </c>
      <c r="B1063" s="3">
        <v>5.0590000000000003E-2</v>
      </c>
      <c r="C1063">
        <f t="shared" si="33"/>
        <v>12656.125529999999</v>
      </c>
      <c r="E1063">
        <v>1062</v>
      </c>
      <c r="F1063">
        <v>8.9220119900000006E-2</v>
      </c>
      <c r="G1063">
        <f t="shared" si="32"/>
        <v>0.79164068368699769</v>
      </c>
    </row>
    <row r="1064" spans="1:7" x14ac:dyDescent="0.35">
      <c r="A1064" s="1">
        <v>41036</v>
      </c>
      <c r="B1064" s="3">
        <v>5.0619999999999998E-2</v>
      </c>
      <c r="C1064">
        <f t="shared" si="33"/>
        <v>12661.461139999999</v>
      </c>
      <c r="E1064">
        <v>1063</v>
      </c>
      <c r="F1064">
        <v>8.9218634000000005E-2</v>
      </c>
      <c r="G1064">
        <f t="shared" si="32"/>
        <v>0.79148814661614875</v>
      </c>
    </row>
    <row r="1065" spans="1:7" x14ac:dyDescent="0.35">
      <c r="A1065" s="1">
        <v>41037</v>
      </c>
      <c r="B1065" s="3">
        <v>5.0630000000000001E-2</v>
      </c>
      <c r="C1065">
        <f t="shared" si="33"/>
        <v>12663.241480000001</v>
      </c>
      <c r="E1065">
        <v>1064</v>
      </c>
      <c r="F1065">
        <v>8.9217147999999996E-2</v>
      </c>
      <c r="G1065">
        <f t="shared" si="32"/>
        <v>0.79133567367156543</v>
      </c>
    </row>
    <row r="1066" spans="1:7" x14ac:dyDescent="0.35">
      <c r="A1066" s="1">
        <v>41038</v>
      </c>
      <c r="B1066" s="3">
        <v>5.0639999999999998E-2</v>
      </c>
      <c r="C1066">
        <f t="shared" si="33"/>
        <v>12665.022419999999</v>
      </c>
      <c r="E1066">
        <v>1065</v>
      </c>
      <c r="F1066">
        <v>8.9215662099999996E-2</v>
      </c>
      <c r="G1066">
        <f t="shared" si="32"/>
        <v>0.79118326444325593</v>
      </c>
    </row>
    <row r="1067" spans="1:7" x14ac:dyDescent="0.35">
      <c r="A1067" s="1">
        <v>41039</v>
      </c>
      <c r="B1067" s="3">
        <v>5.0639999999999998E-2</v>
      </c>
      <c r="C1067">
        <f t="shared" si="33"/>
        <v>12666.803970000001</v>
      </c>
      <c r="E1067">
        <v>1066</v>
      </c>
      <c r="F1067">
        <v>8.9214176199999995E-2</v>
      </c>
      <c r="G1067">
        <f t="shared" si="32"/>
        <v>0.79103091907629797</v>
      </c>
    </row>
    <row r="1068" spans="1:7" x14ac:dyDescent="0.35">
      <c r="A1068" s="1">
        <v>41040</v>
      </c>
      <c r="B1068" s="3">
        <v>5.0659999999999997E-2</v>
      </c>
      <c r="C1068">
        <f t="shared" si="33"/>
        <v>12668.58577</v>
      </c>
      <c r="E1068">
        <v>1067</v>
      </c>
      <c r="F1068">
        <v>8.9212690299999994E-2</v>
      </c>
      <c r="G1068">
        <f t="shared" si="32"/>
        <v>0.79087863753082432</v>
      </c>
    </row>
    <row r="1069" spans="1:7" x14ac:dyDescent="0.35">
      <c r="A1069" s="1">
        <v>41043</v>
      </c>
      <c r="B1069" s="3">
        <v>5.0680000000000003E-2</v>
      </c>
      <c r="C1069">
        <f t="shared" si="33"/>
        <v>12673.934020000001</v>
      </c>
      <c r="E1069">
        <v>1068</v>
      </c>
      <c r="F1069">
        <v>8.9211204399999994E-2</v>
      </c>
      <c r="G1069">
        <f t="shared" si="32"/>
        <v>0.79072641976700142</v>
      </c>
    </row>
    <row r="1070" spans="1:7" x14ac:dyDescent="0.35">
      <c r="A1070" s="1">
        <v>41044</v>
      </c>
      <c r="B1070" s="3">
        <v>5.0689999999999999E-2</v>
      </c>
      <c r="C1070">
        <f t="shared" si="33"/>
        <v>12675.71823</v>
      </c>
      <c r="E1070">
        <v>1069</v>
      </c>
      <c r="F1070">
        <v>8.9209718499999993E-2</v>
      </c>
      <c r="G1070">
        <f t="shared" si="32"/>
        <v>0.79057426574502843</v>
      </c>
    </row>
    <row r="1071" spans="1:7" x14ac:dyDescent="0.35">
      <c r="A1071" s="1">
        <v>41045</v>
      </c>
      <c r="B1071" s="3">
        <v>5.0650000000000001E-2</v>
      </c>
      <c r="C1071">
        <f t="shared" si="33"/>
        <v>12677.50304</v>
      </c>
      <c r="E1071">
        <v>1070</v>
      </c>
      <c r="F1071">
        <v>8.9208232499999998E-2</v>
      </c>
      <c r="G1071">
        <f t="shared" si="32"/>
        <v>0.79042217561083261</v>
      </c>
    </row>
    <row r="1072" spans="1:7" x14ac:dyDescent="0.35">
      <c r="A1072" s="1">
        <v>41046</v>
      </c>
      <c r="B1072" s="3">
        <v>5.0650000000000001E-2</v>
      </c>
      <c r="C1072">
        <f t="shared" si="33"/>
        <v>12679.286690000001</v>
      </c>
      <c r="E1072">
        <v>1071</v>
      </c>
      <c r="F1072">
        <v>8.9206746599999998E-2</v>
      </c>
      <c r="G1072">
        <f t="shared" si="32"/>
        <v>0.79027014895339209</v>
      </c>
    </row>
    <row r="1073" spans="1:7" x14ac:dyDescent="0.35">
      <c r="A1073" s="1">
        <v>41047</v>
      </c>
      <c r="B1073" s="3">
        <v>5.0650000000000001E-2</v>
      </c>
      <c r="C1073">
        <f t="shared" si="33"/>
        <v>12681.070599999999</v>
      </c>
      <c r="E1073">
        <v>1072</v>
      </c>
      <c r="F1073">
        <v>8.9205260699999997E-2</v>
      </c>
      <c r="G1073">
        <f t="shared" si="32"/>
        <v>0.79011818591859839</v>
      </c>
    </row>
    <row r="1074" spans="1:7" x14ac:dyDescent="0.35">
      <c r="A1074" s="1">
        <v>41051</v>
      </c>
      <c r="B1074" s="3">
        <v>5.0659999999999997E-2</v>
      </c>
      <c r="C1074">
        <f t="shared" si="33"/>
        <v>12688.20722</v>
      </c>
      <c r="E1074">
        <v>1073</v>
      </c>
      <c r="F1074">
        <v>8.9203774799999996E-2</v>
      </c>
      <c r="G1074">
        <f t="shared" si="32"/>
        <v>0.78996628646678291</v>
      </c>
    </row>
    <row r="1075" spans="1:7" x14ac:dyDescent="0.35">
      <c r="A1075" s="1">
        <v>41052</v>
      </c>
      <c r="B1075" s="3">
        <v>5.0680000000000003E-2</v>
      </c>
      <c r="C1075">
        <f t="shared" si="33"/>
        <v>12689.99273</v>
      </c>
      <c r="E1075">
        <v>1074</v>
      </c>
      <c r="F1075">
        <v>8.9202288899999996E-2</v>
      </c>
      <c r="G1075">
        <f t="shared" si="32"/>
        <v>0.78981445055831023</v>
      </c>
    </row>
    <row r="1076" spans="1:7" x14ac:dyDescent="0.35">
      <c r="A1076" s="1">
        <v>41053</v>
      </c>
      <c r="B1076" s="3">
        <v>5.0689999999999999E-2</v>
      </c>
      <c r="C1076">
        <f t="shared" si="33"/>
        <v>12691.779200000001</v>
      </c>
      <c r="E1076">
        <v>1075</v>
      </c>
      <c r="F1076">
        <v>8.9200802999999995E-2</v>
      </c>
      <c r="G1076">
        <f t="shared" si="32"/>
        <v>0.78966267815357793</v>
      </c>
    </row>
    <row r="1077" spans="1:7" x14ac:dyDescent="0.35">
      <c r="A1077" s="1">
        <v>41054</v>
      </c>
      <c r="B1077" s="3">
        <v>5.0689999999999999E-2</v>
      </c>
      <c r="C1077">
        <f t="shared" si="33"/>
        <v>12693.566269999999</v>
      </c>
      <c r="E1077">
        <v>1076</v>
      </c>
      <c r="F1077">
        <v>8.9199317E-2</v>
      </c>
      <c r="G1077">
        <f t="shared" si="32"/>
        <v>0.78951096939932253</v>
      </c>
    </row>
    <row r="1078" spans="1:7" x14ac:dyDescent="0.35">
      <c r="A1078" s="1">
        <v>41057</v>
      </c>
      <c r="B1078" s="3">
        <v>5.0700000000000002E-2</v>
      </c>
      <c r="C1078">
        <f t="shared" si="33"/>
        <v>12698.928239999999</v>
      </c>
      <c r="E1078">
        <v>1077</v>
      </c>
      <c r="F1078">
        <v>8.91978311E-2</v>
      </c>
      <c r="G1078">
        <f t="shared" si="32"/>
        <v>0.78935932388349694</v>
      </c>
    </row>
    <row r="1079" spans="1:7" x14ac:dyDescent="0.35">
      <c r="A1079" s="1">
        <v>41058</v>
      </c>
      <c r="B1079" s="3">
        <v>5.0700000000000002E-2</v>
      </c>
      <c r="C1079">
        <f t="shared" si="33"/>
        <v>12700.71667</v>
      </c>
      <c r="E1079">
        <v>1078</v>
      </c>
      <c r="F1079">
        <v>8.9196345199999999E-2</v>
      </c>
      <c r="G1079">
        <f t="shared" si="32"/>
        <v>0.78920774175280206</v>
      </c>
    </row>
    <row r="1080" spans="1:7" x14ac:dyDescent="0.35">
      <c r="A1080" s="1">
        <v>41059</v>
      </c>
      <c r="B1080" s="3">
        <v>5.0709999999999998E-2</v>
      </c>
      <c r="C1080">
        <f t="shared" si="33"/>
        <v>12702.505349999999</v>
      </c>
      <c r="E1080">
        <v>1079</v>
      </c>
      <c r="F1080">
        <v>8.9194859299999998E-2</v>
      </c>
      <c r="G1080">
        <f t="shared" si="32"/>
        <v>0.7890562229677669</v>
      </c>
    </row>
    <row r="1081" spans="1:7" x14ac:dyDescent="0.35">
      <c r="A1081" s="1">
        <v>41060</v>
      </c>
      <c r="B1081" s="3">
        <v>5.0720000000000001E-2</v>
      </c>
      <c r="C1081">
        <f t="shared" si="33"/>
        <v>12704.29464</v>
      </c>
      <c r="E1081">
        <v>1080</v>
      </c>
      <c r="F1081">
        <v>8.9193373399999998E-2</v>
      </c>
      <c r="G1081">
        <f t="shared" si="32"/>
        <v>0.788904767488953</v>
      </c>
    </row>
    <row r="1082" spans="1:7" x14ac:dyDescent="0.35">
      <c r="A1082" s="1">
        <v>41061</v>
      </c>
      <c r="B1082" s="3">
        <v>5.074E-2</v>
      </c>
      <c r="C1082">
        <f t="shared" si="33"/>
        <v>12706.08453</v>
      </c>
      <c r="E1082">
        <v>1081</v>
      </c>
      <c r="F1082">
        <v>8.9191887499999997E-2</v>
      </c>
      <c r="G1082">
        <f t="shared" si="32"/>
        <v>0.78875337527695499</v>
      </c>
    </row>
    <row r="1083" spans="1:7" x14ac:dyDescent="0.35">
      <c r="A1083" s="1">
        <v>41064</v>
      </c>
      <c r="B1083" s="3">
        <v>5.076E-2</v>
      </c>
      <c r="C1083">
        <f t="shared" si="33"/>
        <v>12711.45709</v>
      </c>
      <c r="E1083">
        <v>1082</v>
      </c>
      <c r="F1083">
        <v>8.9190401500000002E-2</v>
      </c>
      <c r="G1083">
        <f t="shared" si="32"/>
        <v>0.78860204647931387</v>
      </c>
    </row>
    <row r="1084" spans="1:7" x14ac:dyDescent="0.35">
      <c r="A1084" s="1">
        <v>41065</v>
      </c>
      <c r="B1084" s="3">
        <v>5.0790000000000002E-2</v>
      </c>
      <c r="C1084">
        <f t="shared" si="33"/>
        <v>12713.24941</v>
      </c>
      <c r="E1084">
        <v>1083</v>
      </c>
      <c r="F1084">
        <v>8.9188915600000002E-2</v>
      </c>
      <c r="G1084">
        <f t="shared" si="32"/>
        <v>0.78845078068296348</v>
      </c>
    </row>
    <row r="1085" spans="1:7" x14ac:dyDescent="0.35">
      <c r="A1085" s="1">
        <v>41066</v>
      </c>
      <c r="B1085" s="3">
        <v>5.0819999999999997E-2</v>
      </c>
      <c r="C1085">
        <f t="shared" si="33"/>
        <v>12715.04304</v>
      </c>
      <c r="E1085">
        <v>1084</v>
      </c>
      <c r="F1085">
        <v>8.9187429700000001E-2</v>
      </c>
      <c r="G1085">
        <f t="shared" si="32"/>
        <v>0.78829957803540884</v>
      </c>
    </row>
    <row r="1086" spans="1:7" x14ac:dyDescent="0.35">
      <c r="A1086" s="1">
        <v>41067</v>
      </c>
      <c r="B1086" s="3">
        <v>5.0889999999999998E-2</v>
      </c>
      <c r="C1086">
        <f t="shared" si="33"/>
        <v>12716.83798</v>
      </c>
      <c r="E1086">
        <v>1085</v>
      </c>
      <c r="F1086">
        <v>8.91859438E-2</v>
      </c>
      <c r="G1086">
        <f t="shared" si="32"/>
        <v>0.78814843849737537</v>
      </c>
    </row>
    <row r="1087" spans="1:7" x14ac:dyDescent="0.35">
      <c r="A1087" s="1">
        <v>41068</v>
      </c>
      <c r="B1087" s="3">
        <v>5.0939999999999999E-2</v>
      </c>
      <c r="C1087">
        <f t="shared" si="33"/>
        <v>12718.63565</v>
      </c>
      <c r="E1087">
        <v>1086</v>
      </c>
      <c r="F1087">
        <v>8.91844579E-2</v>
      </c>
      <c r="G1087">
        <f t="shared" si="32"/>
        <v>0.78799736202962067</v>
      </c>
    </row>
    <row r="1088" spans="1:7" x14ac:dyDescent="0.35">
      <c r="A1088" s="1">
        <v>41072</v>
      </c>
      <c r="B1088" s="3">
        <v>5.0959999999999998E-2</v>
      </c>
      <c r="C1088">
        <f t="shared" si="33"/>
        <v>12725.8344</v>
      </c>
      <c r="E1088">
        <v>1087</v>
      </c>
      <c r="F1088">
        <v>8.9182971999999999E-2</v>
      </c>
      <c r="G1088">
        <f t="shared" si="32"/>
        <v>0.78784634859293523</v>
      </c>
    </row>
    <row r="1089" spans="1:7" x14ac:dyDescent="0.35">
      <c r="A1089" s="1">
        <v>41073</v>
      </c>
      <c r="B1089" s="3">
        <v>5.0999999999999997E-2</v>
      </c>
      <c r="C1089">
        <f t="shared" si="33"/>
        <v>12727.63581</v>
      </c>
      <c r="E1089">
        <v>1088</v>
      </c>
      <c r="F1089">
        <v>8.9181486000000004E-2</v>
      </c>
      <c r="G1089">
        <f t="shared" si="32"/>
        <v>0.78769539833565994</v>
      </c>
    </row>
    <row r="1090" spans="1:7" x14ac:dyDescent="0.35">
      <c r="A1090" s="1">
        <v>41074</v>
      </c>
      <c r="B1090" s="3">
        <v>5.1060000000000001E-2</v>
      </c>
      <c r="C1090">
        <f t="shared" si="33"/>
        <v>12729.438889999999</v>
      </c>
      <c r="E1090">
        <v>1089</v>
      </c>
      <c r="F1090">
        <v>8.9180000100000004E-2</v>
      </c>
      <c r="G1090">
        <f t="shared" si="32"/>
        <v>0.78754451084371435</v>
      </c>
    </row>
    <row r="1091" spans="1:7" x14ac:dyDescent="0.35">
      <c r="A1091" s="1">
        <v>41075</v>
      </c>
      <c r="B1091" s="3">
        <v>5.1130000000000002E-2</v>
      </c>
      <c r="C1091">
        <f t="shared" si="33"/>
        <v>12731.244350000001</v>
      </c>
      <c r="E1091">
        <v>1090</v>
      </c>
      <c r="F1091">
        <v>8.9178514200000003E-2</v>
      </c>
      <c r="G1091">
        <f t="shared" ref="G1091:G1154" si="34">1/(1+F1091*E1091/360)</f>
        <v>0.78739368626540396</v>
      </c>
    </row>
    <row r="1092" spans="1:7" x14ac:dyDescent="0.35">
      <c r="A1092" s="1">
        <v>41079</v>
      </c>
      <c r="B1092" s="3">
        <v>5.1049999999999998E-2</v>
      </c>
      <c r="C1092">
        <f t="shared" ref="C1092:C1155" si="35">+ROUND((1+B1091*(A1092-A1091)/360)*C1091,5)</f>
        <v>12738.47711</v>
      </c>
      <c r="E1092">
        <v>1091</v>
      </c>
      <c r="F1092">
        <v>8.9177028300000002E-2</v>
      </c>
      <c r="G1092">
        <f t="shared" si="34"/>
        <v>0.78724292456164902</v>
      </c>
    </row>
    <row r="1093" spans="1:7" x14ac:dyDescent="0.35">
      <c r="A1093" s="1">
        <v>41080</v>
      </c>
      <c r="B1093" s="3">
        <v>5.1029999999999999E-2</v>
      </c>
      <c r="C1093">
        <f t="shared" si="35"/>
        <v>12740.2835</v>
      </c>
      <c r="E1093">
        <v>1092</v>
      </c>
      <c r="F1093">
        <v>8.9175542400000002E-2</v>
      </c>
      <c r="G1093">
        <f t="shared" si="34"/>
        <v>0.78709222569340187</v>
      </c>
    </row>
    <row r="1094" spans="1:7" x14ac:dyDescent="0.35">
      <c r="A1094" s="1">
        <v>41081</v>
      </c>
      <c r="B1094" s="3">
        <v>5.0939999999999999E-2</v>
      </c>
      <c r="C1094">
        <f t="shared" si="35"/>
        <v>12742.08944</v>
      </c>
      <c r="E1094">
        <v>1093</v>
      </c>
      <c r="F1094">
        <v>8.9174056500000001E-2</v>
      </c>
      <c r="G1094">
        <f t="shared" si="34"/>
        <v>0.78694158962164762</v>
      </c>
    </row>
    <row r="1095" spans="1:7" x14ac:dyDescent="0.35">
      <c r="A1095" s="1">
        <v>41082</v>
      </c>
      <c r="B1095" s="3">
        <v>5.0999999999999997E-2</v>
      </c>
      <c r="C1095">
        <f t="shared" si="35"/>
        <v>12743.892449999999</v>
      </c>
      <c r="E1095">
        <v>1094</v>
      </c>
      <c r="F1095">
        <v>8.9172570500000006E-2</v>
      </c>
      <c r="G1095">
        <f t="shared" si="34"/>
        <v>0.78679101649552285</v>
      </c>
    </row>
    <row r="1096" spans="1:7" x14ac:dyDescent="0.35">
      <c r="A1096" s="1">
        <v>41085</v>
      </c>
      <c r="B1096" s="3">
        <v>5.108E-2</v>
      </c>
      <c r="C1096">
        <f t="shared" si="35"/>
        <v>12749.3086</v>
      </c>
      <c r="E1096">
        <v>1095</v>
      </c>
      <c r="F1096">
        <v>8.9171084600000006E-2</v>
      </c>
      <c r="G1096">
        <f t="shared" si="34"/>
        <v>0.78664050589993817</v>
      </c>
    </row>
    <row r="1097" spans="1:7" x14ac:dyDescent="0.35">
      <c r="A1097" s="1">
        <v>41086</v>
      </c>
      <c r="B1097" s="3">
        <v>5.1139999999999998E-2</v>
      </c>
      <c r="C1097">
        <f t="shared" si="35"/>
        <v>12751.11759</v>
      </c>
      <c r="E1097">
        <v>1096</v>
      </c>
      <c r="F1097">
        <v>8.9169598700000005E-2</v>
      </c>
      <c r="G1097">
        <f t="shared" si="34"/>
        <v>0.78649005798399474</v>
      </c>
    </row>
    <row r="1098" spans="1:7" x14ac:dyDescent="0.35">
      <c r="A1098" s="1">
        <v>41087</v>
      </c>
      <c r="B1098" s="3">
        <v>5.1029999999999999E-2</v>
      </c>
      <c r="C1098">
        <f t="shared" si="35"/>
        <v>12752.928959999999</v>
      </c>
      <c r="E1098">
        <v>1097</v>
      </c>
      <c r="F1098">
        <v>8.9168112800000005E-2</v>
      </c>
      <c r="G1098">
        <f t="shared" si="34"/>
        <v>0.78633967270880645</v>
      </c>
    </row>
    <row r="1099" spans="1:7" x14ac:dyDescent="0.35">
      <c r="A1099" s="1">
        <v>41088</v>
      </c>
      <c r="B1099" s="3">
        <v>5.0930000000000003E-2</v>
      </c>
      <c r="C1099">
        <f t="shared" si="35"/>
        <v>12754.73669</v>
      </c>
      <c r="E1099">
        <v>1098</v>
      </c>
      <c r="F1099">
        <v>8.9166626900000004E-2</v>
      </c>
      <c r="G1099">
        <f t="shared" si="34"/>
        <v>0.78618935003551949</v>
      </c>
    </row>
    <row r="1100" spans="1:7" x14ac:dyDescent="0.35">
      <c r="A1100" s="1">
        <v>41089</v>
      </c>
      <c r="B1100" s="3">
        <v>5.11E-2</v>
      </c>
      <c r="C1100">
        <f t="shared" si="35"/>
        <v>12756.54113</v>
      </c>
      <c r="E1100">
        <v>1099</v>
      </c>
      <c r="F1100">
        <v>8.9165141000000003E-2</v>
      </c>
      <c r="G1100">
        <f t="shared" si="34"/>
        <v>0.78603908992531213</v>
      </c>
    </row>
    <row r="1101" spans="1:7" x14ac:dyDescent="0.35">
      <c r="A1101" s="1">
        <v>41093</v>
      </c>
      <c r="B1101" s="3">
        <v>5.1029999999999999E-2</v>
      </c>
      <c r="C1101">
        <f t="shared" si="35"/>
        <v>12763.784009999999</v>
      </c>
      <c r="E1101">
        <v>1100</v>
      </c>
      <c r="F1101">
        <v>8.9170310500000002E-2</v>
      </c>
      <c r="G1101">
        <f t="shared" si="34"/>
        <v>0.7858763326266377</v>
      </c>
    </row>
    <row r="1102" spans="1:7" x14ac:dyDescent="0.35">
      <c r="A1102" s="1">
        <v>41094</v>
      </c>
      <c r="B1102" s="3">
        <v>5.1150000000000001E-2</v>
      </c>
      <c r="C1102">
        <f t="shared" si="35"/>
        <v>12765.593279999999</v>
      </c>
      <c r="E1102">
        <v>1101</v>
      </c>
      <c r="F1102">
        <v>8.9175480000000001E-2</v>
      </c>
      <c r="G1102">
        <f t="shared" si="34"/>
        <v>0.78571362498524944</v>
      </c>
    </row>
    <row r="1103" spans="1:7" x14ac:dyDescent="0.35">
      <c r="A1103" s="1">
        <v>41095</v>
      </c>
      <c r="B1103" s="3">
        <v>5.1220000000000002E-2</v>
      </c>
      <c r="C1103">
        <f t="shared" si="35"/>
        <v>12767.40706</v>
      </c>
      <c r="E1103">
        <v>1102</v>
      </c>
      <c r="F1103">
        <v>8.91806495E-2</v>
      </c>
      <c r="G1103">
        <f t="shared" si="34"/>
        <v>0.7855509669813231</v>
      </c>
    </row>
    <row r="1104" spans="1:7" x14ac:dyDescent="0.35">
      <c r="A1104" s="1">
        <v>41096</v>
      </c>
      <c r="B1104" s="3">
        <v>5.1499999999999997E-2</v>
      </c>
      <c r="C1104">
        <f t="shared" si="35"/>
        <v>12769.22358</v>
      </c>
      <c r="E1104">
        <v>1103</v>
      </c>
      <c r="F1104">
        <v>8.9185819E-2</v>
      </c>
      <c r="G1104">
        <f t="shared" si="34"/>
        <v>0.78538835859504375</v>
      </c>
    </row>
    <row r="1105" spans="1:7" x14ac:dyDescent="0.35">
      <c r="A1105" s="1">
        <v>41099</v>
      </c>
      <c r="B1105" s="3">
        <v>5.1580000000000001E-2</v>
      </c>
      <c r="C1105">
        <f t="shared" si="35"/>
        <v>12774.70371</v>
      </c>
      <c r="E1105">
        <v>1104</v>
      </c>
      <c r="F1105">
        <v>8.9190988499999999E-2</v>
      </c>
      <c r="G1105">
        <f t="shared" si="34"/>
        <v>0.78522579980660667</v>
      </c>
    </row>
    <row r="1106" spans="1:7" x14ac:dyDescent="0.35">
      <c r="A1106" s="1">
        <v>41100</v>
      </c>
      <c r="B1106" s="3">
        <v>5.185E-2</v>
      </c>
      <c r="C1106">
        <f t="shared" si="35"/>
        <v>12776.53404</v>
      </c>
      <c r="E1106">
        <v>1105</v>
      </c>
      <c r="F1106">
        <v>8.9196158100000006E-2</v>
      </c>
      <c r="G1106">
        <f t="shared" si="34"/>
        <v>0.78506329040703904</v>
      </c>
    </row>
    <row r="1107" spans="1:7" x14ac:dyDescent="0.35">
      <c r="A1107" s="1">
        <v>41101</v>
      </c>
      <c r="B1107" s="3">
        <v>5.1990000000000001E-2</v>
      </c>
      <c r="C1107">
        <f t="shared" si="35"/>
        <v>12778.37422</v>
      </c>
      <c r="E1107">
        <v>1106</v>
      </c>
      <c r="F1107">
        <v>8.9201327600000005E-2</v>
      </c>
      <c r="G1107">
        <f t="shared" si="34"/>
        <v>0.78490083075481698</v>
      </c>
    </row>
    <row r="1108" spans="1:7" x14ac:dyDescent="0.35">
      <c r="A1108" s="1">
        <v>41102</v>
      </c>
      <c r="B1108" s="3">
        <v>5.212E-2</v>
      </c>
      <c r="C1108">
        <f t="shared" si="35"/>
        <v>12780.21963</v>
      </c>
      <c r="E1108">
        <v>1107</v>
      </c>
      <c r="F1108">
        <v>8.9206497100000004E-2</v>
      </c>
      <c r="G1108">
        <f t="shared" si="34"/>
        <v>0.78473842064108035</v>
      </c>
    </row>
    <row r="1109" spans="1:7" x14ac:dyDescent="0.35">
      <c r="A1109" s="1">
        <v>41103</v>
      </c>
      <c r="B1109" s="3">
        <v>5.2299999999999999E-2</v>
      </c>
      <c r="C1109">
        <f t="shared" si="35"/>
        <v>12782.06992</v>
      </c>
      <c r="E1109">
        <v>1108</v>
      </c>
      <c r="F1109">
        <v>8.9211666600000003E-2</v>
      </c>
      <c r="G1109">
        <f t="shared" si="34"/>
        <v>0.78457606004606284</v>
      </c>
    </row>
    <row r="1110" spans="1:7" x14ac:dyDescent="0.35">
      <c r="A1110" s="1">
        <v>41106</v>
      </c>
      <c r="B1110" s="3">
        <v>5.2350000000000001E-2</v>
      </c>
      <c r="C1110">
        <f t="shared" si="35"/>
        <v>12787.64077</v>
      </c>
      <c r="E1110">
        <v>1109</v>
      </c>
      <c r="F1110">
        <v>8.9216836100000002E-2</v>
      </c>
      <c r="G1110">
        <f t="shared" si="34"/>
        <v>0.78441374895000759</v>
      </c>
    </row>
    <row r="1111" spans="1:7" x14ac:dyDescent="0.35">
      <c r="A1111" s="1">
        <v>41107</v>
      </c>
      <c r="B1111" s="3">
        <v>5.2380000000000003E-2</v>
      </c>
      <c r="C1111">
        <f t="shared" si="35"/>
        <v>12789.500309999999</v>
      </c>
      <c r="E1111">
        <v>1110</v>
      </c>
      <c r="F1111">
        <v>8.9222005600000001E-2</v>
      </c>
      <c r="G1111">
        <f t="shared" si="34"/>
        <v>0.78425148733316796</v>
      </c>
    </row>
    <row r="1112" spans="1:7" x14ac:dyDescent="0.35">
      <c r="A1112" s="1">
        <v>41108</v>
      </c>
      <c r="B1112" s="3">
        <v>5.2400000000000002E-2</v>
      </c>
      <c r="C1112">
        <f t="shared" si="35"/>
        <v>12791.36118</v>
      </c>
      <c r="E1112">
        <v>1111</v>
      </c>
      <c r="F1112">
        <v>8.92271751E-2</v>
      </c>
      <c r="G1112">
        <f t="shared" si="34"/>
        <v>0.7840892751758064</v>
      </c>
    </row>
    <row r="1113" spans="1:7" x14ac:dyDescent="0.35">
      <c r="A1113" s="1">
        <v>41109</v>
      </c>
      <c r="B1113" s="3">
        <v>5.2420000000000001E-2</v>
      </c>
      <c r="C1113">
        <f t="shared" si="35"/>
        <v>12793.223029999999</v>
      </c>
      <c r="E1113">
        <v>1112</v>
      </c>
      <c r="F1113">
        <v>8.9232344699999994E-2</v>
      </c>
      <c r="G1113">
        <f t="shared" si="34"/>
        <v>0.78392711226837009</v>
      </c>
    </row>
    <row r="1114" spans="1:7" x14ac:dyDescent="0.35">
      <c r="A1114" s="1">
        <v>41113</v>
      </c>
      <c r="B1114" s="3">
        <v>5.2400000000000002E-2</v>
      </c>
      <c r="C1114">
        <f t="shared" si="35"/>
        <v>12800.674370000001</v>
      </c>
      <c r="E1114">
        <v>1113</v>
      </c>
      <c r="F1114">
        <v>8.9237514200000007E-2</v>
      </c>
      <c r="G1114">
        <f t="shared" si="34"/>
        <v>0.78376499897069918</v>
      </c>
    </row>
    <row r="1115" spans="1:7" x14ac:dyDescent="0.35">
      <c r="A1115" s="1">
        <v>41114</v>
      </c>
      <c r="B1115" s="3">
        <v>5.2429999999999997E-2</v>
      </c>
      <c r="C1115">
        <f t="shared" si="35"/>
        <v>12802.53758</v>
      </c>
      <c r="E1115">
        <v>1114</v>
      </c>
      <c r="F1115">
        <v>8.9242683700000006E-2</v>
      </c>
      <c r="G1115">
        <f t="shared" si="34"/>
        <v>0.78360293507335255</v>
      </c>
    </row>
    <row r="1116" spans="1:7" x14ac:dyDescent="0.35">
      <c r="A1116" s="1">
        <v>41115</v>
      </c>
      <c r="B1116" s="3">
        <v>5.1999999999999998E-2</v>
      </c>
      <c r="C1116">
        <f t="shared" si="35"/>
        <v>12804.40213</v>
      </c>
      <c r="E1116">
        <v>1115</v>
      </c>
      <c r="F1116">
        <v>8.9247853200000005E-2</v>
      </c>
      <c r="G1116">
        <f t="shared" si="34"/>
        <v>0.78344092055663095</v>
      </c>
    </row>
    <row r="1117" spans="1:7" x14ac:dyDescent="0.35">
      <c r="A1117" s="1">
        <v>41116</v>
      </c>
      <c r="B1117" s="3">
        <v>5.2249999999999998E-2</v>
      </c>
      <c r="C1117">
        <f t="shared" si="35"/>
        <v>12806.25165</v>
      </c>
      <c r="E1117">
        <v>1116</v>
      </c>
      <c r="F1117">
        <v>8.9253022700000004E-2</v>
      </c>
      <c r="G1117">
        <f t="shared" si="34"/>
        <v>0.78327895540084569</v>
      </c>
    </row>
    <row r="1118" spans="1:7" x14ac:dyDescent="0.35">
      <c r="A1118" s="1">
        <v>41117</v>
      </c>
      <c r="B1118" s="3">
        <v>5.2549999999999999E-2</v>
      </c>
      <c r="C1118">
        <f t="shared" si="35"/>
        <v>12808.110339999999</v>
      </c>
      <c r="E1118">
        <v>1117</v>
      </c>
      <c r="F1118">
        <v>8.9258192200000003E-2</v>
      </c>
      <c r="G1118">
        <f t="shared" si="34"/>
        <v>0.78311703958631707</v>
      </c>
    </row>
    <row r="1119" spans="1:7" x14ac:dyDescent="0.35">
      <c r="A1119" s="1">
        <v>41120</v>
      </c>
      <c r="B1119" s="3">
        <v>5.0500000000000003E-2</v>
      </c>
      <c r="C1119">
        <f t="shared" si="35"/>
        <v>12813.719220000001</v>
      </c>
      <c r="E1119">
        <v>1118</v>
      </c>
      <c r="F1119">
        <v>8.9263361799999996E-2</v>
      </c>
      <c r="G1119">
        <f t="shared" si="34"/>
        <v>0.78295517290299865</v>
      </c>
    </row>
    <row r="1120" spans="1:7" x14ac:dyDescent="0.35">
      <c r="A1120" s="1">
        <v>41121</v>
      </c>
      <c r="B1120" s="3">
        <v>5.0549999999999998E-2</v>
      </c>
      <c r="C1120">
        <f t="shared" si="35"/>
        <v>12815.5167</v>
      </c>
      <c r="E1120">
        <v>1119</v>
      </c>
      <c r="F1120">
        <v>8.9268531299999995E-2</v>
      </c>
      <c r="G1120">
        <f t="shared" si="34"/>
        <v>0.78279335571189135</v>
      </c>
    </row>
    <row r="1121" spans="1:7" x14ac:dyDescent="0.35">
      <c r="A1121" s="1">
        <v>41122</v>
      </c>
      <c r="B1121" s="3">
        <v>0.05</v>
      </c>
      <c r="C1121">
        <f t="shared" si="35"/>
        <v>12817.316210000001</v>
      </c>
      <c r="E1121">
        <v>1120</v>
      </c>
      <c r="F1121">
        <v>8.9273700799999994E-2</v>
      </c>
      <c r="G1121">
        <f t="shared" si="34"/>
        <v>0.78263158780305986</v>
      </c>
    </row>
    <row r="1122" spans="1:7" x14ac:dyDescent="0.35">
      <c r="A1122" s="1">
        <v>41123</v>
      </c>
      <c r="B1122" s="3">
        <v>5.0500000000000003E-2</v>
      </c>
      <c r="C1122">
        <f t="shared" si="35"/>
        <v>12819.096390000001</v>
      </c>
      <c r="E1122">
        <v>1121</v>
      </c>
      <c r="F1122">
        <v>8.9278870299999993E-2</v>
      </c>
      <c r="G1122">
        <f t="shared" si="34"/>
        <v>0.78246986915686323</v>
      </c>
    </row>
    <row r="1123" spans="1:7" x14ac:dyDescent="0.35">
      <c r="A1123" s="1">
        <v>41124</v>
      </c>
      <c r="B1123" s="3">
        <v>5.0500000000000003E-2</v>
      </c>
      <c r="C1123">
        <f t="shared" si="35"/>
        <v>12820.894619999999</v>
      </c>
      <c r="E1123">
        <v>1122</v>
      </c>
      <c r="F1123">
        <v>8.9284039800000006E-2</v>
      </c>
      <c r="G1123">
        <f t="shared" si="34"/>
        <v>0.78230819975366928</v>
      </c>
    </row>
    <row r="1124" spans="1:7" x14ac:dyDescent="0.35">
      <c r="A1124" s="1">
        <v>41127</v>
      </c>
      <c r="B1124" s="3">
        <v>5.0549999999999998E-2</v>
      </c>
      <c r="C1124">
        <f t="shared" si="35"/>
        <v>12826.290080000001</v>
      </c>
      <c r="E1124">
        <v>1123</v>
      </c>
      <c r="F1124">
        <v>8.9289209300000005E-2</v>
      </c>
      <c r="G1124">
        <f t="shared" si="34"/>
        <v>0.78214657957385658</v>
      </c>
    </row>
    <row r="1125" spans="1:7" x14ac:dyDescent="0.35">
      <c r="A1125" s="1">
        <v>41129</v>
      </c>
      <c r="B1125" s="3">
        <v>5.0549999999999998E-2</v>
      </c>
      <c r="C1125">
        <f t="shared" si="35"/>
        <v>12829.89213</v>
      </c>
      <c r="E1125">
        <v>1124</v>
      </c>
      <c r="F1125">
        <v>8.9294378899999999E-2</v>
      </c>
      <c r="G1125">
        <f t="shared" si="34"/>
        <v>0.78198500840688845</v>
      </c>
    </row>
    <row r="1126" spans="1:7" x14ac:dyDescent="0.35">
      <c r="A1126" s="1">
        <v>41130</v>
      </c>
      <c r="B1126" s="3">
        <v>5.0540000000000002E-2</v>
      </c>
      <c r="C1126">
        <f t="shared" si="35"/>
        <v>12831.693660000001</v>
      </c>
      <c r="E1126">
        <v>1125</v>
      </c>
      <c r="F1126">
        <v>8.9299548399999998E-2</v>
      </c>
      <c r="G1126">
        <f t="shared" si="34"/>
        <v>0.78182348661491952</v>
      </c>
    </row>
    <row r="1127" spans="1:7" x14ac:dyDescent="0.35">
      <c r="A1127" s="1">
        <v>41131</v>
      </c>
      <c r="B1127" s="3">
        <v>5.0380000000000001E-2</v>
      </c>
      <c r="C1127">
        <f t="shared" si="35"/>
        <v>12833.49509</v>
      </c>
      <c r="E1127">
        <v>1126</v>
      </c>
      <c r="F1127">
        <v>8.9304717899999997E-2</v>
      </c>
      <c r="G1127">
        <f t="shared" si="34"/>
        <v>0.78166201398752322</v>
      </c>
    </row>
    <row r="1128" spans="1:7" x14ac:dyDescent="0.35">
      <c r="A1128" s="1">
        <v>41134</v>
      </c>
      <c r="B1128" s="3">
        <v>5.0479999999999997E-2</v>
      </c>
      <c r="C1128">
        <f t="shared" si="35"/>
        <v>12838.883019999999</v>
      </c>
      <c r="E1128">
        <v>1127</v>
      </c>
      <c r="F1128">
        <v>8.9309887399999996E-2</v>
      </c>
      <c r="G1128">
        <f t="shared" si="34"/>
        <v>0.78150059050511622</v>
      </c>
    </row>
    <row r="1129" spans="1:7" x14ac:dyDescent="0.35">
      <c r="A1129" s="1">
        <v>41135</v>
      </c>
      <c r="B1129" s="3">
        <v>5.0500000000000003E-2</v>
      </c>
      <c r="C1129">
        <f t="shared" si="35"/>
        <v>12840.68332</v>
      </c>
      <c r="E1129">
        <v>1128</v>
      </c>
      <c r="F1129">
        <v>8.9315056899999995E-2</v>
      </c>
      <c r="G1129">
        <f t="shared" si="34"/>
        <v>0.78133921614812396</v>
      </c>
    </row>
    <row r="1130" spans="1:7" x14ac:dyDescent="0.35">
      <c r="A1130" s="1">
        <v>41136</v>
      </c>
      <c r="B1130" s="3">
        <v>5.0450000000000002E-2</v>
      </c>
      <c r="C1130">
        <f t="shared" si="35"/>
        <v>12842.48458</v>
      </c>
      <c r="E1130">
        <v>1129</v>
      </c>
      <c r="F1130">
        <v>8.9320226399999994E-2</v>
      </c>
      <c r="G1130">
        <f t="shared" si="34"/>
        <v>0.78117789089698209</v>
      </c>
    </row>
    <row r="1131" spans="1:7" x14ac:dyDescent="0.35">
      <c r="A1131" s="1">
        <v>41137</v>
      </c>
      <c r="B1131" s="3">
        <v>4.99E-2</v>
      </c>
      <c r="C1131">
        <f t="shared" si="35"/>
        <v>12844.284309999999</v>
      </c>
      <c r="E1131">
        <v>1130</v>
      </c>
      <c r="F1131">
        <v>8.9325395899999993E-2</v>
      </c>
      <c r="G1131">
        <f t="shared" si="34"/>
        <v>0.78101661473213568</v>
      </c>
    </row>
    <row r="1132" spans="1:7" x14ac:dyDescent="0.35">
      <c r="A1132" s="1">
        <v>41138</v>
      </c>
      <c r="B1132" s="3">
        <v>4.938E-2</v>
      </c>
      <c r="C1132">
        <f t="shared" si="35"/>
        <v>12846.06467</v>
      </c>
      <c r="E1132">
        <v>1131</v>
      </c>
      <c r="F1132">
        <v>8.93305655E-2</v>
      </c>
      <c r="G1132">
        <f t="shared" si="34"/>
        <v>0.78085538744248062</v>
      </c>
    </row>
    <row r="1133" spans="1:7" x14ac:dyDescent="0.35">
      <c r="A1133" s="1">
        <v>41142</v>
      </c>
      <c r="B1133" s="3">
        <v>4.8899999999999999E-2</v>
      </c>
      <c r="C1133">
        <f t="shared" si="35"/>
        <v>12853.112880000001</v>
      </c>
      <c r="E1133">
        <v>1132</v>
      </c>
      <c r="F1133">
        <v>8.9335734999999999E-2</v>
      </c>
      <c r="G1133">
        <f t="shared" si="34"/>
        <v>0.78069420939150791</v>
      </c>
    </row>
    <row r="1134" spans="1:7" x14ac:dyDescent="0.35">
      <c r="A1134" s="1">
        <v>41143</v>
      </c>
      <c r="B1134" s="3">
        <v>4.9000000000000002E-2</v>
      </c>
      <c r="C1134">
        <f t="shared" si="35"/>
        <v>12854.858759999999</v>
      </c>
      <c r="E1134">
        <v>1133</v>
      </c>
      <c r="F1134">
        <v>8.9340904499999999E-2</v>
      </c>
      <c r="G1134">
        <f t="shared" si="34"/>
        <v>0.78053308036822255</v>
      </c>
    </row>
    <row r="1135" spans="1:7" x14ac:dyDescent="0.35">
      <c r="A1135" s="1">
        <v>41144</v>
      </c>
      <c r="B1135" s="3">
        <v>4.9079999999999999E-2</v>
      </c>
      <c r="C1135">
        <f t="shared" si="35"/>
        <v>12856.60845</v>
      </c>
      <c r="E1135">
        <v>1134</v>
      </c>
      <c r="F1135">
        <v>8.9346073999999998E-2</v>
      </c>
      <c r="G1135">
        <f t="shared" si="34"/>
        <v>0.78037200035310805</v>
      </c>
    </row>
    <row r="1136" spans="1:7" x14ac:dyDescent="0.35">
      <c r="A1136" s="1">
        <v>41145</v>
      </c>
      <c r="B1136" s="3">
        <v>4.9200000000000001E-2</v>
      </c>
      <c r="C1136">
        <f t="shared" si="35"/>
        <v>12858.36123</v>
      </c>
      <c r="E1136">
        <v>1135</v>
      </c>
      <c r="F1136">
        <v>8.9351243499999997E-2</v>
      </c>
      <c r="G1136">
        <f t="shared" si="34"/>
        <v>0.78021096932665679</v>
      </c>
    </row>
    <row r="1137" spans="1:7" x14ac:dyDescent="0.35">
      <c r="A1137" s="1">
        <v>41148</v>
      </c>
      <c r="B1137" s="3">
        <v>4.6929999999999999E-2</v>
      </c>
      <c r="C1137">
        <f t="shared" si="35"/>
        <v>12863.633159999999</v>
      </c>
      <c r="E1137">
        <v>1136</v>
      </c>
      <c r="F1137">
        <v>8.9356412999999996E-2</v>
      </c>
      <c r="G1137">
        <f t="shared" si="34"/>
        <v>0.78004998726937103</v>
      </c>
    </row>
    <row r="1138" spans="1:7" x14ac:dyDescent="0.35">
      <c r="A1138" s="1">
        <v>41149</v>
      </c>
      <c r="B1138" s="3">
        <v>4.6949999999999999E-2</v>
      </c>
      <c r="C1138">
        <f t="shared" si="35"/>
        <v>12865.310079999999</v>
      </c>
      <c r="E1138">
        <v>1137</v>
      </c>
      <c r="F1138">
        <v>8.9361582600000003E-2</v>
      </c>
      <c r="G1138">
        <f t="shared" si="34"/>
        <v>0.7798890539696639</v>
      </c>
    </row>
    <row r="1139" spans="1:7" x14ac:dyDescent="0.35">
      <c r="A1139" s="1">
        <v>41150</v>
      </c>
      <c r="B1139" s="3">
        <v>4.6800000000000001E-2</v>
      </c>
      <c r="C1139">
        <f t="shared" si="35"/>
        <v>12866.987929999999</v>
      </c>
      <c r="E1139">
        <v>1138</v>
      </c>
      <c r="F1139">
        <v>8.9366752100000002E-2</v>
      </c>
      <c r="G1139">
        <f t="shared" si="34"/>
        <v>0.77972816979216375</v>
      </c>
    </row>
    <row r="1140" spans="1:7" x14ac:dyDescent="0.35">
      <c r="A1140" s="1">
        <v>41151</v>
      </c>
      <c r="B1140" s="3">
        <v>4.6399999999999997E-2</v>
      </c>
      <c r="C1140">
        <f t="shared" si="35"/>
        <v>12868.66064</v>
      </c>
      <c r="E1140">
        <v>1139</v>
      </c>
      <c r="F1140">
        <v>8.9371921600000001E-2</v>
      </c>
      <c r="G1140">
        <f t="shared" si="34"/>
        <v>0.77956733452539262</v>
      </c>
    </row>
    <row r="1141" spans="1:7" x14ac:dyDescent="0.35">
      <c r="A1141" s="1">
        <v>41152</v>
      </c>
      <c r="B1141" s="3">
        <v>4.6179999999999999E-2</v>
      </c>
      <c r="C1141">
        <f t="shared" si="35"/>
        <v>12870.31927</v>
      </c>
      <c r="E1141">
        <v>1140</v>
      </c>
      <c r="F1141">
        <v>8.93770911E-2</v>
      </c>
      <c r="G1141">
        <f t="shared" si="34"/>
        <v>0.77940654814989052</v>
      </c>
    </row>
    <row r="1142" spans="1:7" x14ac:dyDescent="0.35">
      <c r="A1142" s="1">
        <v>41155</v>
      </c>
      <c r="B1142" s="3">
        <v>4.5969999999999997E-2</v>
      </c>
      <c r="C1142">
        <f t="shared" si="35"/>
        <v>12875.272199999999</v>
      </c>
      <c r="E1142">
        <v>1141</v>
      </c>
      <c r="F1142">
        <v>8.9382260599999999E-2</v>
      </c>
      <c r="G1142">
        <f t="shared" si="34"/>
        <v>0.77924581064620713</v>
      </c>
    </row>
    <row r="1143" spans="1:7" x14ac:dyDescent="0.35">
      <c r="A1143" s="1">
        <v>41156</v>
      </c>
      <c r="B1143" s="3">
        <v>4.5940000000000002E-2</v>
      </c>
      <c r="C1143">
        <f t="shared" si="35"/>
        <v>12876.916300000001</v>
      </c>
      <c r="E1143">
        <v>1142</v>
      </c>
      <c r="F1143">
        <v>8.9387430099999998E-2</v>
      </c>
      <c r="G1143">
        <f t="shared" si="34"/>
        <v>0.77908512199490154</v>
      </c>
    </row>
    <row r="1144" spans="1:7" x14ac:dyDescent="0.35">
      <c r="A1144" s="1">
        <v>41157</v>
      </c>
      <c r="B1144" s="3">
        <v>4.5969999999999997E-2</v>
      </c>
      <c r="C1144">
        <f t="shared" si="35"/>
        <v>12878.55954</v>
      </c>
      <c r="E1144">
        <v>1143</v>
      </c>
      <c r="F1144">
        <v>8.9392599700000006E-2</v>
      </c>
      <c r="G1144">
        <f t="shared" si="34"/>
        <v>0.77892448198390751</v>
      </c>
    </row>
    <row r="1145" spans="1:7" x14ac:dyDescent="0.35">
      <c r="A1145" s="1">
        <v>41158</v>
      </c>
      <c r="B1145" s="3">
        <v>4.5999999999999999E-2</v>
      </c>
      <c r="C1145">
        <f t="shared" si="35"/>
        <v>12880.20406</v>
      </c>
      <c r="E1145">
        <v>1144</v>
      </c>
      <c r="F1145">
        <v>8.9397769200000005E-2</v>
      </c>
      <c r="G1145">
        <f t="shared" si="34"/>
        <v>0.77876389097898358</v>
      </c>
    </row>
    <row r="1146" spans="1:7" x14ac:dyDescent="0.35">
      <c r="A1146" s="1">
        <v>41159</v>
      </c>
      <c r="B1146" s="3">
        <v>4.6080000000000003E-2</v>
      </c>
      <c r="C1146">
        <f t="shared" si="35"/>
        <v>12881.84986</v>
      </c>
      <c r="E1146">
        <v>1145</v>
      </c>
      <c r="F1146">
        <v>8.9402938700000004E-2</v>
      </c>
      <c r="G1146">
        <f t="shared" si="34"/>
        <v>0.77860334876817161</v>
      </c>
    </row>
    <row r="1147" spans="1:7" x14ac:dyDescent="0.35">
      <c r="A1147" s="1">
        <v>41162</v>
      </c>
      <c r="B1147" s="3">
        <v>4.6030000000000001E-2</v>
      </c>
      <c r="C1147">
        <f t="shared" si="35"/>
        <v>12886.796490000001</v>
      </c>
      <c r="E1147">
        <v>1146</v>
      </c>
      <c r="F1147">
        <v>8.9408108200000003E-2</v>
      </c>
      <c r="G1147">
        <f t="shared" si="34"/>
        <v>0.77844285533206847</v>
      </c>
    </row>
    <row r="1148" spans="1:7" x14ac:dyDescent="0.35">
      <c r="A1148" s="1">
        <v>41163</v>
      </c>
      <c r="B1148" s="3">
        <v>4.5999999999999999E-2</v>
      </c>
      <c r="C1148">
        <f t="shared" si="35"/>
        <v>12888.44421</v>
      </c>
      <c r="E1148">
        <v>1147</v>
      </c>
      <c r="F1148">
        <v>8.9413277700000002E-2</v>
      </c>
      <c r="G1148">
        <f t="shared" si="34"/>
        <v>0.7782824106512809</v>
      </c>
    </row>
    <row r="1149" spans="1:7" x14ac:dyDescent="0.35">
      <c r="A1149" s="1">
        <v>41164</v>
      </c>
      <c r="B1149" s="3">
        <v>4.5999999999999999E-2</v>
      </c>
      <c r="C1149">
        <f t="shared" si="35"/>
        <v>12890.09107</v>
      </c>
      <c r="E1149">
        <v>1148</v>
      </c>
      <c r="F1149">
        <v>8.9418447200000001E-2</v>
      </c>
      <c r="G1149">
        <f t="shared" si="34"/>
        <v>0.77812201470642439</v>
      </c>
    </row>
    <row r="1150" spans="1:7" x14ac:dyDescent="0.35">
      <c r="A1150" s="1">
        <v>41165</v>
      </c>
      <c r="B1150" s="3">
        <v>4.5999999999999999E-2</v>
      </c>
      <c r="C1150">
        <f t="shared" si="35"/>
        <v>12891.738139999999</v>
      </c>
      <c r="E1150">
        <v>1149</v>
      </c>
      <c r="F1150">
        <v>8.94236167E-2</v>
      </c>
      <c r="G1150">
        <f t="shared" si="34"/>
        <v>0.77796166747812423</v>
      </c>
    </row>
    <row r="1151" spans="1:7" x14ac:dyDescent="0.35">
      <c r="A1151" s="1">
        <v>41166</v>
      </c>
      <c r="B1151" s="3">
        <v>4.5949999999999998E-2</v>
      </c>
      <c r="C1151">
        <f t="shared" si="35"/>
        <v>12893.385420000001</v>
      </c>
      <c r="E1151">
        <v>1150</v>
      </c>
      <c r="F1151">
        <v>8.9428786299999993E-2</v>
      </c>
      <c r="G1151">
        <f t="shared" si="34"/>
        <v>0.7778013687537596</v>
      </c>
    </row>
    <row r="1152" spans="1:7" x14ac:dyDescent="0.35">
      <c r="A1152" s="1">
        <v>41169</v>
      </c>
      <c r="B1152" s="3">
        <v>4.5870000000000001E-2</v>
      </c>
      <c r="C1152">
        <f t="shared" si="35"/>
        <v>12898.32251</v>
      </c>
      <c r="E1152">
        <v>1151</v>
      </c>
      <c r="F1152">
        <v>8.9433955800000006E-2</v>
      </c>
      <c r="G1152">
        <f t="shared" si="34"/>
        <v>0.77764111890039767</v>
      </c>
    </row>
    <row r="1153" spans="1:7" x14ac:dyDescent="0.35">
      <c r="A1153" s="1">
        <v>41170</v>
      </c>
      <c r="B1153" s="3">
        <v>4.5830000000000003E-2</v>
      </c>
      <c r="C1153">
        <f t="shared" si="35"/>
        <v>12899.965969999999</v>
      </c>
      <c r="E1153">
        <v>1152</v>
      </c>
      <c r="F1153">
        <v>8.9439125300000005E-2</v>
      </c>
      <c r="G1153">
        <f t="shared" si="34"/>
        <v>0.77748091770552497</v>
      </c>
    </row>
    <row r="1154" spans="1:7" x14ac:dyDescent="0.35">
      <c r="A1154" s="1">
        <v>41171</v>
      </c>
      <c r="B1154" s="3">
        <v>4.5909999999999999E-2</v>
      </c>
      <c r="C1154">
        <f t="shared" si="35"/>
        <v>12901.60821</v>
      </c>
      <c r="E1154">
        <v>1153</v>
      </c>
      <c r="F1154">
        <v>8.9444294800000004E-2</v>
      </c>
      <c r="G1154">
        <f t="shared" si="34"/>
        <v>0.7773207651498043</v>
      </c>
    </row>
    <row r="1155" spans="1:7" x14ac:dyDescent="0.35">
      <c r="A1155" s="1">
        <v>41172</v>
      </c>
      <c r="B1155" s="3">
        <v>4.5999999999999999E-2</v>
      </c>
      <c r="C1155">
        <f t="shared" si="35"/>
        <v>12903.25352</v>
      </c>
      <c r="E1155">
        <v>1154</v>
      </c>
      <c r="F1155">
        <v>8.9449464300000003E-2</v>
      </c>
      <c r="G1155">
        <f t="shared" ref="G1155:G1218" si="36">1/(1+F1155*E1155/360)</f>
        <v>0.77716066121390825</v>
      </c>
    </row>
    <row r="1156" spans="1:7" x14ac:dyDescent="0.35">
      <c r="A1156" s="1">
        <v>41173</v>
      </c>
      <c r="B1156" s="3">
        <v>4.6019999999999998E-2</v>
      </c>
      <c r="C1156">
        <f t="shared" ref="C1156:C1219" si="37">+ROUND((1+B1155*(A1156-A1155)/360)*C1155,5)</f>
        <v>12904.90227</v>
      </c>
      <c r="E1156">
        <v>1155</v>
      </c>
      <c r="F1156">
        <v>8.9454633800000002E-2</v>
      </c>
      <c r="G1156">
        <f t="shared" si="36"/>
        <v>0.77700060587851838</v>
      </c>
    </row>
    <row r="1157" spans="1:7" x14ac:dyDescent="0.35">
      <c r="A1157" s="1">
        <v>41176</v>
      </c>
      <c r="B1157" s="3">
        <v>4.6050000000000001E-2</v>
      </c>
      <c r="C1157">
        <f t="shared" si="37"/>
        <v>12909.8513</v>
      </c>
      <c r="E1157">
        <v>1156</v>
      </c>
      <c r="F1157">
        <v>8.9459803399999996E-2</v>
      </c>
      <c r="G1157">
        <f t="shared" si="36"/>
        <v>0.7768405989305418</v>
      </c>
    </row>
    <row r="1158" spans="1:7" x14ac:dyDescent="0.35">
      <c r="A1158" s="1">
        <v>41177</v>
      </c>
      <c r="B1158" s="3">
        <v>4.6039999999999998E-2</v>
      </c>
      <c r="C1158">
        <f t="shared" si="37"/>
        <v>12911.502689999999</v>
      </c>
      <c r="E1158">
        <v>1157</v>
      </c>
      <c r="F1158">
        <v>8.9464972899999995E-2</v>
      </c>
      <c r="G1158">
        <f t="shared" si="36"/>
        <v>0.77668064073816001</v>
      </c>
    </row>
    <row r="1159" spans="1:7" x14ac:dyDescent="0.35">
      <c r="A1159" s="1">
        <v>41178</v>
      </c>
      <c r="B1159" s="3">
        <v>4.6030000000000001E-2</v>
      </c>
      <c r="C1159">
        <f t="shared" si="37"/>
        <v>12913.15393</v>
      </c>
      <c r="E1159">
        <v>1158</v>
      </c>
      <c r="F1159">
        <v>8.9470142399999994E-2</v>
      </c>
      <c r="G1159">
        <f t="shared" si="36"/>
        <v>0.77652073108838671</v>
      </c>
    </row>
    <row r="1160" spans="1:7" x14ac:dyDescent="0.35">
      <c r="A1160" s="1">
        <v>41179</v>
      </c>
      <c r="B1160" s="3">
        <v>4.6019999999999998E-2</v>
      </c>
      <c r="C1160">
        <f t="shared" si="37"/>
        <v>12914.80502</v>
      </c>
      <c r="E1160">
        <v>1159</v>
      </c>
      <c r="F1160">
        <v>8.9475311900000007E-2</v>
      </c>
      <c r="G1160">
        <f t="shared" si="36"/>
        <v>0.77636086996194098</v>
      </c>
    </row>
    <row r="1161" spans="1:7" x14ac:dyDescent="0.35">
      <c r="A1161" s="1">
        <v>41180</v>
      </c>
      <c r="B1161" s="3">
        <v>4.6030000000000001E-2</v>
      </c>
      <c r="C1161">
        <f t="shared" si="37"/>
        <v>12916.455959999999</v>
      </c>
      <c r="E1161">
        <v>1160</v>
      </c>
      <c r="F1161">
        <v>8.9480481400000006E-2</v>
      </c>
      <c r="G1161">
        <f t="shared" si="36"/>
        <v>0.77620105733955191</v>
      </c>
    </row>
    <row r="1162" spans="1:7" x14ac:dyDescent="0.35">
      <c r="A1162" s="1">
        <v>41183</v>
      </c>
      <c r="B1162" s="3">
        <v>4.6030000000000001E-2</v>
      </c>
      <c r="C1162">
        <f t="shared" si="37"/>
        <v>12921.4105</v>
      </c>
      <c r="E1162">
        <v>1161</v>
      </c>
      <c r="F1162">
        <v>8.9485650900000005E-2</v>
      </c>
      <c r="G1162">
        <f t="shared" si="36"/>
        <v>0.7760412932019578</v>
      </c>
    </row>
    <row r="1163" spans="1:7" x14ac:dyDescent="0.35">
      <c r="A1163" s="1">
        <v>41184</v>
      </c>
      <c r="B1163" s="3">
        <v>4.5809999999999997E-2</v>
      </c>
      <c r="C1163">
        <f t="shared" si="37"/>
        <v>12923.06265</v>
      </c>
      <c r="E1163">
        <v>1162</v>
      </c>
      <c r="F1163">
        <v>8.9490820400000004E-2</v>
      </c>
      <c r="G1163">
        <f t="shared" si="36"/>
        <v>0.77588157752990583</v>
      </c>
    </row>
    <row r="1164" spans="1:7" x14ac:dyDescent="0.35">
      <c r="A1164" s="1">
        <v>41185</v>
      </c>
      <c r="B1164" s="3">
        <v>4.5879999999999997E-2</v>
      </c>
      <c r="C1164">
        <f t="shared" si="37"/>
        <v>12924.707109999999</v>
      </c>
      <c r="E1164">
        <v>1163</v>
      </c>
      <c r="F1164">
        <v>8.9495989999999997E-2</v>
      </c>
      <c r="G1164">
        <f t="shared" si="36"/>
        <v>0.77572191010975633</v>
      </c>
    </row>
    <row r="1165" spans="1:7" x14ac:dyDescent="0.35">
      <c r="A1165" s="1">
        <v>41186</v>
      </c>
      <c r="B1165" s="3">
        <v>4.5999999999999999E-2</v>
      </c>
      <c r="C1165">
        <f t="shared" si="37"/>
        <v>12926.354289999999</v>
      </c>
      <c r="E1165">
        <v>1164</v>
      </c>
      <c r="F1165">
        <v>8.9501159499999997E-2</v>
      </c>
      <c r="G1165">
        <f t="shared" si="36"/>
        <v>0.77556229131098209</v>
      </c>
    </row>
    <row r="1166" spans="1:7" x14ac:dyDescent="0.35">
      <c r="A1166" s="1">
        <v>41187</v>
      </c>
      <c r="B1166" s="3">
        <v>4.5990000000000003E-2</v>
      </c>
      <c r="C1166">
        <f t="shared" si="37"/>
        <v>12928.00599</v>
      </c>
      <c r="E1166">
        <v>1165</v>
      </c>
      <c r="F1166">
        <v>8.9506328999999996E-2</v>
      </c>
      <c r="G1166">
        <f t="shared" si="36"/>
        <v>0.77540272092004914</v>
      </c>
    </row>
    <row r="1167" spans="1:7" x14ac:dyDescent="0.35">
      <c r="A1167" s="1">
        <v>41190</v>
      </c>
      <c r="B1167" s="3">
        <v>4.6019999999999998E-2</v>
      </c>
      <c r="C1167">
        <f t="shared" si="37"/>
        <v>12932.960650000001</v>
      </c>
      <c r="E1167">
        <v>1166</v>
      </c>
      <c r="F1167">
        <v>8.9511498499999995E-2</v>
      </c>
      <c r="G1167">
        <f t="shared" si="36"/>
        <v>0.7752431989177424</v>
      </c>
    </row>
    <row r="1168" spans="1:7" x14ac:dyDescent="0.35">
      <c r="A1168" s="1">
        <v>41191</v>
      </c>
      <c r="B1168" s="3">
        <v>4.6039999999999998E-2</v>
      </c>
      <c r="C1168">
        <f t="shared" si="37"/>
        <v>12934.61391</v>
      </c>
      <c r="E1168">
        <v>1167</v>
      </c>
      <c r="F1168">
        <v>8.9516667999999994E-2</v>
      </c>
      <c r="G1168">
        <f t="shared" si="36"/>
        <v>0.77508372528485625</v>
      </c>
    </row>
    <row r="1169" spans="1:7" x14ac:dyDescent="0.35">
      <c r="A1169" s="1">
        <v>41192</v>
      </c>
      <c r="B1169" s="3">
        <v>4.6059999999999997E-2</v>
      </c>
      <c r="C1169">
        <f t="shared" si="37"/>
        <v>12936.268099999999</v>
      </c>
      <c r="E1169">
        <v>1168</v>
      </c>
      <c r="F1169">
        <v>8.9521837500000007E-2</v>
      </c>
      <c r="G1169">
        <f t="shared" si="36"/>
        <v>0.77492430000219414</v>
      </c>
    </row>
    <row r="1170" spans="1:7" x14ac:dyDescent="0.35">
      <c r="A1170" s="1">
        <v>41193</v>
      </c>
      <c r="B1170" s="3">
        <v>4.6039999999999998E-2</v>
      </c>
      <c r="C1170">
        <f t="shared" si="37"/>
        <v>12937.923220000001</v>
      </c>
      <c r="E1170">
        <v>1169</v>
      </c>
      <c r="F1170">
        <v>8.95270071E-2</v>
      </c>
      <c r="G1170">
        <f t="shared" si="36"/>
        <v>0.77476492285565157</v>
      </c>
    </row>
    <row r="1171" spans="1:7" x14ac:dyDescent="0.35">
      <c r="A1171" s="1">
        <v>41194</v>
      </c>
      <c r="B1171" s="3">
        <v>4.5990000000000003E-2</v>
      </c>
      <c r="C1171">
        <f t="shared" si="37"/>
        <v>12939.57784</v>
      </c>
      <c r="E1171">
        <v>1170</v>
      </c>
      <c r="F1171">
        <v>8.9532176599999999E-2</v>
      </c>
      <c r="G1171">
        <f t="shared" si="36"/>
        <v>0.77460559421579989</v>
      </c>
    </row>
    <row r="1172" spans="1:7" x14ac:dyDescent="0.35">
      <c r="A1172" s="1">
        <v>41198</v>
      </c>
      <c r="B1172" s="3">
        <v>4.6019999999999998E-2</v>
      </c>
      <c r="C1172">
        <f t="shared" si="37"/>
        <v>12946.18996</v>
      </c>
      <c r="E1172">
        <v>1171</v>
      </c>
      <c r="F1172">
        <v>8.9537346099999998E-2</v>
      </c>
      <c r="G1172">
        <f t="shared" si="36"/>
        <v>0.77444631386863971</v>
      </c>
    </row>
    <row r="1173" spans="1:7" x14ac:dyDescent="0.35">
      <c r="A1173" s="1">
        <v>41199</v>
      </c>
      <c r="B1173" s="3">
        <v>4.6059999999999997E-2</v>
      </c>
      <c r="C1173">
        <f t="shared" si="37"/>
        <v>12947.84491</v>
      </c>
      <c r="E1173">
        <v>1172</v>
      </c>
      <c r="F1173">
        <v>8.9542515599999997E-2</v>
      </c>
      <c r="G1173">
        <f t="shared" si="36"/>
        <v>0.77428708179501182</v>
      </c>
    </row>
    <row r="1174" spans="1:7" x14ac:dyDescent="0.35">
      <c r="A1174" s="1">
        <v>41200</v>
      </c>
      <c r="B1174" s="3">
        <v>4.6109999999999998E-2</v>
      </c>
      <c r="C1174">
        <f t="shared" si="37"/>
        <v>12949.50151</v>
      </c>
      <c r="E1174">
        <v>1173</v>
      </c>
      <c r="F1174">
        <v>8.9547685099999996E-2</v>
      </c>
      <c r="G1174">
        <f t="shared" si="36"/>
        <v>0.77412789797576642</v>
      </c>
    </row>
    <row r="1175" spans="1:7" x14ac:dyDescent="0.35">
      <c r="A1175" s="1">
        <v>41201</v>
      </c>
      <c r="B1175" s="3">
        <v>4.6190000000000002E-2</v>
      </c>
      <c r="C1175">
        <f t="shared" si="37"/>
        <v>12951.16013</v>
      </c>
      <c r="E1175">
        <v>1174</v>
      </c>
      <c r="F1175">
        <v>8.9552854599999995E-2</v>
      </c>
      <c r="G1175">
        <f t="shared" si="36"/>
        <v>0.77396876239176338</v>
      </c>
    </row>
    <row r="1176" spans="1:7" x14ac:dyDescent="0.35">
      <c r="A1176" s="1">
        <v>41204</v>
      </c>
      <c r="B1176" s="3">
        <v>4.6199999999999998E-2</v>
      </c>
      <c r="C1176">
        <f t="shared" si="37"/>
        <v>12956.14525</v>
      </c>
      <c r="E1176">
        <v>1175</v>
      </c>
      <c r="F1176">
        <v>8.9558024200000003E-2</v>
      </c>
      <c r="G1176">
        <f t="shared" si="36"/>
        <v>0.77380967482843588</v>
      </c>
    </row>
    <row r="1177" spans="1:7" x14ac:dyDescent="0.35">
      <c r="A1177" s="1">
        <v>41205</v>
      </c>
      <c r="B1177" s="3">
        <v>4.6210000000000001E-2</v>
      </c>
      <c r="C1177">
        <f t="shared" si="37"/>
        <v>12957.80796</v>
      </c>
      <c r="E1177">
        <v>1176</v>
      </c>
      <c r="F1177">
        <v>8.9563193700000002E-2</v>
      </c>
      <c r="G1177">
        <f t="shared" si="36"/>
        <v>0.77365063565744741</v>
      </c>
    </row>
    <row r="1178" spans="1:7" x14ac:dyDescent="0.35">
      <c r="A1178" s="1">
        <v>41206</v>
      </c>
      <c r="B1178" s="3">
        <v>4.6120000000000001E-2</v>
      </c>
      <c r="C1178">
        <f t="shared" si="37"/>
        <v>12959.471240000001</v>
      </c>
      <c r="E1178">
        <v>1177</v>
      </c>
      <c r="F1178">
        <v>8.9568363200000001E-2</v>
      </c>
      <c r="G1178">
        <f t="shared" si="36"/>
        <v>0.77349164466433584</v>
      </c>
    </row>
    <row r="1179" spans="1:7" x14ac:dyDescent="0.35">
      <c r="A1179" s="1">
        <v>41207</v>
      </c>
      <c r="B1179" s="3">
        <v>4.6050000000000001E-2</v>
      </c>
      <c r="C1179">
        <f t="shared" si="37"/>
        <v>12961.13149</v>
      </c>
      <c r="E1179">
        <v>1178</v>
      </c>
      <c r="F1179">
        <v>8.95735327E-2</v>
      </c>
      <c r="G1179">
        <f t="shared" si="36"/>
        <v>0.77333270182999791</v>
      </c>
    </row>
    <row r="1180" spans="1:7" x14ac:dyDescent="0.35">
      <c r="A1180" s="1">
        <v>41208</v>
      </c>
      <c r="B1180" s="3">
        <v>4.5830000000000003E-2</v>
      </c>
      <c r="C1180">
        <f t="shared" si="37"/>
        <v>12962.789430000001</v>
      </c>
      <c r="E1180">
        <v>1179</v>
      </c>
      <c r="F1180">
        <v>8.9578702199999999E-2</v>
      </c>
      <c r="G1180">
        <f t="shared" si="36"/>
        <v>0.77317380713533979</v>
      </c>
    </row>
    <row r="1181" spans="1:7" x14ac:dyDescent="0.35">
      <c r="A1181" s="1">
        <v>41211</v>
      </c>
      <c r="B1181" s="3">
        <v>4.5830000000000003E-2</v>
      </c>
      <c r="C1181">
        <f t="shared" si="37"/>
        <v>12967.74014</v>
      </c>
      <c r="E1181">
        <v>1180</v>
      </c>
      <c r="F1181">
        <v>8.9583871699999998E-2</v>
      </c>
      <c r="G1181">
        <f t="shared" si="36"/>
        <v>0.77301496056127683</v>
      </c>
    </row>
    <row r="1182" spans="1:7" x14ac:dyDescent="0.35">
      <c r="A1182" s="1">
        <v>41212</v>
      </c>
      <c r="B1182" s="3">
        <v>4.5650000000000003E-2</v>
      </c>
      <c r="C1182">
        <f t="shared" si="37"/>
        <v>12969.391009999999</v>
      </c>
      <c r="E1182">
        <v>1181</v>
      </c>
      <c r="F1182">
        <v>8.9589041199999997E-2</v>
      </c>
      <c r="G1182">
        <f t="shared" si="36"/>
        <v>0.77285616208873353</v>
      </c>
    </row>
    <row r="1183" spans="1:7" x14ac:dyDescent="0.35">
      <c r="A1183" s="1">
        <v>41213</v>
      </c>
      <c r="B1183" s="3">
        <v>4.5699999999999998E-2</v>
      </c>
      <c r="C1183">
        <f t="shared" si="37"/>
        <v>12971.035599999999</v>
      </c>
      <c r="E1183">
        <v>1182</v>
      </c>
      <c r="F1183">
        <v>8.9594210800000004E-2</v>
      </c>
      <c r="G1183">
        <f t="shared" si="36"/>
        <v>0.77269741150260873</v>
      </c>
    </row>
    <row r="1184" spans="1:7" x14ac:dyDescent="0.35">
      <c r="A1184" s="1">
        <v>41214</v>
      </c>
      <c r="B1184" s="3">
        <v>4.5699999999999998E-2</v>
      </c>
      <c r="C1184">
        <f t="shared" si="37"/>
        <v>12972.682199999999</v>
      </c>
      <c r="E1184">
        <v>1183</v>
      </c>
      <c r="F1184">
        <v>8.9599380300000003E-2</v>
      </c>
      <c r="G1184">
        <f t="shared" si="36"/>
        <v>0.77253870917583045</v>
      </c>
    </row>
    <row r="1185" spans="1:7" x14ac:dyDescent="0.35">
      <c r="A1185" s="1">
        <v>41215</v>
      </c>
      <c r="B1185" s="3">
        <v>4.5879999999999997E-2</v>
      </c>
      <c r="C1185">
        <f t="shared" si="37"/>
        <v>12974.329009999999</v>
      </c>
      <c r="E1185">
        <v>1184</v>
      </c>
      <c r="F1185">
        <v>8.9604549800000002E-2</v>
      </c>
      <c r="G1185">
        <f t="shared" si="36"/>
        <v>0.77238005489340145</v>
      </c>
    </row>
    <row r="1186" spans="1:7" x14ac:dyDescent="0.35">
      <c r="A1186" s="1">
        <v>41219</v>
      </c>
      <c r="B1186" s="3">
        <v>4.5850000000000002E-2</v>
      </c>
      <c r="C1186">
        <f t="shared" si="37"/>
        <v>12980.94303</v>
      </c>
      <c r="E1186">
        <v>1185</v>
      </c>
      <c r="F1186">
        <v>8.9609719300000001E-2</v>
      </c>
      <c r="G1186">
        <f t="shared" si="36"/>
        <v>0.77222144863628328</v>
      </c>
    </row>
    <row r="1187" spans="1:7" x14ac:dyDescent="0.35">
      <c r="A1187" s="1">
        <v>41220</v>
      </c>
      <c r="B1187" s="3">
        <v>4.5809999999999997E-2</v>
      </c>
      <c r="C1187">
        <f t="shared" si="37"/>
        <v>12982.596299999999</v>
      </c>
      <c r="E1187">
        <v>1186</v>
      </c>
      <c r="F1187">
        <v>8.96148888E-2</v>
      </c>
      <c r="G1187">
        <f t="shared" si="36"/>
        <v>0.77206289038544695</v>
      </c>
    </row>
    <row r="1188" spans="1:7" x14ac:dyDescent="0.35">
      <c r="A1188" s="1">
        <v>41221</v>
      </c>
      <c r="B1188" s="3">
        <v>4.5699999999999998E-2</v>
      </c>
      <c r="C1188">
        <f t="shared" si="37"/>
        <v>12984.24834</v>
      </c>
      <c r="E1188">
        <v>1187</v>
      </c>
      <c r="F1188">
        <v>8.96200583E-2</v>
      </c>
      <c r="G1188">
        <f t="shared" si="36"/>
        <v>0.77190438012187235</v>
      </c>
    </row>
    <row r="1189" spans="1:7" x14ac:dyDescent="0.35">
      <c r="A1189" s="1">
        <v>41222</v>
      </c>
      <c r="B1189" s="3">
        <v>4.555E-2</v>
      </c>
      <c r="C1189">
        <f t="shared" si="37"/>
        <v>12985.89662</v>
      </c>
      <c r="E1189">
        <v>1188</v>
      </c>
      <c r="F1189">
        <v>8.9625227900000007E-2</v>
      </c>
      <c r="G1189">
        <f t="shared" si="36"/>
        <v>0.77174591763000377</v>
      </c>
    </row>
    <row r="1190" spans="1:7" x14ac:dyDescent="0.35">
      <c r="A1190" s="1">
        <v>41226</v>
      </c>
      <c r="B1190" s="3">
        <v>4.539E-2</v>
      </c>
      <c r="C1190">
        <f t="shared" si="37"/>
        <v>12992.468929999999</v>
      </c>
      <c r="E1190">
        <v>1189</v>
      </c>
      <c r="F1190">
        <v>8.9630397400000006E-2</v>
      </c>
      <c r="G1190">
        <f t="shared" si="36"/>
        <v>0.77158750328384562</v>
      </c>
    </row>
    <row r="1191" spans="1:7" x14ac:dyDescent="0.35">
      <c r="A1191" s="1">
        <v>41227</v>
      </c>
      <c r="B1191" s="3">
        <v>4.5379999999999997E-2</v>
      </c>
      <c r="C1191">
        <f t="shared" si="37"/>
        <v>12994.10706</v>
      </c>
      <c r="E1191">
        <v>1190</v>
      </c>
      <c r="F1191">
        <v>8.9635566900000005E-2</v>
      </c>
      <c r="G1191">
        <f t="shared" si="36"/>
        <v>0.77142913686794512</v>
      </c>
    </row>
    <row r="1192" spans="1:7" x14ac:dyDescent="0.35">
      <c r="A1192" s="1">
        <v>41228</v>
      </c>
      <c r="B1192" s="3">
        <v>4.5379999999999997E-2</v>
      </c>
      <c r="C1192">
        <f t="shared" si="37"/>
        <v>12995.74504</v>
      </c>
      <c r="E1192">
        <v>1191</v>
      </c>
      <c r="F1192">
        <v>8.9640736400000004E-2</v>
      </c>
      <c r="G1192">
        <f t="shared" si="36"/>
        <v>0.77127081836331934</v>
      </c>
    </row>
    <row r="1193" spans="1:7" x14ac:dyDescent="0.35">
      <c r="A1193" s="1">
        <v>41229</v>
      </c>
      <c r="B1193" s="3">
        <v>4.5699999999999998E-2</v>
      </c>
      <c r="C1193">
        <f t="shared" si="37"/>
        <v>12997.383229999999</v>
      </c>
      <c r="E1193">
        <v>1192</v>
      </c>
      <c r="F1193">
        <v>8.9645905900000003E-2</v>
      </c>
      <c r="G1193">
        <f t="shared" si="36"/>
        <v>0.77111254775099447</v>
      </c>
    </row>
    <row r="1194" spans="1:7" x14ac:dyDescent="0.35">
      <c r="A1194" s="1">
        <v>41232</v>
      </c>
      <c r="B1194" s="3">
        <v>4.58E-2</v>
      </c>
      <c r="C1194">
        <f t="shared" si="37"/>
        <v>13002.333070000001</v>
      </c>
      <c r="E1194">
        <v>1193</v>
      </c>
      <c r="F1194">
        <v>8.9651075400000002E-2</v>
      </c>
      <c r="G1194">
        <f t="shared" si="36"/>
        <v>0.77095432501200634</v>
      </c>
    </row>
    <row r="1195" spans="1:7" x14ac:dyDescent="0.35">
      <c r="A1195" s="1">
        <v>41233</v>
      </c>
      <c r="B1195" s="3">
        <v>4.582E-2</v>
      </c>
      <c r="C1195">
        <f t="shared" si="37"/>
        <v>13003.98726</v>
      </c>
      <c r="E1195">
        <v>1194</v>
      </c>
      <c r="F1195">
        <v>8.9656244999999996E-2</v>
      </c>
      <c r="G1195">
        <f t="shared" si="36"/>
        <v>0.77079614993034706</v>
      </c>
    </row>
    <row r="1196" spans="1:7" x14ac:dyDescent="0.35">
      <c r="A1196" s="1">
        <v>41234</v>
      </c>
      <c r="B1196" s="3">
        <v>4.582E-2</v>
      </c>
      <c r="C1196">
        <f t="shared" si="37"/>
        <v>13005.642379999999</v>
      </c>
      <c r="E1196">
        <v>1195</v>
      </c>
      <c r="F1196">
        <v>8.9661414499999995E-2</v>
      </c>
      <c r="G1196">
        <f t="shared" si="36"/>
        <v>0.77063802288109073</v>
      </c>
    </row>
    <row r="1197" spans="1:7" x14ac:dyDescent="0.35">
      <c r="A1197" s="1">
        <v>41235</v>
      </c>
      <c r="B1197" s="3">
        <v>4.5789999999999997E-2</v>
      </c>
      <c r="C1197">
        <f t="shared" si="37"/>
        <v>13007.297710000001</v>
      </c>
      <c r="E1197">
        <v>1196</v>
      </c>
      <c r="F1197">
        <v>8.9666583999999994E-2</v>
      </c>
      <c r="G1197">
        <f t="shared" si="36"/>
        <v>0.7704799436483325</v>
      </c>
    </row>
    <row r="1198" spans="1:7" x14ac:dyDescent="0.35">
      <c r="A1198" s="1">
        <v>41236</v>
      </c>
      <c r="B1198" s="3">
        <v>4.573E-2</v>
      </c>
      <c r="C1198">
        <f t="shared" si="37"/>
        <v>13008.95217</v>
      </c>
      <c r="E1198">
        <v>1197</v>
      </c>
      <c r="F1198">
        <v>8.9671753500000007E-2</v>
      </c>
      <c r="G1198">
        <f t="shared" si="36"/>
        <v>0.7703219122131445</v>
      </c>
    </row>
    <row r="1199" spans="1:7" x14ac:dyDescent="0.35">
      <c r="A1199" s="1">
        <v>41239</v>
      </c>
      <c r="B1199" s="3">
        <v>4.342E-2</v>
      </c>
      <c r="C1199">
        <f t="shared" si="37"/>
        <v>13013.909659999999</v>
      </c>
      <c r="E1199">
        <v>1198</v>
      </c>
      <c r="F1199">
        <v>8.9676923000000006E-2</v>
      </c>
      <c r="G1199">
        <f t="shared" si="36"/>
        <v>0.7701639285566082</v>
      </c>
    </row>
    <row r="1200" spans="1:7" x14ac:dyDescent="0.35">
      <c r="A1200" s="1">
        <v>41240</v>
      </c>
      <c r="B1200" s="3">
        <v>4.3459999999999999E-2</v>
      </c>
      <c r="C1200">
        <f t="shared" si="37"/>
        <v>13015.47928</v>
      </c>
      <c r="E1200">
        <v>1199</v>
      </c>
      <c r="F1200">
        <v>8.9682092500000005E-2</v>
      </c>
      <c r="G1200">
        <f t="shared" si="36"/>
        <v>0.77000599265981429</v>
      </c>
    </row>
    <row r="1201" spans="1:7" x14ac:dyDescent="0.35">
      <c r="A1201" s="1">
        <v>41241</v>
      </c>
      <c r="B1201" s="3">
        <v>4.3409999999999997E-2</v>
      </c>
      <c r="C1201">
        <f t="shared" si="37"/>
        <v>13017.05054</v>
      </c>
      <c r="E1201">
        <v>1200</v>
      </c>
      <c r="F1201">
        <v>8.9687262000000004E-2</v>
      </c>
      <c r="G1201">
        <f t="shared" si="36"/>
        <v>0.76984810450386243</v>
      </c>
    </row>
    <row r="1202" spans="1:7" x14ac:dyDescent="0.35">
      <c r="A1202" s="1">
        <v>41242</v>
      </c>
      <c r="B1202" s="3">
        <v>4.3430000000000003E-2</v>
      </c>
      <c r="C1202">
        <f t="shared" si="37"/>
        <v>13018.62018</v>
      </c>
      <c r="E1202">
        <v>1201</v>
      </c>
      <c r="F1202">
        <v>8.9692431599999997E-2</v>
      </c>
      <c r="G1202">
        <f t="shared" si="36"/>
        <v>0.76969026387222261</v>
      </c>
    </row>
    <row r="1203" spans="1:7" x14ac:dyDescent="0.35">
      <c r="A1203" s="1">
        <v>41243</v>
      </c>
      <c r="B1203" s="3">
        <v>4.3430000000000003E-2</v>
      </c>
      <c r="C1203">
        <f t="shared" si="37"/>
        <v>13020.19073</v>
      </c>
      <c r="E1203">
        <v>1202</v>
      </c>
      <c r="F1203">
        <v>8.9697601099999996E-2</v>
      </c>
      <c r="G1203">
        <f t="shared" si="36"/>
        <v>0.76953247114120737</v>
      </c>
    </row>
    <row r="1204" spans="1:7" x14ac:dyDescent="0.35">
      <c r="A1204" s="1">
        <v>41246</v>
      </c>
      <c r="B1204" s="3">
        <v>4.3549999999999998E-2</v>
      </c>
      <c r="C1204">
        <f t="shared" si="37"/>
        <v>13024.90295</v>
      </c>
      <c r="E1204">
        <v>1203</v>
      </c>
      <c r="F1204">
        <v>8.9702770599999995E-2</v>
      </c>
      <c r="G1204">
        <f t="shared" si="36"/>
        <v>0.76937472609438839</v>
      </c>
    </row>
    <row r="1205" spans="1:7" x14ac:dyDescent="0.35">
      <c r="A1205" s="1">
        <v>41247</v>
      </c>
      <c r="B1205" s="3">
        <v>4.3619999999999999E-2</v>
      </c>
      <c r="C1205">
        <f t="shared" si="37"/>
        <v>13026.4786</v>
      </c>
      <c r="E1205">
        <v>1204</v>
      </c>
      <c r="F1205">
        <v>8.9707940099999994E-2</v>
      </c>
      <c r="G1205">
        <f t="shared" si="36"/>
        <v>0.76921702871290232</v>
      </c>
    </row>
    <row r="1206" spans="1:7" x14ac:dyDescent="0.35">
      <c r="A1206" s="1">
        <v>41248</v>
      </c>
      <c r="B1206" s="3">
        <v>4.3650000000000001E-2</v>
      </c>
      <c r="C1206">
        <f t="shared" si="37"/>
        <v>13028.05697</v>
      </c>
      <c r="E1206">
        <v>1205</v>
      </c>
      <c r="F1206">
        <v>8.9713109599999993E-2</v>
      </c>
      <c r="G1206">
        <f t="shared" si="36"/>
        <v>0.76905937897789467</v>
      </c>
    </row>
    <row r="1207" spans="1:7" x14ac:dyDescent="0.35">
      <c r="A1207" s="1">
        <v>41249</v>
      </c>
      <c r="B1207" s="3">
        <v>4.367E-2</v>
      </c>
      <c r="C1207">
        <f t="shared" si="37"/>
        <v>13029.636619999999</v>
      </c>
      <c r="E1207">
        <v>1206</v>
      </c>
      <c r="F1207">
        <v>8.9718279100000006E-2</v>
      </c>
      <c r="G1207">
        <f t="shared" si="36"/>
        <v>0.76890177687051997</v>
      </c>
    </row>
    <row r="1208" spans="1:7" x14ac:dyDescent="0.35">
      <c r="A1208" s="1">
        <v>41250</v>
      </c>
      <c r="B1208" s="3">
        <v>4.3720000000000002E-2</v>
      </c>
      <c r="C1208">
        <f t="shared" si="37"/>
        <v>13031.217189999999</v>
      </c>
      <c r="E1208">
        <v>1207</v>
      </c>
      <c r="F1208">
        <v>8.97234487E-2</v>
      </c>
      <c r="G1208">
        <f t="shared" si="36"/>
        <v>0.76874422217380378</v>
      </c>
    </row>
    <row r="1209" spans="1:7" x14ac:dyDescent="0.35">
      <c r="A1209" s="1">
        <v>41253</v>
      </c>
      <c r="B1209" s="3">
        <v>4.3720000000000002E-2</v>
      </c>
      <c r="C1209">
        <f t="shared" si="37"/>
        <v>13035.964900000001</v>
      </c>
      <c r="E1209">
        <v>1208</v>
      </c>
      <c r="F1209">
        <v>8.9728618199999999E-2</v>
      </c>
      <c r="G1209">
        <f t="shared" si="36"/>
        <v>0.76858671526511269</v>
      </c>
    </row>
    <row r="1210" spans="1:7" x14ac:dyDescent="0.35">
      <c r="A1210" s="1">
        <v>41254</v>
      </c>
      <c r="B1210" s="3">
        <v>4.369E-2</v>
      </c>
      <c r="C1210">
        <f t="shared" si="37"/>
        <v>13037.548049999999</v>
      </c>
      <c r="E1210">
        <v>1209</v>
      </c>
      <c r="F1210">
        <v>8.9733787699999998E-2</v>
      </c>
      <c r="G1210">
        <f t="shared" si="36"/>
        <v>0.76842925592757361</v>
      </c>
    </row>
    <row r="1211" spans="1:7" x14ac:dyDescent="0.35">
      <c r="A1211" s="1">
        <v>41255</v>
      </c>
      <c r="B1211" s="3">
        <v>4.3720000000000002E-2</v>
      </c>
      <c r="C1211">
        <f t="shared" si="37"/>
        <v>13039.130300000001</v>
      </c>
      <c r="E1211">
        <v>1210</v>
      </c>
      <c r="F1211">
        <v>8.9738957199999997E-2</v>
      </c>
      <c r="G1211">
        <f t="shared" si="36"/>
        <v>0.76827184414237759</v>
      </c>
    </row>
    <row r="1212" spans="1:7" x14ac:dyDescent="0.35">
      <c r="A1212" s="1">
        <v>41256</v>
      </c>
      <c r="B1212" s="3">
        <v>4.3729999999999998E-2</v>
      </c>
      <c r="C1212">
        <f t="shared" si="37"/>
        <v>13040.713830000001</v>
      </c>
      <c r="E1212">
        <v>1211</v>
      </c>
      <c r="F1212">
        <v>8.9744126699999996E-2</v>
      </c>
      <c r="G1212">
        <f t="shared" si="36"/>
        <v>0.76811447989072501</v>
      </c>
    </row>
    <row r="1213" spans="1:7" x14ac:dyDescent="0.35">
      <c r="A1213" s="1">
        <v>41257</v>
      </c>
      <c r="B1213" s="3">
        <v>4.3720000000000002E-2</v>
      </c>
      <c r="C1213">
        <f t="shared" si="37"/>
        <v>13042.297909999999</v>
      </c>
      <c r="E1213">
        <v>1212</v>
      </c>
      <c r="F1213">
        <v>8.9749296199999995E-2</v>
      </c>
      <c r="G1213">
        <f t="shared" si="36"/>
        <v>0.76795716315382523</v>
      </c>
    </row>
    <row r="1214" spans="1:7" x14ac:dyDescent="0.35">
      <c r="A1214" s="1">
        <v>41260</v>
      </c>
      <c r="B1214" s="3">
        <v>4.3720000000000002E-2</v>
      </c>
      <c r="C1214">
        <f t="shared" si="37"/>
        <v>13047.049650000001</v>
      </c>
      <c r="E1214">
        <v>1213</v>
      </c>
      <c r="F1214">
        <v>8.9754465800000002E-2</v>
      </c>
      <c r="G1214">
        <f t="shared" si="36"/>
        <v>0.76779989371426249</v>
      </c>
    </row>
    <row r="1215" spans="1:7" x14ac:dyDescent="0.35">
      <c r="A1215" s="1">
        <v>41261</v>
      </c>
      <c r="B1215" s="3">
        <v>4.3700000000000003E-2</v>
      </c>
      <c r="C1215">
        <f t="shared" si="37"/>
        <v>13048.63414</v>
      </c>
      <c r="E1215">
        <v>1214</v>
      </c>
      <c r="F1215">
        <v>8.9759635300000001E-2</v>
      </c>
      <c r="G1215">
        <f t="shared" si="36"/>
        <v>0.76764267195045033</v>
      </c>
    </row>
    <row r="1216" spans="1:7" x14ac:dyDescent="0.35">
      <c r="A1216" s="1">
        <v>41262</v>
      </c>
      <c r="B1216" s="3">
        <v>4.3720000000000002E-2</v>
      </c>
      <c r="C1216">
        <f t="shared" si="37"/>
        <v>13050.2181</v>
      </c>
      <c r="E1216">
        <v>1215</v>
      </c>
      <c r="F1216">
        <v>8.97648048E-2</v>
      </c>
      <c r="G1216">
        <f t="shared" si="36"/>
        <v>0.76748549764507423</v>
      </c>
    </row>
    <row r="1217" spans="1:7" x14ac:dyDescent="0.35">
      <c r="A1217" s="1">
        <v>41263</v>
      </c>
      <c r="B1217" s="3">
        <v>4.369E-2</v>
      </c>
      <c r="C1217">
        <f t="shared" si="37"/>
        <v>13051.80298</v>
      </c>
      <c r="E1217">
        <v>1216</v>
      </c>
      <c r="F1217">
        <v>8.9769974299999999E-2</v>
      </c>
      <c r="G1217">
        <f t="shared" si="36"/>
        <v>0.76732837077937954</v>
      </c>
    </row>
    <row r="1218" spans="1:7" x14ac:dyDescent="0.35">
      <c r="A1218" s="1">
        <v>41264</v>
      </c>
      <c r="B1218" s="3">
        <v>4.3560000000000001E-2</v>
      </c>
      <c r="C1218">
        <f t="shared" si="37"/>
        <v>13053.38696</v>
      </c>
      <c r="E1218">
        <v>1217</v>
      </c>
      <c r="F1218">
        <v>8.9775143799999998E-2</v>
      </c>
      <c r="G1218">
        <f t="shared" si="36"/>
        <v>0.76717129133462125</v>
      </c>
    </row>
    <row r="1219" spans="1:7" x14ac:dyDescent="0.35">
      <c r="A1219" s="1">
        <v>41267</v>
      </c>
      <c r="B1219" s="3">
        <v>4.1279999999999997E-2</v>
      </c>
      <c r="C1219">
        <f t="shared" si="37"/>
        <v>13058.125340000001</v>
      </c>
      <c r="E1219">
        <v>1218</v>
      </c>
      <c r="F1219">
        <v>8.9780313299999998E-2</v>
      </c>
      <c r="G1219">
        <f t="shared" ref="G1219:G1282" si="38">1/(1+F1219*E1219/360)</f>
        <v>0.76701425929206324</v>
      </c>
    </row>
    <row r="1220" spans="1:7" x14ac:dyDescent="0.35">
      <c r="A1220" s="1">
        <v>41269</v>
      </c>
      <c r="B1220" s="3">
        <v>4.1079999999999998E-2</v>
      </c>
      <c r="C1220">
        <f t="shared" ref="C1220:C1283" si="39">+ROUND((1+B1219*(A1220-A1219)/360)*C1219,5)</f>
        <v>13061.12</v>
      </c>
      <c r="E1220">
        <v>1219</v>
      </c>
      <c r="F1220">
        <v>8.9785482799999997E-2</v>
      </c>
      <c r="G1220">
        <f t="shared" si="38"/>
        <v>0.76685727463297859</v>
      </c>
    </row>
    <row r="1221" spans="1:7" x14ac:dyDescent="0.35">
      <c r="A1221" s="1">
        <v>41270</v>
      </c>
      <c r="B1221" s="3">
        <v>4.1050000000000003E-2</v>
      </c>
      <c r="C1221">
        <f t="shared" si="39"/>
        <v>13062.610420000001</v>
      </c>
      <c r="E1221">
        <v>1220</v>
      </c>
      <c r="F1221">
        <v>8.9790652400000004E-2</v>
      </c>
      <c r="G1221">
        <f t="shared" si="38"/>
        <v>0.76670033713944052</v>
      </c>
    </row>
    <row r="1222" spans="1:7" x14ac:dyDescent="0.35">
      <c r="A1222" s="1">
        <v>41271</v>
      </c>
      <c r="B1222" s="3">
        <v>4.1000000000000002E-2</v>
      </c>
      <c r="C1222">
        <f t="shared" si="39"/>
        <v>13064.099920000001</v>
      </c>
      <c r="E1222">
        <v>1221</v>
      </c>
      <c r="F1222">
        <v>8.9795821900000003E-2</v>
      </c>
      <c r="G1222">
        <f t="shared" si="38"/>
        <v>0.76654344719107625</v>
      </c>
    </row>
    <row r="1223" spans="1:7" x14ac:dyDescent="0.35">
      <c r="A1223" s="1">
        <v>41276</v>
      </c>
      <c r="B1223" s="3">
        <v>4.0829999999999998E-2</v>
      </c>
      <c r="C1223">
        <f t="shared" si="39"/>
        <v>13071.539199999999</v>
      </c>
      <c r="E1223">
        <v>1222</v>
      </c>
      <c r="F1223">
        <v>8.9800991400000002E-2</v>
      </c>
      <c r="G1223">
        <f t="shared" si="38"/>
        <v>0.7663866045700588</v>
      </c>
    </row>
    <row r="1224" spans="1:7" x14ac:dyDescent="0.35">
      <c r="A1224" s="1">
        <v>41277</v>
      </c>
      <c r="B1224" s="3">
        <v>4.0930000000000001E-2</v>
      </c>
      <c r="C1224">
        <f t="shared" si="39"/>
        <v>13073.02173</v>
      </c>
      <c r="E1224">
        <v>1223</v>
      </c>
      <c r="F1224">
        <v>8.9806160900000001E-2</v>
      </c>
      <c r="G1224">
        <f t="shared" si="38"/>
        <v>0.76622980925769757</v>
      </c>
    </row>
    <row r="1225" spans="1:7" x14ac:dyDescent="0.35">
      <c r="A1225" s="1">
        <v>41278</v>
      </c>
      <c r="B1225" s="3">
        <v>4.079E-2</v>
      </c>
      <c r="C1225">
        <f t="shared" si="39"/>
        <v>13074.50806</v>
      </c>
      <c r="E1225">
        <v>1224</v>
      </c>
      <c r="F1225">
        <v>8.98113304E-2</v>
      </c>
      <c r="G1225">
        <f t="shared" si="38"/>
        <v>0.76607306123531071</v>
      </c>
    </row>
    <row r="1226" spans="1:7" x14ac:dyDescent="0.35">
      <c r="A1226" s="1">
        <v>41282</v>
      </c>
      <c r="B1226" s="3">
        <v>4.0739999999999998E-2</v>
      </c>
      <c r="C1226">
        <f t="shared" si="39"/>
        <v>13080.433720000001</v>
      </c>
      <c r="E1226">
        <v>1225</v>
      </c>
      <c r="F1226">
        <v>8.9816499899999999E-2</v>
      </c>
      <c r="G1226">
        <f t="shared" si="38"/>
        <v>0.76591636048422562</v>
      </c>
    </row>
    <row r="1227" spans="1:7" x14ac:dyDescent="0.35">
      <c r="A1227" s="1">
        <v>41283</v>
      </c>
      <c r="B1227" s="3">
        <v>4.0739999999999998E-2</v>
      </c>
      <c r="C1227">
        <f t="shared" si="39"/>
        <v>13081.913989999999</v>
      </c>
      <c r="E1227">
        <v>1226</v>
      </c>
      <c r="F1227">
        <v>8.9821669500000006E-2</v>
      </c>
      <c r="G1227">
        <f t="shared" si="38"/>
        <v>0.76575970678608118</v>
      </c>
    </row>
    <row r="1228" spans="1:7" x14ac:dyDescent="0.35">
      <c r="A1228" s="1">
        <v>41284</v>
      </c>
      <c r="B1228" s="3">
        <v>4.0730000000000002E-2</v>
      </c>
      <c r="C1228">
        <f t="shared" si="39"/>
        <v>13083.39443</v>
      </c>
      <c r="E1228">
        <v>1227</v>
      </c>
      <c r="F1228">
        <v>8.9826839000000006E-2</v>
      </c>
      <c r="G1228">
        <f t="shared" si="38"/>
        <v>0.76560310052153668</v>
      </c>
    </row>
    <row r="1229" spans="1:7" x14ac:dyDescent="0.35">
      <c r="A1229" s="1">
        <v>41285</v>
      </c>
      <c r="B1229" s="3">
        <v>4.0710000000000003E-2</v>
      </c>
      <c r="C1229">
        <f t="shared" si="39"/>
        <v>13084.874669999999</v>
      </c>
      <c r="E1229">
        <v>1228</v>
      </c>
      <c r="F1229">
        <v>8.9832008500000005E-2</v>
      </c>
      <c r="G1229">
        <f t="shared" si="38"/>
        <v>0.76544654147233038</v>
      </c>
    </row>
    <row r="1230" spans="1:7" x14ac:dyDescent="0.35">
      <c r="A1230" s="1">
        <v>41288</v>
      </c>
      <c r="B1230" s="3">
        <v>4.0750000000000001E-2</v>
      </c>
      <c r="C1230">
        <f t="shared" si="39"/>
        <v>13089.31371</v>
      </c>
      <c r="E1230">
        <v>1229</v>
      </c>
      <c r="F1230">
        <v>8.9837178000000004E-2</v>
      </c>
      <c r="G1230">
        <f t="shared" si="38"/>
        <v>0.76529002961982573</v>
      </c>
    </row>
    <row r="1231" spans="1:7" x14ac:dyDescent="0.35">
      <c r="A1231" s="1">
        <v>41289</v>
      </c>
      <c r="B1231" s="3">
        <v>4.0739999999999998E-2</v>
      </c>
      <c r="C1231">
        <f t="shared" si="39"/>
        <v>13090.79535</v>
      </c>
      <c r="E1231">
        <v>1230</v>
      </c>
      <c r="F1231">
        <v>8.9842347500000003E-2</v>
      </c>
      <c r="G1231">
        <f t="shared" si="38"/>
        <v>0.76513356494539508</v>
      </c>
    </row>
    <row r="1232" spans="1:7" x14ac:dyDescent="0.35">
      <c r="A1232" s="1">
        <v>41290</v>
      </c>
      <c r="B1232" s="3">
        <v>4.0730000000000002E-2</v>
      </c>
      <c r="C1232">
        <f t="shared" si="39"/>
        <v>13092.27679</v>
      </c>
      <c r="E1232">
        <v>1231</v>
      </c>
      <c r="F1232">
        <v>8.9847517000000002E-2</v>
      </c>
      <c r="G1232">
        <f t="shared" si="38"/>
        <v>0.76497714743042011</v>
      </c>
    </row>
    <row r="1233" spans="1:7" x14ac:dyDescent="0.35">
      <c r="A1233" s="1">
        <v>41291</v>
      </c>
      <c r="B1233" s="3">
        <v>4.079E-2</v>
      </c>
      <c r="C1233">
        <f t="shared" si="39"/>
        <v>13093.758040000001</v>
      </c>
      <c r="E1233">
        <v>1232</v>
      </c>
      <c r="F1233">
        <v>8.9852686500000001E-2</v>
      </c>
      <c r="G1233">
        <f t="shared" si="38"/>
        <v>0.76482077705629115</v>
      </c>
    </row>
    <row r="1234" spans="1:7" x14ac:dyDescent="0.35">
      <c r="A1234" s="1">
        <v>41292</v>
      </c>
      <c r="B1234" s="3">
        <v>4.0770000000000001E-2</v>
      </c>
      <c r="C1234">
        <f t="shared" si="39"/>
        <v>13095.24164</v>
      </c>
      <c r="E1234">
        <v>1233</v>
      </c>
      <c r="F1234">
        <v>8.9857856099999994E-2</v>
      </c>
      <c r="G1234">
        <f t="shared" si="38"/>
        <v>0.76466445360414403</v>
      </c>
    </row>
    <row r="1235" spans="1:7" x14ac:dyDescent="0.35">
      <c r="A1235" s="1">
        <v>41295</v>
      </c>
      <c r="B1235" s="3">
        <v>4.0750000000000001E-2</v>
      </c>
      <c r="C1235">
        <f t="shared" si="39"/>
        <v>13099.69075</v>
      </c>
      <c r="E1235">
        <v>1234</v>
      </c>
      <c r="F1235">
        <v>8.9863025599999993E-2</v>
      </c>
      <c r="G1235">
        <f t="shared" si="38"/>
        <v>0.7645081774558341</v>
      </c>
    </row>
    <row r="1236" spans="1:7" x14ac:dyDescent="0.35">
      <c r="A1236" s="1">
        <v>41296</v>
      </c>
      <c r="B1236" s="3">
        <v>4.07E-2</v>
      </c>
      <c r="C1236">
        <f t="shared" si="39"/>
        <v>13101.173559999999</v>
      </c>
      <c r="E1236">
        <v>1235</v>
      </c>
      <c r="F1236">
        <v>8.9868195100000006E-2</v>
      </c>
      <c r="G1236">
        <f t="shared" si="38"/>
        <v>0.76435194839259568</v>
      </c>
    </row>
    <row r="1237" spans="1:7" x14ac:dyDescent="0.35">
      <c r="A1237" s="1">
        <v>41297</v>
      </c>
      <c r="B1237" s="3">
        <v>4.0730000000000002E-2</v>
      </c>
      <c r="C1237">
        <f t="shared" si="39"/>
        <v>13102.65472</v>
      </c>
      <c r="E1237">
        <v>1236</v>
      </c>
      <c r="F1237">
        <v>8.9873364600000005E-2</v>
      </c>
      <c r="G1237">
        <f t="shared" si="38"/>
        <v>0.76419576639585562</v>
      </c>
    </row>
    <row r="1238" spans="1:7" x14ac:dyDescent="0.35">
      <c r="A1238" s="1">
        <v>41298</v>
      </c>
      <c r="B1238" s="3">
        <v>4.0719999999999999E-2</v>
      </c>
      <c r="C1238">
        <f t="shared" si="39"/>
        <v>13104.137140000001</v>
      </c>
      <c r="E1238">
        <v>1237</v>
      </c>
      <c r="F1238">
        <v>8.9878534100000004E-2</v>
      </c>
      <c r="G1238">
        <f t="shared" si="38"/>
        <v>0.76403963144704901</v>
      </c>
    </row>
    <row r="1239" spans="1:7" x14ac:dyDescent="0.35">
      <c r="A1239" s="1">
        <v>41299</v>
      </c>
      <c r="B1239" s="3">
        <v>4.0739999999999998E-2</v>
      </c>
      <c r="C1239">
        <f t="shared" si="39"/>
        <v>13105.619360000001</v>
      </c>
      <c r="E1239">
        <v>1238</v>
      </c>
      <c r="F1239">
        <v>8.9883703600000003E-2</v>
      </c>
      <c r="G1239">
        <f t="shared" si="38"/>
        <v>0.76388354352762045</v>
      </c>
    </row>
    <row r="1240" spans="1:7" x14ac:dyDescent="0.35">
      <c r="A1240" s="1">
        <v>41302</v>
      </c>
      <c r="B1240" s="3">
        <v>4.0739999999999998E-2</v>
      </c>
      <c r="C1240">
        <f t="shared" si="39"/>
        <v>13110.068719999999</v>
      </c>
      <c r="E1240">
        <v>1239</v>
      </c>
      <c r="F1240">
        <v>8.9888873199999997E-2</v>
      </c>
      <c r="G1240">
        <f t="shared" si="38"/>
        <v>0.76372750241827758</v>
      </c>
    </row>
    <row r="1241" spans="1:7" x14ac:dyDescent="0.35">
      <c r="A1241" s="1">
        <v>41303</v>
      </c>
      <c r="B1241" s="3">
        <v>3.8800000000000001E-2</v>
      </c>
      <c r="C1241">
        <f t="shared" si="39"/>
        <v>13111.55234</v>
      </c>
      <c r="E1241">
        <v>1240</v>
      </c>
      <c r="F1241">
        <v>8.9894042699999996E-2</v>
      </c>
      <c r="G1241">
        <f t="shared" si="38"/>
        <v>0.76357150850189415</v>
      </c>
    </row>
    <row r="1242" spans="1:7" x14ac:dyDescent="0.35">
      <c r="A1242" s="1">
        <v>41304</v>
      </c>
      <c r="B1242" s="3">
        <v>3.8649999999999997E-2</v>
      </c>
      <c r="C1242">
        <f t="shared" si="39"/>
        <v>13112.965469999999</v>
      </c>
      <c r="E1242">
        <v>1241</v>
      </c>
      <c r="F1242">
        <v>8.9899212199999995E-2</v>
      </c>
      <c r="G1242">
        <f t="shared" si="38"/>
        <v>0.7634155615592757</v>
      </c>
    </row>
    <row r="1243" spans="1:7" x14ac:dyDescent="0.35">
      <c r="A1243" s="1">
        <v>41305</v>
      </c>
      <c r="B1243" s="3">
        <v>3.8449999999999998E-2</v>
      </c>
      <c r="C1243">
        <f t="shared" si="39"/>
        <v>13114.37329</v>
      </c>
      <c r="E1243">
        <v>1242</v>
      </c>
      <c r="F1243">
        <v>8.9904381699999994E-2</v>
      </c>
      <c r="G1243">
        <f t="shared" si="38"/>
        <v>0.76325966157190261</v>
      </c>
    </row>
    <row r="1244" spans="1:7" x14ac:dyDescent="0.35">
      <c r="A1244" s="1">
        <v>41306</v>
      </c>
      <c r="B1244" s="3">
        <v>3.8379999999999997E-2</v>
      </c>
      <c r="C1244">
        <f t="shared" si="39"/>
        <v>13115.77398</v>
      </c>
      <c r="E1244">
        <v>1243</v>
      </c>
      <c r="F1244">
        <v>8.9909551200000007E-2</v>
      </c>
      <c r="G1244">
        <f t="shared" si="38"/>
        <v>0.76310380852126414</v>
      </c>
    </row>
    <row r="1245" spans="1:7" x14ac:dyDescent="0.35">
      <c r="A1245" s="1">
        <v>41309</v>
      </c>
      <c r="B1245" s="3">
        <v>3.8550000000000001E-2</v>
      </c>
      <c r="C1245">
        <f t="shared" si="39"/>
        <v>13119.96884</v>
      </c>
      <c r="E1245">
        <v>1244</v>
      </c>
      <c r="F1245">
        <v>8.9914720700000006E-2</v>
      </c>
      <c r="G1245">
        <f t="shared" si="38"/>
        <v>0.7629480023888584</v>
      </c>
    </row>
    <row r="1246" spans="1:7" x14ac:dyDescent="0.35">
      <c r="A1246" s="1">
        <v>41310</v>
      </c>
      <c r="B1246" s="3">
        <v>3.8629999999999998E-2</v>
      </c>
      <c r="C1246">
        <f t="shared" si="39"/>
        <v>13121.37377</v>
      </c>
      <c r="E1246">
        <v>1245</v>
      </c>
      <c r="F1246">
        <v>8.9919890299999999E-2</v>
      </c>
      <c r="G1246">
        <f t="shared" si="38"/>
        <v>0.76279224295496884</v>
      </c>
    </row>
    <row r="1247" spans="1:7" x14ac:dyDescent="0.35">
      <c r="A1247" s="1">
        <v>41311</v>
      </c>
      <c r="B1247" s="3">
        <v>3.8649999999999997E-2</v>
      </c>
      <c r="C1247">
        <f t="shared" si="39"/>
        <v>13122.78177</v>
      </c>
      <c r="E1247">
        <v>1246</v>
      </c>
      <c r="F1247">
        <v>8.9925059799999998E-2</v>
      </c>
      <c r="G1247">
        <f t="shared" si="38"/>
        <v>0.76263653060347969</v>
      </c>
    </row>
    <row r="1248" spans="1:7" x14ac:dyDescent="0.35">
      <c r="A1248" s="1">
        <v>41312</v>
      </c>
      <c r="B1248" s="3">
        <v>3.8649999999999997E-2</v>
      </c>
      <c r="C1248">
        <f t="shared" si="39"/>
        <v>13124.19065</v>
      </c>
      <c r="E1248">
        <v>1247</v>
      </c>
      <c r="F1248">
        <v>8.9930229299999997E-2</v>
      </c>
      <c r="G1248">
        <f t="shared" si="38"/>
        <v>0.76248086511477131</v>
      </c>
    </row>
    <row r="1249" spans="1:7" x14ac:dyDescent="0.35">
      <c r="A1249" s="1">
        <v>41313</v>
      </c>
      <c r="B1249" s="3">
        <v>3.8730000000000001E-2</v>
      </c>
      <c r="C1249">
        <f t="shared" si="39"/>
        <v>13125.599679999999</v>
      </c>
      <c r="E1249">
        <v>1248</v>
      </c>
      <c r="F1249">
        <v>8.9935398799999997E-2</v>
      </c>
      <c r="G1249">
        <f t="shared" si="38"/>
        <v>0.76232524647037803</v>
      </c>
    </row>
    <row r="1250" spans="1:7" x14ac:dyDescent="0.35">
      <c r="A1250" s="1">
        <v>41316</v>
      </c>
      <c r="B1250" s="3">
        <v>3.8780000000000002E-2</v>
      </c>
      <c r="C1250">
        <f t="shared" si="39"/>
        <v>13129.83597</v>
      </c>
      <c r="E1250">
        <v>1249</v>
      </c>
      <c r="F1250">
        <v>8.9940568299999996E-2</v>
      </c>
      <c r="G1250">
        <f t="shared" si="38"/>
        <v>0.76216967465184227</v>
      </c>
    </row>
    <row r="1251" spans="1:7" x14ac:dyDescent="0.35">
      <c r="A1251" s="1">
        <v>41317</v>
      </c>
      <c r="B1251" s="3">
        <v>3.8780000000000002E-2</v>
      </c>
      <c r="C1251">
        <f t="shared" si="39"/>
        <v>13131.25035</v>
      </c>
      <c r="E1251">
        <v>1250</v>
      </c>
      <c r="F1251">
        <v>8.9945737799999995E-2</v>
      </c>
      <c r="G1251">
        <f t="shared" si="38"/>
        <v>0.76201414964071601</v>
      </c>
    </row>
    <row r="1252" spans="1:7" x14ac:dyDescent="0.35">
      <c r="A1252" s="1">
        <v>41318</v>
      </c>
      <c r="B1252" s="3">
        <v>3.8699999999999998E-2</v>
      </c>
      <c r="C1252">
        <f t="shared" si="39"/>
        <v>13132.66488</v>
      </c>
      <c r="E1252">
        <v>1251</v>
      </c>
      <c r="F1252">
        <v>8.9950907299999994E-2</v>
      </c>
      <c r="G1252">
        <f t="shared" si="38"/>
        <v>0.76185867141855979</v>
      </c>
    </row>
    <row r="1253" spans="1:7" x14ac:dyDescent="0.35">
      <c r="A1253" s="1">
        <v>41319</v>
      </c>
      <c r="B1253" s="3">
        <v>3.8609999999999998E-2</v>
      </c>
      <c r="C1253">
        <f t="shared" si="39"/>
        <v>13134.076639999999</v>
      </c>
      <c r="E1253">
        <v>1252</v>
      </c>
      <c r="F1253">
        <v>8.9956076900000001E-2</v>
      </c>
      <c r="G1253">
        <f t="shared" si="38"/>
        <v>0.7617032397651653</v>
      </c>
    </row>
    <row r="1254" spans="1:7" x14ac:dyDescent="0.35">
      <c r="A1254" s="1">
        <v>41320</v>
      </c>
      <c r="B1254" s="3">
        <v>3.8580000000000003E-2</v>
      </c>
      <c r="C1254">
        <f t="shared" si="39"/>
        <v>13135.485269999999</v>
      </c>
      <c r="E1254">
        <v>1253</v>
      </c>
      <c r="F1254">
        <v>8.99612464E-2</v>
      </c>
      <c r="G1254">
        <f t="shared" si="38"/>
        <v>0.76154785506558775</v>
      </c>
    </row>
    <row r="1255" spans="1:7" x14ac:dyDescent="0.35">
      <c r="A1255" s="1">
        <v>41323</v>
      </c>
      <c r="B1255" s="3">
        <v>3.8550000000000001E-2</v>
      </c>
      <c r="C1255">
        <f t="shared" si="39"/>
        <v>13139.708329999999</v>
      </c>
      <c r="E1255">
        <v>1254</v>
      </c>
      <c r="F1255">
        <v>8.9966415899999999E-2</v>
      </c>
      <c r="G1255">
        <f t="shared" si="38"/>
        <v>0.76139251709971589</v>
      </c>
    </row>
    <row r="1256" spans="1:7" x14ac:dyDescent="0.35">
      <c r="A1256" s="1">
        <v>41324</v>
      </c>
      <c r="B1256" s="3">
        <v>3.8519999999999999E-2</v>
      </c>
      <c r="C1256">
        <f t="shared" si="39"/>
        <v>13141.11537</v>
      </c>
      <c r="E1256">
        <v>1255</v>
      </c>
      <c r="F1256">
        <v>8.9971585399999998E-2</v>
      </c>
      <c r="G1256">
        <f t="shared" si="38"/>
        <v>0.76123722584914566</v>
      </c>
    </row>
    <row r="1257" spans="1:7" x14ac:dyDescent="0.35">
      <c r="A1257" s="1">
        <v>41325</v>
      </c>
      <c r="B1257" s="3">
        <v>3.8469999999999997E-2</v>
      </c>
      <c r="C1257">
        <f t="shared" si="39"/>
        <v>13142.52147</v>
      </c>
      <c r="E1257">
        <v>1256</v>
      </c>
      <c r="F1257">
        <v>8.9976754899999997E-2</v>
      </c>
      <c r="G1257">
        <f t="shared" si="38"/>
        <v>0.7610819812954821</v>
      </c>
    </row>
    <row r="1258" spans="1:7" x14ac:dyDescent="0.35">
      <c r="A1258" s="1">
        <v>41326</v>
      </c>
      <c r="B1258" s="3">
        <v>3.85E-2</v>
      </c>
      <c r="C1258">
        <f t="shared" si="39"/>
        <v>13143.92589</v>
      </c>
      <c r="E1258">
        <v>1257</v>
      </c>
      <c r="F1258">
        <v>8.9981924399999996E-2</v>
      </c>
      <c r="G1258">
        <f t="shared" si="38"/>
        <v>0.76092678342033937</v>
      </c>
    </row>
    <row r="1259" spans="1:7" x14ac:dyDescent="0.35">
      <c r="A1259" s="1">
        <v>41327</v>
      </c>
      <c r="B1259" s="3">
        <v>3.8530000000000002E-2</v>
      </c>
      <c r="C1259">
        <f t="shared" si="39"/>
        <v>13145.331560000001</v>
      </c>
      <c r="E1259">
        <v>1258</v>
      </c>
      <c r="F1259">
        <v>8.9987094000000004E-2</v>
      </c>
      <c r="G1259">
        <f t="shared" si="38"/>
        <v>0.76077163200309106</v>
      </c>
    </row>
    <row r="1260" spans="1:7" x14ac:dyDescent="0.35">
      <c r="A1260" s="1">
        <v>41330</v>
      </c>
      <c r="B1260" s="3">
        <v>3.6299999999999999E-2</v>
      </c>
      <c r="C1260">
        <f t="shared" si="39"/>
        <v>13149.552309999999</v>
      </c>
      <c r="E1260">
        <v>1259</v>
      </c>
      <c r="F1260">
        <v>8.9992263500000003E-2</v>
      </c>
      <c r="G1260">
        <f t="shared" si="38"/>
        <v>0.76061652742978914</v>
      </c>
    </row>
    <row r="1261" spans="1:7" x14ac:dyDescent="0.35">
      <c r="A1261" s="1">
        <v>41331</v>
      </c>
      <c r="B1261" s="3">
        <v>3.6330000000000001E-2</v>
      </c>
      <c r="C1261">
        <f t="shared" si="39"/>
        <v>13150.878220000001</v>
      </c>
      <c r="E1261">
        <v>1260</v>
      </c>
      <c r="F1261">
        <v>8.9997433000000002E-2</v>
      </c>
      <c r="G1261">
        <f t="shared" si="38"/>
        <v>0.76046146947990312</v>
      </c>
    </row>
    <row r="1262" spans="1:7" x14ac:dyDescent="0.35">
      <c r="A1262" s="1">
        <v>41332</v>
      </c>
      <c r="B1262" s="3">
        <v>3.6330000000000001E-2</v>
      </c>
      <c r="C1262">
        <f t="shared" si="39"/>
        <v>13152.20536</v>
      </c>
      <c r="E1262">
        <v>1261</v>
      </c>
      <c r="F1262">
        <v>9.0002602500000001E-2</v>
      </c>
      <c r="G1262">
        <f t="shared" si="38"/>
        <v>0.76030645813508257</v>
      </c>
    </row>
    <row r="1263" spans="1:7" x14ac:dyDescent="0.35">
      <c r="A1263" s="1">
        <v>41333</v>
      </c>
      <c r="B1263" s="3">
        <v>3.6290000000000003E-2</v>
      </c>
      <c r="C1263">
        <f t="shared" si="39"/>
        <v>13153.532639999999</v>
      </c>
      <c r="E1263">
        <v>1262</v>
      </c>
      <c r="F1263">
        <v>9.0007772E-2</v>
      </c>
      <c r="G1263">
        <f t="shared" si="38"/>
        <v>0.76015149337698584</v>
      </c>
    </row>
    <row r="1264" spans="1:7" x14ac:dyDescent="0.35">
      <c r="A1264" s="1">
        <v>41334</v>
      </c>
      <c r="B1264" s="3">
        <v>3.6249999999999998E-2</v>
      </c>
      <c r="C1264">
        <f t="shared" si="39"/>
        <v>13154.85859</v>
      </c>
      <c r="E1264">
        <v>1263</v>
      </c>
      <c r="F1264">
        <v>9.0012941499999999E-2</v>
      </c>
      <c r="G1264">
        <f t="shared" si="38"/>
        <v>0.75999657518728014</v>
      </c>
    </row>
    <row r="1265" spans="1:7" x14ac:dyDescent="0.35">
      <c r="A1265" s="1">
        <v>41337</v>
      </c>
      <c r="B1265" s="3">
        <v>3.6150000000000002E-2</v>
      </c>
      <c r="C1265">
        <f t="shared" si="39"/>
        <v>13158.83245</v>
      </c>
      <c r="E1265">
        <v>1264</v>
      </c>
      <c r="F1265">
        <v>9.0018111100000006E-2</v>
      </c>
      <c r="G1265">
        <f t="shared" si="38"/>
        <v>0.75984170334492396</v>
      </c>
    </row>
    <row r="1266" spans="1:7" x14ac:dyDescent="0.35">
      <c r="A1266" s="1">
        <v>41338</v>
      </c>
      <c r="B1266" s="3">
        <v>3.6179999999999997E-2</v>
      </c>
      <c r="C1266">
        <f t="shared" si="39"/>
        <v>13160.15382</v>
      </c>
      <c r="E1266">
        <v>1265</v>
      </c>
      <c r="F1266">
        <v>9.0023280600000005E-2</v>
      </c>
      <c r="G1266">
        <f t="shared" si="38"/>
        <v>0.75968687823695913</v>
      </c>
    </row>
    <row r="1267" spans="1:7" x14ac:dyDescent="0.35">
      <c r="A1267" s="1">
        <v>41339</v>
      </c>
      <c r="B1267" s="3">
        <v>3.6330000000000001E-2</v>
      </c>
      <c r="C1267">
        <f t="shared" si="39"/>
        <v>13161.476420000001</v>
      </c>
      <c r="E1267">
        <v>1266</v>
      </c>
      <c r="F1267">
        <v>9.0028450100000004E-2</v>
      </c>
      <c r="G1267">
        <f t="shared" si="38"/>
        <v>0.75953209964243995</v>
      </c>
    </row>
    <row r="1268" spans="1:7" x14ac:dyDescent="0.35">
      <c r="A1268" s="1">
        <v>41340</v>
      </c>
      <c r="B1268" s="3">
        <v>3.6389999999999999E-2</v>
      </c>
      <c r="C1268">
        <f t="shared" si="39"/>
        <v>13162.804630000001</v>
      </c>
      <c r="E1268">
        <v>1267</v>
      </c>
      <c r="F1268">
        <v>9.0033619600000003E-2</v>
      </c>
      <c r="G1268">
        <f t="shared" si="38"/>
        <v>0.75937736754306862</v>
      </c>
    </row>
    <row r="1269" spans="1:7" x14ac:dyDescent="0.35">
      <c r="A1269" s="1">
        <v>41341</v>
      </c>
      <c r="B1269" s="3">
        <v>3.6360000000000003E-2</v>
      </c>
      <c r="C1269">
        <f t="shared" si="39"/>
        <v>13164.13517</v>
      </c>
      <c r="E1269">
        <v>1268</v>
      </c>
      <c r="F1269">
        <v>9.0038789100000002E-2</v>
      </c>
      <c r="G1269">
        <f t="shared" si="38"/>
        <v>0.75922268192055664</v>
      </c>
    </row>
    <row r="1270" spans="1:7" x14ac:dyDescent="0.35">
      <c r="A1270" s="1">
        <v>41344</v>
      </c>
      <c r="B1270" s="3">
        <v>3.6360000000000003E-2</v>
      </c>
      <c r="C1270">
        <f t="shared" si="39"/>
        <v>13168.123900000001</v>
      </c>
      <c r="E1270">
        <v>1269</v>
      </c>
      <c r="F1270">
        <v>9.0043958600000001E-2</v>
      </c>
      <c r="G1270">
        <f t="shared" si="38"/>
        <v>0.75906804275662421</v>
      </c>
    </row>
    <row r="1271" spans="1:7" x14ac:dyDescent="0.35">
      <c r="A1271" s="1">
        <v>41345</v>
      </c>
      <c r="B1271" s="3">
        <v>3.6229999999999998E-2</v>
      </c>
      <c r="C1271">
        <f t="shared" si="39"/>
        <v>13169.453879999999</v>
      </c>
      <c r="E1271">
        <v>1270</v>
      </c>
      <c r="F1271">
        <v>9.00491281E-2</v>
      </c>
      <c r="G1271">
        <f t="shared" si="38"/>
        <v>0.75891345003300026</v>
      </c>
    </row>
    <row r="1272" spans="1:7" x14ac:dyDescent="0.35">
      <c r="A1272" s="1">
        <v>41346</v>
      </c>
      <c r="B1272" s="3">
        <v>3.6209999999999999E-2</v>
      </c>
      <c r="C1272">
        <f t="shared" si="39"/>
        <v>13170.77924</v>
      </c>
      <c r="E1272">
        <v>1271</v>
      </c>
      <c r="F1272">
        <v>9.0054297699999994E-2</v>
      </c>
      <c r="G1272">
        <f t="shared" si="38"/>
        <v>0.75875890352816311</v>
      </c>
    </row>
    <row r="1273" spans="1:7" x14ac:dyDescent="0.35">
      <c r="A1273" s="1">
        <v>41347</v>
      </c>
      <c r="B1273" s="3">
        <v>3.6260000000000001E-2</v>
      </c>
      <c r="C1273">
        <f t="shared" si="39"/>
        <v>13172.103999999999</v>
      </c>
      <c r="E1273">
        <v>1272</v>
      </c>
      <c r="F1273">
        <v>9.0059467200000007E-2</v>
      </c>
      <c r="G1273">
        <f t="shared" si="38"/>
        <v>0.75860440363030079</v>
      </c>
    </row>
    <row r="1274" spans="1:7" x14ac:dyDescent="0.35">
      <c r="A1274" s="1">
        <v>41348</v>
      </c>
      <c r="B1274" s="3">
        <v>3.619E-2</v>
      </c>
      <c r="C1274">
        <f t="shared" si="39"/>
        <v>13173.43072</v>
      </c>
      <c r="E1274">
        <v>1273</v>
      </c>
      <c r="F1274">
        <v>9.0064636700000006E-2</v>
      </c>
      <c r="G1274">
        <f t="shared" si="38"/>
        <v>0.75844995011798688</v>
      </c>
    </row>
    <row r="1275" spans="1:7" x14ac:dyDescent="0.35">
      <c r="A1275" s="1">
        <v>41351</v>
      </c>
      <c r="B1275" s="3">
        <v>3.6260000000000001E-2</v>
      </c>
      <c r="C1275">
        <f t="shared" si="39"/>
        <v>13177.403609999999</v>
      </c>
      <c r="E1275">
        <v>1274</v>
      </c>
      <c r="F1275">
        <v>9.0069806200000005E-2</v>
      </c>
      <c r="G1275">
        <f t="shared" si="38"/>
        <v>0.75829554297298529</v>
      </c>
    </row>
    <row r="1276" spans="1:7" x14ac:dyDescent="0.35">
      <c r="A1276" s="1">
        <v>41352</v>
      </c>
      <c r="B1276" s="3">
        <v>3.6260000000000001E-2</v>
      </c>
      <c r="C1276">
        <f t="shared" si="39"/>
        <v>13178.730869999999</v>
      </c>
      <c r="E1276">
        <v>1275</v>
      </c>
      <c r="F1276">
        <v>9.0074975700000004E-2</v>
      </c>
      <c r="G1276">
        <f t="shared" si="38"/>
        <v>0.75814118217706894</v>
      </c>
    </row>
    <row r="1277" spans="1:7" x14ac:dyDescent="0.35">
      <c r="A1277" s="1">
        <v>41353</v>
      </c>
      <c r="B1277" s="3">
        <v>3.5990000000000001E-2</v>
      </c>
      <c r="C1277">
        <f t="shared" si="39"/>
        <v>13180.05826</v>
      </c>
      <c r="E1277">
        <v>1276</v>
      </c>
      <c r="F1277">
        <v>9.0080145200000003E-2</v>
      </c>
      <c r="G1277">
        <f t="shared" si="38"/>
        <v>0.75798686771201973</v>
      </c>
    </row>
    <row r="1278" spans="1:7" x14ac:dyDescent="0.35">
      <c r="A1278" s="1">
        <v>41354</v>
      </c>
      <c r="B1278" s="3">
        <v>3.5860000000000003E-2</v>
      </c>
      <c r="C1278">
        <f t="shared" si="39"/>
        <v>13181.375899999999</v>
      </c>
      <c r="E1278">
        <v>1277</v>
      </c>
      <c r="F1278">
        <v>9.0085314799999996E-2</v>
      </c>
      <c r="G1278">
        <f t="shared" si="38"/>
        <v>0.75783259935590741</v>
      </c>
    </row>
    <row r="1279" spans="1:7" x14ac:dyDescent="0.35">
      <c r="A1279" s="1">
        <v>41355</v>
      </c>
      <c r="B1279" s="3">
        <v>3.5819999999999998E-2</v>
      </c>
      <c r="C1279">
        <f t="shared" si="39"/>
        <v>13182.688910000001</v>
      </c>
      <c r="E1279">
        <v>1278</v>
      </c>
      <c r="F1279">
        <v>9.0090484299999996E-2</v>
      </c>
      <c r="G1279">
        <f t="shared" si="38"/>
        <v>0.75767837749789591</v>
      </c>
    </row>
    <row r="1280" spans="1:7" x14ac:dyDescent="0.35">
      <c r="A1280" s="1">
        <v>41359</v>
      </c>
      <c r="B1280" s="3">
        <v>3.1329999999999997E-2</v>
      </c>
      <c r="C1280">
        <f t="shared" si="39"/>
        <v>13187.93562</v>
      </c>
      <c r="E1280">
        <v>1279</v>
      </c>
      <c r="F1280">
        <v>9.0095653799999995E-2</v>
      </c>
      <c r="G1280">
        <f t="shared" si="38"/>
        <v>0.75752420191614944</v>
      </c>
    </row>
    <row r="1281" spans="1:7" x14ac:dyDescent="0.35">
      <c r="A1281" s="1">
        <v>41360</v>
      </c>
      <c r="B1281" s="3">
        <v>3.109E-2</v>
      </c>
      <c r="C1281">
        <f t="shared" si="39"/>
        <v>13189.083339999999</v>
      </c>
      <c r="E1281">
        <v>1280</v>
      </c>
      <c r="F1281">
        <v>9.0100823299999994E-2</v>
      </c>
      <c r="G1281">
        <f t="shared" si="38"/>
        <v>0.75737007259248479</v>
      </c>
    </row>
    <row r="1282" spans="1:7" x14ac:dyDescent="0.35">
      <c r="A1282" s="1">
        <v>41365</v>
      </c>
      <c r="B1282" s="3">
        <v>3.09E-2</v>
      </c>
      <c r="C1282">
        <f t="shared" si="39"/>
        <v>13194.77846</v>
      </c>
      <c r="E1282">
        <v>1281</v>
      </c>
      <c r="F1282">
        <v>9.0105992800000007E-2</v>
      </c>
      <c r="G1282">
        <f t="shared" si="38"/>
        <v>0.75721598950872748</v>
      </c>
    </row>
    <row r="1283" spans="1:7" x14ac:dyDescent="0.35">
      <c r="A1283" s="1">
        <v>41366</v>
      </c>
      <c r="B1283" s="3">
        <v>3.0720000000000001E-2</v>
      </c>
      <c r="C1283">
        <f t="shared" si="39"/>
        <v>13195.91101</v>
      </c>
      <c r="E1283">
        <v>1282</v>
      </c>
      <c r="F1283">
        <v>9.0111162300000006E-2</v>
      </c>
      <c r="G1283">
        <f t="shared" ref="G1283:G1346" si="40">1/(1+F1283*E1283/360)</f>
        <v>0.75706195264671183</v>
      </c>
    </row>
    <row r="1284" spans="1:7" x14ac:dyDescent="0.35">
      <c r="A1284" s="1">
        <v>41367</v>
      </c>
      <c r="B1284" s="3">
        <v>3.0630000000000001E-2</v>
      </c>
      <c r="C1284">
        <f t="shared" ref="C1284:C1347" si="41">+ROUND((1+B1283*(A1284-A1283)/360)*C1283,5)</f>
        <v>13197.037060000001</v>
      </c>
      <c r="E1284">
        <v>1283</v>
      </c>
      <c r="F1284">
        <v>9.0116331800000005E-2</v>
      </c>
      <c r="G1284">
        <f t="shared" si="40"/>
        <v>0.75690796198828092</v>
      </c>
    </row>
    <row r="1285" spans="1:7" x14ac:dyDescent="0.35">
      <c r="A1285" s="1">
        <v>41368</v>
      </c>
      <c r="B1285" s="3">
        <v>3.0540000000000001E-2</v>
      </c>
      <c r="C1285">
        <f t="shared" si="41"/>
        <v>13198.15991</v>
      </c>
      <c r="E1285">
        <v>1284</v>
      </c>
      <c r="F1285">
        <v>9.0121501399999998E-2</v>
      </c>
      <c r="G1285">
        <f t="shared" si="40"/>
        <v>0.75675401731103198</v>
      </c>
    </row>
    <row r="1286" spans="1:7" x14ac:dyDescent="0.35">
      <c r="A1286" s="1">
        <v>41369</v>
      </c>
      <c r="B1286" s="3">
        <v>3.0509999999999999E-2</v>
      </c>
      <c r="C1286">
        <f t="shared" si="41"/>
        <v>13199.279549999999</v>
      </c>
      <c r="E1286">
        <v>1285</v>
      </c>
      <c r="F1286">
        <v>9.0126670899999997E-2</v>
      </c>
      <c r="G1286">
        <f t="shared" si="40"/>
        <v>0.75660011900525892</v>
      </c>
    </row>
    <row r="1287" spans="1:7" x14ac:dyDescent="0.35">
      <c r="A1287" s="1">
        <v>41372</v>
      </c>
      <c r="B1287" s="3">
        <v>3.0509999999999999E-2</v>
      </c>
      <c r="C1287">
        <f t="shared" si="41"/>
        <v>13202.635469999999</v>
      </c>
      <c r="E1287">
        <v>1286</v>
      </c>
      <c r="F1287">
        <v>9.0131840399999996E-2</v>
      </c>
      <c r="G1287">
        <f t="shared" si="40"/>
        <v>0.75644626684865224</v>
      </c>
    </row>
    <row r="1288" spans="1:7" x14ac:dyDescent="0.35">
      <c r="A1288" s="1">
        <v>41373</v>
      </c>
      <c r="B1288" s="3">
        <v>3.04E-2</v>
      </c>
      <c r="C1288">
        <f t="shared" si="41"/>
        <v>13203.75439</v>
      </c>
      <c r="E1288">
        <v>1287</v>
      </c>
      <c r="F1288">
        <v>9.0137009899999995E-2</v>
      </c>
      <c r="G1288">
        <f t="shared" si="40"/>
        <v>0.75629246082309021</v>
      </c>
    </row>
    <row r="1289" spans="1:7" x14ac:dyDescent="0.35">
      <c r="A1289" s="1">
        <v>41374</v>
      </c>
      <c r="B1289" s="3">
        <v>3.0460000000000001E-2</v>
      </c>
      <c r="C1289">
        <f t="shared" si="41"/>
        <v>13204.86937</v>
      </c>
      <c r="E1289">
        <v>1288</v>
      </c>
      <c r="F1289">
        <v>9.0142179399999994E-2</v>
      </c>
      <c r="G1289">
        <f t="shared" si="40"/>
        <v>0.75613870091045943</v>
      </c>
    </row>
    <row r="1290" spans="1:7" x14ac:dyDescent="0.35">
      <c r="A1290" s="1">
        <v>41375</v>
      </c>
      <c r="B1290" s="3">
        <v>3.04E-2</v>
      </c>
      <c r="C1290">
        <f t="shared" si="41"/>
        <v>13205.986650000001</v>
      </c>
      <c r="E1290">
        <v>1289</v>
      </c>
      <c r="F1290">
        <v>9.0147348899999993E-2</v>
      </c>
      <c r="G1290">
        <f t="shared" si="40"/>
        <v>0.75598498709265549</v>
      </c>
    </row>
    <row r="1291" spans="1:7" x14ac:dyDescent="0.35">
      <c r="A1291" s="1">
        <v>41376</v>
      </c>
      <c r="B1291" s="3">
        <v>3.0329999999999999E-2</v>
      </c>
      <c r="C1291">
        <f t="shared" si="41"/>
        <v>13207.10182</v>
      </c>
      <c r="E1291">
        <v>1290</v>
      </c>
      <c r="F1291">
        <v>9.0152518500000001E-2</v>
      </c>
      <c r="G1291">
        <f t="shared" si="40"/>
        <v>0.75583131914687329</v>
      </c>
    </row>
    <row r="1292" spans="1:7" x14ac:dyDescent="0.35">
      <c r="A1292" s="1">
        <v>41379</v>
      </c>
      <c r="B1292" s="3">
        <v>3.0530000000000002E-2</v>
      </c>
      <c r="C1292">
        <f t="shared" si="41"/>
        <v>13210.439909999999</v>
      </c>
      <c r="E1292">
        <v>1291</v>
      </c>
      <c r="F1292">
        <v>9.0157688E-2</v>
      </c>
      <c r="G1292">
        <f t="shared" si="40"/>
        <v>0.75567769746436875</v>
      </c>
    </row>
    <row r="1293" spans="1:7" x14ac:dyDescent="0.35">
      <c r="A1293" s="1">
        <v>41380</v>
      </c>
      <c r="B1293" s="3">
        <v>3.073E-2</v>
      </c>
      <c r="C1293">
        <f t="shared" si="41"/>
        <v>13211.560229999999</v>
      </c>
      <c r="E1293">
        <v>1292</v>
      </c>
      <c r="F1293">
        <v>9.0162857499999999E-2</v>
      </c>
      <c r="G1293">
        <f t="shared" si="40"/>
        <v>0.75552412182242956</v>
      </c>
    </row>
    <row r="1294" spans="1:7" x14ac:dyDescent="0.35">
      <c r="A1294" s="1">
        <v>41381</v>
      </c>
      <c r="B1294" s="3">
        <v>3.0769999999999999E-2</v>
      </c>
      <c r="C1294">
        <f t="shared" si="41"/>
        <v>13212.687980000001</v>
      </c>
      <c r="E1294">
        <v>1293</v>
      </c>
      <c r="F1294">
        <v>9.0168026999999998E-2</v>
      </c>
      <c r="G1294">
        <f t="shared" si="40"/>
        <v>0.75537059220298619</v>
      </c>
    </row>
    <row r="1295" spans="1:7" x14ac:dyDescent="0.35">
      <c r="A1295" s="1">
        <v>41382</v>
      </c>
      <c r="B1295" s="3">
        <v>3.0810000000000001E-2</v>
      </c>
      <c r="C1295">
        <f t="shared" si="41"/>
        <v>13213.817300000001</v>
      </c>
      <c r="E1295">
        <v>1294</v>
      </c>
      <c r="F1295">
        <v>9.0173196499999997E-2</v>
      </c>
      <c r="G1295">
        <f t="shared" si="40"/>
        <v>0.75521710858797764</v>
      </c>
    </row>
    <row r="1296" spans="1:7" x14ac:dyDescent="0.35">
      <c r="A1296" s="1">
        <v>41383</v>
      </c>
      <c r="B1296" s="3">
        <v>3.0790000000000001E-2</v>
      </c>
      <c r="C1296">
        <f t="shared" si="41"/>
        <v>13214.948179999999</v>
      </c>
      <c r="E1296">
        <v>1295</v>
      </c>
      <c r="F1296">
        <v>9.0178365999999996E-2</v>
      </c>
      <c r="G1296">
        <f t="shared" si="40"/>
        <v>0.75506367095935167</v>
      </c>
    </row>
    <row r="1297" spans="1:7" x14ac:dyDescent="0.35">
      <c r="A1297" s="1">
        <v>41386</v>
      </c>
      <c r="B1297" s="3">
        <v>3.0890000000000001E-2</v>
      </c>
      <c r="C1297">
        <f t="shared" si="41"/>
        <v>13218.33892</v>
      </c>
      <c r="E1297">
        <v>1296</v>
      </c>
      <c r="F1297">
        <v>9.0183535600000003E-2</v>
      </c>
      <c r="G1297">
        <f t="shared" si="40"/>
        <v>0.75491027909390418</v>
      </c>
    </row>
    <row r="1298" spans="1:7" x14ac:dyDescent="0.35">
      <c r="A1298" s="1">
        <v>41387</v>
      </c>
      <c r="B1298" s="3">
        <v>3.0679999999999999E-2</v>
      </c>
      <c r="C1298">
        <f t="shared" si="41"/>
        <v>13219.47313</v>
      </c>
      <c r="E1298">
        <v>1297</v>
      </c>
      <c r="F1298">
        <v>9.0188705100000002E-2</v>
      </c>
      <c r="G1298">
        <f t="shared" si="40"/>
        <v>0.75475693338384597</v>
      </c>
    </row>
    <row r="1299" spans="1:7" x14ac:dyDescent="0.35">
      <c r="A1299" s="1">
        <v>41388</v>
      </c>
      <c r="B1299" s="3">
        <v>3.0589999999999999E-2</v>
      </c>
      <c r="C1299">
        <f t="shared" si="41"/>
        <v>13220.59972</v>
      </c>
      <c r="E1299">
        <v>1298</v>
      </c>
      <c r="F1299">
        <v>9.0193874600000001E-2</v>
      </c>
      <c r="G1299">
        <f t="shared" si="40"/>
        <v>0.75460363360606553</v>
      </c>
    </row>
    <row r="1300" spans="1:7" x14ac:dyDescent="0.35">
      <c r="A1300" s="1">
        <v>41389</v>
      </c>
      <c r="B1300" s="3">
        <v>3.0540000000000001E-2</v>
      </c>
      <c r="C1300">
        <f t="shared" si="41"/>
        <v>13221.723099999999</v>
      </c>
      <c r="E1300">
        <v>1299</v>
      </c>
      <c r="F1300">
        <v>9.01990441E-2</v>
      </c>
      <c r="G1300">
        <f t="shared" si="40"/>
        <v>0.75445037974254514</v>
      </c>
    </row>
    <row r="1301" spans="1:7" x14ac:dyDescent="0.35">
      <c r="A1301" s="1">
        <v>41390</v>
      </c>
      <c r="B1301" s="3">
        <v>3.04E-2</v>
      </c>
      <c r="C1301">
        <f t="shared" si="41"/>
        <v>13222.84474</v>
      </c>
      <c r="E1301">
        <v>1300</v>
      </c>
      <c r="F1301">
        <v>9.0204213599999999E-2</v>
      </c>
      <c r="G1301">
        <f t="shared" si="40"/>
        <v>0.75429717177527578</v>
      </c>
    </row>
    <row r="1302" spans="1:7" x14ac:dyDescent="0.35">
      <c r="A1302" s="1">
        <v>41393</v>
      </c>
      <c r="B1302" s="3">
        <v>3.0349999999999999E-2</v>
      </c>
      <c r="C1302">
        <f t="shared" si="41"/>
        <v>13226.194530000001</v>
      </c>
      <c r="E1302">
        <v>1301</v>
      </c>
      <c r="F1302">
        <v>9.0209383099999998E-2</v>
      </c>
      <c r="G1302">
        <f t="shared" si="40"/>
        <v>0.75414400968625728</v>
      </c>
    </row>
    <row r="1303" spans="1:7" x14ac:dyDescent="0.35">
      <c r="A1303" s="1">
        <v>41394</v>
      </c>
      <c r="B1303" s="3">
        <v>3.023E-2</v>
      </c>
      <c r="C1303">
        <f t="shared" si="41"/>
        <v>13227.309569999999</v>
      </c>
      <c r="E1303">
        <v>1302</v>
      </c>
      <c r="F1303">
        <v>9.0214552599999998E-2</v>
      </c>
      <c r="G1303">
        <f t="shared" si="40"/>
        <v>0.75399089345749815</v>
      </c>
    </row>
    <row r="1304" spans="1:7" x14ac:dyDescent="0.35">
      <c r="A1304" s="1">
        <v>41396</v>
      </c>
      <c r="B1304" s="3">
        <v>3.0349999999999999E-2</v>
      </c>
      <c r="C1304">
        <f t="shared" si="41"/>
        <v>13229.53102</v>
      </c>
      <c r="E1304">
        <v>1303</v>
      </c>
      <c r="F1304">
        <v>9.0219722200000005E-2</v>
      </c>
      <c r="G1304">
        <f t="shared" si="40"/>
        <v>0.75383782286533241</v>
      </c>
    </row>
    <row r="1305" spans="1:7" x14ac:dyDescent="0.35">
      <c r="A1305" s="1">
        <v>41397</v>
      </c>
      <c r="B1305" s="3">
        <v>3.04E-2</v>
      </c>
      <c r="C1305">
        <f t="shared" si="41"/>
        <v>13230.646339999999</v>
      </c>
      <c r="E1305">
        <v>1304</v>
      </c>
      <c r="F1305">
        <v>9.0224891700000004E-2</v>
      </c>
      <c r="G1305">
        <f t="shared" si="40"/>
        <v>0.75368479830307711</v>
      </c>
    </row>
    <row r="1306" spans="1:7" x14ac:dyDescent="0.35">
      <c r="A1306" s="1">
        <v>41400</v>
      </c>
      <c r="B1306" s="3">
        <v>3.023E-2</v>
      </c>
      <c r="C1306">
        <f t="shared" si="41"/>
        <v>13233.998100000001</v>
      </c>
      <c r="E1306">
        <v>1305</v>
      </c>
      <c r="F1306">
        <v>9.0230061200000003E-2</v>
      </c>
      <c r="G1306">
        <f t="shared" si="40"/>
        <v>0.75353181954715809</v>
      </c>
    </row>
    <row r="1307" spans="1:7" x14ac:dyDescent="0.35">
      <c r="A1307" s="1">
        <v>41401</v>
      </c>
      <c r="B1307" s="3">
        <v>3.0589999999999999E-2</v>
      </c>
      <c r="C1307">
        <f t="shared" si="41"/>
        <v>13235.10939</v>
      </c>
      <c r="E1307">
        <v>1306</v>
      </c>
      <c r="F1307">
        <v>9.0235230700000002E-2</v>
      </c>
      <c r="G1307">
        <f t="shared" si="40"/>
        <v>0.75337888657961827</v>
      </c>
    </row>
    <row r="1308" spans="1:7" x14ac:dyDescent="0.35">
      <c r="A1308" s="1">
        <v>41402</v>
      </c>
      <c r="B1308" s="3">
        <v>3.09E-2</v>
      </c>
      <c r="C1308">
        <f t="shared" si="41"/>
        <v>13236.23401</v>
      </c>
      <c r="E1308">
        <v>1307</v>
      </c>
      <c r="F1308">
        <v>9.0240400200000001E-2</v>
      </c>
      <c r="G1308">
        <f t="shared" si="40"/>
        <v>0.75322599938250934</v>
      </c>
    </row>
    <row r="1309" spans="1:7" x14ac:dyDescent="0.35">
      <c r="A1309" s="1">
        <v>41403</v>
      </c>
      <c r="B1309" s="3">
        <v>3.125E-2</v>
      </c>
      <c r="C1309">
        <f t="shared" si="41"/>
        <v>13237.37012</v>
      </c>
      <c r="E1309">
        <v>1308</v>
      </c>
      <c r="F1309">
        <v>9.02455697E-2</v>
      </c>
      <c r="G1309">
        <f t="shared" si="40"/>
        <v>0.75307315793789154</v>
      </c>
    </row>
    <row r="1310" spans="1:7" x14ac:dyDescent="0.35">
      <c r="A1310" s="1">
        <v>41404</v>
      </c>
      <c r="B1310" s="3">
        <v>3.1300000000000001E-2</v>
      </c>
      <c r="C1310">
        <f t="shared" si="41"/>
        <v>13238.519200000001</v>
      </c>
      <c r="E1310">
        <v>1309</v>
      </c>
      <c r="F1310">
        <v>9.0250739299999994E-2</v>
      </c>
      <c r="G1310">
        <f t="shared" si="40"/>
        <v>0.7529203620217062</v>
      </c>
    </row>
    <row r="1311" spans="1:7" x14ac:dyDescent="0.35">
      <c r="A1311" s="1">
        <v>41408</v>
      </c>
      <c r="B1311" s="3">
        <v>3.1050000000000001E-2</v>
      </c>
      <c r="C1311">
        <f t="shared" si="41"/>
        <v>13243.12326</v>
      </c>
      <c r="E1311">
        <v>1310</v>
      </c>
      <c r="F1311">
        <v>9.0255908800000006E-2</v>
      </c>
      <c r="G1311">
        <f t="shared" si="40"/>
        <v>0.75276761202821163</v>
      </c>
    </row>
    <row r="1312" spans="1:7" x14ac:dyDescent="0.35">
      <c r="A1312" s="1">
        <v>41409</v>
      </c>
      <c r="B1312" s="3">
        <v>3.0949999999999998E-2</v>
      </c>
      <c r="C1312">
        <f t="shared" si="41"/>
        <v>13244.26548</v>
      </c>
      <c r="E1312">
        <v>1311</v>
      </c>
      <c r="F1312">
        <v>9.0261078300000006E-2</v>
      </c>
      <c r="G1312">
        <f t="shared" si="40"/>
        <v>0.75261490773344053</v>
      </c>
    </row>
    <row r="1313" spans="1:7" x14ac:dyDescent="0.35">
      <c r="A1313" s="1">
        <v>41410</v>
      </c>
      <c r="B1313" s="3">
        <v>3.1050000000000001E-2</v>
      </c>
      <c r="C1313">
        <f t="shared" si="41"/>
        <v>13245.404119999999</v>
      </c>
      <c r="E1313">
        <v>1312</v>
      </c>
      <c r="F1313">
        <v>9.0266247800000005E-2</v>
      </c>
      <c r="G1313">
        <f t="shared" si="40"/>
        <v>0.75246224911948756</v>
      </c>
    </row>
    <row r="1314" spans="1:7" x14ac:dyDescent="0.35">
      <c r="A1314" s="1">
        <v>41411</v>
      </c>
      <c r="B1314" s="3">
        <v>3.108E-2</v>
      </c>
      <c r="C1314">
        <f t="shared" si="41"/>
        <v>13246.546539999999</v>
      </c>
      <c r="E1314">
        <v>1313</v>
      </c>
      <c r="F1314">
        <v>9.0271417300000004E-2</v>
      </c>
      <c r="G1314">
        <f t="shared" si="40"/>
        <v>0.75230963616845592</v>
      </c>
    </row>
    <row r="1315" spans="1:7" x14ac:dyDescent="0.35">
      <c r="A1315" s="1">
        <v>41414</v>
      </c>
      <c r="B1315" s="3">
        <v>3.1210000000000002E-2</v>
      </c>
      <c r="C1315">
        <f t="shared" si="41"/>
        <v>13249.9774</v>
      </c>
      <c r="E1315">
        <v>1314</v>
      </c>
      <c r="F1315">
        <v>9.0276586800000003E-2</v>
      </c>
      <c r="G1315">
        <f t="shared" si="40"/>
        <v>0.75215706886245748</v>
      </c>
    </row>
    <row r="1316" spans="1:7" x14ac:dyDescent="0.35">
      <c r="A1316" s="1">
        <v>41415</v>
      </c>
      <c r="B1316" s="3">
        <v>3.125E-2</v>
      </c>
      <c r="C1316">
        <f t="shared" si="41"/>
        <v>13251.126099999999</v>
      </c>
      <c r="E1316">
        <v>1315</v>
      </c>
      <c r="F1316">
        <v>9.0281756399999996E-2</v>
      </c>
      <c r="G1316">
        <f t="shared" si="40"/>
        <v>0.75200454697704411</v>
      </c>
    </row>
    <row r="1317" spans="1:7" x14ac:dyDescent="0.35">
      <c r="A1317" s="1">
        <v>41416</v>
      </c>
      <c r="B1317" s="3">
        <v>3.1280000000000002E-2</v>
      </c>
      <c r="C1317">
        <f t="shared" si="41"/>
        <v>13252.27637</v>
      </c>
      <c r="E1317">
        <v>1316</v>
      </c>
      <c r="F1317">
        <v>9.0286925899999995E-2</v>
      </c>
      <c r="G1317">
        <f t="shared" si="40"/>
        <v>0.7518520709074088</v>
      </c>
    </row>
    <row r="1318" spans="1:7" x14ac:dyDescent="0.35">
      <c r="A1318" s="1">
        <v>41417</v>
      </c>
      <c r="B1318" s="3">
        <v>3.134E-2</v>
      </c>
      <c r="C1318">
        <f t="shared" si="41"/>
        <v>13253.42785</v>
      </c>
      <c r="E1318">
        <v>1317</v>
      </c>
      <c r="F1318">
        <v>9.0292095399999994E-2</v>
      </c>
      <c r="G1318">
        <f t="shared" si="40"/>
        <v>0.7516996404291939</v>
      </c>
    </row>
    <row r="1319" spans="1:7" x14ac:dyDescent="0.35">
      <c r="A1319" s="1">
        <v>41418</v>
      </c>
      <c r="B1319" s="3">
        <v>3.1280000000000002E-2</v>
      </c>
      <c r="C1319">
        <f t="shared" si="41"/>
        <v>13254.581630000001</v>
      </c>
      <c r="E1319">
        <v>1318</v>
      </c>
      <c r="F1319">
        <v>9.0297264899999993E-2</v>
      </c>
      <c r="G1319">
        <f t="shared" si="40"/>
        <v>0.75154725552454549</v>
      </c>
    </row>
    <row r="1320" spans="1:7" x14ac:dyDescent="0.35">
      <c r="A1320" s="1">
        <v>41421</v>
      </c>
      <c r="B1320" s="3">
        <v>3.1179999999999999E-2</v>
      </c>
      <c r="C1320">
        <f t="shared" si="41"/>
        <v>13258.03666</v>
      </c>
      <c r="E1320">
        <v>1319</v>
      </c>
      <c r="F1320">
        <v>9.0302434400000006E-2</v>
      </c>
      <c r="G1320">
        <f t="shared" si="40"/>
        <v>0.75139491617561838</v>
      </c>
    </row>
    <row r="1321" spans="1:7" x14ac:dyDescent="0.35">
      <c r="A1321" s="1">
        <v>41422</v>
      </c>
      <c r="B1321" s="3">
        <v>3.1019999999999999E-2</v>
      </c>
      <c r="C1321">
        <f t="shared" si="41"/>
        <v>13259.184950000001</v>
      </c>
      <c r="E1321">
        <v>1320</v>
      </c>
      <c r="F1321">
        <v>9.0307603900000005E-2</v>
      </c>
      <c r="G1321">
        <f t="shared" si="40"/>
        <v>0.75124262236457606</v>
      </c>
    </row>
    <row r="1322" spans="1:7" x14ac:dyDescent="0.35">
      <c r="A1322" s="1">
        <v>41423</v>
      </c>
      <c r="B1322" s="3">
        <v>3.0960000000000001E-2</v>
      </c>
      <c r="C1322">
        <f t="shared" si="41"/>
        <v>13260.327450000001</v>
      </c>
      <c r="E1322">
        <v>1321</v>
      </c>
      <c r="F1322">
        <v>9.0312773400000004E-2</v>
      </c>
      <c r="G1322">
        <f t="shared" si="40"/>
        <v>0.75109037407359036</v>
      </c>
    </row>
    <row r="1323" spans="1:7" x14ac:dyDescent="0.35">
      <c r="A1323" s="1">
        <v>41424</v>
      </c>
      <c r="B1323" s="3">
        <v>3.092E-2</v>
      </c>
      <c r="C1323">
        <f t="shared" si="41"/>
        <v>13261.467839999999</v>
      </c>
      <c r="E1323">
        <v>1322</v>
      </c>
      <c r="F1323">
        <v>9.0317942999999998E-2</v>
      </c>
      <c r="G1323">
        <f t="shared" si="40"/>
        <v>0.75093817107776228</v>
      </c>
    </row>
    <row r="1324" spans="1:7" x14ac:dyDescent="0.35">
      <c r="A1324" s="1">
        <v>41425</v>
      </c>
      <c r="B1324" s="3">
        <v>3.0880000000000001E-2</v>
      </c>
      <c r="C1324">
        <f t="shared" si="41"/>
        <v>13262.60685</v>
      </c>
      <c r="E1324">
        <v>1323</v>
      </c>
      <c r="F1324">
        <v>9.0323112499999997E-2</v>
      </c>
      <c r="G1324">
        <f t="shared" si="40"/>
        <v>0.75078601377336696</v>
      </c>
    </row>
    <row r="1325" spans="1:7" x14ac:dyDescent="0.35">
      <c r="A1325" s="1">
        <v>41429</v>
      </c>
      <c r="B1325" s="3">
        <v>3.083E-2</v>
      </c>
      <c r="C1325">
        <f t="shared" si="41"/>
        <v>13267.1574</v>
      </c>
      <c r="E1325">
        <v>1324</v>
      </c>
      <c r="F1325">
        <v>9.0328281999999996E-2</v>
      </c>
      <c r="G1325">
        <f t="shared" si="40"/>
        <v>0.75063390193559554</v>
      </c>
    </row>
    <row r="1326" spans="1:7" x14ac:dyDescent="0.35">
      <c r="A1326" s="1">
        <v>41430</v>
      </c>
      <c r="B1326" s="3">
        <v>3.0870000000000002E-2</v>
      </c>
      <c r="C1326">
        <f t="shared" si="41"/>
        <v>13268.29358</v>
      </c>
      <c r="E1326">
        <v>1325</v>
      </c>
      <c r="F1326">
        <v>9.0333451499999995E-2</v>
      </c>
      <c r="G1326">
        <f t="shared" si="40"/>
        <v>0.75048183554665382</v>
      </c>
    </row>
    <row r="1327" spans="1:7" x14ac:dyDescent="0.35">
      <c r="A1327" s="1">
        <v>41431</v>
      </c>
      <c r="B1327" s="3">
        <v>3.0880000000000001E-2</v>
      </c>
      <c r="C1327">
        <f t="shared" si="41"/>
        <v>13269.431339999999</v>
      </c>
      <c r="E1327">
        <v>1326</v>
      </c>
      <c r="F1327">
        <v>9.0338620999999994E-2</v>
      </c>
      <c r="G1327">
        <f t="shared" si="40"/>
        <v>0.75032981458875658</v>
      </c>
    </row>
    <row r="1328" spans="1:7" x14ac:dyDescent="0.35">
      <c r="A1328" s="1">
        <v>41432</v>
      </c>
      <c r="B1328" s="3">
        <v>3.091E-2</v>
      </c>
      <c r="C1328">
        <f t="shared" si="41"/>
        <v>13270.56956</v>
      </c>
      <c r="E1328">
        <v>1327</v>
      </c>
      <c r="F1328">
        <v>9.0343790500000007E-2</v>
      </c>
      <c r="G1328">
        <f t="shared" si="40"/>
        <v>0.75017783904412705</v>
      </c>
    </row>
    <row r="1329" spans="1:7" x14ac:dyDescent="0.35">
      <c r="A1329" s="1">
        <v>41436</v>
      </c>
      <c r="B1329" s="3">
        <v>3.073E-2</v>
      </c>
      <c r="C1329">
        <f t="shared" si="41"/>
        <v>13275.127259999999</v>
      </c>
      <c r="E1329">
        <v>1328</v>
      </c>
      <c r="F1329">
        <v>9.03489601E-2</v>
      </c>
      <c r="G1329">
        <f t="shared" si="40"/>
        <v>0.75002590868748253</v>
      </c>
    </row>
    <row r="1330" spans="1:7" x14ac:dyDescent="0.35">
      <c r="A1330" s="1">
        <v>41437</v>
      </c>
      <c r="B1330" s="3">
        <v>3.0790000000000001E-2</v>
      </c>
      <c r="C1330">
        <f t="shared" si="41"/>
        <v>13276.26044</v>
      </c>
      <c r="E1330">
        <v>1329</v>
      </c>
      <c r="F1330">
        <v>9.0354129599999999E-2</v>
      </c>
      <c r="G1330">
        <f t="shared" si="40"/>
        <v>0.74987402391601976</v>
      </c>
    </row>
    <row r="1331" spans="1:7" x14ac:dyDescent="0.35">
      <c r="A1331" s="1">
        <v>41438</v>
      </c>
      <c r="B1331" s="3">
        <v>3.0859999999999999E-2</v>
      </c>
      <c r="C1331">
        <f t="shared" si="41"/>
        <v>13277.395930000001</v>
      </c>
      <c r="E1331">
        <v>1330</v>
      </c>
      <c r="F1331">
        <v>9.0359299099999998E-2</v>
      </c>
      <c r="G1331">
        <f t="shared" si="40"/>
        <v>0.74972218450454542</v>
      </c>
    </row>
    <row r="1332" spans="1:7" x14ac:dyDescent="0.35">
      <c r="A1332" s="1">
        <v>41439</v>
      </c>
      <c r="B1332" s="3">
        <v>3.09E-2</v>
      </c>
      <c r="C1332">
        <f t="shared" si="41"/>
        <v>13278.534100000001</v>
      </c>
      <c r="E1332">
        <v>1331</v>
      </c>
      <c r="F1332">
        <v>9.0364468599999997E-2</v>
      </c>
      <c r="G1332">
        <f t="shared" si="40"/>
        <v>0.74957039043531681</v>
      </c>
    </row>
    <row r="1333" spans="1:7" x14ac:dyDescent="0.35">
      <c r="A1333" s="1">
        <v>41442</v>
      </c>
      <c r="B1333" s="3">
        <v>3.0870000000000002E-2</v>
      </c>
      <c r="C1333">
        <f t="shared" si="41"/>
        <v>13281.953320000001</v>
      </c>
      <c r="E1333">
        <v>1332</v>
      </c>
      <c r="F1333">
        <v>9.0369638099999997E-2</v>
      </c>
      <c r="G1333">
        <f t="shared" si="40"/>
        <v>0.74941864169059969</v>
      </c>
    </row>
    <row r="1334" spans="1:7" x14ac:dyDescent="0.35">
      <c r="A1334" s="1">
        <v>41443</v>
      </c>
      <c r="B1334" s="3">
        <v>3.075E-2</v>
      </c>
      <c r="C1334">
        <f t="shared" si="41"/>
        <v>13283.09225</v>
      </c>
      <c r="E1334">
        <v>1333</v>
      </c>
      <c r="F1334">
        <v>9.0374807599999996E-2</v>
      </c>
      <c r="G1334">
        <f t="shared" si="40"/>
        <v>0.74926693825266821</v>
      </c>
    </row>
    <row r="1335" spans="1:7" x14ac:dyDescent="0.35">
      <c r="A1335" s="1">
        <v>41444</v>
      </c>
      <c r="B1335" s="3">
        <v>3.0689999999999999E-2</v>
      </c>
      <c r="C1335">
        <f t="shared" si="41"/>
        <v>13284.226849999999</v>
      </c>
      <c r="E1335">
        <v>1334</v>
      </c>
      <c r="F1335">
        <v>9.0379977200000003E-2</v>
      </c>
      <c r="G1335">
        <f t="shared" si="40"/>
        <v>0.74911527989585935</v>
      </c>
    </row>
    <row r="1336" spans="1:7" x14ac:dyDescent="0.35">
      <c r="A1336" s="1">
        <v>41445</v>
      </c>
      <c r="B1336" s="3">
        <v>3.058E-2</v>
      </c>
      <c r="C1336">
        <f t="shared" si="41"/>
        <v>13285.359329999999</v>
      </c>
      <c r="E1336">
        <v>1335</v>
      </c>
      <c r="F1336">
        <v>9.0385146700000002E-2</v>
      </c>
      <c r="G1336">
        <f t="shared" si="40"/>
        <v>0.74896366701828465</v>
      </c>
    </row>
    <row r="1337" spans="1:7" x14ac:dyDescent="0.35">
      <c r="A1337" s="1">
        <v>41446</v>
      </c>
      <c r="B1337" s="3">
        <v>3.0509999999999999E-2</v>
      </c>
      <c r="C1337">
        <f t="shared" si="41"/>
        <v>13286.48785</v>
      </c>
      <c r="E1337">
        <v>1336</v>
      </c>
      <c r="F1337">
        <v>9.0390316200000001E-2</v>
      </c>
      <c r="G1337">
        <f t="shared" si="40"/>
        <v>0.74881209939436966</v>
      </c>
    </row>
    <row r="1338" spans="1:7" x14ac:dyDescent="0.35">
      <c r="A1338" s="1">
        <v>41449</v>
      </c>
      <c r="B1338" s="3">
        <v>3.04E-2</v>
      </c>
      <c r="C1338">
        <f t="shared" si="41"/>
        <v>13289.86594</v>
      </c>
      <c r="E1338">
        <v>1337</v>
      </c>
      <c r="F1338">
        <v>9.03954857E-2</v>
      </c>
      <c r="G1338">
        <f t="shared" si="40"/>
        <v>0.74866057700642252</v>
      </c>
    </row>
    <row r="1339" spans="1:7" x14ac:dyDescent="0.35">
      <c r="A1339" s="1">
        <v>41450</v>
      </c>
      <c r="B1339" s="3">
        <v>3.0349999999999999E-2</v>
      </c>
      <c r="C1339">
        <f t="shared" si="41"/>
        <v>13290.9882</v>
      </c>
      <c r="E1339">
        <v>1338</v>
      </c>
      <c r="F1339">
        <v>9.0400655199999999E-2</v>
      </c>
      <c r="G1339">
        <f t="shared" si="40"/>
        <v>0.74850909983676017</v>
      </c>
    </row>
    <row r="1340" spans="1:7" x14ac:dyDescent="0.35">
      <c r="A1340" s="1">
        <v>41451</v>
      </c>
      <c r="B1340" s="3">
        <v>3.0380000000000001E-2</v>
      </c>
      <c r="C1340">
        <f t="shared" si="41"/>
        <v>13292.108700000001</v>
      </c>
      <c r="E1340">
        <v>1339</v>
      </c>
      <c r="F1340">
        <v>9.0405824699999998E-2</v>
      </c>
      <c r="G1340">
        <f t="shared" si="40"/>
        <v>0.74835766786770763</v>
      </c>
    </row>
    <row r="1341" spans="1:7" x14ac:dyDescent="0.35">
      <c r="A1341" s="1">
        <v>41452</v>
      </c>
      <c r="B1341" s="3">
        <v>3.0599999999999999E-2</v>
      </c>
      <c r="C1341">
        <f t="shared" si="41"/>
        <v>13293.23041</v>
      </c>
      <c r="E1341">
        <v>1340</v>
      </c>
      <c r="F1341">
        <v>9.0410994199999997E-2</v>
      </c>
      <c r="G1341">
        <f t="shared" si="40"/>
        <v>0.7482062810815987</v>
      </c>
    </row>
    <row r="1342" spans="1:7" x14ac:dyDescent="0.35">
      <c r="A1342" s="1">
        <v>41453</v>
      </c>
      <c r="B1342" s="3">
        <v>3.0700000000000002E-2</v>
      </c>
      <c r="C1342">
        <f t="shared" si="41"/>
        <v>13294.36033</v>
      </c>
      <c r="E1342">
        <v>1341</v>
      </c>
      <c r="F1342">
        <v>9.0416163800000005E-2</v>
      </c>
      <c r="G1342">
        <f t="shared" si="40"/>
        <v>0.74805493925232958</v>
      </c>
    </row>
    <row r="1343" spans="1:7" x14ac:dyDescent="0.35">
      <c r="A1343" s="1">
        <v>41457</v>
      </c>
      <c r="B1343" s="3">
        <v>3.075E-2</v>
      </c>
      <c r="C1343">
        <f t="shared" si="41"/>
        <v>13298.89518</v>
      </c>
      <c r="E1343">
        <v>1342</v>
      </c>
      <c r="F1343">
        <v>9.0421333300000004E-2</v>
      </c>
      <c r="G1343">
        <f t="shared" si="40"/>
        <v>0.74790364277907162</v>
      </c>
    </row>
    <row r="1344" spans="1:7" x14ac:dyDescent="0.35">
      <c r="A1344" s="1">
        <v>41458</v>
      </c>
      <c r="B1344" s="3">
        <v>3.0669999999999999E-2</v>
      </c>
      <c r="C1344">
        <f t="shared" si="41"/>
        <v>13300.031129999999</v>
      </c>
      <c r="E1344">
        <v>1343</v>
      </c>
      <c r="F1344">
        <v>9.0426502800000003E-2</v>
      </c>
      <c r="G1344">
        <f t="shared" si="40"/>
        <v>0.74775239143580929</v>
      </c>
    </row>
    <row r="1345" spans="1:7" x14ac:dyDescent="0.35">
      <c r="A1345" s="1">
        <v>41459</v>
      </c>
      <c r="B1345" s="3">
        <v>3.0640000000000001E-2</v>
      </c>
      <c r="C1345">
        <f t="shared" si="41"/>
        <v>13301.164220000001</v>
      </c>
      <c r="E1345">
        <v>1344</v>
      </c>
      <c r="F1345">
        <v>9.0431672300000002E-2</v>
      </c>
      <c r="G1345">
        <f t="shared" si="40"/>
        <v>0.74760118520490981</v>
      </c>
    </row>
    <row r="1346" spans="1:7" x14ac:dyDescent="0.35">
      <c r="A1346" s="1">
        <v>41460</v>
      </c>
      <c r="B1346" s="3">
        <v>3.0599999999999999E-2</v>
      </c>
      <c r="C1346">
        <f t="shared" si="41"/>
        <v>13302.2963</v>
      </c>
      <c r="E1346">
        <v>1345</v>
      </c>
      <c r="F1346">
        <v>9.0436841800000001E-2</v>
      </c>
      <c r="G1346">
        <f t="shared" si="40"/>
        <v>0.74745002406874939</v>
      </c>
    </row>
    <row r="1347" spans="1:7" x14ac:dyDescent="0.35">
      <c r="A1347" s="1">
        <v>41463</v>
      </c>
      <c r="B1347" s="3">
        <v>3.0700000000000002E-2</v>
      </c>
      <c r="C1347">
        <f t="shared" si="41"/>
        <v>13305.688389999999</v>
      </c>
      <c r="E1347">
        <v>1346</v>
      </c>
      <c r="F1347">
        <v>9.04420113E-2</v>
      </c>
      <c r="G1347">
        <f t="shared" ref="G1347:G1410" si="42">1/(1+F1347*E1347/360)</f>
        <v>0.74729890800971244</v>
      </c>
    </row>
    <row r="1348" spans="1:7" x14ac:dyDescent="0.35">
      <c r="A1348" s="1">
        <v>41464</v>
      </c>
      <c r="B1348" s="3">
        <v>3.0640000000000001E-2</v>
      </c>
      <c r="C1348">
        <f t="shared" ref="C1348:C1411" si="43">+ROUND((1+B1347*(A1348-A1347)/360)*C1347,5)</f>
        <v>13306.82307</v>
      </c>
      <c r="E1348">
        <v>1347</v>
      </c>
      <c r="F1348">
        <v>9.0447180899999993E-2</v>
      </c>
      <c r="G1348">
        <f t="shared" si="42"/>
        <v>0.74714783680132069</v>
      </c>
    </row>
    <row r="1349" spans="1:7" x14ac:dyDescent="0.35">
      <c r="A1349" s="1">
        <v>41465</v>
      </c>
      <c r="B1349" s="3">
        <v>3.0550000000000001E-2</v>
      </c>
      <c r="C1349">
        <f t="shared" si="43"/>
        <v>13307.95563</v>
      </c>
      <c r="E1349">
        <v>1348</v>
      </c>
      <c r="F1349">
        <v>9.0452350400000006E-2</v>
      </c>
      <c r="G1349">
        <f t="shared" si="42"/>
        <v>0.746996810843647</v>
      </c>
    </row>
    <row r="1350" spans="1:7" x14ac:dyDescent="0.35">
      <c r="A1350" s="1">
        <v>41466</v>
      </c>
      <c r="B1350" s="3">
        <v>3.0550000000000001E-2</v>
      </c>
      <c r="C1350">
        <f t="shared" si="43"/>
        <v>13309.08496</v>
      </c>
      <c r="E1350">
        <v>1349</v>
      </c>
      <c r="F1350">
        <v>9.0457519900000005E-2</v>
      </c>
      <c r="G1350">
        <f t="shared" si="42"/>
        <v>0.74684582991030068</v>
      </c>
    </row>
    <row r="1351" spans="1:7" x14ac:dyDescent="0.35">
      <c r="A1351" s="1">
        <v>41467</v>
      </c>
      <c r="B1351" s="3">
        <v>3.0530000000000002E-2</v>
      </c>
      <c r="C1351">
        <f t="shared" si="43"/>
        <v>13310.214379999999</v>
      </c>
      <c r="E1351">
        <v>1350</v>
      </c>
      <c r="F1351">
        <v>9.0462689400000004E-2</v>
      </c>
      <c r="G1351">
        <f t="shared" si="42"/>
        <v>0.74669489398369993</v>
      </c>
    </row>
    <row r="1352" spans="1:7" x14ac:dyDescent="0.35">
      <c r="A1352" s="1">
        <v>41470</v>
      </c>
      <c r="B1352" s="3">
        <v>3.048E-2</v>
      </c>
      <c r="C1352">
        <f t="shared" si="43"/>
        <v>13313.60072</v>
      </c>
      <c r="E1352">
        <v>1351</v>
      </c>
      <c r="F1352">
        <v>9.0467858900000003E-2</v>
      </c>
      <c r="G1352">
        <f t="shared" si="42"/>
        <v>0.74654400304627111</v>
      </c>
    </row>
    <row r="1353" spans="1:7" x14ac:dyDescent="0.35">
      <c r="A1353" s="1">
        <v>41471</v>
      </c>
      <c r="B1353" s="3">
        <v>3.048E-2</v>
      </c>
      <c r="C1353">
        <f t="shared" si="43"/>
        <v>13314.727940000001</v>
      </c>
      <c r="E1353">
        <v>1352</v>
      </c>
      <c r="F1353">
        <v>9.0473028400000002E-2</v>
      </c>
      <c r="G1353">
        <f t="shared" si="42"/>
        <v>0.74639315708044951</v>
      </c>
    </row>
    <row r="1354" spans="1:7" x14ac:dyDescent="0.35">
      <c r="A1354" s="1">
        <v>41472</v>
      </c>
      <c r="B1354" s="3">
        <v>3.0540000000000001E-2</v>
      </c>
      <c r="C1354">
        <f t="shared" si="43"/>
        <v>13315.855250000001</v>
      </c>
      <c r="E1354">
        <v>1353</v>
      </c>
      <c r="F1354">
        <v>9.0478197900000001E-2</v>
      </c>
      <c r="G1354">
        <f t="shared" si="42"/>
        <v>0.74624235606867817</v>
      </c>
    </row>
    <row r="1355" spans="1:7" x14ac:dyDescent="0.35">
      <c r="A1355" s="1">
        <v>41473</v>
      </c>
      <c r="B1355" s="3">
        <v>3.074E-2</v>
      </c>
      <c r="C1355">
        <f t="shared" si="43"/>
        <v>13316.98488</v>
      </c>
      <c r="E1355">
        <v>1354</v>
      </c>
      <c r="F1355">
        <v>9.0483367499999995E-2</v>
      </c>
      <c r="G1355">
        <f t="shared" si="42"/>
        <v>0.74609159978404604</v>
      </c>
    </row>
    <row r="1356" spans="1:7" x14ac:dyDescent="0.35">
      <c r="A1356" s="1">
        <v>41474</v>
      </c>
      <c r="B1356" s="3">
        <v>3.1220000000000001E-2</v>
      </c>
      <c r="C1356">
        <f t="shared" si="43"/>
        <v>13318.121999999999</v>
      </c>
      <c r="E1356">
        <v>1355</v>
      </c>
      <c r="F1356">
        <v>9.0488536999999994E-2</v>
      </c>
      <c r="G1356">
        <f t="shared" si="42"/>
        <v>0.74594088862766961</v>
      </c>
    </row>
    <row r="1357" spans="1:7" x14ac:dyDescent="0.35">
      <c r="A1357" s="1">
        <v>41477</v>
      </c>
      <c r="B1357" s="3">
        <v>3.1519999999999999E-2</v>
      </c>
      <c r="C1357">
        <f t="shared" si="43"/>
        <v>13321.586929999999</v>
      </c>
      <c r="E1357">
        <v>1356</v>
      </c>
      <c r="F1357">
        <v>9.0493706500000007E-2</v>
      </c>
      <c r="G1357">
        <f t="shared" si="42"/>
        <v>0.74579022237272419</v>
      </c>
    </row>
    <row r="1358" spans="1:7" x14ac:dyDescent="0.35">
      <c r="A1358" s="1">
        <v>41478</v>
      </c>
      <c r="B1358" s="3">
        <v>3.1550000000000002E-2</v>
      </c>
      <c r="C1358">
        <f t="shared" si="43"/>
        <v>13322.75331</v>
      </c>
      <c r="E1358">
        <v>1357</v>
      </c>
      <c r="F1358">
        <v>9.0498876000000006E-2</v>
      </c>
      <c r="G1358">
        <f t="shared" si="42"/>
        <v>0.74563960100168691</v>
      </c>
    </row>
    <row r="1359" spans="1:7" x14ac:dyDescent="0.35">
      <c r="A1359" s="1">
        <v>41479</v>
      </c>
      <c r="B1359" s="3">
        <v>3.1559999999999998E-2</v>
      </c>
      <c r="C1359">
        <f t="shared" si="43"/>
        <v>13323.920899999999</v>
      </c>
      <c r="E1359">
        <v>1358</v>
      </c>
      <c r="F1359">
        <v>9.0504045500000005E-2</v>
      </c>
      <c r="G1359">
        <f t="shared" si="42"/>
        <v>0.74548902449704313</v>
      </c>
    </row>
    <row r="1360" spans="1:7" x14ac:dyDescent="0.35">
      <c r="A1360" s="1">
        <v>41480</v>
      </c>
      <c r="B1360" s="3">
        <v>3.1559999999999998E-2</v>
      </c>
      <c r="C1360">
        <f t="shared" si="43"/>
        <v>13325.088959999999</v>
      </c>
      <c r="E1360">
        <v>1359</v>
      </c>
      <c r="F1360">
        <v>9.0509215000000004E-2</v>
      </c>
      <c r="G1360">
        <f t="shared" si="42"/>
        <v>0.7453384928412865</v>
      </c>
    </row>
    <row r="1361" spans="1:7" x14ac:dyDescent="0.35">
      <c r="A1361" s="1">
        <v>41481</v>
      </c>
      <c r="B1361" s="3">
        <v>3.1570000000000001E-2</v>
      </c>
      <c r="C1361">
        <f t="shared" si="43"/>
        <v>13326.25713</v>
      </c>
      <c r="E1361">
        <v>1360</v>
      </c>
      <c r="F1361">
        <v>9.0514384599999997E-2</v>
      </c>
      <c r="G1361">
        <f t="shared" si="42"/>
        <v>0.74518800580713718</v>
      </c>
    </row>
    <row r="1362" spans="1:7" x14ac:dyDescent="0.35">
      <c r="A1362" s="1">
        <v>41484</v>
      </c>
      <c r="B1362" s="3">
        <v>3.1609999999999999E-2</v>
      </c>
      <c r="C1362">
        <f t="shared" si="43"/>
        <v>13329.76305</v>
      </c>
      <c r="E1362">
        <v>1361</v>
      </c>
      <c r="F1362">
        <v>9.0519554099999996E-2</v>
      </c>
      <c r="G1362">
        <f t="shared" si="42"/>
        <v>0.74503756379660036</v>
      </c>
    </row>
    <row r="1363" spans="1:7" x14ac:dyDescent="0.35">
      <c r="A1363" s="1">
        <v>41485</v>
      </c>
      <c r="B1363" s="3">
        <v>3.1570000000000001E-2</v>
      </c>
      <c r="C1363">
        <f t="shared" si="43"/>
        <v>13330.93348</v>
      </c>
      <c r="E1363">
        <v>1362</v>
      </c>
      <c r="F1363">
        <v>9.0524723599999996E-2</v>
      </c>
      <c r="G1363">
        <f t="shared" si="42"/>
        <v>0.74488716658248233</v>
      </c>
    </row>
    <row r="1364" spans="1:7" x14ac:dyDescent="0.35">
      <c r="A1364" s="1">
        <v>41486</v>
      </c>
      <c r="B1364" s="3">
        <v>3.1550000000000002E-2</v>
      </c>
      <c r="C1364">
        <f t="shared" si="43"/>
        <v>13332.10253</v>
      </c>
      <c r="E1364">
        <v>1363</v>
      </c>
      <c r="F1364">
        <v>9.0529893099999995E-2</v>
      </c>
      <c r="G1364">
        <f t="shared" si="42"/>
        <v>0.7447368141473103</v>
      </c>
    </row>
    <row r="1365" spans="1:7" x14ac:dyDescent="0.35">
      <c r="A1365" s="1">
        <v>41487</v>
      </c>
      <c r="B1365" s="3">
        <v>3.1530000000000002E-2</v>
      </c>
      <c r="C1365">
        <f t="shared" si="43"/>
        <v>13333.27094</v>
      </c>
      <c r="E1365">
        <v>1364</v>
      </c>
      <c r="F1365">
        <v>9.0535062599999994E-2</v>
      </c>
      <c r="G1365">
        <f t="shared" si="42"/>
        <v>0.74458650647361979</v>
      </c>
    </row>
    <row r="1366" spans="1:7" x14ac:dyDescent="0.35">
      <c r="A1366" s="1">
        <v>41488</v>
      </c>
      <c r="B1366" s="3">
        <v>3.1530000000000002E-2</v>
      </c>
      <c r="C1366">
        <f t="shared" si="43"/>
        <v>13334.43871</v>
      </c>
      <c r="E1366">
        <v>1365</v>
      </c>
      <c r="F1366">
        <v>9.0540232100000007E-2</v>
      </c>
      <c r="G1366">
        <f t="shared" si="42"/>
        <v>0.74443624354395488</v>
      </c>
    </row>
    <row r="1367" spans="1:7" x14ac:dyDescent="0.35">
      <c r="A1367" s="1">
        <v>41491</v>
      </c>
      <c r="B1367" s="3">
        <v>3.1530000000000002E-2</v>
      </c>
      <c r="C1367">
        <f t="shared" si="43"/>
        <v>13337.94233</v>
      </c>
      <c r="E1367">
        <v>1366</v>
      </c>
      <c r="F1367">
        <v>9.05454017E-2</v>
      </c>
      <c r="G1367">
        <f t="shared" si="42"/>
        <v>0.7442860251306701</v>
      </c>
    </row>
    <row r="1368" spans="1:7" x14ac:dyDescent="0.35">
      <c r="A1368" s="1">
        <v>41492</v>
      </c>
      <c r="B1368" s="3">
        <v>3.1530000000000002E-2</v>
      </c>
      <c r="C1368">
        <f t="shared" si="43"/>
        <v>13339.11051</v>
      </c>
      <c r="E1368">
        <v>1367</v>
      </c>
      <c r="F1368">
        <v>9.0550571199999999E-2</v>
      </c>
      <c r="G1368">
        <f t="shared" si="42"/>
        <v>0.74413585163665263</v>
      </c>
    </row>
    <row r="1369" spans="1:7" x14ac:dyDescent="0.35">
      <c r="A1369" s="1">
        <v>41494</v>
      </c>
      <c r="B1369" s="3">
        <v>3.1559999999999998E-2</v>
      </c>
      <c r="C1369">
        <f t="shared" si="43"/>
        <v>13341.44708</v>
      </c>
      <c r="E1369">
        <v>1368</v>
      </c>
      <c r="F1369">
        <v>9.0555740699999998E-2</v>
      </c>
      <c r="G1369">
        <f t="shared" si="42"/>
        <v>0.74398572283434261</v>
      </c>
    </row>
    <row r="1370" spans="1:7" x14ac:dyDescent="0.35">
      <c r="A1370" s="1">
        <v>41495</v>
      </c>
      <c r="B1370" s="3">
        <v>3.1640000000000001E-2</v>
      </c>
      <c r="C1370">
        <f t="shared" si="43"/>
        <v>13342.616679999999</v>
      </c>
      <c r="E1370">
        <v>1369</v>
      </c>
      <c r="F1370">
        <v>9.0560910199999997E-2</v>
      </c>
      <c r="G1370">
        <f t="shared" si="42"/>
        <v>0.74383563870631741</v>
      </c>
    </row>
    <row r="1371" spans="1:7" x14ac:dyDescent="0.35">
      <c r="A1371" s="1">
        <v>41498</v>
      </c>
      <c r="B1371" s="3">
        <v>3.1600000000000003E-2</v>
      </c>
      <c r="C1371">
        <f t="shared" si="43"/>
        <v>13346.134679999999</v>
      </c>
      <c r="E1371">
        <v>1370</v>
      </c>
      <c r="F1371">
        <v>9.0566079699999996E-2</v>
      </c>
      <c r="G1371">
        <f t="shared" si="42"/>
        <v>0.74368559923516286</v>
      </c>
    </row>
    <row r="1372" spans="1:7" x14ac:dyDescent="0.35">
      <c r="A1372" s="1">
        <v>41499</v>
      </c>
      <c r="B1372" s="3">
        <v>3.1579999999999997E-2</v>
      </c>
      <c r="C1372">
        <f t="shared" si="43"/>
        <v>13347.30617</v>
      </c>
      <c r="E1372">
        <v>1371</v>
      </c>
      <c r="F1372">
        <v>9.0571249199999995E-2</v>
      </c>
      <c r="G1372">
        <f t="shared" si="42"/>
        <v>0.74353560440347266</v>
      </c>
    </row>
    <row r="1373" spans="1:7" x14ac:dyDescent="0.35">
      <c r="A1373" s="1">
        <v>41500</v>
      </c>
      <c r="B1373" s="3">
        <v>3.1579999999999997E-2</v>
      </c>
      <c r="C1373">
        <f t="shared" si="43"/>
        <v>13348.47703</v>
      </c>
      <c r="E1373">
        <v>1372</v>
      </c>
      <c r="F1373">
        <v>9.0576418699999994E-2</v>
      </c>
      <c r="G1373">
        <f t="shared" si="42"/>
        <v>0.74338565419384917</v>
      </c>
    </row>
    <row r="1374" spans="1:7" x14ac:dyDescent="0.35">
      <c r="A1374" s="1">
        <v>41501</v>
      </c>
      <c r="B1374" s="3">
        <v>3.159E-2</v>
      </c>
      <c r="C1374">
        <f t="shared" si="43"/>
        <v>13349.647989999999</v>
      </c>
      <c r="E1374">
        <v>1373</v>
      </c>
      <c r="F1374">
        <v>9.0581588300000002E-2</v>
      </c>
      <c r="G1374">
        <f t="shared" si="42"/>
        <v>0.74323574837822404</v>
      </c>
    </row>
    <row r="1375" spans="1:7" x14ac:dyDescent="0.35">
      <c r="A1375" s="1">
        <v>41502</v>
      </c>
      <c r="B1375" s="3">
        <v>3.1559999999999998E-2</v>
      </c>
      <c r="C1375">
        <f t="shared" si="43"/>
        <v>13350.81942</v>
      </c>
      <c r="E1375">
        <v>1374</v>
      </c>
      <c r="F1375">
        <v>9.0586757800000001E-2</v>
      </c>
      <c r="G1375">
        <f t="shared" si="42"/>
        <v>0.74308588736050585</v>
      </c>
    </row>
    <row r="1376" spans="1:7" x14ac:dyDescent="0.35">
      <c r="A1376" s="1">
        <v>41506</v>
      </c>
      <c r="B1376" s="3">
        <v>3.1600000000000003E-2</v>
      </c>
      <c r="C1376">
        <f t="shared" si="43"/>
        <v>13355.501109999999</v>
      </c>
      <c r="E1376">
        <v>1375</v>
      </c>
      <c r="F1376">
        <v>9.05919273E-2</v>
      </c>
      <c r="G1376">
        <f t="shared" si="42"/>
        <v>0.74293607091271119</v>
      </c>
    </row>
    <row r="1377" spans="1:7" x14ac:dyDescent="0.35">
      <c r="A1377" s="1">
        <v>41507</v>
      </c>
      <c r="B1377" s="3">
        <v>3.1649999999999998E-2</v>
      </c>
      <c r="C1377">
        <f t="shared" si="43"/>
        <v>13356.673430000001</v>
      </c>
      <c r="E1377">
        <v>1376</v>
      </c>
      <c r="F1377">
        <v>9.0597096799999999E-2</v>
      </c>
      <c r="G1377">
        <f t="shared" si="42"/>
        <v>0.74278629901747562</v>
      </c>
    </row>
    <row r="1378" spans="1:7" x14ac:dyDescent="0.35">
      <c r="A1378" s="1">
        <v>41508</v>
      </c>
      <c r="B1378" s="3">
        <v>3.1710000000000002E-2</v>
      </c>
      <c r="C1378">
        <f t="shared" si="43"/>
        <v>13357.8477</v>
      </c>
      <c r="E1378">
        <v>1377</v>
      </c>
      <c r="F1378">
        <v>9.0602266299999998E-2</v>
      </c>
      <c r="G1378">
        <f t="shared" si="42"/>
        <v>0.7426365716574429</v>
      </c>
    </row>
    <row r="1379" spans="1:7" x14ac:dyDescent="0.35">
      <c r="A1379" s="1">
        <v>41509</v>
      </c>
      <c r="B1379" s="3">
        <v>3.168E-2</v>
      </c>
      <c r="C1379">
        <f t="shared" si="43"/>
        <v>13359.024299999999</v>
      </c>
      <c r="E1379">
        <v>1378</v>
      </c>
      <c r="F1379">
        <v>9.0607435799999997E-2</v>
      </c>
      <c r="G1379">
        <f t="shared" si="42"/>
        <v>0.74248688881526537</v>
      </c>
    </row>
    <row r="1380" spans="1:7" x14ac:dyDescent="0.35">
      <c r="A1380" s="1">
        <v>41512</v>
      </c>
      <c r="B1380" s="3">
        <v>3.1699999999999999E-2</v>
      </c>
      <c r="C1380">
        <f t="shared" si="43"/>
        <v>13362.551079999999</v>
      </c>
      <c r="E1380">
        <v>1379</v>
      </c>
      <c r="F1380">
        <v>9.0612605400000004E-2</v>
      </c>
      <c r="G1380">
        <f t="shared" si="42"/>
        <v>0.74233725026251474</v>
      </c>
    </row>
    <row r="1381" spans="1:7" x14ac:dyDescent="0.35">
      <c r="A1381" s="1">
        <v>41513</v>
      </c>
      <c r="B1381" s="3">
        <v>3.1690000000000003E-2</v>
      </c>
      <c r="C1381">
        <f t="shared" si="43"/>
        <v>13363.727730000001</v>
      </c>
      <c r="E1381">
        <v>1380</v>
      </c>
      <c r="F1381">
        <v>9.0617774900000003E-2</v>
      </c>
      <c r="G1381">
        <f t="shared" si="42"/>
        <v>0.74218765640396867</v>
      </c>
    </row>
    <row r="1382" spans="1:7" x14ac:dyDescent="0.35">
      <c r="A1382" s="1">
        <v>41514</v>
      </c>
      <c r="B1382" s="3">
        <v>3.1649999999999998E-2</v>
      </c>
      <c r="C1382">
        <f t="shared" si="43"/>
        <v>13364.904109999999</v>
      </c>
      <c r="E1382">
        <v>1381</v>
      </c>
      <c r="F1382">
        <v>9.0622944400000002E-2</v>
      </c>
      <c r="G1382">
        <f t="shared" si="42"/>
        <v>0.74203810701128381</v>
      </c>
    </row>
    <row r="1383" spans="1:7" x14ac:dyDescent="0.35">
      <c r="A1383" s="1">
        <v>41515</v>
      </c>
      <c r="B1383" s="3">
        <v>3.1660000000000001E-2</v>
      </c>
      <c r="C1383">
        <f t="shared" si="43"/>
        <v>13366.079110000001</v>
      </c>
      <c r="E1383">
        <v>1382</v>
      </c>
      <c r="F1383">
        <v>9.0628113900000001E-2</v>
      </c>
      <c r="G1383">
        <f t="shared" si="42"/>
        <v>0.74188860206714535</v>
      </c>
    </row>
    <row r="1384" spans="1:7" x14ac:dyDescent="0.35">
      <c r="A1384" s="1">
        <v>41516</v>
      </c>
      <c r="B1384" s="3">
        <v>3.1660000000000001E-2</v>
      </c>
      <c r="C1384">
        <f t="shared" si="43"/>
        <v>13367.254580000001</v>
      </c>
      <c r="E1384">
        <v>1383</v>
      </c>
      <c r="F1384">
        <v>9.06332834E-2</v>
      </c>
      <c r="G1384">
        <f t="shared" si="42"/>
        <v>0.74173914155424681</v>
      </c>
    </row>
    <row r="1385" spans="1:7" x14ac:dyDescent="0.35">
      <c r="A1385" s="1">
        <v>41519</v>
      </c>
      <c r="B1385" s="3">
        <v>3.159E-2</v>
      </c>
      <c r="C1385">
        <f t="shared" si="43"/>
        <v>13370.78131</v>
      </c>
      <c r="E1385">
        <v>1384</v>
      </c>
      <c r="F1385">
        <v>9.0638452899999999E-2</v>
      </c>
      <c r="G1385">
        <f t="shared" si="42"/>
        <v>0.74158972545528978</v>
      </c>
    </row>
    <row r="1386" spans="1:7" x14ac:dyDescent="0.35">
      <c r="A1386" s="1">
        <v>41520</v>
      </c>
      <c r="B1386" s="3">
        <v>3.1519999999999999E-2</v>
      </c>
      <c r="C1386">
        <f t="shared" si="43"/>
        <v>13371.954599999999</v>
      </c>
      <c r="E1386">
        <v>1385</v>
      </c>
      <c r="F1386">
        <v>9.0643622500000007E-2</v>
      </c>
      <c r="G1386">
        <f t="shared" si="42"/>
        <v>0.74144035354148974</v>
      </c>
    </row>
    <row r="1387" spans="1:7" x14ac:dyDescent="0.35">
      <c r="A1387" s="1">
        <v>41521</v>
      </c>
      <c r="B1387" s="3">
        <v>3.1530000000000002E-2</v>
      </c>
      <c r="C1387">
        <f t="shared" si="43"/>
        <v>13373.125389999999</v>
      </c>
      <c r="E1387">
        <v>1386</v>
      </c>
      <c r="F1387">
        <v>9.0648792000000006E-2</v>
      </c>
      <c r="G1387">
        <f t="shared" si="42"/>
        <v>0.74129102621848708</v>
      </c>
    </row>
    <row r="1388" spans="1:7" x14ac:dyDescent="0.35">
      <c r="A1388" s="1">
        <v>41522</v>
      </c>
      <c r="B1388" s="3">
        <v>3.1600000000000003E-2</v>
      </c>
      <c r="C1388">
        <f t="shared" si="43"/>
        <v>13374.29665</v>
      </c>
      <c r="E1388">
        <v>1387</v>
      </c>
      <c r="F1388">
        <v>9.0653961500000005E-2</v>
      </c>
      <c r="G1388">
        <f t="shared" si="42"/>
        <v>0.74114174325758109</v>
      </c>
    </row>
    <row r="1389" spans="1:7" x14ac:dyDescent="0.35">
      <c r="A1389" s="1">
        <v>41523</v>
      </c>
      <c r="B1389" s="3">
        <v>3.1649999999999998E-2</v>
      </c>
      <c r="C1389">
        <f t="shared" si="43"/>
        <v>13375.47062</v>
      </c>
      <c r="E1389">
        <v>1388</v>
      </c>
      <c r="F1389">
        <v>9.0659131000000004E-2</v>
      </c>
      <c r="G1389">
        <f t="shared" si="42"/>
        <v>0.74099250464150646</v>
      </c>
    </row>
    <row r="1390" spans="1:7" x14ac:dyDescent="0.35">
      <c r="A1390" s="1">
        <v>41526</v>
      </c>
      <c r="B1390" s="3">
        <v>3.1629999999999998E-2</v>
      </c>
      <c r="C1390">
        <f t="shared" si="43"/>
        <v>13378.9984</v>
      </c>
      <c r="E1390">
        <v>1389</v>
      </c>
      <c r="F1390">
        <v>9.0664300500000003E-2</v>
      </c>
      <c r="G1390">
        <f t="shared" si="42"/>
        <v>0.74084331035300621</v>
      </c>
    </row>
    <row r="1391" spans="1:7" x14ac:dyDescent="0.35">
      <c r="A1391" s="1">
        <v>41527</v>
      </c>
      <c r="B1391" s="3">
        <v>3.1629999999999998E-2</v>
      </c>
      <c r="C1391">
        <f t="shared" si="43"/>
        <v>13380.17389</v>
      </c>
      <c r="E1391">
        <v>1390</v>
      </c>
      <c r="F1391">
        <v>9.0669470000000002E-2</v>
      </c>
      <c r="G1391">
        <f t="shared" si="42"/>
        <v>0.74069416037483171</v>
      </c>
    </row>
    <row r="1392" spans="1:7" x14ac:dyDescent="0.35">
      <c r="A1392" s="1">
        <v>41528</v>
      </c>
      <c r="B1392" s="3">
        <v>3.1629999999999998E-2</v>
      </c>
      <c r="C1392">
        <f t="shared" si="43"/>
        <v>13381.349490000001</v>
      </c>
      <c r="E1392">
        <v>1391</v>
      </c>
      <c r="F1392">
        <v>9.0674639500000001E-2</v>
      </c>
      <c r="G1392">
        <f t="shared" si="42"/>
        <v>0.7405450546897423</v>
      </c>
    </row>
    <row r="1393" spans="1:7" x14ac:dyDescent="0.35">
      <c r="A1393" s="1">
        <v>41529</v>
      </c>
      <c r="B1393" s="3">
        <v>3.1600000000000003E-2</v>
      </c>
      <c r="C1393">
        <f t="shared" si="43"/>
        <v>13382.52519</v>
      </c>
      <c r="E1393">
        <v>1392</v>
      </c>
      <c r="F1393">
        <v>9.0679809099999995E-2</v>
      </c>
      <c r="G1393">
        <f t="shared" si="42"/>
        <v>0.74039599306854065</v>
      </c>
    </row>
    <row r="1394" spans="1:7" x14ac:dyDescent="0.35">
      <c r="A1394" s="1">
        <v>41530</v>
      </c>
      <c r="B1394" s="3">
        <v>3.1629999999999998E-2</v>
      </c>
      <c r="C1394">
        <f t="shared" si="43"/>
        <v>13383.69988</v>
      </c>
      <c r="E1394">
        <v>1393</v>
      </c>
      <c r="F1394">
        <v>9.0684978599999994E-2</v>
      </c>
      <c r="G1394">
        <f t="shared" si="42"/>
        <v>0.74024697591786615</v>
      </c>
    </row>
    <row r="1395" spans="1:7" x14ac:dyDescent="0.35">
      <c r="A1395" s="1">
        <v>41533</v>
      </c>
      <c r="B1395" s="3">
        <v>3.1640000000000001E-2</v>
      </c>
      <c r="C1395">
        <f t="shared" si="43"/>
        <v>13387.2276</v>
      </c>
      <c r="E1395">
        <v>1394</v>
      </c>
      <c r="F1395">
        <v>9.0690148100000006E-2</v>
      </c>
      <c r="G1395">
        <f t="shared" si="42"/>
        <v>0.74009800300860484</v>
      </c>
    </row>
    <row r="1396" spans="1:7" x14ac:dyDescent="0.35">
      <c r="A1396" s="1">
        <v>41534</v>
      </c>
      <c r="B1396" s="3">
        <v>3.1629999999999998E-2</v>
      </c>
      <c r="C1396">
        <f t="shared" si="43"/>
        <v>13388.404189999999</v>
      </c>
      <c r="E1396">
        <v>1395</v>
      </c>
      <c r="F1396">
        <v>9.0695317600000006E-2</v>
      </c>
      <c r="G1396">
        <f t="shared" si="42"/>
        <v>0.73994907432354895</v>
      </c>
    </row>
    <row r="1397" spans="1:7" x14ac:dyDescent="0.35">
      <c r="A1397" s="1">
        <v>41535</v>
      </c>
      <c r="B1397" s="3">
        <v>3.1719999999999998E-2</v>
      </c>
      <c r="C1397">
        <f t="shared" si="43"/>
        <v>13389.58051</v>
      </c>
      <c r="E1397">
        <v>1396</v>
      </c>
      <c r="F1397">
        <v>9.0700487100000005E-2</v>
      </c>
      <c r="G1397">
        <f t="shared" si="42"/>
        <v>0.73980018984549911</v>
      </c>
    </row>
    <row r="1398" spans="1:7" x14ac:dyDescent="0.35">
      <c r="A1398" s="1">
        <v>41536</v>
      </c>
      <c r="B1398" s="3">
        <v>3.1739999999999997E-2</v>
      </c>
      <c r="C1398">
        <f t="shared" si="43"/>
        <v>13390.76028</v>
      </c>
      <c r="E1398">
        <v>1397</v>
      </c>
      <c r="F1398">
        <v>9.0705656600000004E-2</v>
      </c>
      <c r="G1398">
        <f t="shared" si="42"/>
        <v>0.73965134955726419</v>
      </c>
    </row>
    <row r="1399" spans="1:7" x14ac:dyDescent="0.35">
      <c r="A1399" s="1">
        <v>41537</v>
      </c>
      <c r="B1399" s="3">
        <v>3.1739999999999997E-2</v>
      </c>
      <c r="C1399">
        <f t="shared" si="43"/>
        <v>13391.9409</v>
      </c>
      <c r="E1399">
        <v>1398</v>
      </c>
      <c r="F1399">
        <v>9.0710826199999997E-2</v>
      </c>
      <c r="G1399">
        <f t="shared" si="42"/>
        <v>0.7395025532292957</v>
      </c>
    </row>
    <row r="1400" spans="1:7" x14ac:dyDescent="0.35">
      <c r="A1400" s="1">
        <v>41540</v>
      </c>
      <c r="B1400" s="3">
        <v>3.1820000000000001E-2</v>
      </c>
      <c r="C1400">
        <f t="shared" si="43"/>
        <v>13395.48307</v>
      </c>
      <c r="E1400">
        <v>1399</v>
      </c>
      <c r="F1400">
        <v>9.0715995699999996E-2</v>
      </c>
      <c r="G1400">
        <f t="shared" si="42"/>
        <v>0.73935380126908323</v>
      </c>
    </row>
    <row r="1401" spans="1:7" x14ac:dyDescent="0.35">
      <c r="A1401" s="1">
        <v>41541</v>
      </c>
      <c r="B1401" s="3">
        <v>3.1780000000000003E-2</v>
      </c>
      <c r="C1401">
        <f t="shared" si="43"/>
        <v>13396.667079999999</v>
      </c>
      <c r="E1401">
        <v>1400</v>
      </c>
      <c r="F1401">
        <v>9.0721165199999995E-2</v>
      </c>
      <c r="G1401">
        <f t="shared" si="42"/>
        <v>0.73920509344716145</v>
      </c>
    </row>
    <row r="1402" spans="1:7" x14ac:dyDescent="0.35">
      <c r="A1402" s="1">
        <v>41542</v>
      </c>
      <c r="B1402" s="3">
        <v>3.1800000000000002E-2</v>
      </c>
      <c r="C1402">
        <f t="shared" si="43"/>
        <v>13397.84971</v>
      </c>
      <c r="E1402">
        <v>1401</v>
      </c>
      <c r="F1402">
        <v>9.0726334699999994E-2</v>
      </c>
      <c r="G1402">
        <f t="shared" si="42"/>
        <v>0.73905642974637153</v>
      </c>
    </row>
    <row r="1403" spans="1:7" x14ac:dyDescent="0.35">
      <c r="A1403" s="1">
        <v>41543</v>
      </c>
      <c r="B1403" s="3">
        <v>3.1870000000000002E-2</v>
      </c>
      <c r="C1403">
        <f t="shared" si="43"/>
        <v>13399.03319</v>
      </c>
      <c r="E1403">
        <v>1402</v>
      </c>
      <c r="F1403">
        <v>9.0731504199999993E-2</v>
      </c>
      <c r="G1403">
        <f t="shared" si="42"/>
        <v>0.73890781014956364</v>
      </c>
    </row>
    <row r="1404" spans="1:7" x14ac:dyDescent="0.35">
      <c r="A1404" s="1">
        <v>41544</v>
      </c>
      <c r="B1404" s="3">
        <v>3.184E-2</v>
      </c>
      <c r="C1404">
        <f t="shared" si="43"/>
        <v>13400.21938</v>
      </c>
      <c r="E1404">
        <v>1403</v>
      </c>
      <c r="F1404">
        <v>9.0736673700000006E-2</v>
      </c>
      <c r="G1404">
        <f t="shared" si="42"/>
        <v>0.73875923463959547</v>
      </c>
    </row>
    <row r="1405" spans="1:7" x14ac:dyDescent="0.35">
      <c r="A1405" s="1">
        <v>41547</v>
      </c>
      <c r="B1405" s="3">
        <v>3.1800000000000002E-2</v>
      </c>
      <c r="C1405">
        <f t="shared" si="43"/>
        <v>13403.7749</v>
      </c>
      <c r="E1405">
        <v>1404</v>
      </c>
      <c r="F1405">
        <v>9.0741843200000005E-2</v>
      </c>
      <c r="G1405">
        <f t="shared" si="42"/>
        <v>0.73861070319933309</v>
      </c>
    </row>
    <row r="1406" spans="1:7" x14ac:dyDescent="0.35">
      <c r="A1406" s="1">
        <v>41548</v>
      </c>
      <c r="B1406" s="3">
        <v>3.1660000000000001E-2</v>
      </c>
      <c r="C1406">
        <f t="shared" si="43"/>
        <v>13404.9589</v>
      </c>
      <c r="E1406">
        <v>1405</v>
      </c>
      <c r="F1406">
        <v>9.0747012799999999E-2</v>
      </c>
      <c r="G1406">
        <f t="shared" si="42"/>
        <v>0.73846221559882197</v>
      </c>
    </row>
    <row r="1407" spans="1:7" x14ac:dyDescent="0.35">
      <c r="A1407" s="1">
        <v>41549</v>
      </c>
      <c r="B1407" s="3">
        <v>3.1649999999999998E-2</v>
      </c>
      <c r="C1407">
        <f t="shared" si="43"/>
        <v>13406.137790000001</v>
      </c>
      <c r="E1407">
        <v>1406</v>
      </c>
      <c r="F1407">
        <v>9.0752182299999998E-2</v>
      </c>
      <c r="G1407">
        <f t="shared" si="42"/>
        <v>0.73831377224653649</v>
      </c>
    </row>
    <row r="1408" spans="1:7" x14ac:dyDescent="0.35">
      <c r="A1408" s="1">
        <v>41550</v>
      </c>
      <c r="B1408" s="3">
        <v>3.1699999999999999E-2</v>
      </c>
      <c r="C1408">
        <f t="shared" si="43"/>
        <v>13407.316409999999</v>
      </c>
      <c r="E1408">
        <v>1407</v>
      </c>
      <c r="F1408">
        <v>9.0757351799999997E-2</v>
      </c>
      <c r="G1408">
        <f t="shared" si="42"/>
        <v>0.73816537291260431</v>
      </c>
    </row>
    <row r="1409" spans="1:7" x14ac:dyDescent="0.35">
      <c r="A1409" s="1">
        <v>41551</v>
      </c>
      <c r="B1409" s="3">
        <v>3.1759999999999997E-2</v>
      </c>
      <c r="C1409">
        <f t="shared" si="43"/>
        <v>13408.496999999999</v>
      </c>
      <c r="E1409">
        <v>1408</v>
      </c>
      <c r="F1409">
        <v>9.0762521299999996E-2</v>
      </c>
      <c r="G1409">
        <f t="shared" si="42"/>
        <v>0.738017017579924</v>
      </c>
    </row>
    <row r="1410" spans="1:7" x14ac:dyDescent="0.35">
      <c r="A1410" s="1">
        <v>41554</v>
      </c>
      <c r="B1410" s="3">
        <v>3.1730000000000001E-2</v>
      </c>
      <c r="C1410">
        <f t="shared" si="43"/>
        <v>13412.04578</v>
      </c>
      <c r="E1410">
        <v>1409</v>
      </c>
      <c r="F1410">
        <v>9.0767690799999995E-2</v>
      </c>
      <c r="G1410">
        <f t="shared" si="42"/>
        <v>0.73786870623140255</v>
      </c>
    </row>
    <row r="1411" spans="1:7" x14ac:dyDescent="0.35">
      <c r="A1411" s="1">
        <v>41555</v>
      </c>
      <c r="B1411" s="3">
        <v>3.1710000000000002E-2</v>
      </c>
      <c r="C1411">
        <f t="shared" si="43"/>
        <v>13413.2279</v>
      </c>
      <c r="E1411">
        <v>1410</v>
      </c>
      <c r="F1411">
        <v>9.0772860299999994E-2</v>
      </c>
      <c r="G1411">
        <f t="shared" ref="G1411:G1474" si="44">1/(1+F1411*E1411/360)</f>
        <v>0.73772043884995508</v>
      </c>
    </row>
    <row r="1412" spans="1:7" x14ac:dyDescent="0.35">
      <c r="A1412" s="1">
        <v>41556</v>
      </c>
      <c r="B1412" s="3">
        <v>3.1690000000000003E-2</v>
      </c>
      <c r="C1412">
        <f t="shared" ref="C1412:C1475" si="45">+ROUND((1+B1411*(A1412-A1411)/360)*C1411,5)</f>
        <v>13414.409379999999</v>
      </c>
      <c r="E1412">
        <v>1411</v>
      </c>
      <c r="F1412">
        <v>9.0778029900000001E-2</v>
      </c>
      <c r="G1412">
        <f t="shared" si="44"/>
        <v>0.73757221520528193</v>
      </c>
    </row>
    <row r="1413" spans="1:7" x14ac:dyDescent="0.35">
      <c r="A1413" s="1">
        <v>41557</v>
      </c>
      <c r="B1413" s="3">
        <v>3.1600000000000003E-2</v>
      </c>
      <c r="C1413">
        <f t="shared" si="45"/>
        <v>13415.59022</v>
      </c>
      <c r="E1413">
        <v>1412</v>
      </c>
      <c r="F1413">
        <v>9.07831994E-2</v>
      </c>
      <c r="G1413">
        <f t="shared" si="44"/>
        <v>0.73742403570669457</v>
      </c>
    </row>
    <row r="1414" spans="1:7" x14ac:dyDescent="0.35">
      <c r="A1414" s="1">
        <v>41558</v>
      </c>
      <c r="B1414" s="3">
        <v>3.1570000000000001E-2</v>
      </c>
      <c r="C1414">
        <f t="shared" si="45"/>
        <v>13416.767809999999</v>
      </c>
      <c r="E1414">
        <v>1413</v>
      </c>
      <c r="F1414">
        <v>9.0788368899999999E-2</v>
      </c>
      <c r="G1414">
        <f t="shared" si="44"/>
        <v>0.73727590012397515</v>
      </c>
    </row>
    <row r="1415" spans="1:7" x14ac:dyDescent="0.35">
      <c r="A1415" s="1">
        <v>41562</v>
      </c>
      <c r="B1415" s="3">
        <v>3.1579999999999997E-2</v>
      </c>
      <c r="C1415">
        <f t="shared" si="45"/>
        <v>13421.474109999999</v>
      </c>
      <c r="E1415">
        <v>1414</v>
      </c>
      <c r="F1415">
        <v>9.0793538399999998E-2</v>
      </c>
      <c r="G1415">
        <f t="shared" si="44"/>
        <v>0.7371278084400712</v>
      </c>
    </row>
    <row r="1416" spans="1:7" x14ac:dyDescent="0.35">
      <c r="A1416" s="1">
        <v>41563</v>
      </c>
      <c r="B1416" s="3">
        <v>3.159E-2</v>
      </c>
      <c r="C1416">
        <f t="shared" si="45"/>
        <v>13422.651470000001</v>
      </c>
      <c r="E1416">
        <v>1415</v>
      </c>
      <c r="F1416">
        <v>9.0798707899999997E-2</v>
      </c>
      <c r="G1416">
        <f t="shared" si="44"/>
        <v>0.73697976063793835</v>
      </c>
    </row>
    <row r="1417" spans="1:7" x14ac:dyDescent="0.35">
      <c r="A1417" s="1">
        <v>41564</v>
      </c>
      <c r="B1417" s="3">
        <v>3.1649999999999998E-2</v>
      </c>
      <c r="C1417">
        <f t="shared" si="45"/>
        <v>13423.829309999999</v>
      </c>
      <c r="E1417">
        <v>1416</v>
      </c>
      <c r="F1417">
        <v>9.0803877399999997E-2</v>
      </c>
      <c r="G1417">
        <f t="shared" si="44"/>
        <v>0.73683175670054069</v>
      </c>
    </row>
    <row r="1418" spans="1:7" x14ac:dyDescent="0.35">
      <c r="A1418" s="1">
        <v>41565</v>
      </c>
      <c r="B1418" s="3">
        <v>3.168E-2</v>
      </c>
      <c r="C1418">
        <f t="shared" si="45"/>
        <v>13425.00949</v>
      </c>
      <c r="E1418">
        <v>1417</v>
      </c>
      <c r="F1418">
        <v>9.0809047000000004E-2</v>
      </c>
      <c r="G1418">
        <f t="shared" si="44"/>
        <v>0.73668379639723602</v>
      </c>
    </row>
    <row r="1419" spans="1:7" x14ac:dyDescent="0.35">
      <c r="A1419" s="1">
        <v>41568</v>
      </c>
      <c r="B1419" s="3">
        <v>3.1669999999999997E-2</v>
      </c>
      <c r="C1419">
        <f t="shared" si="45"/>
        <v>13428.553690000001</v>
      </c>
      <c r="E1419">
        <v>1418</v>
      </c>
      <c r="F1419">
        <v>9.0814216500000003E-2</v>
      </c>
      <c r="G1419">
        <f t="shared" si="44"/>
        <v>0.73653588013816729</v>
      </c>
    </row>
    <row r="1420" spans="1:7" x14ac:dyDescent="0.35">
      <c r="A1420" s="1">
        <v>41569</v>
      </c>
      <c r="B1420" s="3">
        <v>3.1629999999999998E-2</v>
      </c>
      <c r="C1420">
        <f t="shared" si="45"/>
        <v>13429.73503</v>
      </c>
      <c r="E1420">
        <v>1419</v>
      </c>
      <c r="F1420">
        <v>9.0819386000000002E-2</v>
      </c>
      <c r="G1420">
        <f t="shared" si="44"/>
        <v>0.73638800769277379</v>
      </c>
    </row>
    <row r="1421" spans="1:7" x14ac:dyDescent="0.35">
      <c r="A1421" s="1">
        <v>41570</v>
      </c>
      <c r="B1421" s="3">
        <v>3.1620000000000002E-2</v>
      </c>
      <c r="C1421">
        <f t="shared" si="45"/>
        <v>13430.91498</v>
      </c>
      <c r="E1421">
        <v>1420</v>
      </c>
      <c r="F1421">
        <v>9.0824555500000001E-2</v>
      </c>
      <c r="G1421">
        <f t="shared" si="44"/>
        <v>0.73624017904405181</v>
      </c>
    </row>
    <row r="1422" spans="1:7" x14ac:dyDescent="0.35">
      <c r="A1422" s="1">
        <v>41571</v>
      </c>
      <c r="B1422" s="3">
        <v>3.1609999999999999E-2</v>
      </c>
      <c r="C1422">
        <f t="shared" si="45"/>
        <v>13432.094660000001</v>
      </c>
      <c r="E1422">
        <v>1421</v>
      </c>
      <c r="F1422">
        <v>9.0829725E-2</v>
      </c>
      <c r="G1422">
        <f t="shared" si="44"/>
        <v>0.73609239417500572</v>
      </c>
    </row>
    <row r="1423" spans="1:7" x14ac:dyDescent="0.35">
      <c r="A1423" s="1">
        <v>41572</v>
      </c>
      <c r="B1423" s="3">
        <v>3.1629999999999998E-2</v>
      </c>
      <c r="C1423">
        <f t="shared" si="45"/>
        <v>13433.274069999999</v>
      </c>
      <c r="E1423">
        <v>1422</v>
      </c>
      <c r="F1423">
        <v>9.0834894499999999E-2</v>
      </c>
      <c r="G1423">
        <f t="shared" si="44"/>
        <v>0.73594465306864754</v>
      </c>
    </row>
    <row r="1424" spans="1:7" x14ac:dyDescent="0.35">
      <c r="A1424" s="1">
        <v>41575</v>
      </c>
      <c r="B1424" s="3">
        <v>3.1600000000000003E-2</v>
      </c>
      <c r="C1424">
        <f t="shared" si="45"/>
        <v>13436.81486</v>
      </c>
      <c r="E1424">
        <v>1423</v>
      </c>
      <c r="F1424">
        <v>9.0840063999999998E-2</v>
      </c>
      <c r="G1424">
        <f t="shared" si="44"/>
        <v>0.7357969557079983</v>
      </c>
    </row>
    <row r="1425" spans="1:7" x14ac:dyDescent="0.35">
      <c r="A1425" s="1">
        <v>41576</v>
      </c>
      <c r="B1425" s="3">
        <v>3.1519999999999999E-2</v>
      </c>
      <c r="C1425">
        <f t="shared" si="45"/>
        <v>13437.99431</v>
      </c>
      <c r="E1425">
        <v>1424</v>
      </c>
      <c r="F1425">
        <v>9.0845233600000005E-2</v>
      </c>
      <c r="G1425">
        <f t="shared" si="44"/>
        <v>0.73564930186201971</v>
      </c>
    </row>
    <row r="1426" spans="1:7" x14ac:dyDescent="0.35">
      <c r="A1426" s="1">
        <v>41577</v>
      </c>
      <c r="B1426" s="3">
        <v>3.1530000000000002E-2</v>
      </c>
      <c r="C1426">
        <f t="shared" si="45"/>
        <v>13439.17088</v>
      </c>
      <c r="E1426">
        <v>1425</v>
      </c>
      <c r="F1426">
        <v>9.0850403100000005E-2</v>
      </c>
      <c r="G1426">
        <f t="shared" si="44"/>
        <v>0.73550169194181747</v>
      </c>
    </row>
    <row r="1427" spans="1:7" x14ac:dyDescent="0.35">
      <c r="A1427" s="1">
        <v>41578</v>
      </c>
      <c r="B1427" s="3">
        <v>3.1579999999999997E-2</v>
      </c>
      <c r="C1427">
        <f t="shared" si="45"/>
        <v>13440.34793</v>
      </c>
      <c r="E1427">
        <v>1426</v>
      </c>
      <c r="F1427">
        <v>9.0855572600000004E-2</v>
      </c>
      <c r="G1427">
        <f t="shared" si="44"/>
        <v>0.73535412571643388</v>
      </c>
    </row>
    <row r="1428" spans="1:7" x14ac:dyDescent="0.35">
      <c r="A1428" s="1">
        <v>41579</v>
      </c>
      <c r="B1428" s="3">
        <v>3.1579999999999997E-2</v>
      </c>
      <c r="C1428">
        <f t="shared" si="45"/>
        <v>13441.526949999999</v>
      </c>
      <c r="E1428">
        <v>1427</v>
      </c>
      <c r="F1428">
        <v>9.0860742100000003E-2</v>
      </c>
      <c r="G1428">
        <f t="shared" si="44"/>
        <v>0.73520660316892206</v>
      </c>
    </row>
    <row r="1429" spans="1:7" x14ac:dyDescent="0.35">
      <c r="A1429" s="1">
        <v>41583</v>
      </c>
      <c r="B1429" s="3">
        <v>3.1609999999999999E-2</v>
      </c>
      <c r="C1429">
        <f t="shared" si="45"/>
        <v>13446.24343</v>
      </c>
      <c r="E1429">
        <v>1428</v>
      </c>
      <c r="F1429">
        <v>9.0865911600000002E-2</v>
      </c>
      <c r="G1429">
        <f t="shared" si="44"/>
        <v>0.73505912428234266</v>
      </c>
    </row>
    <row r="1430" spans="1:7" x14ac:dyDescent="0.35">
      <c r="A1430" s="1">
        <v>41584</v>
      </c>
      <c r="B1430" s="3">
        <v>3.1660000000000001E-2</v>
      </c>
      <c r="C1430">
        <f t="shared" si="45"/>
        <v>13447.424080000001</v>
      </c>
      <c r="E1430">
        <v>1429</v>
      </c>
      <c r="F1430">
        <v>9.0871081100000001E-2</v>
      </c>
      <c r="G1430">
        <f t="shared" si="44"/>
        <v>0.73491168903976478</v>
      </c>
    </row>
    <row r="1431" spans="1:7" x14ac:dyDescent="0.35">
      <c r="A1431" s="1">
        <v>41585</v>
      </c>
      <c r="B1431" s="3">
        <v>3.1690000000000003E-2</v>
      </c>
      <c r="C1431">
        <f t="shared" si="45"/>
        <v>13448.60671</v>
      </c>
      <c r="E1431">
        <v>1430</v>
      </c>
      <c r="F1431">
        <v>9.0876250699999994E-2</v>
      </c>
      <c r="G1431">
        <f t="shared" si="44"/>
        <v>0.73476429720981362</v>
      </c>
    </row>
    <row r="1432" spans="1:7" x14ac:dyDescent="0.35">
      <c r="A1432" s="1">
        <v>41586</v>
      </c>
      <c r="B1432" s="3">
        <v>3.1629999999999998E-2</v>
      </c>
      <c r="C1432">
        <f t="shared" si="45"/>
        <v>13449.790559999999</v>
      </c>
      <c r="E1432">
        <v>1431</v>
      </c>
      <c r="F1432">
        <v>9.0881420199999993E-2</v>
      </c>
      <c r="G1432">
        <f t="shared" si="44"/>
        <v>0.73461694920441367</v>
      </c>
    </row>
    <row r="1433" spans="1:7" x14ac:dyDescent="0.35">
      <c r="A1433" s="1">
        <v>41590</v>
      </c>
      <c r="B1433" s="3">
        <v>3.1660000000000001E-2</v>
      </c>
      <c r="C1433">
        <f t="shared" si="45"/>
        <v>13454.51741</v>
      </c>
      <c r="E1433">
        <v>1432</v>
      </c>
      <c r="F1433">
        <v>9.0886589700000006E-2</v>
      </c>
      <c r="G1433">
        <f t="shared" si="44"/>
        <v>0.7344696447922705</v>
      </c>
    </row>
    <row r="1434" spans="1:7" x14ac:dyDescent="0.35">
      <c r="A1434" s="1">
        <v>41591</v>
      </c>
      <c r="B1434" s="3">
        <v>3.1669999999999997E-2</v>
      </c>
      <c r="C1434">
        <f t="shared" si="45"/>
        <v>13455.70066</v>
      </c>
      <c r="E1434">
        <v>1433</v>
      </c>
      <c r="F1434">
        <v>9.0891759200000005E-2</v>
      </c>
      <c r="G1434">
        <f t="shared" si="44"/>
        <v>0.73432238395648508</v>
      </c>
    </row>
    <row r="1435" spans="1:7" x14ac:dyDescent="0.35">
      <c r="A1435" s="1">
        <v>41592</v>
      </c>
      <c r="B1435" s="3">
        <v>3.1600000000000003E-2</v>
      </c>
      <c r="C1435">
        <f t="shared" si="45"/>
        <v>13456.884389999999</v>
      </c>
      <c r="E1435">
        <v>1434</v>
      </c>
      <c r="F1435">
        <v>9.0896928700000004E-2</v>
      </c>
      <c r="G1435">
        <f t="shared" si="44"/>
        <v>0.73417516668016647</v>
      </c>
    </row>
    <row r="1436" spans="1:7" x14ac:dyDescent="0.35">
      <c r="A1436" s="1">
        <v>41593</v>
      </c>
      <c r="B1436" s="3">
        <v>3.1640000000000001E-2</v>
      </c>
      <c r="C1436">
        <f t="shared" si="45"/>
        <v>13458.06561</v>
      </c>
      <c r="E1436">
        <v>1435</v>
      </c>
      <c r="F1436">
        <v>9.0902098200000003E-2</v>
      </c>
      <c r="G1436">
        <f t="shared" si="44"/>
        <v>0.73402799294643217</v>
      </c>
    </row>
    <row r="1437" spans="1:7" x14ac:dyDescent="0.35">
      <c r="A1437" s="1">
        <v>41596</v>
      </c>
      <c r="B1437" s="3">
        <v>3.1539999999999999E-2</v>
      </c>
      <c r="C1437">
        <f t="shared" si="45"/>
        <v>13461.61405</v>
      </c>
      <c r="E1437">
        <v>1436</v>
      </c>
      <c r="F1437">
        <v>9.0907267799999997E-2</v>
      </c>
      <c r="G1437">
        <f t="shared" si="44"/>
        <v>0.73388086252357287</v>
      </c>
    </row>
    <row r="1438" spans="1:7" x14ac:dyDescent="0.35">
      <c r="A1438" s="1">
        <v>41597</v>
      </c>
      <c r="B1438" s="3">
        <v>3.1519999999999999E-2</v>
      </c>
      <c r="C1438">
        <f t="shared" si="45"/>
        <v>13462.793439999999</v>
      </c>
      <c r="E1438">
        <v>1437</v>
      </c>
      <c r="F1438">
        <v>9.0912437299999996E-2</v>
      </c>
      <c r="G1438">
        <f t="shared" si="44"/>
        <v>0.73373377582432708</v>
      </c>
    </row>
    <row r="1439" spans="1:7" x14ac:dyDescent="0.35">
      <c r="A1439" s="1">
        <v>41598</v>
      </c>
      <c r="B1439" s="3">
        <v>3.15E-2</v>
      </c>
      <c r="C1439">
        <f t="shared" si="45"/>
        <v>13463.972180000001</v>
      </c>
      <c r="E1439">
        <v>1438</v>
      </c>
      <c r="F1439">
        <v>9.0917606799999995E-2</v>
      </c>
      <c r="G1439">
        <f t="shared" si="44"/>
        <v>0.7335867326170652</v>
      </c>
    </row>
    <row r="1440" spans="1:7" x14ac:dyDescent="0.35">
      <c r="A1440" s="1">
        <v>41599</v>
      </c>
      <c r="B1440" s="3">
        <v>3.1530000000000002E-2</v>
      </c>
      <c r="C1440">
        <f t="shared" si="45"/>
        <v>13465.15028</v>
      </c>
      <c r="E1440">
        <v>1439</v>
      </c>
      <c r="F1440">
        <v>9.0922776299999994E-2</v>
      </c>
      <c r="G1440">
        <f t="shared" si="44"/>
        <v>0.73343973288493647</v>
      </c>
    </row>
    <row r="1441" spans="1:7" x14ac:dyDescent="0.35">
      <c r="A1441" s="1">
        <v>41600</v>
      </c>
      <c r="B1441" s="3">
        <v>3.1440000000000003E-2</v>
      </c>
      <c r="C1441">
        <f t="shared" si="45"/>
        <v>13466.329599999999</v>
      </c>
      <c r="E1441">
        <v>1440</v>
      </c>
      <c r="F1441">
        <v>9.0927945800000007E-2</v>
      </c>
      <c r="G1441">
        <f t="shared" si="44"/>
        <v>0.73329277661109815</v>
      </c>
    </row>
    <row r="1442" spans="1:7" x14ac:dyDescent="0.35">
      <c r="A1442" s="1">
        <v>41603</v>
      </c>
      <c r="B1442" s="3">
        <v>3.1329999999999997E-2</v>
      </c>
      <c r="C1442">
        <f t="shared" si="45"/>
        <v>13469.85778</v>
      </c>
      <c r="E1442">
        <v>1441</v>
      </c>
      <c r="F1442">
        <v>9.0933115300000006E-2</v>
      </c>
      <c r="G1442">
        <f t="shared" si="44"/>
        <v>0.73314586377871571</v>
      </c>
    </row>
    <row r="1443" spans="1:7" x14ac:dyDescent="0.35">
      <c r="A1443" s="1">
        <v>41604</v>
      </c>
      <c r="B1443" s="3">
        <v>3.1179999999999999E-2</v>
      </c>
      <c r="C1443">
        <f t="shared" si="45"/>
        <v>13471.03003</v>
      </c>
      <c r="E1443">
        <v>1442</v>
      </c>
      <c r="F1443">
        <v>9.0938284800000005E-2</v>
      </c>
      <c r="G1443">
        <f t="shared" si="44"/>
        <v>0.7329989943709625</v>
      </c>
    </row>
    <row r="1444" spans="1:7" x14ac:dyDescent="0.35">
      <c r="A1444" s="1">
        <v>41605</v>
      </c>
      <c r="B1444" s="3">
        <v>3.1329999999999997E-2</v>
      </c>
      <c r="C1444">
        <f t="shared" si="45"/>
        <v>13472.19677</v>
      </c>
      <c r="E1444">
        <v>1443</v>
      </c>
      <c r="F1444">
        <v>9.0943454399999998E-2</v>
      </c>
      <c r="G1444">
        <f t="shared" si="44"/>
        <v>0.73285216815574306</v>
      </c>
    </row>
    <row r="1445" spans="1:7" x14ac:dyDescent="0.35">
      <c r="A1445" s="1">
        <v>41606</v>
      </c>
      <c r="B1445" s="3">
        <v>3.1109999999999999E-2</v>
      </c>
      <c r="C1445">
        <f t="shared" si="45"/>
        <v>13473.36923</v>
      </c>
      <c r="E1445">
        <v>1444</v>
      </c>
      <c r="F1445">
        <v>9.0948623899999997E-2</v>
      </c>
      <c r="G1445">
        <f t="shared" si="44"/>
        <v>0.73270538554673703</v>
      </c>
    </row>
    <row r="1446" spans="1:7" x14ac:dyDescent="0.35">
      <c r="A1446" s="1">
        <v>41607</v>
      </c>
      <c r="B1446" s="3">
        <v>3.1E-2</v>
      </c>
      <c r="C1446">
        <f t="shared" si="45"/>
        <v>13474.53355</v>
      </c>
      <c r="E1446">
        <v>1445</v>
      </c>
      <c r="F1446">
        <v>9.0953793399999996E-2</v>
      </c>
      <c r="G1446">
        <f t="shared" si="44"/>
        <v>0.7325586463119278</v>
      </c>
    </row>
    <row r="1447" spans="1:7" x14ac:dyDescent="0.35">
      <c r="A1447" s="1">
        <v>41610</v>
      </c>
      <c r="B1447" s="3">
        <v>3.0880000000000001E-2</v>
      </c>
      <c r="C1447">
        <f t="shared" si="45"/>
        <v>13478.01447</v>
      </c>
      <c r="E1447">
        <v>1446</v>
      </c>
      <c r="F1447">
        <v>9.0958962899999996E-2</v>
      </c>
      <c r="G1447">
        <f t="shared" si="44"/>
        <v>0.7324119504345209</v>
      </c>
    </row>
    <row r="1448" spans="1:7" x14ac:dyDescent="0.35">
      <c r="A1448" s="1">
        <v>41611</v>
      </c>
      <c r="B1448" s="3">
        <v>3.1E-2</v>
      </c>
      <c r="C1448">
        <f t="shared" si="45"/>
        <v>13479.17058</v>
      </c>
      <c r="E1448">
        <v>1447</v>
      </c>
      <c r="F1448">
        <v>9.0964132399999995E-2</v>
      </c>
      <c r="G1448">
        <f t="shared" si="44"/>
        <v>0.73226529789772965</v>
      </c>
    </row>
    <row r="1449" spans="1:7" x14ac:dyDescent="0.35">
      <c r="A1449" s="1">
        <v>41612</v>
      </c>
      <c r="B1449" s="3">
        <v>3.0949999999999998E-2</v>
      </c>
      <c r="C1449">
        <f t="shared" si="45"/>
        <v>13480.33129</v>
      </c>
      <c r="E1449">
        <v>1448</v>
      </c>
      <c r="F1449">
        <v>9.0969301899999994E-2</v>
      </c>
      <c r="G1449">
        <f t="shared" si="44"/>
        <v>0.73211868868477492</v>
      </c>
    </row>
    <row r="1450" spans="1:7" x14ac:dyDescent="0.35">
      <c r="A1450" s="1">
        <v>41613</v>
      </c>
      <c r="B1450" s="3">
        <v>3.0949999999999998E-2</v>
      </c>
      <c r="C1450">
        <f t="shared" si="45"/>
        <v>13481.49022</v>
      </c>
      <c r="E1450">
        <v>1449</v>
      </c>
      <c r="F1450">
        <v>9.0974471500000001E-2</v>
      </c>
      <c r="G1450">
        <f t="shared" si="44"/>
        <v>0.73197212256323341</v>
      </c>
    </row>
    <row r="1451" spans="1:7" x14ac:dyDescent="0.35">
      <c r="A1451" s="1">
        <v>41614</v>
      </c>
      <c r="B1451" s="3">
        <v>3.1E-2</v>
      </c>
      <c r="C1451">
        <f t="shared" si="45"/>
        <v>13482.64925</v>
      </c>
      <c r="E1451">
        <v>1450</v>
      </c>
      <c r="F1451">
        <v>9.0979641E-2</v>
      </c>
      <c r="G1451">
        <f t="shared" si="44"/>
        <v>0.73182559994758523</v>
      </c>
    </row>
    <row r="1452" spans="1:7" x14ac:dyDescent="0.35">
      <c r="A1452" s="1">
        <v>41617</v>
      </c>
      <c r="B1452" s="3">
        <v>3.1210000000000002E-2</v>
      </c>
      <c r="C1452">
        <f t="shared" si="45"/>
        <v>13486.13227</v>
      </c>
      <c r="E1452">
        <v>1451</v>
      </c>
      <c r="F1452">
        <v>9.0984810499999999E-2</v>
      </c>
      <c r="G1452">
        <f t="shared" si="44"/>
        <v>0.73167912060548512</v>
      </c>
    </row>
    <row r="1453" spans="1:7" x14ac:dyDescent="0.35">
      <c r="A1453" s="1">
        <v>41618</v>
      </c>
      <c r="B1453" s="3">
        <v>3.1399999999999997E-2</v>
      </c>
      <c r="C1453">
        <f t="shared" si="45"/>
        <v>13487.301439999999</v>
      </c>
      <c r="E1453">
        <v>1452</v>
      </c>
      <c r="F1453">
        <v>9.0989979999999998E-2</v>
      </c>
      <c r="G1453">
        <f t="shared" si="44"/>
        <v>0.73153268452018649</v>
      </c>
    </row>
    <row r="1454" spans="1:7" x14ac:dyDescent="0.35">
      <c r="A1454" s="1">
        <v>41619</v>
      </c>
      <c r="B1454" s="3">
        <v>3.1329999999999997E-2</v>
      </c>
      <c r="C1454">
        <f t="shared" si="45"/>
        <v>13488.47783</v>
      </c>
      <c r="E1454">
        <v>1453</v>
      </c>
      <c r="F1454">
        <v>9.0995149499999997E-2</v>
      </c>
      <c r="G1454">
        <f t="shared" si="44"/>
        <v>0.73138629167495006</v>
      </c>
    </row>
    <row r="1455" spans="1:7" x14ac:dyDescent="0.35">
      <c r="A1455" s="1">
        <v>41620</v>
      </c>
      <c r="B1455" s="3">
        <v>3.1199999999999999E-2</v>
      </c>
      <c r="C1455">
        <f t="shared" si="45"/>
        <v>13489.6517</v>
      </c>
      <c r="E1455">
        <v>1454</v>
      </c>
      <c r="F1455">
        <v>9.1000318999999996E-2</v>
      </c>
      <c r="G1455">
        <f t="shared" si="44"/>
        <v>0.73123994205304466</v>
      </c>
    </row>
    <row r="1456" spans="1:7" x14ac:dyDescent="0.35">
      <c r="A1456" s="1">
        <v>41621</v>
      </c>
      <c r="B1456" s="3">
        <v>3.1329999999999997E-2</v>
      </c>
      <c r="C1456">
        <f t="shared" si="45"/>
        <v>13490.8208</v>
      </c>
      <c r="E1456">
        <v>1455</v>
      </c>
      <c r="F1456">
        <v>9.1005488600000004E-2</v>
      </c>
      <c r="G1456">
        <f t="shared" si="44"/>
        <v>0.73109363542172123</v>
      </c>
    </row>
    <row r="1457" spans="1:7" x14ac:dyDescent="0.35">
      <c r="A1457" s="1">
        <v>41624</v>
      </c>
      <c r="B1457" s="3">
        <v>3.143E-2</v>
      </c>
      <c r="C1457">
        <f t="shared" si="45"/>
        <v>13494.34303</v>
      </c>
      <c r="E1457">
        <v>1456</v>
      </c>
      <c r="F1457">
        <v>9.1010658100000003E-2</v>
      </c>
      <c r="G1457">
        <f t="shared" si="44"/>
        <v>0.73094737219625505</v>
      </c>
    </row>
    <row r="1458" spans="1:7" x14ac:dyDescent="0.35">
      <c r="A1458" s="1">
        <v>41625</v>
      </c>
      <c r="B1458" s="3">
        <v>3.1469999999999998E-2</v>
      </c>
      <c r="C1458">
        <f t="shared" si="45"/>
        <v>13495.52116</v>
      </c>
      <c r="E1458">
        <v>1457</v>
      </c>
      <c r="F1458">
        <v>9.1015827600000002E-2</v>
      </c>
      <c r="G1458">
        <f t="shared" si="44"/>
        <v>0.73080115214397467</v>
      </c>
    </row>
    <row r="1459" spans="1:7" x14ac:dyDescent="0.35">
      <c r="A1459" s="1">
        <v>41626</v>
      </c>
      <c r="B1459" s="3">
        <v>3.1480000000000001E-2</v>
      </c>
      <c r="C1459">
        <f t="shared" si="45"/>
        <v>13496.70089</v>
      </c>
      <c r="E1459">
        <v>1458</v>
      </c>
      <c r="F1459">
        <v>9.1020997100000001E-2</v>
      </c>
      <c r="G1459">
        <f t="shared" si="44"/>
        <v>0.7306549752481809</v>
      </c>
    </row>
    <row r="1460" spans="1:7" x14ac:dyDescent="0.35">
      <c r="A1460" s="1">
        <v>41627</v>
      </c>
      <c r="B1460" s="3">
        <v>3.15E-2</v>
      </c>
      <c r="C1460">
        <f t="shared" si="45"/>
        <v>13497.881100000001</v>
      </c>
      <c r="E1460">
        <v>1459</v>
      </c>
      <c r="F1460">
        <v>9.10261666E-2</v>
      </c>
      <c r="G1460">
        <f t="shared" si="44"/>
        <v>0.73050884149218198</v>
      </c>
    </row>
    <row r="1461" spans="1:7" x14ac:dyDescent="0.35">
      <c r="A1461" s="1">
        <v>41628</v>
      </c>
      <c r="B1461" s="3">
        <v>3.1469999999999998E-2</v>
      </c>
      <c r="C1461">
        <f t="shared" si="45"/>
        <v>13499.062159999999</v>
      </c>
      <c r="E1461">
        <v>1460</v>
      </c>
      <c r="F1461">
        <v>9.1031336099999999E-2</v>
      </c>
      <c r="G1461">
        <f t="shared" si="44"/>
        <v>0.73036275085929481</v>
      </c>
    </row>
    <row r="1462" spans="1:7" x14ac:dyDescent="0.35">
      <c r="A1462" s="1">
        <v>41631</v>
      </c>
      <c r="B1462" s="3">
        <v>3.1550000000000002E-2</v>
      </c>
      <c r="C1462">
        <f t="shared" si="45"/>
        <v>13502.602290000001</v>
      </c>
      <c r="E1462">
        <v>1461</v>
      </c>
      <c r="F1462">
        <v>9.1036505599999998E-2</v>
      </c>
      <c r="G1462">
        <f t="shared" si="44"/>
        <v>0.73021670333284394</v>
      </c>
    </row>
    <row r="1463" spans="1:7" x14ac:dyDescent="0.35">
      <c r="A1463" s="1">
        <v>41632</v>
      </c>
      <c r="B1463" s="3">
        <v>3.1109999999999999E-2</v>
      </c>
      <c r="C1463">
        <f t="shared" si="45"/>
        <v>13503.78564</v>
      </c>
      <c r="E1463">
        <v>1462</v>
      </c>
      <c r="F1463">
        <v>9.1041675200000005E-2</v>
      </c>
      <c r="G1463">
        <f t="shared" si="44"/>
        <v>0.73007069867970287</v>
      </c>
    </row>
    <row r="1464" spans="1:7" x14ac:dyDescent="0.35">
      <c r="A1464" s="1">
        <v>41634</v>
      </c>
      <c r="B1464" s="3">
        <v>3.125E-2</v>
      </c>
      <c r="C1464">
        <f t="shared" si="45"/>
        <v>13506.11954</v>
      </c>
      <c r="E1464">
        <v>1463</v>
      </c>
      <c r="F1464">
        <v>9.1046844700000004E-2</v>
      </c>
      <c r="G1464">
        <f t="shared" si="44"/>
        <v>0.72992473731606777</v>
      </c>
    </row>
    <row r="1465" spans="1:7" x14ac:dyDescent="0.35">
      <c r="A1465" s="1">
        <v>41635</v>
      </c>
      <c r="B1465" s="3">
        <v>3.1480000000000001E-2</v>
      </c>
      <c r="C1465">
        <f t="shared" si="45"/>
        <v>13507.291950000001</v>
      </c>
      <c r="E1465">
        <v>1464</v>
      </c>
      <c r="F1465">
        <v>9.1052014200000003E-2</v>
      </c>
      <c r="G1465">
        <f t="shared" si="44"/>
        <v>0.72977881900888952</v>
      </c>
    </row>
    <row r="1466" spans="1:7" x14ac:dyDescent="0.35">
      <c r="A1466" s="1">
        <v>41638</v>
      </c>
      <c r="B1466" s="3">
        <v>3.1300000000000001E-2</v>
      </c>
      <c r="C1466">
        <f t="shared" si="45"/>
        <v>13510.835359999999</v>
      </c>
      <c r="E1466">
        <v>1465</v>
      </c>
      <c r="F1466">
        <v>9.1057183700000002E-2</v>
      </c>
      <c r="G1466">
        <f t="shared" si="44"/>
        <v>0.72963294374152465</v>
      </c>
    </row>
    <row r="1467" spans="1:7" x14ac:dyDescent="0.35">
      <c r="A1467" s="1">
        <v>41641</v>
      </c>
      <c r="B1467" s="3">
        <v>3.125E-2</v>
      </c>
      <c r="C1467">
        <f t="shared" si="45"/>
        <v>13514.35944</v>
      </c>
      <c r="E1467">
        <v>1466</v>
      </c>
      <c r="F1467">
        <v>9.1062353200000001E-2</v>
      </c>
      <c r="G1467">
        <f t="shared" si="44"/>
        <v>0.7294871114973368</v>
      </c>
    </row>
    <row r="1468" spans="1:7" x14ac:dyDescent="0.35">
      <c r="A1468" s="1">
        <v>41642</v>
      </c>
      <c r="B1468" s="3">
        <v>3.1399999999999997E-2</v>
      </c>
      <c r="C1468">
        <f t="shared" si="45"/>
        <v>13515.53256</v>
      </c>
      <c r="E1468">
        <v>1467</v>
      </c>
      <c r="F1468">
        <v>9.1071308399999995E-2</v>
      </c>
      <c r="G1468">
        <f t="shared" si="44"/>
        <v>0.72933311627766195</v>
      </c>
    </row>
    <row r="1469" spans="1:7" x14ac:dyDescent="0.35">
      <c r="A1469" s="1">
        <v>41646</v>
      </c>
      <c r="B1469" s="3">
        <v>3.1289999999999998E-2</v>
      </c>
      <c r="C1469">
        <f t="shared" si="45"/>
        <v>13520.24798</v>
      </c>
      <c r="E1469">
        <v>1468</v>
      </c>
      <c r="F1469">
        <v>9.1080263600000003E-2</v>
      </c>
      <c r="G1469">
        <f t="shared" si="44"/>
        <v>0.7291791596084749</v>
      </c>
    </row>
    <row r="1470" spans="1:7" x14ac:dyDescent="0.35">
      <c r="A1470" s="1">
        <v>41647</v>
      </c>
      <c r="B1470" s="3">
        <v>3.1210000000000002E-2</v>
      </c>
      <c r="C1470">
        <f t="shared" si="45"/>
        <v>13521.42311</v>
      </c>
      <c r="E1470">
        <v>1469</v>
      </c>
      <c r="F1470">
        <v>9.1089218799999996E-2</v>
      </c>
      <c r="G1470">
        <f t="shared" si="44"/>
        <v>0.72902524148212</v>
      </c>
    </row>
    <row r="1471" spans="1:7" x14ac:dyDescent="0.35">
      <c r="A1471" s="1">
        <v>41648</v>
      </c>
      <c r="B1471" s="3">
        <v>3.1300000000000001E-2</v>
      </c>
      <c r="C1471">
        <f t="shared" si="45"/>
        <v>13522.59534</v>
      </c>
      <c r="E1471">
        <v>1470</v>
      </c>
      <c r="F1471">
        <v>9.1098174000000004E-2</v>
      </c>
      <c r="G1471">
        <f t="shared" si="44"/>
        <v>0.72887136189093926</v>
      </c>
    </row>
    <row r="1472" spans="1:7" x14ac:dyDescent="0.35">
      <c r="A1472" s="1">
        <v>41649</v>
      </c>
      <c r="B1472" s="3">
        <v>3.143E-2</v>
      </c>
      <c r="C1472">
        <f t="shared" si="45"/>
        <v>13523.771049999999</v>
      </c>
      <c r="E1472">
        <v>1471</v>
      </c>
      <c r="F1472">
        <v>9.1107129199999998E-2</v>
      </c>
      <c r="G1472">
        <f t="shared" si="44"/>
        <v>0.72871752082727248</v>
      </c>
    </row>
    <row r="1473" spans="1:7" x14ac:dyDescent="0.35">
      <c r="A1473" s="1">
        <v>41652</v>
      </c>
      <c r="B1473" s="3">
        <v>3.1510000000000003E-2</v>
      </c>
      <c r="C1473">
        <f t="shared" si="45"/>
        <v>13527.31315</v>
      </c>
      <c r="E1473">
        <v>1472</v>
      </c>
      <c r="F1473">
        <v>9.1116084400000005E-2</v>
      </c>
      <c r="G1473">
        <f t="shared" si="44"/>
        <v>0.72856371828345812</v>
      </c>
    </row>
    <row r="1474" spans="1:7" x14ac:dyDescent="0.35">
      <c r="A1474" s="1">
        <v>41653</v>
      </c>
      <c r="B1474" s="3">
        <v>3.15E-2</v>
      </c>
      <c r="C1474">
        <f t="shared" si="45"/>
        <v>13528.497170000001</v>
      </c>
      <c r="E1474">
        <v>1473</v>
      </c>
      <c r="F1474">
        <v>9.1125039599999999E-2</v>
      </c>
      <c r="G1474">
        <f t="shared" si="44"/>
        <v>0.72840995425183241</v>
      </c>
    </row>
    <row r="1475" spans="1:7" x14ac:dyDescent="0.35">
      <c r="A1475" s="1">
        <v>41654</v>
      </c>
      <c r="B1475" s="3">
        <v>3.1449999999999999E-2</v>
      </c>
      <c r="C1475">
        <f t="shared" si="45"/>
        <v>13529.680909999999</v>
      </c>
      <c r="E1475">
        <v>1474</v>
      </c>
      <c r="F1475">
        <v>9.1133994800000007E-2</v>
      </c>
      <c r="G1475">
        <f t="shared" ref="G1475:G1538" si="46">1/(1+F1475*E1475/360)</f>
        <v>0.72825622872472962</v>
      </c>
    </row>
    <row r="1476" spans="1:7" x14ac:dyDescent="0.35">
      <c r="A1476" s="1">
        <v>41655</v>
      </c>
      <c r="B1476" s="3">
        <v>3.1399999999999997E-2</v>
      </c>
      <c r="C1476">
        <f t="shared" ref="C1476:C1539" si="47">+ROUND((1+B1475*(A1476-A1475)/360)*C1475,5)</f>
        <v>13530.862880000001</v>
      </c>
      <c r="E1476">
        <v>1475</v>
      </c>
      <c r="F1476">
        <v>9.114295E-2</v>
      </c>
      <c r="G1476">
        <f t="shared" si="46"/>
        <v>0.72810254169448241</v>
      </c>
    </row>
    <row r="1477" spans="1:7" x14ac:dyDescent="0.35">
      <c r="A1477" s="1">
        <v>41656</v>
      </c>
      <c r="B1477" s="3">
        <v>3.1390000000000001E-2</v>
      </c>
      <c r="C1477">
        <f t="shared" si="47"/>
        <v>13532.04307</v>
      </c>
      <c r="E1477">
        <v>1476</v>
      </c>
      <c r="F1477">
        <v>9.1151905199999994E-2</v>
      </c>
      <c r="G1477">
        <f t="shared" si="46"/>
        <v>0.72794889315342115</v>
      </c>
    </row>
    <row r="1478" spans="1:7" x14ac:dyDescent="0.35">
      <c r="A1478" s="1">
        <v>41659</v>
      </c>
      <c r="B1478" s="3">
        <v>3.1300000000000001E-2</v>
      </c>
      <c r="C1478">
        <f t="shared" si="47"/>
        <v>13535.582829999999</v>
      </c>
      <c r="E1478">
        <v>1477</v>
      </c>
      <c r="F1478">
        <v>9.1160860400000002E-2</v>
      </c>
      <c r="G1478">
        <f t="shared" si="46"/>
        <v>0.72779528309387465</v>
      </c>
    </row>
    <row r="1479" spans="1:7" x14ac:dyDescent="0.35">
      <c r="A1479" s="1">
        <v>41660</v>
      </c>
      <c r="B1479" s="3">
        <v>3.1230000000000001E-2</v>
      </c>
      <c r="C1479">
        <f t="shared" si="47"/>
        <v>13536.759669999999</v>
      </c>
      <c r="E1479">
        <v>1478</v>
      </c>
      <c r="F1479">
        <v>9.1169815599999995E-2</v>
      </c>
      <c r="G1479">
        <f t="shared" si="46"/>
        <v>0.72764171150816992</v>
      </c>
    </row>
    <row r="1480" spans="1:7" x14ac:dyDescent="0.35">
      <c r="A1480" s="1">
        <v>41661</v>
      </c>
      <c r="B1480" s="3">
        <v>3.125E-2</v>
      </c>
      <c r="C1480">
        <f t="shared" si="47"/>
        <v>13537.93398</v>
      </c>
      <c r="E1480">
        <v>1479</v>
      </c>
      <c r="F1480">
        <v>9.1178770699999995E-2</v>
      </c>
      <c r="G1480">
        <f t="shared" si="46"/>
        <v>0.72748817860606052</v>
      </c>
    </row>
    <row r="1481" spans="1:7" x14ac:dyDescent="0.35">
      <c r="A1481" s="1">
        <v>41662</v>
      </c>
      <c r="B1481" s="3">
        <v>3.1269999999999999E-2</v>
      </c>
      <c r="C1481">
        <f t="shared" si="47"/>
        <v>13539.10915</v>
      </c>
      <c r="E1481">
        <v>1480</v>
      </c>
      <c r="F1481">
        <v>9.1187725900000002E-2</v>
      </c>
      <c r="G1481">
        <f t="shared" si="46"/>
        <v>0.72733468394506684</v>
      </c>
    </row>
    <row r="1482" spans="1:7" x14ac:dyDescent="0.35">
      <c r="A1482" s="1">
        <v>41663</v>
      </c>
      <c r="B1482" s="3">
        <v>3.1390000000000001E-2</v>
      </c>
      <c r="C1482">
        <f t="shared" si="47"/>
        <v>13540.285169999999</v>
      </c>
      <c r="E1482">
        <v>1481</v>
      </c>
      <c r="F1482">
        <v>9.1196681099999996E-2</v>
      </c>
      <c r="G1482">
        <f t="shared" si="46"/>
        <v>0.72718122773488392</v>
      </c>
    </row>
    <row r="1483" spans="1:7" x14ac:dyDescent="0.35">
      <c r="A1483" s="1">
        <v>41666</v>
      </c>
      <c r="B1483" s="3">
        <v>3.143E-2</v>
      </c>
      <c r="C1483">
        <f t="shared" si="47"/>
        <v>13543.827079999999</v>
      </c>
      <c r="E1483">
        <v>1482</v>
      </c>
      <c r="F1483">
        <v>9.1205636300000004E-2</v>
      </c>
      <c r="G1483">
        <f t="shared" si="46"/>
        <v>0.72702780996783101</v>
      </c>
    </row>
    <row r="1484" spans="1:7" x14ac:dyDescent="0.35">
      <c r="A1484" s="1">
        <v>41667</v>
      </c>
      <c r="B1484" s="3">
        <v>3.1519999999999999E-2</v>
      </c>
      <c r="C1484">
        <f t="shared" si="47"/>
        <v>13545.009529999999</v>
      </c>
      <c r="E1484">
        <v>1483</v>
      </c>
      <c r="F1484">
        <v>9.1214591499999997E-2</v>
      </c>
      <c r="G1484">
        <f t="shared" si="46"/>
        <v>0.72687443063622548</v>
      </c>
    </row>
    <row r="1485" spans="1:7" x14ac:dyDescent="0.35">
      <c r="A1485" s="1">
        <v>41668</v>
      </c>
      <c r="B1485" s="3">
        <v>3.143E-2</v>
      </c>
      <c r="C1485">
        <f t="shared" si="47"/>
        <v>13546.195470000001</v>
      </c>
      <c r="E1485">
        <v>1484</v>
      </c>
      <c r="F1485">
        <v>9.1223546700000005E-2</v>
      </c>
      <c r="G1485">
        <f t="shared" si="46"/>
        <v>0.72672108973238292</v>
      </c>
    </row>
    <row r="1486" spans="1:7" x14ac:dyDescent="0.35">
      <c r="A1486" s="1">
        <v>41669</v>
      </c>
      <c r="B1486" s="3">
        <v>3.1440000000000003E-2</v>
      </c>
      <c r="C1486">
        <f t="shared" si="47"/>
        <v>13547.378129999999</v>
      </c>
      <c r="E1486">
        <v>1485</v>
      </c>
      <c r="F1486">
        <v>9.1232501899999999E-2</v>
      </c>
      <c r="G1486">
        <f t="shared" si="46"/>
        <v>0.72656778724861715</v>
      </c>
    </row>
    <row r="1487" spans="1:7" x14ac:dyDescent="0.35">
      <c r="A1487" s="1">
        <v>41670</v>
      </c>
      <c r="B1487" s="3">
        <v>3.1469999999999998E-2</v>
      </c>
      <c r="C1487">
        <f t="shared" si="47"/>
        <v>13548.56127</v>
      </c>
      <c r="E1487">
        <v>1486</v>
      </c>
      <c r="F1487">
        <v>9.1241457100000006E-2</v>
      </c>
      <c r="G1487">
        <f t="shared" si="46"/>
        <v>0.7264145231772402</v>
      </c>
    </row>
    <row r="1488" spans="1:7" x14ac:dyDescent="0.35">
      <c r="A1488" s="1">
        <v>41673</v>
      </c>
      <c r="B1488" s="3">
        <v>3.1570000000000001E-2</v>
      </c>
      <c r="C1488">
        <f t="shared" si="47"/>
        <v>13552.114380000001</v>
      </c>
      <c r="E1488">
        <v>1487</v>
      </c>
      <c r="F1488">
        <v>9.12504123E-2</v>
      </c>
      <c r="G1488">
        <f t="shared" si="46"/>
        <v>0.72626129751056179</v>
      </c>
    </row>
    <row r="1489" spans="1:7" x14ac:dyDescent="0.35">
      <c r="A1489" s="1">
        <v>41674</v>
      </c>
      <c r="B1489" s="3">
        <v>3.1579999999999997E-2</v>
      </c>
      <c r="C1489">
        <f t="shared" si="47"/>
        <v>13553.302830000001</v>
      </c>
      <c r="E1489">
        <v>1488</v>
      </c>
      <c r="F1489">
        <v>9.1259367499999994E-2</v>
      </c>
      <c r="G1489">
        <f t="shared" si="46"/>
        <v>0.72610811024089039</v>
      </c>
    </row>
    <row r="1490" spans="1:7" x14ac:dyDescent="0.35">
      <c r="A1490" s="1">
        <v>41675</v>
      </c>
      <c r="B1490" s="3">
        <v>3.1550000000000002E-2</v>
      </c>
      <c r="C1490">
        <f t="shared" si="47"/>
        <v>13554.491760000001</v>
      </c>
      <c r="E1490">
        <v>1489</v>
      </c>
      <c r="F1490">
        <v>9.1268322700000001E-2</v>
      </c>
      <c r="G1490">
        <f t="shared" si="46"/>
        <v>0.72595496136053239</v>
      </c>
    </row>
    <row r="1491" spans="1:7" x14ac:dyDescent="0.35">
      <c r="A1491" s="1">
        <v>41676</v>
      </c>
      <c r="B1491" s="3">
        <v>3.1570000000000001E-2</v>
      </c>
      <c r="C1491">
        <f t="shared" si="47"/>
        <v>13555.67966</v>
      </c>
      <c r="E1491">
        <v>1490</v>
      </c>
      <c r="F1491">
        <v>9.1277277899999995E-2</v>
      </c>
      <c r="G1491">
        <f t="shared" si="46"/>
        <v>0.72580185086179216</v>
      </c>
    </row>
    <row r="1492" spans="1:7" x14ac:dyDescent="0.35">
      <c r="A1492" s="1">
        <v>41677</v>
      </c>
      <c r="B1492" s="3">
        <v>3.1559999999999998E-2</v>
      </c>
      <c r="C1492">
        <f t="shared" si="47"/>
        <v>13556.868420000001</v>
      </c>
      <c r="E1492">
        <v>1491</v>
      </c>
      <c r="F1492">
        <v>9.1286233100000003E-2</v>
      </c>
      <c r="G1492">
        <f t="shared" si="46"/>
        <v>0.72564877873697275</v>
      </c>
    </row>
    <row r="1493" spans="1:7" x14ac:dyDescent="0.35">
      <c r="A1493" s="1">
        <v>41680</v>
      </c>
      <c r="B1493" s="3">
        <v>3.1579999999999997E-2</v>
      </c>
      <c r="C1493">
        <f t="shared" si="47"/>
        <v>13560.43388</v>
      </c>
      <c r="E1493">
        <v>1492</v>
      </c>
      <c r="F1493">
        <v>9.1295188299999996E-2</v>
      </c>
      <c r="G1493">
        <f t="shared" si="46"/>
        <v>0.72549574497837477</v>
      </c>
    </row>
    <row r="1494" spans="1:7" x14ac:dyDescent="0.35">
      <c r="A1494" s="1">
        <v>41681</v>
      </c>
      <c r="B1494" s="3">
        <v>3.1629999999999998E-2</v>
      </c>
      <c r="C1494">
        <f t="shared" si="47"/>
        <v>13561.62343</v>
      </c>
      <c r="E1494">
        <v>1493</v>
      </c>
      <c r="F1494">
        <v>9.1304143500000004E-2</v>
      </c>
      <c r="G1494">
        <f t="shared" si="46"/>
        <v>0.72534274957829747</v>
      </c>
    </row>
    <row r="1495" spans="1:7" x14ac:dyDescent="0.35">
      <c r="A1495" s="1">
        <v>41682</v>
      </c>
      <c r="B1495" s="3">
        <v>3.1600000000000003E-2</v>
      </c>
      <c r="C1495">
        <f t="shared" si="47"/>
        <v>13562.814969999999</v>
      </c>
      <c r="E1495">
        <v>1494</v>
      </c>
      <c r="F1495">
        <v>9.1313098699999998E-2</v>
      </c>
      <c r="G1495">
        <f t="shared" si="46"/>
        <v>0.72518979252903815</v>
      </c>
    </row>
    <row r="1496" spans="1:7" x14ac:dyDescent="0.35">
      <c r="A1496" s="1">
        <v>41683</v>
      </c>
      <c r="B1496" s="3">
        <v>3.159E-2</v>
      </c>
      <c r="C1496">
        <f t="shared" si="47"/>
        <v>13564.00548</v>
      </c>
      <c r="E1496">
        <v>1495</v>
      </c>
      <c r="F1496">
        <v>9.1322053900000005E-2</v>
      </c>
      <c r="G1496">
        <f t="shared" si="46"/>
        <v>0.72503687382289228</v>
      </c>
    </row>
    <row r="1497" spans="1:7" x14ac:dyDescent="0.35">
      <c r="A1497" s="1">
        <v>41684</v>
      </c>
      <c r="B1497" s="3">
        <v>3.1550000000000002E-2</v>
      </c>
      <c r="C1497">
        <f t="shared" si="47"/>
        <v>13565.19572</v>
      </c>
      <c r="E1497">
        <v>1496</v>
      </c>
      <c r="F1497">
        <v>9.1331009000000005E-2</v>
      </c>
      <c r="G1497">
        <f t="shared" si="46"/>
        <v>0.72488399367050982</v>
      </c>
    </row>
    <row r="1498" spans="1:7" x14ac:dyDescent="0.35">
      <c r="A1498" s="1">
        <v>41687</v>
      </c>
      <c r="B1498" s="3">
        <v>3.1519999999999999E-2</v>
      </c>
      <c r="C1498">
        <f t="shared" si="47"/>
        <v>13568.76224</v>
      </c>
      <c r="E1498">
        <v>1497</v>
      </c>
      <c r="F1498">
        <v>9.1339964199999998E-2</v>
      </c>
      <c r="G1498">
        <f t="shared" si="46"/>
        <v>0.724731151627524</v>
      </c>
    </row>
    <row r="1499" spans="1:7" x14ac:dyDescent="0.35">
      <c r="A1499" s="1">
        <v>41688</v>
      </c>
      <c r="B1499" s="3">
        <v>3.1399999999999997E-2</v>
      </c>
      <c r="C1499">
        <f t="shared" si="47"/>
        <v>13569.95026</v>
      </c>
      <c r="E1499">
        <v>1498</v>
      </c>
      <c r="F1499">
        <v>9.1348919400000006E-2</v>
      </c>
      <c r="G1499">
        <f t="shared" si="46"/>
        <v>0.72457834790452702</v>
      </c>
    </row>
    <row r="1500" spans="1:7" x14ac:dyDescent="0.35">
      <c r="A1500" s="1">
        <v>41689</v>
      </c>
      <c r="B1500" s="3">
        <v>3.143E-2</v>
      </c>
      <c r="C1500">
        <f t="shared" si="47"/>
        <v>13571.13386</v>
      </c>
      <c r="E1500">
        <v>1499</v>
      </c>
      <c r="F1500">
        <v>9.13578746E-2</v>
      </c>
      <c r="G1500">
        <f t="shared" si="46"/>
        <v>0.7244255824938074</v>
      </c>
    </row>
    <row r="1501" spans="1:7" x14ac:dyDescent="0.35">
      <c r="A1501" s="1">
        <v>41690</v>
      </c>
      <c r="B1501" s="3">
        <v>3.1550000000000002E-2</v>
      </c>
      <c r="C1501">
        <f t="shared" si="47"/>
        <v>13572.3187</v>
      </c>
      <c r="E1501">
        <v>1500</v>
      </c>
      <c r="F1501">
        <v>9.1366829799999993E-2</v>
      </c>
      <c r="G1501">
        <f t="shared" si="46"/>
        <v>0.72427285538765185</v>
      </c>
    </row>
    <row r="1502" spans="1:7" x14ac:dyDescent="0.35">
      <c r="A1502" s="1">
        <v>41691</v>
      </c>
      <c r="B1502" s="3">
        <v>3.1480000000000001E-2</v>
      </c>
      <c r="C1502">
        <f t="shared" si="47"/>
        <v>13573.508159999999</v>
      </c>
      <c r="E1502">
        <v>1501</v>
      </c>
      <c r="F1502">
        <v>9.1375785000000001E-2</v>
      </c>
      <c r="G1502">
        <f t="shared" si="46"/>
        <v>0.72412016657834466</v>
      </c>
    </row>
    <row r="1503" spans="1:7" x14ac:dyDescent="0.35">
      <c r="A1503" s="1">
        <v>41694</v>
      </c>
      <c r="B1503" s="3">
        <v>3.15E-2</v>
      </c>
      <c r="C1503">
        <f t="shared" si="47"/>
        <v>13577.068939999999</v>
      </c>
      <c r="E1503">
        <v>1502</v>
      </c>
      <c r="F1503">
        <v>9.1384740199999995E-2</v>
      </c>
      <c r="G1503">
        <f t="shared" si="46"/>
        <v>0.72396751605816922</v>
      </c>
    </row>
    <row r="1504" spans="1:7" x14ac:dyDescent="0.35">
      <c r="A1504" s="1">
        <v>41695</v>
      </c>
      <c r="B1504" s="3">
        <v>3.1530000000000002E-2</v>
      </c>
      <c r="C1504">
        <f t="shared" si="47"/>
        <v>13578.25693</v>
      </c>
      <c r="E1504">
        <v>1503</v>
      </c>
      <c r="F1504">
        <v>9.1393695400000002E-2</v>
      </c>
      <c r="G1504">
        <f t="shared" si="46"/>
        <v>0.72381490381940661</v>
      </c>
    </row>
    <row r="1505" spans="1:7" x14ac:dyDescent="0.35">
      <c r="A1505" s="1">
        <v>41696</v>
      </c>
      <c r="B1505" s="3">
        <v>3.15E-2</v>
      </c>
      <c r="C1505">
        <f t="shared" si="47"/>
        <v>13579.44616</v>
      </c>
      <c r="E1505">
        <v>1504</v>
      </c>
      <c r="F1505">
        <v>9.1402650599999996E-2</v>
      </c>
      <c r="G1505">
        <f t="shared" si="46"/>
        <v>0.72366232985433609</v>
      </c>
    </row>
    <row r="1506" spans="1:7" x14ac:dyDescent="0.35">
      <c r="A1506" s="1">
        <v>41697</v>
      </c>
      <c r="B1506" s="3">
        <v>3.1399999999999997E-2</v>
      </c>
      <c r="C1506">
        <f t="shared" si="47"/>
        <v>13580.63436</v>
      </c>
      <c r="E1506">
        <v>1505</v>
      </c>
      <c r="F1506">
        <v>9.1411605800000004E-2</v>
      </c>
      <c r="G1506">
        <f t="shared" si="46"/>
        <v>0.72350979415523575</v>
      </c>
    </row>
    <row r="1507" spans="1:7" x14ac:dyDescent="0.35">
      <c r="A1507" s="1">
        <v>41698</v>
      </c>
      <c r="B1507" s="3">
        <v>3.1350000000000003E-2</v>
      </c>
      <c r="C1507">
        <f t="shared" si="47"/>
        <v>13581.81889</v>
      </c>
      <c r="E1507">
        <v>1506</v>
      </c>
      <c r="F1507">
        <v>9.1420560999999997E-2</v>
      </c>
      <c r="G1507">
        <f t="shared" si="46"/>
        <v>0.72335729671438131</v>
      </c>
    </row>
    <row r="1508" spans="1:7" x14ac:dyDescent="0.35">
      <c r="A1508" s="1">
        <v>41701</v>
      </c>
      <c r="B1508" s="3">
        <v>3.125E-2</v>
      </c>
      <c r="C1508">
        <f t="shared" si="47"/>
        <v>13585.36714</v>
      </c>
      <c r="E1508">
        <v>1507</v>
      </c>
      <c r="F1508">
        <v>9.1429516200000005E-2</v>
      </c>
      <c r="G1508">
        <f t="shared" si="46"/>
        <v>0.72320483752404696</v>
      </c>
    </row>
    <row r="1509" spans="1:7" x14ac:dyDescent="0.35">
      <c r="A1509" s="1">
        <v>41702</v>
      </c>
      <c r="B1509" s="3">
        <v>3.108E-2</v>
      </c>
      <c r="C1509">
        <f t="shared" si="47"/>
        <v>13586.54643</v>
      </c>
      <c r="E1509">
        <v>1508</v>
      </c>
      <c r="F1509">
        <v>9.1438471399999999E-2</v>
      </c>
      <c r="G1509">
        <f t="shared" si="46"/>
        <v>0.72305241657650521</v>
      </c>
    </row>
    <row r="1510" spans="1:7" x14ac:dyDescent="0.35">
      <c r="A1510" s="1">
        <v>41703</v>
      </c>
      <c r="B1510" s="3">
        <v>3.1060000000000001E-2</v>
      </c>
      <c r="C1510">
        <f t="shared" si="47"/>
        <v>13587.7194</v>
      </c>
      <c r="E1510">
        <v>1509</v>
      </c>
      <c r="F1510">
        <v>9.1447426600000006E-2</v>
      </c>
      <c r="G1510">
        <f t="shared" si="46"/>
        <v>0.72290003386402668</v>
      </c>
    </row>
    <row r="1511" spans="1:7" x14ac:dyDescent="0.35">
      <c r="A1511" s="1">
        <v>41704</v>
      </c>
      <c r="B1511" s="3">
        <v>3.0880000000000001E-2</v>
      </c>
      <c r="C1511">
        <f t="shared" si="47"/>
        <v>13588.89172</v>
      </c>
      <c r="E1511">
        <v>1510</v>
      </c>
      <c r="F1511">
        <v>9.14563818E-2</v>
      </c>
      <c r="G1511">
        <f t="shared" si="46"/>
        <v>0.72274768937888034</v>
      </c>
    </row>
    <row r="1512" spans="1:7" x14ac:dyDescent="0.35">
      <c r="A1512" s="1">
        <v>41705</v>
      </c>
      <c r="B1512" s="3">
        <v>3.0800000000000001E-2</v>
      </c>
      <c r="C1512">
        <f t="shared" si="47"/>
        <v>13590.057339999999</v>
      </c>
      <c r="E1512">
        <v>1511</v>
      </c>
      <c r="F1512">
        <v>9.1465336999999994E-2</v>
      </c>
      <c r="G1512">
        <f t="shared" si="46"/>
        <v>0.72259538311333371</v>
      </c>
    </row>
    <row r="1513" spans="1:7" x14ac:dyDescent="0.35">
      <c r="A1513" s="1">
        <v>41708</v>
      </c>
      <c r="B1513" s="3">
        <v>3.0679999999999999E-2</v>
      </c>
      <c r="C1513">
        <f t="shared" si="47"/>
        <v>13593.54545</v>
      </c>
      <c r="E1513">
        <v>1512</v>
      </c>
      <c r="F1513">
        <v>9.1474292200000001E-2</v>
      </c>
      <c r="G1513">
        <f t="shared" si="46"/>
        <v>0.72244311505965175</v>
      </c>
    </row>
    <row r="1514" spans="1:7" x14ac:dyDescent="0.35">
      <c r="A1514" s="1">
        <v>41709</v>
      </c>
      <c r="B1514" s="3">
        <v>3.0599999999999999E-2</v>
      </c>
      <c r="C1514">
        <f t="shared" si="47"/>
        <v>13594.70392</v>
      </c>
      <c r="E1514">
        <v>1513</v>
      </c>
      <c r="F1514">
        <v>9.1483247300000001E-2</v>
      </c>
      <c r="G1514">
        <f t="shared" si="46"/>
        <v>0.72229088542935938</v>
      </c>
    </row>
    <row r="1515" spans="1:7" x14ac:dyDescent="0.35">
      <c r="A1515" s="1">
        <v>41710</v>
      </c>
      <c r="B1515" s="3">
        <v>3.0550000000000001E-2</v>
      </c>
      <c r="C1515">
        <f t="shared" si="47"/>
        <v>13595.859469999999</v>
      </c>
      <c r="E1515">
        <v>1514</v>
      </c>
      <c r="F1515">
        <v>9.1492202499999994E-2</v>
      </c>
      <c r="G1515">
        <f t="shared" si="46"/>
        <v>0.72213869377624984</v>
      </c>
    </row>
    <row r="1516" spans="1:7" x14ac:dyDescent="0.35">
      <c r="A1516" s="1">
        <v>41711</v>
      </c>
      <c r="B1516" s="3">
        <v>3.0519999999999999E-2</v>
      </c>
      <c r="C1516">
        <f t="shared" si="47"/>
        <v>13597.01323</v>
      </c>
      <c r="E1516">
        <v>1515</v>
      </c>
      <c r="F1516">
        <v>9.1501157700000002E-2</v>
      </c>
      <c r="G1516">
        <f t="shared" si="46"/>
        <v>0.72198654031179132</v>
      </c>
    </row>
    <row r="1517" spans="1:7" x14ac:dyDescent="0.35">
      <c r="A1517" s="1">
        <v>41712</v>
      </c>
      <c r="B1517" s="3">
        <v>3.049E-2</v>
      </c>
      <c r="C1517">
        <f t="shared" si="47"/>
        <v>13598.165950000001</v>
      </c>
      <c r="E1517">
        <v>1516</v>
      </c>
      <c r="F1517">
        <v>9.1510112899999996E-2</v>
      </c>
      <c r="G1517">
        <f t="shared" si="46"/>
        <v>0.72183442502824258</v>
      </c>
    </row>
    <row r="1518" spans="1:7" x14ac:dyDescent="0.35">
      <c r="A1518" s="1">
        <v>41715</v>
      </c>
      <c r="B1518" s="3">
        <v>3.0519999999999999E-2</v>
      </c>
      <c r="C1518">
        <f t="shared" si="47"/>
        <v>13601.62102</v>
      </c>
      <c r="E1518">
        <v>1517</v>
      </c>
      <c r="F1518">
        <v>9.1519068100000003E-2</v>
      </c>
      <c r="G1518">
        <f t="shared" si="46"/>
        <v>0.72168234791786068</v>
      </c>
    </row>
    <row r="1519" spans="1:7" x14ac:dyDescent="0.35">
      <c r="A1519" s="1">
        <v>41716</v>
      </c>
      <c r="B1519" s="3">
        <v>3.04E-2</v>
      </c>
      <c r="C1519">
        <f t="shared" si="47"/>
        <v>13602.77414</v>
      </c>
      <c r="E1519">
        <v>1518</v>
      </c>
      <c r="F1519">
        <v>9.1528023299999997E-2</v>
      </c>
      <c r="G1519">
        <f t="shared" si="46"/>
        <v>0.72153030897290082</v>
      </c>
    </row>
    <row r="1520" spans="1:7" x14ac:dyDescent="0.35">
      <c r="A1520" s="1">
        <v>41717</v>
      </c>
      <c r="B1520" s="3">
        <v>3.0380000000000001E-2</v>
      </c>
      <c r="C1520">
        <f t="shared" si="47"/>
        <v>13603.92282</v>
      </c>
      <c r="E1520">
        <v>1519</v>
      </c>
      <c r="F1520">
        <v>9.1536978500000005E-2</v>
      </c>
      <c r="G1520">
        <f t="shared" si="46"/>
        <v>0.72137830818561655</v>
      </c>
    </row>
    <row r="1521" spans="1:7" x14ac:dyDescent="0.35">
      <c r="A1521" s="1">
        <v>41718</v>
      </c>
      <c r="B1521" s="3">
        <v>3.0439999999999998E-2</v>
      </c>
      <c r="C1521">
        <f t="shared" si="47"/>
        <v>13605.07084</v>
      </c>
      <c r="E1521">
        <v>1520</v>
      </c>
      <c r="F1521">
        <v>9.1545933699999998E-2</v>
      </c>
      <c r="G1521">
        <f t="shared" si="46"/>
        <v>0.72122634554825971</v>
      </c>
    </row>
    <row r="1522" spans="1:7" x14ac:dyDescent="0.35">
      <c r="A1522" s="1">
        <v>41719</v>
      </c>
      <c r="B1522" s="3">
        <v>3.04E-2</v>
      </c>
      <c r="C1522">
        <f t="shared" si="47"/>
        <v>13606.221219999999</v>
      </c>
      <c r="E1522">
        <v>1521</v>
      </c>
      <c r="F1522">
        <v>9.1554888900000006E-2</v>
      </c>
      <c r="G1522">
        <f t="shared" si="46"/>
        <v>0.72107442105308051</v>
      </c>
    </row>
    <row r="1523" spans="1:7" x14ac:dyDescent="0.35">
      <c r="A1523" s="1">
        <v>41723</v>
      </c>
      <c r="B1523" s="3">
        <v>3.0380000000000001E-2</v>
      </c>
      <c r="C1523">
        <f t="shared" si="47"/>
        <v>13610.8171</v>
      </c>
      <c r="E1523">
        <v>1522</v>
      </c>
      <c r="F1523">
        <v>9.15638441E-2</v>
      </c>
      <c r="G1523">
        <f t="shared" si="46"/>
        <v>0.72092253469232759</v>
      </c>
    </row>
    <row r="1524" spans="1:7" x14ac:dyDescent="0.35">
      <c r="A1524" s="1">
        <v>41724</v>
      </c>
      <c r="B1524" s="3">
        <v>3.04E-2</v>
      </c>
      <c r="C1524">
        <f t="shared" si="47"/>
        <v>13611.965700000001</v>
      </c>
      <c r="E1524">
        <v>1523</v>
      </c>
      <c r="F1524">
        <v>9.1572799299999993E-2</v>
      </c>
      <c r="G1524">
        <f t="shared" si="46"/>
        <v>0.72077068645824749</v>
      </c>
    </row>
    <row r="1525" spans="1:7" x14ac:dyDescent="0.35">
      <c r="A1525" s="1">
        <v>41725</v>
      </c>
      <c r="B1525" s="3">
        <v>3.041E-2</v>
      </c>
      <c r="C1525">
        <f t="shared" si="47"/>
        <v>13613.11515</v>
      </c>
      <c r="E1525">
        <v>1524</v>
      </c>
      <c r="F1525">
        <v>9.1581754500000001E-2</v>
      </c>
      <c r="G1525">
        <f t="shared" si="46"/>
        <v>0.72061887634308575</v>
      </c>
    </row>
    <row r="1526" spans="1:7" x14ac:dyDescent="0.35">
      <c r="A1526" s="1">
        <v>41726</v>
      </c>
      <c r="B1526" s="3">
        <v>3.0419999999999999E-2</v>
      </c>
      <c r="C1526">
        <f t="shared" si="47"/>
        <v>13614.265079999999</v>
      </c>
      <c r="E1526">
        <v>1525</v>
      </c>
      <c r="F1526">
        <v>9.1590709699999995E-2</v>
      </c>
      <c r="G1526">
        <f t="shared" si="46"/>
        <v>0.72046710433908556</v>
      </c>
    </row>
    <row r="1527" spans="1:7" x14ac:dyDescent="0.35">
      <c r="A1527" s="1">
        <v>41729</v>
      </c>
      <c r="B1527" s="3">
        <v>3.056E-2</v>
      </c>
      <c r="C1527">
        <f t="shared" si="47"/>
        <v>13617.7163</v>
      </c>
      <c r="E1527">
        <v>1526</v>
      </c>
      <c r="F1527">
        <v>9.1599664900000002E-2</v>
      </c>
      <c r="G1527">
        <f t="shared" si="46"/>
        <v>0.72031537043848881</v>
      </c>
    </row>
    <row r="1528" spans="1:7" x14ac:dyDescent="0.35">
      <c r="A1528" s="1">
        <v>41730</v>
      </c>
      <c r="B1528" s="3">
        <v>3.056E-2</v>
      </c>
      <c r="C1528">
        <f t="shared" si="47"/>
        <v>13618.872289999999</v>
      </c>
      <c r="E1528">
        <v>1527</v>
      </c>
      <c r="F1528">
        <v>9.1608620099999996E-2</v>
      </c>
      <c r="G1528">
        <f t="shared" si="46"/>
        <v>0.72016367463353581</v>
      </c>
    </row>
    <row r="1529" spans="1:7" x14ac:dyDescent="0.35">
      <c r="A1529" s="1">
        <v>41731</v>
      </c>
      <c r="B1529" s="3">
        <v>3.0630000000000001E-2</v>
      </c>
      <c r="C1529">
        <f t="shared" si="47"/>
        <v>13620.02838</v>
      </c>
      <c r="E1529">
        <v>1528</v>
      </c>
      <c r="F1529">
        <v>9.1617575300000004E-2</v>
      </c>
      <c r="G1529">
        <f t="shared" si="46"/>
        <v>0.72001201691646488</v>
      </c>
    </row>
    <row r="1530" spans="1:7" x14ac:dyDescent="0.35">
      <c r="A1530" s="1">
        <v>41732</v>
      </c>
      <c r="B1530" s="3">
        <v>3.0669999999999999E-2</v>
      </c>
      <c r="C1530">
        <f t="shared" si="47"/>
        <v>13621.18722</v>
      </c>
      <c r="E1530">
        <v>1529</v>
      </c>
      <c r="F1530">
        <v>9.1626530499999997E-2</v>
      </c>
      <c r="G1530">
        <f t="shared" si="46"/>
        <v>0.71986039727951323</v>
      </c>
    </row>
    <row r="1531" spans="1:7" x14ac:dyDescent="0.35">
      <c r="A1531" s="1">
        <v>41733</v>
      </c>
      <c r="B1531" s="3">
        <v>3.0630000000000001E-2</v>
      </c>
      <c r="C1531">
        <f t="shared" si="47"/>
        <v>13622.347669999999</v>
      </c>
      <c r="E1531">
        <v>1530</v>
      </c>
      <c r="F1531">
        <v>9.1635485599999997E-2</v>
      </c>
      <c r="G1531">
        <f t="shared" si="46"/>
        <v>0.71970881593505753</v>
      </c>
    </row>
    <row r="1532" spans="1:7" x14ac:dyDescent="0.35">
      <c r="A1532" s="1">
        <v>41736</v>
      </c>
      <c r="B1532" s="3">
        <v>3.0720000000000001E-2</v>
      </c>
      <c r="C1532">
        <f t="shared" si="47"/>
        <v>13625.824769999999</v>
      </c>
      <c r="E1532">
        <v>1531</v>
      </c>
      <c r="F1532">
        <v>9.1644440800000004E-2</v>
      </c>
      <c r="G1532">
        <f t="shared" si="46"/>
        <v>0.71955727243509893</v>
      </c>
    </row>
    <row r="1533" spans="1:7" x14ac:dyDescent="0.35">
      <c r="A1533" s="1">
        <v>41737</v>
      </c>
      <c r="B1533" s="3">
        <v>3.083E-2</v>
      </c>
      <c r="C1533">
        <f t="shared" si="47"/>
        <v>13626.987510000001</v>
      </c>
      <c r="E1533">
        <v>1532</v>
      </c>
      <c r="F1533">
        <v>9.1653395999999998E-2</v>
      </c>
      <c r="G1533">
        <f t="shared" si="46"/>
        <v>0.71940576699196013</v>
      </c>
    </row>
    <row r="1534" spans="1:7" x14ac:dyDescent="0.35">
      <c r="A1534" s="1">
        <v>41738</v>
      </c>
      <c r="B1534" s="3">
        <v>3.0949999999999998E-2</v>
      </c>
      <c r="C1534">
        <f t="shared" si="47"/>
        <v>13628.15451</v>
      </c>
      <c r="E1534">
        <v>1533</v>
      </c>
      <c r="F1534">
        <v>9.1662351200000006E-2</v>
      </c>
      <c r="G1534">
        <f t="shared" si="46"/>
        <v>0.71925429959787157</v>
      </c>
    </row>
    <row r="1535" spans="1:7" x14ac:dyDescent="0.35">
      <c r="A1535" s="1">
        <v>41739</v>
      </c>
      <c r="B1535" s="3">
        <v>3.1040000000000002E-2</v>
      </c>
      <c r="C1535">
        <f t="shared" si="47"/>
        <v>13629.326150000001</v>
      </c>
      <c r="E1535">
        <v>1534</v>
      </c>
      <c r="F1535">
        <v>9.1671306399999999E-2</v>
      </c>
      <c r="G1535">
        <f t="shared" si="46"/>
        <v>0.7191028702450617</v>
      </c>
    </row>
    <row r="1536" spans="1:7" x14ac:dyDescent="0.35">
      <c r="A1536" s="1">
        <v>41740</v>
      </c>
      <c r="B1536" s="3">
        <v>3.1199999999999999E-2</v>
      </c>
      <c r="C1536">
        <f t="shared" si="47"/>
        <v>13630.5013</v>
      </c>
      <c r="E1536">
        <v>1535</v>
      </c>
      <c r="F1536">
        <v>9.1680261599999993E-2</v>
      </c>
      <c r="G1536">
        <f t="shared" si="46"/>
        <v>0.71895147892575761</v>
      </c>
    </row>
    <row r="1537" spans="1:7" x14ac:dyDescent="0.35">
      <c r="A1537" s="1">
        <v>41743</v>
      </c>
      <c r="B1537" s="3">
        <v>3.1260000000000003E-2</v>
      </c>
      <c r="C1537">
        <f t="shared" si="47"/>
        <v>13634.04523</v>
      </c>
      <c r="E1537">
        <v>1536</v>
      </c>
      <c r="F1537">
        <v>9.1689216800000001E-2</v>
      </c>
      <c r="G1537">
        <f t="shared" si="46"/>
        <v>0.71880012563218487</v>
      </c>
    </row>
    <row r="1538" spans="1:7" x14ac:dyDescent="0.35">
      <c r="A1538" s="1">
        <v>41744</v>
      </c>
      <c r="B1538" s="3">
        <v>3.1280000000000002E-2</v>
      </c>
      <c r="C1538">
        <f t="shared" si="47"/>
        <v>13635.22912</v>
      </c>
      <c r="E1538">
        <v>1537</v>
      </c>
      <c r="F1538">
        <v>9.1698171999999994E-2</v>
      </c>
      <c r="G1538">
        <f t="shared" si="46"/>
        <v>0.71864881035656747</v>
      </c>
    </row>
    <row r="1539" spans="1:7" x14ac:dyDescent="0.35">
      <c r="A1539" s="1">
        <v>41745</v>
      </c>
      <c r="B1539" s="3">
        <v>3.1399999999999997E-2</v>
      </c>
      <c r="C1539">
        <f t="shared" si="47"/>
        <v>13636.41387</v>
      </c>
      <c r="E1539">
        <v>1538</v>
      </c>
      <c r="F1539">
        <v>9.1707127200000002E-2</v>
      </c>
      <c r="G1539">
        <f t="shared" ref="G1539:G1602" si="48">1/(1+F1539*E1539/360)</f>
        <v>0.7184975330911274</v>
      </c>
    </row>
    <row r="1540" spans="1:7" x14ac:dyDescent="0.35">
      <c r="A1540" s="1">
        <v>41750</v>
      </c>
      <c r="B1540" s="3">
        <v>3.1359999999999999E-2</v>
      </c>
      <c r="C1540">
        <f t="shared" ref="C1540:C1603" si="49">+ROUND((1+B1539*(A1540-A1539)/360)*C1539,5)</f>
        <v>13642.360860000001</v>
      </c>
      <c r="E1540">
        <v>1539</v>
      </c>
      <c r="F1540">
        <v>9.1716082399999996E-2</v>
      </c>
      <c r="G1540">
        <f t="shared" si="48"/>
        <v>0.71834629382808535</v>
      </c>
    </row>
    <row r="1541" spans="1:7" x14ac:dyDescent="0.35">
      <c r="A1541" s="1">
        <v>41751</v>
      </c>
      <c r="B1541" s="3">
        <v>3.1350000000000003E-2</v>
      </c>
      <c r="C1541">
        <f t="shared" si="49"/>
        <v>13643.54926</v>
      </c>
      <c r="E1541">
        <v>1540</v>
      </c>
      <c r="F1541">
        <v>9.1725037600000003E-2</v>
      </c>
      <c r="G1541">
        <f t="shared" si="48"/>
        <v>0.7181950925596603</v>
      </c>
    </row>
    <row r="1542" spans="1:7" x14ac:dyDescent="0.35">
      <c r="A1542" s="1">
        <v>41752</v>
      </c>
      <c r="B1542" s="3">
        <v>3.143E-2</v>
      </c>
      <c r="C1542">
        <f t="shared" si="49"/>
        <v>13644.73739</v>
      </c>
      <c r="E1542">
        <v>1541</v>
      </c>
      <c r="F1542">
        <v>9.1733992799999997E-2</v>
      </c>
      <c r="G1542">
        <f t="shared" si="48"/>
        <v>0.71804392927806981</v>
      </c>
    </row>
    <row r="1543" spans="1:7" x14ac:dyDescent="0.35">
      <c r="A1543" s="1">
        <v>41753</v>
      </c>
      <c r="B1543" s="3">
        <v>3.1379999999999998E-2</v>
      </c>
      <c r="C1543">
        <f t="shared" si="49"/>
        <v>13645.92865</v>
      </c>
      <c r="E1543">
        <v>1542</v>
      </c>
      <c r="F1543">
        <v>9.1742948000000005E-2</v>
      </c>
      <c r="G1543">
        <f t="shared" si="48"/>
        <v>0.71789280397552979</v>
      </c>
    </row>
    <row r="1544" spans="1:7" x14ac:dyDescent="0.35">
      <c r="A1544" s="1">
        <v>41754</v>
      </c>
      <c r="B1544" s="3">
        <v>3.1419999999999997E-2</v>
      </c>
      <c r="C1544">
        <f t="shared" si="49"/>
        <v>13647.118119999999</v>
      </c>
      <c r="E1544">
        <v>1543</v>
      </c>
      <c r="F1544">
        <v>9.1751903199999998E-2</v>
      </c>
      <c r="G1544">
        <f t="shared" si="48"/>
        <v>0.71774171664425435</v>
      </c>
    </row>
    <row r="1545" spans="1:7" x14ac:dyDescent="0.35">
      <c r="A1545" s="1">
        <v>41757</v>
      </c>
      <c r="B1545" s="3">
        <v>3.3860000000000001E-2</v>
      </c>
      <c r="C1545">
        <f t="shared" si="49"/>
        <v>13650.69139</v>
      </c>
      <c r="E1545">
        <v>1544</v>
      </c>
      <c r="F1545">
        <v>9.1760858400000006E-2</v>
      </c>
      <c r="G1545">
        <f t="shared" si="48"/>
        <v>0.71759066727645626</v>
      </c>
    </row>
    <row r="1546" spans="1:7" x14ac:dyDescent="0.35">
      <c r="A1546" s="1">
        <v>41758</v>
      </c>
      <c r="B1546" s="3">
        <v>3.3730000000000003E-2</v>
      </c>
      <c r="C1546">
        <f t="shared" si="49"/>
        <v>13651.97531</v>
      </c>
      <c r="E1546">
        <v>1545</v>
      </c>
      <c r="F1546">
        <v>9.17698136E-2</v>
      </c>
      <c r="G1546">
        <f t="shared" si="48"/>
        <v>0.71743965586434666</v>
      </c>
    </row>
    <row r="1547" spans="1:7" x14ac:dyDescent="0.35">
      <c r="A1547" s="1">
        <v>41759</v>
      </c>
      <c r="B1547" s="3">
        <v>3.3730000000000003E-2</v>
      </c>
      <c r="C1547">
        <f t="shared" si="49"/>
        <v>13653.254419999999</v>
      </c>
      <c r="E1547">
        <v>1546</v>
      </c>
      <c r="F1547">
        <v>9.1778768799999993E-2</v>
      </c>
      <c r="G1547">
        <f t="shared" si="48"/>
        <v>0.71728868240013499</v>
      </c>
    </row>
    <row r="1548" spans="1:7" x14ac:dyDescent="0.35">
      <c r="A1548" s="1">
        <v>41761</v>
      </c>
      <c r="B1548" s="3">
        <v>3.3910000000000003E-2</v>
      </c>
      <c r="C1548">
        <f t="shared" si="49"/>
        <v>13655.812889999999</v>
      </c>
      <c r="E1548">
        <v>1547</v>
      </c>
      <c r="F1548">
        <v>9.1787723900000007E-2</v>
      </c>
      <c r="G1548">
        <f t="shared" si="48"/>
        <v>0.7171377470970296</v>
      </c>
    </row>
    <row r="1549" spans="1:7" x14ac:dyDescent="0.35">
      <c r="A1549" s="1">
        <v>41764</v>
      </c>
      <c r="B1549" s="3">
        <v>3.397E-2</v>
      </c>
      <c r="C1549">
        <f t="shared" si="49"/>
        <v>13659.6718</v>
      </c>
      <c r="E1549">
        <v>1548</v>
      </c>
      <c r="F1549">
        <v>9.17966791E-2</v>
      </c>
      <c r="G1549">
        <f t="shared" si="48"/>
        <v>0.71698684950528602</v>
      </c>
    </row>
    <row r="1550" spans="1:7" x14ac:dyDescent="0.35">
      <c r="A1550" s="1">
        <v>41765</v>
      </c>
      <c r="B1550" s="3">
        <v>3.397E-2</v>
      </c>
      <c r="C1550">
        <f t="shared" si="49"/>
        <v>13660.96074</v>
      </c>
      <c r="E1550">
        <v>1549</v>
      </c>
      <c r="F1550">
        <v>9.1805634299999994E-2</v>
      </c>
      <c r="G1550">
        <f t="shared" si="48"/>
        <v>0.71683598983805963</v>
      </c>
    </row>
    <row r="1551" spans="1:7" x14ac:dyDescent="0.35">
      <c r="A1551" s="1">
        <v>41766</v>
      </c>
      <c r="B1551" s="3">
        <v>3.4040000000000001E-2</v>
      </c>
      <c r="C1551">
        <f t="shared" si="49"/>
        <v>13662.2498</v>
      </c>
      <c r="E1551">
        <v>1550</v>
      </c>
      <c r="F1551">
        <v>9.1814589500000002E-2</v>
      </c>
      <c r="G1551">
        <f t="shared" si="48"/>
        <v>0.71668516808755356</v>
      </c>
    </row>
    <row r="1552" spans="1:7" x14ac:dyDescent="0.35">
      <c r="A1552" s="1">
        <v>41767</v>
      </c>
      <c r="B1552" s="3">
        <v>3.3989999999999999E-2</v>
      </c>
      <c r="C1552">
        <f t="shared" si="49"/>
        <v>13663.541639999999</v>
      </c>
      <c r="E1552">
        <v>1551</v>
      </c>
      <c r="F1552">
        <v>9.1823544699999995E-2</v>
      </c>
      <c r="G1552">
        <f t="shared" si="48"/>
        <v>0.71653438424596971</v>
      </c>
    </row>
    <row r="1553" spans="1:7" x14ac:dyDescent="0.35">
      <c r="A1553" s="1">
        <v>41768</v>
      </c>
      <c r="B1553" s="3">
        <v>3.4009999999999999E-2</v>
      </c>
      <c r="C1553">
        <f t="shared" si="49"/>
        <v>13664.83171</v>
      </c>
      <c r="E1553">
        <v>1552</v>
      </c>
      <c r="F1553">
        <v>9.1832499900000003E-2</v>
      </c>
      <c r="G1553">
        <f t="shared" si="48"/>
        <v>0.71638363830550822</v>
      </c>
    </row>
    <row r="1554" spans="1:7" x14ac:dyDescent="0.35">
      <c r="A1554" s="1">
        <v>41771</v>
      </c>
      <c r="B1554" s="3">
        <v>3.4000000000000002E-2</v>
      </c>
      <c r="C1554">
        <f t="shared" si="49"/>
        <v>13668.70455</v>
      </c>
      <c r="E1554">
        <v>1553</v>
      </c>
      <c r="F1554">
        <v>9.1841455099999997E-2</v>
      </c>
      <c r="G1554">
        <f t="shared" si="48"/>
        <v>0.71623293025836765</v>
      </c>
    </row>
    <row r="1555" spans="1:7" x14ac:dyDescent="0.35">
      <c r="A1555" s="1">
        <v>41772</v>
      </c>
      <c r="B1555" s="3">
        <v>3.4000000000000002E-2</v>
      </c>
      <c r="C1555">
        <f t="shared" si="49"/>
        <v>13669.99548</v>
      </c>
      <c r="E1555">
        <v>1554</v>
      </c>
      <c r="F1555">
        <v>9.1850410300000004E-2</v>
      </c>
      <c r="G1555">
        <f t="shared" si="48"/>
        <v>0.71608226009674525</v>
      </c>
    </row>
    <row r="1556" spans="1:7" x14ac:dyDescent="0.35">
      <c r="A1556" s="1">
        <v>41773</v>
      </c>
      <c r="B1556" s="3">
        <v>3.3939999999999998E-2</v>
      </c>
      <c r="C1556">
        <f t="shared" si="49"/>
        <v>13671.286539999999</v>
      </c>
      <c r="E1556">
        <v>1555</v>
      </c>
      <c r="F1556">
        <v>9.1859365499999998E-2</v>
      </c>
      <c r="G1556">
        <f t="shared" si="48"/>
        <v>0.7159316278128367</v>
      </c>
    </row>
    <row r="1557" spans="1:7" x14ac:dyDescent="0.35">
      <c r="A1557" s="1">
        <v>41774</v>
      </c>
      <c r="B1557" s="3">
        <v>3.3610000000000001E-2</v>
      </c>
      <c r="C1557">
        <f t="shared" si="49"/>
        <v>13672.575440000001</v>
      </c>
      <c r="E1557">
        <v>1556</v>
      </c>
      <c r="F1557">
        <v>9.1868320700000006E-2</v>
      </c>
      <c r="G1557">
        <f t="shared" si="48"/>
        <v>0.7157810333988357</v>
      </c>
    </row>
    <row r="1558" spans="1:7" x14ac:dyDescent="0.35">
      <c r="A1558" s="1">
        <v>41775</v>
      </c>
      <c r="B1558" s="3">
        <v>3.3480000000000003E-2</v>
      </c>
      <c r="C1558">
        <f t="shared" si="49"/>
        <v>13673.851930000001</v>
      </c>
      <c r="E1558">
        <v>1557</v>
      </c>
      <c r="F1558">
        <v>9.1877275899999999E-2</v>
      </c>
      <c r="G1558">
        <f t="shared" si="48"/>
        <v>0.71563047684693515</v>
      </c>
    </row>
    <row r="1559" spans="1:7" x14ac:dyDescent="0.35">
      <c r="A1559" s="1">
        <v>41778</v>
      </c>
      <c r="B1559" s="3">
        <v>3.3410000000000002E-2</v>
      </c>
      <c r="C1559">
        <f t="shared" si="49"/>
        <v>13677.666929999999</v>
      </c>
      <c r="E1559">
        <v>1558</v>
      </c>
      <c r="F1559">
        <v>9.1886231099999993E-2</v>
      </c>
      <c r="G1559">
        <f t="shared" si="48"/>
        <v>0.71547995814932586</v>
      </c>
    </row>
    <row r="1560" spans="1:7" x14ac:dyDescent="0.35">
      <c r="A1560" s="1">
        <v>41779</v>
      </c>
      <c r="B1560" s="3">
        <v>3.3300000000000003E-2</v>
      </c>
      <c r="C1560">
        <f t="shared" si="49"/>
        <v>13678.93629</v>
      </c>
      <c r="E1560">
        <v>1559</v>
      </c>
      <c r="F1560">
        <v>9.1895186300000001E-2</v>
      </c>
      <c r="G1560">
        <f t="shared" si="48"/>
        <v>0.71532947729819729</v>
      </c>
    </row>
    <row r="1561" spans="1:7" x14ac:dyDescent="0.35">
      <c r="A1561" s="1">
        <v>41780</v>
      </c>
      <c r="B1561" s="3">
        <v>3.3230000000000003E-2</v>
      </c>
      <c r="C1561">
        <f t="shared" si="49"/>
        <v>13680.201590000001</v>
      </c>
      <c r="E1561">
        <v>1560</v>
      </c>
      <c r="F1561">
        <v>9.1904141499999994E-2</v>
      </c>
      <c r="G1561">
        <f t="shared" si="48"/>
        <v>0.71517903428573759</v>
      </c>
    </row>
    <row r="1562" spans="1:7" x14ac:dyDescent="0.35">
      <c r="A1562" s="1">
        <v>41781</v>
      </c>
      <c r="B1562" s="3">
        <v>3.3160000000000002E-2</v>
      </c>
      <c r="C1562">
        <f t="shared" si="49"/>
        <v>13681.46435</v>
      </c>
      <c r="E1562">
        <v>1561</v>
      </c>
      <c r="F1562">
        <v>9.1913096700000002E-2</v>
      </c>
      <c r="G1562">
        <f t="shared" si="48"/>
        <v>0.71502862910413323</v>
      </c>
    </row>
    <row r="1563" spans="1:7" x14ac:dyDescent="0.35">
      <c r="A1563" s="1">
        <v>41782</v>
      </c>
      <c r="B1563" s="3">
        <v>3.2969999999999999E-2</v>
      </c>
      <c r="C1563">
        <f t="shared" si="49"/>
        <v>13682.724560000001</v>
      </c>
      <c r="E1563">
        <v>1562</v>
      </c>
      <c r="F1563">
        <v>9.1922051899999996E-2</v>
      </c>
      <c r="G1563">
        <f t="shared" si="48"/>
        <v>0.71487826174556901</v>
      </c>
    </row>
    <row r="1564" spans="1:7" x14ac:dyDescent="0.35">
      <c r="A1564" s="1">
        <v>41785</v>
      </c>
      <c r="B1564" s="3">
        <v>3.2849999999999997E-2</v>
      </c>
      <c r="C1564">
        <f t="shared" si="49"/>
        <v>13686.48389</v>
      </c>
      <c r="E1564">
        <v>1563</v>
      </c>
      <c r="F1564">
        <v>9.1931007100000003E-2</v>
      </c>
      <c r="G1564">
        <f t="shared" si="48"/>
        <v>0.71472793220222852</v>
      </c>
    </row>
    <row r="1565" spans="1:7" x14ac:dyDescent="0.35">
      <c r="A1565" s="1">
        <v>41786</v>
      </c>
      <c r="B1565" s="3">
        <v>3.2710000000000003E-2</v>
      </c>
      <c r="C1565">
        <f t="shared" si="49"/>
        <v>13687.73278</v>
      </c>
      <c r="E1565">
        <v>1564</v>
      </c>
      <c r="F1565">
        <v>9.1939962200000003E-2</v>
      </c>
      <c r="G1565">
        <f t="shared" si="48"/>
        <v>0.71457764068813034</v>
      </c>
    </row>
    <row r="1566" spans="1:7" x14ac:dyDescent="0.35">
      <c r="A1566" s="1">
        <v>41787</v>
      </c>
      <c r="B1566" s="3">
        <v>3.2980000000000002E-2</v>
      </c>
      <c r="C1566">
        <f t="shared" si="49"/>
        <v>13688.97646</v>
      </c>
      <c r="E1566">
        <v>1565</v>
      </c>
      <c r="F1566">
        <v>9.1948917399999996E-2</v>
      </c>
      <c r="G1566">
        <f t="shared" si="48"/>
        <v>0.71442738675183037</v>
      </c>
    </row>
    <row r="1567" spans="1:7" x14ac:dyDescent="0.35">
      <c r="A1567" s="1">
        <v>41788</v>
      </c>
      <c r="B1567" s="3">
        <v>3.2899999999999999E-2</v>
      </c>
      <c r="C1567">
        <f t="shared" si="49"/>
        <v>13690.230519999999</v>
      </c>
      <c r="E1567">
        <v>1566</v>
      </c>
      <c r="F1567">
        <v>9.1957872600000004E-2</v>
      </c>
      <c r="G1567">
        <f t="shared" si="48"/>
        <v>0.71427717060729556</v>
      </c>
    </row>
    <row r="1568" spans="1:7" x14ac:dyDescent="0.35">
      <c r="A1568" s="1">
        <v>41789</v>
      </c>
      <c r="B1568" s="3">
        <v>3.322E-2</v>
      </c>
      <c r="C1568">
        <f t="shared" si="49"/>
        <v>13691.48165</v>
      </c>
      <c r="E1568">
        <v>1567</v>
      </c>
      <c r="F1568">
        <v>9.1966827799999998E-2</v>
      </c>
      <c r="G1568">
        <f t="shared" si="48"/>
        <v>0.71412699224670328</v>
      </c>
    </row>
    <row r="1569" spans="1:7" x14ac:dyDescent="0.35">
      <c r="A1569" s="1">
        <v>41793</v>
      </c>
      <c r="B1569" s="3">
        <v>3.6119999999999999E-2</v>
      </c>
      <c r="C1569">
        <f t="shared" si="49"/>
        <v>13696.535330000001</v>
      </c>
      <c r="E1569">
        <v>1568</v>
      </c>
      <c r="F1569">
        <v>9.1975783000000005E-2</v>
      </c>
      <c r="G1569">
        <f t="shared" si="48"/>
        <v>0.71397685166222991</v>
      </c>
    </row>
    <row r="1570" spans="1:7" x14ac:dyDescent="0.35">
      <c r="A1570" s="1">
        <v>41794</v>
      </c>
      <c r="B1570" s="3">
        <v>3.6200000000000003E-2</v>
      </c>
      <c r="C1570">
        <f t="shared" si="49"/>
        <v>13697.90955</v>
      </c>
      <c r="E1570">
        <v>1569</v>
      </c>
      <c r="F1570">
        <v>9.1984738199999999E-2</v>
      </c>
      <c r="G1570">
        <f t="shared" si="48"/>
        <v>0.7138267488460498</v>
      </c>
    </row>
    <row r="1571" spans="1:7" x14ac:dyDescent="0.35">
      <c r="A1571" s="1">
        <v>41795</v>
      </c>
      <c r="B1571" s="3">
        <v>3.6170000000000001E-2</v>
      </c>
      <c r="C1571">
        <f t="shared" si="49"/>
        <v>13699.28695</v>
      </c>
      <c r="E1571">
        <v>1570</v>
      </c>
      <c r="F1571">
        <v>9.1993693400000007E-2</v>
      </c>
      <c r="G1571">
        <f t="shared" si="48"/>
        <v>0.71367668379033611</v>
      </c>
    </row>
    <row r="1572" spans="1:7" x14ac:dyDescent="0.35">
      <c r="A1572" s="1">
        <v>41796</v>
      </c>
      <c r="B1572" s="3">
        <v>3.6319999999999998E-2</v>
      </c>
      <c r="C1572">
        <f t="shared" si="49"/>
        <v>13700.663350000001</v>
      </c>
      <c r="E1572">
        <v>1571</v>
      </c>
      <c r="F1572">
        <v>9.20026486E-2</v>
      </c>
      <c r="G1572">
        <f t="shared" si="48"/>
        <v>0.71352665648726066</v>
      </c>
    </row>
    <row r="1573" spans="1:7" x14ac:dyDescent="0.35">
      <c r="A1573" s="1">
        <v>41799</v>
      </c>
      <c r="B1573" s="3">
        <v>3.6429999999999997E-2</v>
      </c>
      <c r="C1573">
        <f t="shared" si="49"/>
        <v>13704.810079999999</v>
      </c>
      <c r="E1573">
        <v>1572</v>
      </c>
      <c r="F1573">
        <v>9.2011603799999994E-2</v>
      </c>
      <c r="G1573">
        <f t="shared" si="48"/>
        <v>0.71337666692899337</v>
      </c>
    </row>
    <row r="1574" spans="1:7" x14ac:dyDescent="0.35">
      <c r="A1574" s="1">
        <v>41800</v>
      </c>
      <c r="B1574" s="3">
        <v>3.6229999999999998E-2</v>
      </c>
      <c r="C1574">
        <f t="shared" si="49"/>
        <v>13706.19693</v>
      </c>
      <c r="E1574">
        <v>1573</v>
      </c>
      <c r="F1574">
        <v>9.2020559000000002E-2</v>
      </c>
      <c r="G1574">
        <f t="shared" si="48"/>
        <v>0.71322671510770319</v>
      </c>
    </row>
    <row r="1575" spans="1:7" x14ac:dyDescent="0.35">
      <c r="A1575" s="1">
        <v>41801</v>
      </c>
      <c r="B1575" s="3">
        <v>3.601E-2</v>
      </c>
      <c r="C1575">
        <f t="shared" si="49"/>
        <v>13707.57631</v>
      </c>
      <c r="E1575">
        <v>1574</v>
      </c>
      <c r="F1575">
        <v>9.2029514199999995E-2</v>
      </c>
      <c r="G1575">
        <f t="shared" si="48"/>
        <v>0.71307680101555737</v>
      </c>
    </row>
    <row r="1576" spans="1:7" x14ac:dyDescent="0.35">
      <c r="A1576" s="1">
        <v>41802</v>
      </c>
      <c r="B1576" s="3">
        <v>3.5900000000000001E-2</v>
      </c>
      <c r="C1576">
        <f t="shared" si="49"/>
        <v>13708.94745</v>
      </c>
      <c r="E1576">
        <v>1575</v>
      </c>
      <c r="F1576">
        <v>9.2038469400000003E-2</v>
      </c>
      <c r="G1576">
        <f t="shared" si="48"/>
        <v>0.71292692464472163</v>
      </c>
    </row>
    <row r="1577" spans="1:7" x14ac:dyDescent="0.35">
      <c r="A1577" s="1">
        <v>41803</v>
      </c>
      <c r="B1577" s="3">
        <v>3.5869999999999999E-2</v>
      </c>
      <c r="C1577">
        <f t="shared" si="49"/>
        <v>13710.314539999999</v>
      </c>
      <c r="E1577">
        <v>1576</v>
      </c>
      <c r="F1577">
        <v>9.2047424599999997E-2</v>
      </c>
      <c r="G1577">
        <f t="shared" si="48"/>
        <v>0.71277708598736067</v>
      </c>
    </row>
    <row r="1578" spans="1:7" x14ac:dyDescent="0.35">
      <c r="A1578" s="1">
        <v>41806</v>
      </c>
      <c r="B1578" s="3">
        <v>3.5900000000000001E-2</v>
      </c>
      <c r="C1578">
        <f t="shared" si="49"/>
        <v>13714.412780000001</v>
      </c>
      <c r="E1578">
        <v>1577</v>
      </c>
      <c r="F1578">
        <v>9.2056379800000004E-2</v>
      </c>
      <c r="G1578">
        <f t="shared" si="48"/>
        <v>0.7126272850356371</v>
      </c>
    </row>
    <row r="1579" spans="1:7" x14ac:dyDescent="0.35">
      <c r="A1579" s="1">
        <v>41807</v>
      </c>
      <c r="B1579" s="3">
        <v>3.5900000000000001E-2</v>
      </c>
      <c r="C1579">
        <f t="shared" si="49"/>
        <v>13715.780409999999</v>
      </c>
      <c r="E1579">
        <v>1578</v>
      </c>
      <c r="F1579">
        <v>9.2065334999999998E-2</v>
      </c>
      <c r="G1579">
        <f t="shared" si="48"/>
        <v>0.71247752178171275</v>
      </c>
    </row>
    <row r="1580" spans="1:7" x14ac:dyDescent="0.35">
      <c r="A1580" s="1">
        <v>41808</v>
      </c>
      <c r="B1580" s="3">
        <v>3.5860000000000003E-2</v>
      </c>
      <c r="C1580">
        <f t="shared" si="49"/>
        <v>13717.14818</v>
      </c>
      <c r="E1580">
        <v>1579</v>
      </c>
      <c r="F1580">
        <v>9.2074290200000006E-2</v>
      </c>
      <c r="G1580">
        <f t="shared" si="48"/>
        <v>0.71232779621774756</v>
      </c>
    </row>
    <row r="1581" spans="1:7" x14ac:dyDescent="0.35">
      <c r="A1581" s="1">
        <v>41809</v>
      </c>
      <c r="B1581" s="3">
        <v>3.5909999999999997E-2</v>
      </c>
      <c r="C1581">
        <f t="shared" si="49"/>
        <v>13718.51456</v>
      </c>
      <c r="E1581">
        <v>1580</v>
      </c>
      <c r="F1581">
        <v>9.2083245399999999E-2</v>
      </c>
      <c r="G1581">
        <f t="shared" si="48"/>
        <v>0.71217810833590023</v>
      </c>
    </row>
    <row r="1582" spans="1:7" x14ac:dyDescent="0.35">
      <c r="A1582" s="1">
        <v>41810</v>
      </c>
      <c r="B1582" s="3">
        <v>3.5860000000000003E-2</v>
      </c>
      <c r="C1582">
        <f t="shared" si="49"/>
        <v>13719.88298</v>
      </c>
      <c r="E1582">
        <v>1581</v>
      </c>
      <c r="F1582">
        <v>9.2092200499999999E-2</v>
      </c>
      <c r="G1582">
        <f t="shared" si="48"/>
        <v>0.71202845835097872</v>
      </c>
    </row>
    <row r="1583" spans="1:7" x14ac:dyDescent="0.35">
      <c r="A1583" s="1">
        <v>41814</v>
      </c>
      <c r="B1583" s="3">
        <v>3.8679999999999999E-2</v>
      </c>
      <c r="C1583">
        <f t="shared" si="49"/>
        <v>13725.34959</v>
      </c>
      <c r="E1583">
        <v>1582</v>
      </c>
      <c r="F1583">
        <v>9.2101155700000006E-2</v>
      </c>
      <c r="G1583">
        <f t="shared" si="48"/>
        <v>0.7118788458098847</v>
      </c>
    </row>
    <row r="1584" spans="1:7" x14ac:dyDescent="0.35">
      <c r="A1584" s="1">
        <v>41815</v>
      </c>
      <c r="B1584" s="3">
        <v>3.8899999999999997E-2</v>
      </c>
      <c r="C1584">
        <f t="shared" si="49"/>
        <v>13726.8243</v>
      </c>
      <c r="E1584">
        <v>1583</v>
      </c>
      <c r="F1584">
        <v>9.21101109E-2</v>
      </c>
      <c r="G1584">
        <f t="shared" si="48"/>
        <v>0.71172927092737615</v>
      </c>
    </row>
    <row r="1585" spans="1:7" x14ac:dyDescent="0.35">
      <c r="A1585" s="1">
        <v>41816</v>
      </c>
      <c r="B1585" s="3">
        <v>3.8960000000000002E-2</v>
      </c>
      <c r="C1585">
        <f t="shared" si="49"/>
        <v>13728.307559999999</v>
      </c>
      <c r="E1585">
        <v>1584</v>
      </c>
      <c r="F1585">
        <v>9.2119066099999994E-2</v>
      </c>
      <c r="G1585">
        <f t="shared" si="48"/>
        <v>0.7115797336956059</v>
      </c>
    </row>
    <row r="1586" spans="1:7" x14ac:dyDescent="0.35">
      <c r="A1586" s="1">
        <v>41817</v>
      </c>
      <c r="B1586" s="3">
        <v>3.891E-2</v>
      </c>
      <c r="C1586">
        <f t="shared" si="49"/>
        <v>13729.79327</v>
      </c>
      <c r="E1586">
        <v>1585</v>
      </c>
      <c r="F1586">
        <v>9.2128021300000001E-2</v>
      </c>
      <c r="G1586">
        <f t="shared" si="48"/>
        <v>0.71143023410672568</v>
      </c>
    </row>
    <row r="1587" spans="1:7" x14ac:dyDescent="0.35">
      <c r="A1587" s="1">
        <v>41821</v>
      </c>
      <c r="B1587" s="3">
        <v>3.8879999999999998E-2</v>
      </c>
      <c r="C1587">
        <f t="shared" si="49"/>
        <v>13735.72912</v>
      </c>
      <c r="E1587">
        <v>1586</v>
      </c>
      <c r="F1587">
        <v>9.2136976499999995E-2</v>
      </c>
      <c r="G1587">
        <f t="shared" si="48"/>
        <v>0.71128077215288565</v>
      </c>
    </row>
    <row r="1588" spans="1:7" x14ac:dyDescent="0.35">
      <c r="A1588" s="1">
        <v>41822</v>
      </c>
      <c r="B1588" s="3">
        <v>3.8850000000000003E-2</v>
      </c>
      <c r="C1588">
        <f t="shared" si="49"/>
        <v>13737.212579999999</v>
      </c>
      <c r="E1588">
        <v>1587</v>
      </c>
      <c r="F1588">
        <v>9.2145931700000003E-2</v>
      </c>
      <c r="G1588">
        <f t="shared" si="48"/>
        <v>0.71113134782623477</v>
      </c>
    </row>
    <row r="1589" spans="1:7" x14ac:dyDescent="0.35">
      <c r="A1589" s="1">
        <v>41823</v>
      </c>
      <c r="B1589" s="3">
        <v>3.8830000000000003E-2</v>
      </c>
      <c r="C1589">
        <f t="shared" si="49"/>
        <v>13738.69505</v>
      </c>
      <c r="E1589">
        <v>1588</v>
      </c>
      <c r="F1589">
        <v>9.2154886899999996E-2</v>
      </c>
      <c r="G1589">
        <f t="shared" si="48"/>
        <v>0.71098196111892054</v>
      </c>
    </row>
    <row r="1590" spans="1:7" x14ac:dyDescent="0.35">
      <c r="A1590" s="1">
        <v>41824</v>
      </c>
      <c r="B1590" s="3">
        <v>3.8769999999999999E-2</v>
      </c>
      <c r="C1590">
        <f t="shared" si="49"/>
        <v>13740.17692</v>
      </c>
      <c r="E1590">
        <v>1589</v>
      </c>
      <c r="F1590">
        <v>9.2163842100000004E-2</v>
      </c>
      <c r="G1590">
        <f t="shared" si="48"/>
        <v>0.71083261202308856</v>
      </c>
    </row>
    <row r="1591" spans="1:7" x14ac:dyDescent="0.35">
      <c r="A1591" s="1">
        <v>41827</v>
      </c>
      <c r="B1591" s="3">
        <v>3.8699999999999998E-2</v>
      </c>
      <c r="C1591">
        <f t="shared" si="49"/>
        <v>13744.61614</v>
      </c>
      <c r="E1591">
        <v>1590</v>
      </c>
      <c r="F1591">
        <v>9.2172797299999998E-2</v>
      </c>
      <c r="G1591">
        <f t="shared" si="48"/>
        <v>0.71068330053088402</v>
      </c>
    </row>
    <row r="1592" spans="1:7" x14ac:dyDescent="0.35">
      <c r="A1592" s="1">
        <v>41828</v>
      </c>
      <c r="B1592" s="3">
        <v>3.857E-2</v>
      </c>
      <c r="C1592">
        <f t="shared" si="49"/>
        <v>13746.09369</v>
      </c>
      <c r="E1592">
        <v>1591</v>
      </c>
      <c r="F1592">
        <v>9.2181752500000005E-2</v>
      </c>
      <c r="G1592">
        <f t="shared" si="48"/>
        <v>0.71053402663444998</v>
      </c>
    </row>
    <row r="1593" spans="1:7" x14ac:dyDescent="0.35">
      <c r="A1593" s="1">
        <v>41829</v>
      </c>
      <c r="B1593" s="3">
        <v>3.8449999999999998E-2</v>
      </c>
      <c r="C1593">
        <f t="shared" si="49"/>
        <v>13747.566430000001</v>
      </c>
      <c r="E1593">
        <v>1592</v>
      </c>
      <c r="F1593">
        <v>9.2190707699999999E-2</v>
      </c>
      <c r="G1593">
        <f t="shared" si="48"/>
        <v>0.71038479032592827</v>
      </c>
    </row>
    <row r="1594" spans="1:7" x14ac:dyDescent="0.35">
      <c r="A1594" s="1">
        <v>41830</v>
      </c>
      <c r="B1594" s="3">
        <v>3.8199999999999998E-2</v>
      </c>
      <c r="C1594">
        <f t="shared" si="49"/>
        <v>13749.034750000001</v>
      </c>
      <c r="E1594">
        <v>1593</v>
      </c>
      <c r="F1594">
        <v>9.2199662900000007E-2</v>
      </c>
      <c r="G1594">
        <f t="shared" si="48"/>
        <v>0.71023559159745964</v>
      </c>
    </row>
    <row r="1595" spans="1:7" x14ac:dyDescent="0.35">
      <c r="A1595" s="1">
        <v>41831</v>
      </c>
      <c r="B1595" s="3">
        <v>3.8030000000000001E-2</v>
      </c>
      <c r="C1595">
        <f t="shared" si="49"/>
        <v>13750.49368</v>
      </c>
      <c r="E1595">
        <v>1594</v>
      </c>
      <c r="F1595">
        <v>9.22086181E-2</v>
      </c>
      <c r="G1595">
        <f t="shared" si="48"/>
        <v>0.71008643044118336</v>
      </c>
    </row>
    <row r="1596" spans="1:7" x14ac:dyDescent="0.35">
      <c r="A1596" s="1">
        <v>41834</v>
      </c>
      <c r="B1596" s="3">
        <v>3.7900000000000003E-2</v>
      </c>
      <c r="C1596">
        <f t="shared" si="49"/>
        <v>13754.85144</v>
      </c>
      <c r="E1596">
        <v>1595</v>
      </c>
      <c r="F1596">
        <v>9.2217573299999994E-2</v>
      </c>
      <c r="G1596">
        <f t="shared" si="48"/>
        <v>0.70993730684923695</v>
      </c>
    </row>
    <row r="1597" spans="1:7" x14ac:dyDescent="0.35">
      <c r="A1597" s="1">
        <v>41835</v>
      </c>
      <c r="B1597" s="3">
        <v>3.773E-2</v>
      </c>
      <c r="C1597">
        <f t="shared" si="49"/>
        <v>13756.29952</v>
      </c>
      <c r="E1597">
        <v>1596</v>
      </c>
      <c r="F1597">
        <v>9.2226528500000002E-2</v>
      </c>
      <c r="G1597">
        <f t="shared" si="48"/>
        <v>0.70978822081375714</v>
      </c>
    </row>
    <row r="1598" spans="1:7" x14ac:dyDescent="0.35">
      <c r="A1598" s="1">
        <v>41836</v>
      </c>
      <c r="B1598" s="3">
        <v>3.7449999999999997E-2</v>
      </c>
      <c r="C1598">
        <f t="shared" si="49"/>
        <v>13757.741260000001</v>
      </c>
      <c r="E1598">
        <v>1597</v>
      </c>
      <c r="F1598">
        <v>9.2235483699999996E-2</v>
      </c>
      <c r="G1598">
        <f t="shared" si="48"/>
        <v>0.7096391723268789</v>
      </c>
    </row>
    <row r="1599" spans="1:7" x14ac:dyDescent="0.35">
      <c r="A1599" s="1">
        <v>41837</v>
      </c>
      <c r="B1599" s="3">
        <v>3.73E-2</v>
      </c>
      <c r="C1599">
        <f t="shared" si="49"/>
        <v>13759.17245</v>
      </c>
      <c r="E1599">
        <v>1598</v>
      </c>
      <c r="F1599">
        <v>9.2244438799999995E-2</v>
      </c>
      <c r="G1599">
        <f t="shared" si="48"/>
        <v>0.70949016160417921</v>
      </c>
    </row>
    <row r="1600" spans="1:7" x14ac:dyDescent="0.35">
      <c r="A1600" s="1">
        <v>41838</v>
      </c>
      <c r="B1600" s="3">
        <v>3.7249999999999998E-2</v>
      </c>
      <c r="C1600">
        <f t="shared" si="49"/>
        <v>13760.598050000001</v>
      </c>
      <c r="E1600">
        <v>1599</v>
      </c>
      <c r="F1600">
        <v>9.2253394000000002E-2</v>
      </c>
      <c r="G1600">
        <f t="shared" si="48"/>
        <v>0.70934118819095016</v>
      </c>
    </row>
    <row r="1601" spans="1:7" x14ac:dyDescent="0.35">
      <c r="A1601" s="1">
        <v>41841</v>
      </c>
      <c r="B1601" s="3">
        <v>3.7249999999999998E-2</v>
      </c>
      <c r="C1601">
        <f t="shared" si="49"/>
        <v>13764.869570000001</v>
      </c>
      <c r="E1601">
        <v>1600</v>
      </c>
      <c r="F1601">
        <v>9.2262349199999996E-2</v>
      </c>
      <c r="G1601">
        <f t="shared" si="48"/>
        <v>0.70919225230271976</v>
      </c>
    </row>
    <row r="1602" spans="1:7" x14ac:dyDescent="0.35">
      <c r="A1602" s="1">
        <v>41842</v>
      </c>
      <c r="B1602" s="3">
        <v>3.7479999999999999E-2</v>
      </c>
      <c r="C1602">
        <f t="shared" si="49"/>
        <v>13766.29385</v>
      </c>
      <c r="E1602">
        <v>1601</v>
      </c>
      <c r="F1602">
        <v>9.2271304400000004E-2</v>
      </c>
      <c r="G1602">
        <f t="shared" si="48"/>
        <v>0.70904335393161821</v>
      </c>
    </row>
    <row r="1603" spans="1:7" x14ac:dyDescent="0.35">
      <c r="A1603" s="1">
        <v>41843</v>
      </c>
      <c r="B1603" s="3">
        <v>3.7479999999999999E-2</v>
      </c>
      <c r="C1603">
        <f t="shared" si="49"/>
        <v>13767.727070000001</v>
      </c>
      <c r="E1603">
        <v>1602</v>
      </c>
      <c r="F1603">
        <v>9.2280259599999997E-2</v>
      </c>
      <c r="G1603">
        <f t="shared" ref="G1603:G1666" si="50">1/(1+F1603*E1603/360)</f>
        <v>0.70889449306977348</v>
      </c>
    </row>
    <row r="1604" spans="1:7" x14ac:dyDescent="0.35">
      <c r="A1604" s="1">
        <v>41844</v>
      </c>
      <c r="B1604" s="3">
        <v>3.7539999999999997E-2</v>
      </c>
      <c r="C1604">
        <f t="shared" ref="C1604:C1667" si="51">+ROUND((1+B1603*(A1604-A1603)/360)*C1603,5)</f>
        <v>13769.16044</v>
      </c>
      <c r="E1604">
        <v>1603</v>
      </c>
      <c r="F1604">
        <v>9.2289214800000005E-2</v>
      </c>
      <c r="G1604">
        <f t="shared" si="50"/>
        <v>0.70874566970931296</v>
      </c>
    </row>
    <row r="1605" spans="1:7" x14ac:dyDescent="0.35">
      <c r="A1605" s="1">
        <v>41845</v>
      </c>
      <c r="B1605" s="3">
        <v>3.7429999999999998E-2</v>
      </c>
      <c r="C1605">
        <f t="shared" si="51"/>
        <v>13770.59626</v>
      </c>
      <c r="E1605">
        <v>1604</v>
      </c>
      <c r="F1605">
        <v>9.2298169999999999E-2</v>
      </c>
      <c r="G1605">
        <f t="shared" si="50"/>
        <v>0.7085968838423623</v>
      </c>
    </row>
    <row r="1606" spans="1:7" x14ac:dyDescent="0.35">
      <c r="A1606" s="1">
        <v>41848</v>
      </c>
      <c r="B1606" s="3">
        <v>3.7429999999999998E-2</v>
      </c>
      <c r="C1606">
        <f t="shared" si="51"/>
        <v>13774.891540000001</v>
      </c>
      <c r="E1606">
        <v>1605</v>
      </c>
      <c r="F1606">
        <v>9.2307125200000006E-2</v>
      </c>
      <c r="G1606">
        <f t="shared" si="50"/>
        <v>0.7084481354610459</v>
      </c>
    </row>
    <row r="1607" spans="1:7" x14ac:dyDescent="0.35">
      <c r="A1607" s="1">
        <v>41849</v>
      </c>
      <c r="B1607" s="3">
        <v>3.7449999999999997E-2</v>
      </c>
      <c r="C1607">
        <f t="shared" si="51"/>
        <v>13776.32375</v>
      </c>
      <c r="E1607">
        <v>1606</v>
      </c>
      <c r="F1607">
        <v>9.23160804E-2</v>
      </c>
      <c r="G1607">
        <f t="shared" si="50"/>
        <v>0.70829942455748707</v>
      </c>
    </row>
    <row r="1608" spans="1:7" x14ac:dyDescent="0.35">
      <c r="A1608" s="1">
        <v>41850</v>
      </c>
      <c r="B1608" s="3">
        <v>3.7400000000000003E-2</v>
      </c>
      <c r="C1608">
        <f t="shared" si="51"/>
        <v>13777.756869999999</v>
      </c>
      <c r="E1608">
        <v>1607</v>
      </c>
      <c r="F1608">
        <v>9.2325035599999994E-2</v>
      </c>
      <c r="G1608">
        <f t="shared" si="50"/>
        <v>0.70815075112380754</v>
      </c>
    </row>
    <row r="1609" spans="1:7" x14ac:dyDescent="0.35">
      <c r="A1609" s="1">
        <v>41851</v>
      </c>
      <c r="B1609" s="3">
        <v>3.73E-2</v>
      </c>
      <c r="C1609">
        <f t="shared" si="51"/>
        <v>13779.18823</v>
      </c>
      <c r="E1609">
        <v>1608</v>
      </c>
      <c r="F1609">
        <v>9.2333990800000001E-2</v>
      </c>
      <c r="G1609">
        <f t="shared" si="50"/>
        <v>0.70800211515212763</v>
      </c>
    </row>
    <row r="1610" spans="1:7" x14ac:dyDescent="0.35">
      <c r="A1610" s="1">
        <v>41852</v>
      </c>
      <c r="B1610" s="3">
        <v>4.0050000000000002E-2</v>
      </c>
      <c r="C1610">
        <f t="shared" si="51"/>
        <v>13780.61591</v>
      </c>
      <c r="E1610">
        <v>1609</v>
      </c>
      <c r="F1610">
        <v>9.2342945999999995E-2</v>
      </c>
      <c r="G1610">
        <f t="shared" si="50"/>
        <v>0.70785351663456686</v>
      </c>
    </row>
    <row r="1611" spans="1:7" x14ac:dyDescent="0.35">
      <c r="A1611" s="1">
        <v>41855</v>
      </c>
      <c r="B1611" s="3">
        <v>3.9949999999999999E-2</v>
      </c>
      <c r="C1611">
        <f t="shared" si="51"/>
        <v>13785.215190000001</v>
      </c>
      <c r="E1611">
        <v>1610</v>
      </c>
      <c r="F1611">
        <v>9.2351901200000003E-2</v>
      </c>
      <c r="G1611">
        <f t="shared" si="50"/>
        <v>0.70770495556324309</v>
      </c>
    </row>
    <row r="1612" spans="1:7" x14ac:dyDescent="0.35">
      <c r="A1612" s="1">
        <v>41856</v>
      </c>
      <c r="B1612" s="3">
        <v>3.9359999999999999E-2</v>
      </c>
      <c r="C1612">
        <f t="shared" si="51"/>
        <v>13786.74497</v>
      </c>
      <c r="E1612">
        <v>1611</v>
      </c>
      <c r="F1612">
        <v>9.2360856399999997E-2</v>
      </c>
      <c r="G1612">
        <f t="shared" si="50"/>
        <v>0.70755643193027284</v>
      </c>
    </row>
    <row r="1613" spans="1:7" x14ac:dyDescent="0.35">
      <c r="A1613" s="1">
        <v>41857</v>
      </c>
      <c r="B1613" s="3">
        <v>3.9280000000000002E-2</v>
      </c>
      <c r="C1613">
        <f t="shared" si="51"/>
        <v>13788.25232</v>
      </c>
      <c r="E1613">
        <v>1612</v>
      </c>
      <c r="F1613">
        <v>9.2369811600000004E-2</v>
      </c>
      <c r="G1613">
        <f t="shared" si="50"/>
        <v>0.70740794572777144</v>
      </c>
    </row>
    <row r="1614" spans="1:7" x14ac:dyDescent="0.35">
      <c r="A1614" s="1">
        <v>41859</v>
      </c>
      <c r="B1614" s="3">
        <v>3.9199999999999999E-2</v>
      </c>
      <c r="C1614">
        <f t="shared" si="51"/>
        <v>13791.26122</v>
      </c>
      <c r="E1614">
        <v>1613</v>
      </c>
      <c r="F1614">
        <v>9.2378766799999998E-2</v>
      </c>
      <c r="G1614">
        <f t="shared" si="50"/>
        <v>0.70725949694785317</v>
      </c>
    </row>
    <row r="1615" spans="1:7" x14ac:dyDescent="0.35">
      <c r="A1615" s="1">
        <v>41862</v>
      </c>
      <c r="B1615" s="3">
        <v>3.9230000000000001E-2</v>
      </c>
      <c r="C1615">
        <f t="shared" si="51"/>
        <v>13795.766369999999</v>
      </c>
      <c r="E1615">
        <v>1614</v>
      </c>
      <c r="F1615">
        <v>9.2387721899999997E-2</v>
      </c>
      <c r="G1615">
        <f t="shared" si="50"/>
        <v>0.70711108580679993</v>
      </c>
    </row>
    <row r="1616" spans="1:7" x14ac:dyDescent="0.35">
      <c r="A1616" s="1">
        <v>41863</v>
      </c>
      <c r="B1616" s="3">
        <v>3.9149999999999997E-2</v>
      </c>
      <c r="C1616">
        <f t="shared" si="51"/>
        <v>13797.26973</v>
      </c>
      <c r="E1616">
        <v>1615</v>
      </c>
      <c r="F1616">
        <v>9.2396677100000005E-2</v>
      </c>
      <c r="G1616">
        <f t="shared" si="50"/>
        <v>0.70696271184842929</v>
      </c>
    </row>
    <row r="1617" spans="1:7" x14ac:dyDescent="0.35">
      <c r="A1617" s="1">
        <v>41864</v>
      </c>
      <c r="B1617" s="3">
        <v>3.9399999999999998E-2</v>
      </c>
      <c r="C1617">
        <f t="shared" si="51"/>
        <v>13798.77018</v>
      </c>
      <c r="E1617">
        <v>1616</v>
      </c>
      <c r="F1617">
        <v>9.2405632299999999E-2</v>
      </c>
      <c r="G1617">
        <f t="shared" si="50"/>
        <v>0.70681437528897606</v>
      </c>
    </row>
    <row r="1618" spans="1:7" x14ac:dyDescent="0.35">
      <c r="A1618" s="1">
        <v>41865</v>
      </c>
      <c r="B1618" s="3">
        <v>3.9300000000000002E-2</v>
      </c>
      <c r="C1618">
        <f t="shared" si="51"/>
        <v>13800.28038</v>
      </c>
      <c r="E1618">
        <v>1617</v>
      </c>
      <c r="F1618">
        <v>9.2414587500000006E-2</v>
      </c>
      <c r="G1618">
        <f t="shared" si="50"/>
        <v>0.7066660761205491</v>
      </c>
    </row>
    <row r="1619" spans="1:7" x14ac:dyDescent="0.35">
      <c r="A1619" s="1">
        <v>41866</v>
      </c>
      <c r="B1619" s="3">
        <v>3.9649999999999998E-2</v>
      </c>
      <c r="C1619">
        <f t="shared" si="51"/>
        <v>13801.786910000001</v>
      </c>
      <c r="E1619">
        <v>1618</v>
      </c>
      <c r="F1619">
        <v>9.24235427E-2</v>
      </c>
      <c r="G1619">
        <f t="shared" si="50"/>
        <v>0.70651781433525607</v>
      </c>
    </row>
    <row r="1620" spans="1:7" x14ac:dyDescent="0.35">
      <c r="A1620" s="1">
        <v>41870</v>
      </c>
      <c r="B1620" s="3">
        <v>3.9899999999999998E-2</v>
      </c>
      <c r="C1620">
        <f t="shared" si="51"/>
        <v>13807.86736</v>
      </c>
      <c r="E1620">
        <v>1619</v>
      </c>
      <c r="F1620">
        <v>9.2432497899999994E-2</v>
      </c>
      <c r="G1620">
        <f t="shared" si="50"/>
        <v>0.70636958992520371</v>
      </c>
    </row>
    <row r="1621" spans="1:7" x14ac:dyDescent="0.35">
      <c r="A1621" s="1">
        <v>41871</v>
      </c>
      <c r="B1621" s="3">
        <v>0.04</v>
      </c>
      <c r="C1621">
        <f t="shared" si="51"/>
        <v>13809.397730000001</v>
      </c>
      <c r="E1621">
        <v>1620</v>
      </c>
      <c r="F1621">
        <v>9.2441453100000001E-2</v>
      </c>
      <c r="G1621">
        <f t="shared" si="50"/>
        <v>0.70622140288249668</v>
      </c>
    </row>
    <row r="1622" spans="1:7" x14ac:dyDescent="0.35">
      <c r="A1622" s="1">
        <v>41872</v>
      </c>
      <c r="B1622" s="3">
        <v>3.9969999999999999E-2</v>
      </c>
      <c r="C1622">
        <f t="shared" si="51"/>
        <v>13810.93211</v>
      </c>
      <c r="E1622">
        <v>1621</v>
      </c>
      <c r="F1622">
        <v>9.2450408299999995E-2</v>
      </c>
      <c r="G1622">
        <f t="shared" si="50"/>
        <v>0.7060732531992393</v>
      </c>
    </row>
    <row r="1623" spans="1:7" x14ac:dyDescent="0.35">
      <c r="A1623" s="1">
        <v>41873</v>
      </c>
      <c r="B1623" s="3">
        <v>4.002E-2</v>
      </c>
      <c r="C1623">
        <f t="shared" si="51"/>
        <v>13812.46551</v>
      </c>
      <c r="E1623">
        <v>1622</v>
      </c>
      <c r="F1623">
        <v>9.2459363500000002E-2</v>
      </c>
      <c r="G1623">
        <f t="shared" si="50"/>
        <v>0.70592514086753388</v>
      </c>
    </row>
    <row r="1624" spans="1:7" x14ac:dyDescent="0.35">
      <c r="A1624" s="1">
        <v>41876</v>
      </c>
      <c r="B1624" s="3">
        <v>3.9940000000000003E-2</v>
      </c>
      <c r="C1624">
        <f t="shared" si="51"/>
        <v>13817.071970000001</v>
      </c>
      <c r="E1624">
        <v>1623</v>
      </c>
      <c r="F1624">
        <v>9.2468318699999996E-2</v>
      </c>
      <c r="G1624">
        <f t="shared" si="50"/>
        <v>0.70577706587948219</v>
      </c>
    </row>
    <row r="1625" spans="1:7" x14ac:dyDescent="0.35">
      <c r="A1625" s="1">
        <v>41877</v>
      </c>
      <c r="B1625" s="3">
        <v>3.9919999999999997E-2</v>
      </c>
      <c r="C1625">
        <f t="shared" si="51"/>
        <v>13818.6049</v>
      </c>
      <c r="E1625">
        <v>1624</v>
      </c>
      <c r="F1625">
        <v>9.2477273900000004E-2</v>
      </c>
      <c r="G1625">
        <f t="shared" si="50"/>
        <v>0.70562902822718432</v>
      </c>
    </row>
    <row r="1626" spans="1:7" x14ac:dyDescent="0.35">
      <c r="A1626" s="1">
        <v>41878</v>
      </c>
      <c r="B1626" s="3">
        <v>3.993E-2</v>
      </c>
      <c r="C1626">
        <f t="shared" si="51"/>
        <v>13820.13723</v>
      </c>
      <c r="E1626">
        <v>1625</v>
      </c>
      <c r="F1626">
        <v>9.2486229099999998E-2</v>
      </c>
      <c r="G1626">
        <f t="shared" si="50"/>
        <v>0.70548102790273925</v>
      </c>
    </row>
    <row r="1627" spans="1:7" x14ac:dyDescent="0.35">
      <c r="A1627" s="1">
        <v>41879</v>
      </c>
      <c r="B1627" s="3">
        <v>3.993E-2</v>
      </c>
      <c r="C1627">
        <f t="shared" si="51"/>
        <v>13821.670109999999</v>
      </c>
      <c r="E1627">
        <v>1626</v>
      </c>
      <c r="F1627">
        <v>9.2495184300000005E-2</v>
      </c>
      <c r="G1627">
        <f t="shared" si="50"/>
        <v>0.70533306489824443</v>
      </c>
    </row>
    <row r="1628" spans="1:7" x14ac:dyDescent="0.35">
      <c r="A1628" s="1">
        <v>41880</v>
      </c>
      <c r="B1628" s="3">
        <v>3.9809999999999998E-2</v>
      </c>
      <c r="C1628">
        <f t="shared" si="51"/>
        <v>13823.203159999999</v>
      </c>
      <c r="E1628">
        <v>1627</v>
      </c>
      <c r="F1628">
        <v>9.2504139499999999E-2</v>
      </c>
      <c r="G1628">
        <f t="shared" si="50"/>
        <v>0.70518513920579662</v>
      </c>
    </row>
    <row r="1629" spans="1:7" x14ac:dyDescent="0.35">
      <c r="A1629" s="1">
        <v>41883</v>
      </c>
      <c r="B1629" s="3">
        <v>4.283E-2</v>
      </c>
      <c r="C1629">
        <f t="shared" si="51"/>
        <v>13827.78901</v>
      </c>
      <c r="E1629">
        <v>1628</v>
      </c>
      <c r="F1629">
        <v>9.2513094700000006E-2</v>
      </c>
      <c r="G1629">
        <f t="shared" si="50"/>
        <v>0.70503725081749091</v>
      </c>
    </row>
    <row r="1630" spans="1:7" x14ac:dyDescent="0.35">
      <c r="A1630" s="1">
        <v>41884</v>
      </c>
      <c r="B1630" s="3">
        <v>4.2619999999999998E-2</v>
      </c>
      <c r="C1630">
        <f t="shared" si="51"/>
        <v>13829.43413</v>
      </c>
      <c r="E1630">
        <v>1629</v>
      </c>
      <c r="F1630">
        <v>9.25220499E-2</v>
      </c>
      <c r="G1630">
        <f t="shared" si="50"/>
        <v>0.70488939972542142</v>
      </c>
    </row>
    <row r="1631" spans="1:7" x14ac:dyDescent="0.35">
      <c r="A1631" s="1">
        <v>41885</v>
      </c>
      <c r="B1631" s="3">
        <v>4.2599999999999999E-2</v>
      </c>
      <c r="C1631">
        <f t="shared" si="51"/>
        <v>13831.071379999999</v>
      </c>
      <c r="E1631">
        <v>1630</v>
      </c>
      <c r="F1631">
        <v>9.2531005099999994E-2</v>
      </c>
      <c r="G1631">
        <f t="shared" si="50"/>
        <v>0.70474158592168101</v>
      </c>
    </row>
    <row r="1632" spans="1:7" x14ac:dyDescent="0.35">
      <c r="A1632" s="1">
        <v>41886</v>
      </c>
      <c r="B1632" s="3">
        <v>4.258E-2</v>
      </c>
      <c r="C1632">
        <f t="shared" si="51"/>
        <v>13832.708060000001</v>
      </c>
      <c r="E1632">
        <v>1631</v>
      </c>
      <c r="F1632">
        <v>9.2539960199999993E-2</v>
      </c>
      <c r="G1632">
        <f t="shared" si="50"/>
        <v>0.70459380962328155</v>
      </c>
    </row>
    <row r="1633" spans="1:7" x14ac:dyDescent="0.35">
      <c r="A1633" s="1">
        <v>41887</v>
      </c>
      <c r="B1633" s="3">
        <v>4.267E-2</v>
      </c>
      <c r="C1633">
        <f t="shared" si="51"/>
        <v>13834.344160000001</v>
      </c>
      <c r="E1633">
        <v>1632</v>
      </c>
      <c r="F1633">
        <v>9.2548915400000001E-2</v>
      </c>
      <c r="G1633">
        <f t="shared" si="50"/>
        <v>0.70444607037251639</v>
      </c>
    </row>
    <row r="1634" spans="1:7" x14ac:dyDescent="0.35">
      <c r="A1634" s="1">
        <v>41890</v>
      </c>
      <c r="B1634" s="3">
        <v>4.2729999999999997E-2</v>
      </c>
      <c r="C1634">
        <f t="shared" si="51"/>
        <v>13839.263419999999</v>
      </c>
      <c r="E1634">
        <v>1633</v>
      </c>
      <c r="F1634">
        <v>9.2557870599999995E-2</v>
      </c>
      <c r="G1634">
        <f t="shared" si="50"/>
        <v>0.70429836838635118</v>
      </c>
    </row>
    <row r="1635" spans="1:7" x14ac:dyDescent="0.35">
      <c r="A1635" s="1">
        <v>41891</v>
      </c>
      <c r="B1635" s="3">
        <v>4.2900000000000001E-2</v>
      </c>
      <c r="C1635">
        <f t="shared" si="51"/>
        <v>13840.906059999999</v>
      </c>
      <c r="E1635">
        <v>1634</v>
      </c>
      <c r="F1635">
        <v>9.2566825800000002E-2</v>
      </c>
      <c r="G1635">
        <f t="shared" si="50"/>
        <v>0.70415070365687416</v>
      </c>
    </row>
    <row r="1636" spans="1:7" x14ac:dyDescent="0.35">
      <c r="A1636" s="1">
        <v>41892</v>
      </c>
      <c r="B1636" s="3">
        <v>4.2979999999999997E-2</v>
      </c>
      <c r="C1636">
        <f t="shared" si="51"/>
        <v>13842.55543</v>
      </c>
      <c r="E1636">
        <v>1635</v>
      </c>
      <c r="F1636">
        <v>9.2575780999999996E-2</v>
      </c>
      <c r="G1636">
        <f t="shared" si="50"/>
        <v>0.70400307617617219</v>
      </c>
    </row>
    <row r="1637" spans="1:7" x14ac:dyDescent="0.35">
      <c r="A1637" s="1">
        <v>41893</v>
      </c>
      <c r="B1637" s="3">
        <v>4.2999999999999997E-2</v>
      </c>
      <c r="C1637">
        <f t="shared" si="51"/>
        <v>13844.20808</v>
      </c>
      <c r="E1637">
        <v>1636</v>
      </c>
      <c r="F1637">
        <v>9.2584736200000003E-2</v>
      </c>
      <c r="G1637">
        <f t="shared" si="50"/>
        <v>0.70385548593633074</v>
      </c>
    </row>
    <row r="1638" spans="1:7" x14ac:dyDescent="0.35">
      <c r="A1638" s="1">
        <v>41894</v>
      </c>
      <c r="B1638" s="3">
        <v>4.3029999999999999E-2</v>
      </c>
      <c r="C1638">
        <f t="shared" si="51"/>
        <v>13845.86169</v>
      </c>
      <c r="E1638">
        <v>1637</v>
      </c>
      <c r="F1638">
        <v>9.2593691399999997E-2</v>
      </c>
      <c r="G1638">
        <f t="shared" si="50"/>
        <v>0.70370793292943423</v>
      </c>
    </row>
    <row r="1639" spans="1:7" x14ac:dyDescent="0.35">
      <c r="A1639" s="1">
        <v>41897</v>
      </c>
      <c r="B1639" s="3">
        <v>4.274E-2</v>
      </c>
      <c r="C1639">
        <f t="shared" si="51"/>
        <v>13850.826590000001</v>
      </c>
      <c r="E1639">
        <v>1638</v>
      </c>
      <c r="F1639">
        <v>9.2602646600000005E-2</v>
      </c>
      <c r="G1639">
        <f t="shared" si="50"/>
        <v>0.7035604171475659</v>
      </c>
    </row>
    <row r="1640" spans="1:7" x14ac:dyDescent="0.35">
      <c r="A1640" s="1">
        <v>41898</v>
      </c>
      <c r="B1640" s="3">
        <v>4.2099999999999999E-2</v>
      </c>
      <c r="C1640">
        <f t="shared" si="51"/>
        <v>13852.47099</v>
      </c>
      <c r="E1640">
        <v>1639</v>
      </c>
      <c r="F1640">
        <v>9.2611601799999999E-2</v>
      </c>
      <c r="G1640">
        <f t="shared" si="50"/>
        <v>0.70341293858280796</v>
      </c>
    </row>
    <row r="1641" spans="1:7" x14ac:dyDescent="0.35">
      <c r="A1641" s="1">
        <v>41899</v>
      </c>
      <c r="B1641" s="3">
        <v>4.1829999999999999E-2</v>
      </c>
      <c r="C1641">
        <f t="shared" si="51"/>
        <v>13854.09096</v>
      </c>
      <c r="E1641">
        <v>1640</v>
      </c>
      <c r="F1641">
        <v>9.2620557000000006E-2</v>
      </c>
      <c r="G1641">
        <f t="shared" si="50"/>
        <v>0.70326549722724108</v>
      </c>
    </row>
    <row r="1642" spans="1:7" x14ac:dyDescent="0.35">
      <c r="A1642" s="1">
        <v>41900</v>
      </c>
      <c r="B1642" s="3">
        <v>4.1480000000000003E-2</v>
      </c>
      <c r="C1642">
        <f t="shared" si="51"/>
        <v>13855.70073</v>
      </c>
      <c r="E1642">
        <v>1641</v>
      </c>
      <c r="F1642">
        <v>9.26295122E-2</v>
      </c>
      <c r="G1642">
        <f t="shared" si="50"/>
        <v>0.70311809307294515</v>
      </c>
    </row>
    <row r="1643" spans="1:7" x14ac:dyDescent="0.35">
      <c r="A1643" s="1">
        <v>41901</v>
      </c>
      <c r="B1643" s="3">
        <v>4.1700000000000001E-2</v>
      </c>
      <c r="C1643">
        <f t="shared" si="51"/>
        <v>13857.297210000001</v>
      </c>
      <c r="E1643">
        <v>1642</v>
      </c>
      <c r="F1643">
        <v>9.2638467399999994E-2</v>
      </c>
      <c r="G1643">
        <f t="shared" si="50"/>
        <v>0.70297072611199862</v>
      </c>
    </row>
    <row r="1644" spans="1:7" x14ac:dyDescent="0.35">
      <c r="A1644" s="1">
        <v>41904</v>
      </c>
      <c r="B1644" s="3">
        <v>4.19E-2</v>
      </c>
      <c r="C1644">
        <f t="shared" si="51"/>
        <v>13862.11262</v>
      </c>
      <c r="E1644">
        <v>1643</v>
      </c>
      <c r="F1644">
        <v>9.2647422600000001E-2</v>
      </c>
      <c r="G1644">
        <f t="shared" si="50"/>
        <v>0.70282339633647883</v>
      </c>
    </row>
    <row r="1645" spans="1:7" x14ac:dyDescent="0.35">
      <c r="A1645" s="1">
        <v>41905</v>
      </c>
      <c r="B1645" s="3">
        <v>4.2250000000000003E-2</v>
      </c>
      <c r="C1645">
        <f t="shared" si="51"/>
        <v>13863.72602</v>
      </c>
      <c r="E1645">
        <v>1644</v>
      </c>
      <c r="F1645">
        <v>9.2656377799999995E-2</v>
      </c>
      <c r="G1645">
        <f t="shared" si="50"/>
        <v>0.70267610373846201</v>
      </c>
    </row>
    <row r="1646" spans="1:7" x14ac:dyDescent="0.35">
      <c r="A1646" s="1">
        <v>41906</v>
      </c>
      <c r="B1646" s="3">
        <v>4.2630000000000001E-2</v>
      </c>
      <c r="C1646">
        <f t="shared" si="51"/>
        <v>13865.353080000001</v>
      </c>
      <c r="E1646">
        <v>1645</v>
      </c>
      <c r="F1646">
        <v>9.2665333000000003E-2</v>
      </c>
      <c r="G1646">
        <f t="shared" si="50"/>
        <v>0.70252884831002327</v>
      </c>
    </row>
    <row r="1647" spans="1:7" x14ac:dyDescent="0.35">
      <c r="A1647" s="1">
        <v>41907</v>
      </c>
      <c r="B1647" s="3">
        <v>4.2849999999999999E-2</v>
      </c>
      <c r="C1647">
        <f t="shared" si="51"/>
        <v>13866.99497</v>
      </c>
      <c r="E1647">
        <v>1646</v>
      </c>
      <c r="F1647">
        <v>9.2674288199999996E-2</v>
      </c>
      <c r="G1647">
        <f t="shared" si="50"/>
        <v>0.7023816300432365</v>
      </c>
    </row>
    <row r="1648" spans="1:7" x14ac:dyDescent="0.35">
      <c r="A1648" s="1">
        <v>41908</v>
      </c>
      <c r="B1648" s="3">
        <v>4.301E-2</v>
      </c>
      <c r="C1648">
        <f t="shared" si="51"/>
        <v>13868.64553</v>
      </c>
      <c r="E1648">
        <v>1647</v>
      </c>
      <c r="F1648">
        <v>9.2683243400000004E-2</v>
      </c>
      <c r="G1648">
        <f t="shared" si="50"/>
        <v>0.7022344489301745</v>
      </c>
    </row>
    <row r="1649" spans="1:7" x14ac:dyDescent="0.35">
      <c r="A1649" s="1">
        <v>41911</v>
      </c>
      <c r="B1649" s="3">
        <v>4.3130000000000002E-2</v>
      </c>
      <c r="C1649">
        <f t="shared" si="51"/>
        <v>13873.61628</v>
      </c>
      <c r="E1649">
        <v>1648</v>
      </c>
      <c r="F1649">
        <v>9.2692198500000003E-2</v>
      </c>
      <c r="G1649">
        <f t="shared" si="50"/>
        <v>0.70208730518855955</v>
      </c>
    </row>
    <row r="1650" spans="1:7" x14ac:dyDescent="0.35">
      <c r="A1650" s="1">
        <v>41912</v>
      </c>
      <c r="B1650" s="3">
        <v>4.2799999999999998E-2</v>
      </c>
      <c r="C1650">
        <f t="shared" si="51"/>
        <v>13875.278420000001</v>
      </c>
      <c r="E1650">
        <v>1649</v>
      </c>
      <c r="F1650">
        <v>9.2701153699999997E-2</v>
      </c>
      <c r="G1650">
        <f t="shared" si="50"/>
        <v>0.70194019835920296</v>
      </c>
    </row>
    <row r="1651" spans="1:7" x14ac:dyDescent="0.35">
      <c r="A1651" s="1">
        <v>41913</v>
      </c>
      <c r="B1651" s="3">
        <v>4.2900000000000001E-2</v>
      </c>
      <c r="C1651">
        <f t="shared" si="51"/>
        <v>13876.928040000001</v>
      </c>
      <c r="E1651">
        <v>1650</v>
      </c>
      <c r="F1651">
        <v>9.2710108900000004E-2</v>
      </c>
      <c r="G1651">
        <f t="shared" si="50"/>
        <v>0.70179312865978272</v>
      </c>
    </row>
    <row r="1652" spans="1:7" x14ac:dyDescent="0.35">
      <c r="A1652" s="1">
        <v>41914</v>
      </c>
      <c r="B1652" s="3">
        <v>4.3029999999999999E-2</v>
      </c>
      <c r="C1652">
        <f t="shared" si="51"/>
        <v>13878.58171</v>
      </c>
      <c r="E1652">
        <v>1651</v>
      </c>
      <c r="F1652">
        <v>9.2719064099999998E-2</v>
      </c>
      <c r="G1652">
        <f t="shared" si="50"/>
        <v>0.7016460960823665</v>
      </c>
    </row>
    <row r="1653" spans="1:7" x14ac:dyDescent="0.35">
      <c r="A1653" s="1">
        <v>41915</v>
      </c>
      <c r="B1653" s="3">
        <v>4.3159999999999997E-2</v>
      </c>
      <c r="C1653">
        <f t="shared" si="51"/>
        <v>13880.240589999999</v>
      </c>
      <c r="E1653">
        <v>1652</v>
      </c>
      <c r="F1653">
        <v>9.2728019300000006E-2</v>
      </c>
      <c r="G1653">
        <f t="shared" si="50"/>
        <v>0.70149910061902165</v>
      </c>
    </row>
    <row r="1654" spans="1:7" x14ac:dyDescent="0.35">
      <c r="A1654" s="1">
        <v>41918</v>
      </c>
      <c r="B1654" s="3">
        <v>4.3229999999999998E-2</v>
      </c>
      <c r="C1654">
        <f t="shared" si="51"/>
        <v>13885.23285</v>
      </c>
      <c r="E1654">
        <v>1653</v>
      </c>
      <c r="F1654">
        <v>9.27369745E-2</v>
      </c>
      <c r="G1654">
        <f t="shared" si="50"/>
        <v>0.7013521422618143</v>
      </c>
    </row>
    <row r="1655" spans="1:7" x14ac:dyDescent="0.35">
      <c r="A1655" s="1">
        <v>41919</v>
      </c>
      <c r="B1655" s="3">
        <v>4.333E-2</v>
      </c>
      <c r="C1655">
        <f t="shared" si="51"/>
        <v>13886.900240000001</v>
      </c>
      <c r="E1655">
        <v>1654</v>
      </c>
      <c r="F1655">
        <v>9.2745929699999993E-2</v>
      </c>
      <c r="G1655">
        <f t="shared" si="50"/>
        <v>0.70120522100280902</v>
      </c>
    </row>
    <row r="1656" spans="1:7" x14ac:dyDescent="0.35">
      <c r="A1656" s="1">
        <v>41920</v>
      </c>
      <c r="B1656" s="3">
        <v>4.3360000000000003E-2</v>
      </c>
      <c r="C1656">
        <f t="shared" si="51"/>
        <v>13888.571679999999</v>
      </c>
      <c r="E1656">
        <v>1655</v>
      </c>
      <c r="F1656">
        <v>9.2754884900000001E-2</v>
      </c>
      <c r="G1656">
        <f t="shared" si="50"/>
        <v>0.7010583368340696</v>
      </c>
    </row>
    <row r="1657" spans="1:7" x14ac:dyDescent="0.35">
      <c r="A1657" s="1">
        <v>41921</v>
      </c>
      <c r="B1657" s="3">
        <v>4.3290000000000002E-2</v>
      </c>
      <c r="C1657">
        <f t="shared" si="51"/>
        <v>13890.244479999999</v>
      </c>
      <c r="E1657">
        <v>1656</v>
      </c>
      <c r="F1657">
        <v>9.2763840099999995E-2</v>
      </c>
      <c r="G1657">
        <f t="shared" si="50"/>
        <v>0.70091148974765882</v>
      </c>
    </row>
    <row r="1658" spans="1:7" x14ac:dyDescent="0.35">
      <c r="A1658" s="1">
        <v>41922</v>
      </c>
      <c r="B1658" s="3">
        <v>4.3339999999999997E-2</v>
      </c>
      <c r="C1658">
        <f t="shared" si="51"/>
        <v>13891.914779999999</v>
      </c>
      <c r="E1658">
        <v>1657</v>
      </c>
      <c r="F1658">
        <v>9.2772795300000002E-2</v>
      </c>
      <c r="G1658">
        <f t="shared" si="50"/>
        <v>0.70076467973563794</v>
      </c>
    </row>
    <row r="1659" spans="1:7" x14ac:dyDescent="0.35">
      <c r="A1659" s="1">
        <v>41926</v>
      </c>
      <c r="B1659" s="3">
        <v>4.3409999999999997E-2</v>
      </c>
      <c r="C1659">
        <f t="shared" si="51"/>
        <v>13898.604509999999</v>
      </c>
      <c r="E1659">
        <v>1658</v>
      </c>
      <c r="F1659">
        <v>9.2781750499999996E-2</v>
      </c>
      <c r="G1659">
        <f t="shared" si="50"/>
        <v>0.70061790679006752</v>
      </c>
    </row>
    <row r="1660" spans="1:7" x14ac:dyDescent="0.35">
      <c r="A1660" s="1">
        <v>41927</v>
      </c>
      <c r="B1660" s="3">
        <v>4.3409999999999997E-2</v>
      </c>
      <c r="C1660">
        <f t="shared" si="51"/>
        <v>13900.28045</v>
      </c>
      <c r="E1660">
        <v>1659</v>
      </c>
      <c r="F1660">
        <v>9.2790705700000004E-2</v>
      </c>
      <c r="G1660">
        <f t="shared" si="50"/>
        <v>0.70047117090300659</v>
      </c>
    </row>
    <row r="1661" spans="1:7" x14ac:dyDescent="0.35">
      <c r="A1661" s="1">
        <v>41928</v>
      </c>
      <c r="B1661" s="3">
        <v>4.3389999999999998E-2</v>
      </c>
      <c r="C1661">
        <f t="shared" si="51"/>
        <v>13901.95659</v>
      </c>
      <c r="E1661">
        <v>1660</v>
      </c>
      <c r="F1661">
        <v>9.2799660899999997E-2</v>
      </c>
      <c r="G1661">
        <f t="shared" si="50"/>
        <v>0.70032447206651371</v>
      </c>
    </row>
    <row r="1662" spans="1:7" x14ac:dyDescent="0.35">
      <c r="A1662" s="1">
        <v>41929</v>
      </c>
      <c r="B1662" s="3">
        <v>4.3339999999999997E-2</v>
      </c>
      <c r="C1662">
        <f t="shared" si="51"/>
        <v>13903.632159999999</v>
      </c>
      <c r="E1662">
        <v>1661</v>
      </c>
      <c r="F1662">
        <v>9.2808616100000005E-2</v>
      </c>
      <c r="G1662">
        <f t="shared" si="50"/>
        <v>0.70017781027264581</v>
      </c>
    </row>
    <row r="1663" spans="1:7" x14ac:dyDescent="0.35">
      <c r="A1663" s="1">
        <v>41932</v>
      </c>
      <c r="B1663" s="3">
        <v>4.3400000000000001E-2</v>
      </c>
      <c r="C1663">
        <f t="shared" si="51"/>
        <v>13908.653689999999</v>
      </c>
      <c r="E1663">
        <v>1662</v>
      </c>
      <c r="F1663">
        <v>9.2817571299999999E-2</v>
      </c>
      <c r="G1663">
        <f t="shared" si="50"/>
        <v>0.70003118551345889</v>
      </c>
    </row>
    <row r="1664" spans="1:7" x14ac:dyDescent="0.35">
      <c r="A1664" s="1">
        <v>41933</v>
      </c>
      <c r="B1664" s="3">
        <v>4.3389999999999998E-2</v>
      </c>
      <c r="C1664">
        <f t="shared" si="51"/>
        <v>13910.330459999999</v>
      </c>
      <c r="E1664">
        <v>1663</v>
      </c>
      <c r="F1664">
        <v>9.2826526500000006E-2</v>
      </c>
      <c r="G1664">
        <f t="shared" si="50"/>
        <v>0.69988459778100798</v>
      </c>
    </row>
    <row r="1665" spans="1:7" x14ac:dyDescent="0.35">
      <c r="A1665" s="1">
        <v>41934</v>
      </c>
      <c r="B1665" s="3">
        <v>4.3400000000000001E-2</v>
      </c>
      <c r="C1665">
        <f t="shared" si="51"/>
        <v>13912.00704</v>
      </c>
      <c r="E1665">
        <v>1664</v>
      </c>
      <c r="F1665">
        <v>9.28354817E-2</v>
      </c>
      <c r="G1665">
        <f t="shared" si="50"/>
        <v>0.69973804706734666</v>
      </c>
    </row>
    <row r="1666" spans="1:7" x14ac:dyDescent="0.35">
      <c r="A1666" s="1">
        <v>41935</v>
      </c>
      <c r="B1666" s="3">
        <v>4.3400000000000001E-2</v>
      </c>
      <c r="C1666">
        <f t="shared" si="51"/>
        <v>13913.684209999999</v>
      </c>
      <c r="E1666">
        <v>1665</v>
      </c>
      <c r="F1666">
        <v>9.2844436799999999E-2</v>
      </c>
      <c r="G1666">
        <f t="shared" si="50"/>
        <v>0.69959153359088866</v>
      </c>
    </row>
    <row r="1667" spans="1:7" x14ac:dyDescent="0.35">
      <c r="A1667" s="1">
        <v>41936</v>
      </c>
      <c r="B1667" s="3">
        <v>4.3400000000000001E-2</v>
      </c>
      <c r="C1667">
        <f t="shared" si="51"/>
        <v>13915.361580000001</v>
      </c>
      <c r="E1667">
        <v>1666</v>
      </c>
      <c r="F1667">
        <v>9.2853392000000007E-2</v>
      </c>
      <c r="G1667">
        <f t="shared" ref="G1667:G1730" si="52">1/(1+F1667*E1667/360)</f>
        <v>0.69944505689100533</v>
      </c>
    </row>
    <row r="1668" spans="1:7" x14ac:dyDescent="0.35">
      <c r="A1668" s="1">
        <v>41939</v>
      </c>
      <c r="B1668" s="3">
        <v>4.3400000000000001E-2</v>
      </c>
      <c r="C1668">
        <f t="shared" ref="C1668:C1731" si="53">+ROUND((1+B1667*(A1668-A1667)/360)*C1667,5)</f>
        <v>13920.3943</v>
      </c>
      <c r="E1668">
        <v>1667</v>
      </c>
      <c r="F1668">
        <v>9.2862347200000001E-2</v>
      </c>
      <c r="G1668">
        <f t="shared" si="52"/>
        <v>0.69929861718606701</v>
      </c>
    </row>
    <row r="1669" spans="1:7" x14ac:dyDescent="0.35">
      <c r="A1669" s="1">
        <v>41940</v>
      </c>
      <c r="B1669" s="3">
        <v>4.3400000000000001E-2</v>
      </c>
      <c r="C1669">
        <f t="shared" si="53"/>
        <v>13922.072480000001</v>
      </c>
      <c r="E1669">
        <v>1668</v>
      </c>
      <c r="F1669">
        <v>9.2871302399999994E-2</v>
      </c>
      <c r="G1669">
        <f t="shared" si="52"/>
        <v>0.69915221446812281</v>
      </c>
    </row>
    <row r="1670" spans="1:7" x14ac:dyDescent="0.35">
      <c r="A1670" s="1">
        <v>41941</v>
      </c>
      <c r="B1670" s="3">
        <v>4.3400000000000001E-2</v>
      </c>
      <c r="C1670">
        <f t="shared" si="53"/>
        <v>13923.75086</v>
      </c>
      <c r="E1670">
        <v>1669</v>
      </c>
      <c r="F1670">
        <v>9.2880257600000002E-2</v>
      </c>
      <c r="G1670">
        <f t="shared" si="52"/>
        <v>0.69900584872922145</v>
      </c>
    </row>
    <row r="1671" spans="1:7" x14ac:dyDescent="0.35">
      <c r="A1671" s="1">
        <v>41942</v>
      </c>
      <c r="B1671" s="3">
        <v>4.3389999999999998E-2</v>
      </c>
      <c r="C1671">
        <f t="shared" si="53"/>
        <v>13925.42945</v>
      </c>
      <c r="E1671">
        <v>1670</v>
      </c>
      <c r="F1671">
        <v>9.2889212799999996E-2</v>
      </c>
      <c r="G1671">
        <f t="shared" si="52"/>
        <v>0.6988595199614106</v>
      </c>
    </row>
    <row r="1672" spans="1:7" x14ac:dyDescent="0.35">
      <c r="A1672" s="1">
        <v>41943</v>
      </c>
      <c r="B1672" s="3">
        <v>4.3299999999999998E-2</v>
      </c>
      <c r="C1672">
        <f t="shared" si="53"/>
        <v>13927.10785</v>
      </c>
      <c r="E1672">
        <v>1671</v>
      </c>
      <c r="F1672">
        <v>9.2898168000000003E-2</v>
      </c>
      <c r="G1672">
        <f t="shared" si="52"/>
        <v>0.69871322815673631</v>
      </c>
    </row>
    <row r="1673" spans="1:7" x14ac:dyDescent="0.35">
      <c r="A1673" s="1">
        <v>41947</v>
      </c>
      <c r="B1673" s="3">
        <v>4.3389999999999998E-2</v>
      </c>
      <c r="C1673">
        <f t="shared" si="53"/>
        <v>13933.80834</v>
      </c>
      <c r="E1673">
        <v>1672</v>
      </c>
      <c r="F1673">
        <v>9.2907123199999997E-2</v>
      </c>
      <c r="G1673">
        <f t="shared" si="52"/>
        <v>0.69856697330724415</v>
      </c>
    </row>
    <row r="1674" spans="1:7" x14ac:dyDescent="0.35">
      <c r="A1674" s="1">
        <v>41948</v>
      </c>
      <c r="B1674" s="3">
        <v>4.342E-2</v>
      </c>
      <c r="C1674">
        <f t="shared" si="53"/>
        <v>13935.48775</v>
      </c>
      <c r="E1674">
        <v>1673</v>
      </c>
      <c r="F1674">
        <v>9.2916078400000005E-2</v>
      </c>
      <c r="G1674">
        <f t="shared" si="52"/>
        <v>0.69842075540497828</v>
      </c>
    </row>
    <row r="1675" spans="1:7" x14ac:dyDescent="0.35">
      <c r="A1675" s="1">
        <v>41949</v>
      </c>
      <c r="B1675" s="3">
        <v>4.342E-2</v>
      </c>
      <c r="C1675">
        <f t="shared" si="53"/>
        <v>13937.168519999999</v>
      </c>
      <c r="E1675">
        <v>1674</v>
      </c>
      <c r="F1675">
        <v>9.2925033599999998E-2</v>
      </c>
      <c r="G1675">
        <f t="shared" si="52"/>
        <v>0.69827457444198193</v>
      </c>
    </row>
    <row r="1676" spans="1:7" x14ac:dyDescent="0.35">
      <c r="A1676" s="1">
        <v>41950</v>
      </c>
      <c r="B1676" s="3">
        <v>4.342E-2</v>
      </c>
      <c r="C1676">
        <f t="shared" si="53"/>
        <v>13938.8495</v>
      </c>
      <c r="E1676">
        <v>1675</v>
      </c>
      <c r="F1676">
        <v>9.2933988800000006E-2</v>
      </c>
      <c r="G1676">
        <f t="shared" si="52"/>
        <v>0.6981284304102976</v>
      </c>
    </row>
    <row r="1677" spans="1:7" x14ac:dyDescent="0.35">
      <c r="A1677" s="1">
        <v>41953</v>
      </c>
      <c r="B1677" s="3">
        <v>4.3470000000000002E-2</v>
      </c>
      <c r="C1677">
        <f t="shared" si="53"/>
        <v>13943.893040000001</v>
      </c>
      <c r="E1677">
        <v>1676</v>
      </c>
      <c r="F1677">
        <v>9.2942944E-2</v>
      </c>
      <c r="G1677">
        <f t="shared" si="52"/>
        <v>0.69798232330196608</v>
      </c>
    </row>
    <row r="1678" spans="1:7" x14ac:dyDescent="0.35">
      <c r="A1678" s="1">
        <v>41954</v>
      </c>
      <c r="B1678" s="3">
        <v>4.3439999999999999E-2</v>
      </c>
      <c r="C1678">
        <f t="shared" si="53"/>
        <v>13945.57677</v>
      </c>
      <c r="E1678">
        <v>1677</v>
      </c>
      <c r="F1678">
        <v>9.2951899199999993E-2</v>
      </c>
      <c r="G1678">
        <f t="shared" si="52"/>
        <v>0.69783625310902764</v>
      </c>
    </row>
    <row r="1679" spans="1:7" x14ac:dyDescent="0.35">
      <c r="A1679" s="1">
        <v>41955</v>
      </c>
      <c r="B1679" s="3">
        <v>4.342E-2</v>
      </c>
      <c r="C1679">
        <f t="shared" si="53"/>
        <v>13947.259539999999</v>
      </c>
      <c r="E1679">
        <v>1678</v>
      </c>
      <c r="F1679">
        <v>9.2960854400000001E-2</v>
      </c>
      <c r="G1679">
        <f t="shared" si="52"/>
        <v>0.69769021982352153</v>
      </c>
    </row>
    <row r="1680" spans="1:7" x14ac:dyDescent="0.35">
      <c r="A1680" s="1">
        <v>41956</v>
      </c>
      <c r="B1680" s="3">
        <v>4.342E-2</v>
      </c>
      <c r="C1680">
        <f t="shared" si="53"/>
        <v>13948.94173</v>
      </c>
      <c r="E1680">
        <v>1679</v>
      </c>
      <c r="F1680">
        <v>9.2969809599999995E-2</v>
      </c>
      <c r="G1680">
        <f t="shared" si="52"/>
        <v>0.69754422343748579</v>
      </c>
    </row>
    <row r="1681" spans="1:7" x14ac:dyDescent="0.35">
      <c r="A1681" s="1">
        <v>41957</v>
      </c>
      <c r="B1681" s="3">
        <v>4.342E-2</v>
      </c>
      <c r="C1681">
        <f t="shared" si="53"/>
        <v>13950.62413</v>
      </c>
      <c r="E1681">
        <v>1680</v>
      </c>
      <c r="F1681">
        <v>9.2978764800000002E-2</v>
      </c>
      <c r="G1681">
        <f t="shared" si="52"/>
        <v>0.69739826394295734</v>
      </c>
    </row>
    <row r="1682" spans="1:7" x14ac:dyDescent="0.35">
      <c r="A1682" s="1">
        <v>41961</v>
      </c>
      <c r="B1682" s="3">
        <v>4.3439999999999999E-2</v>
      </c>
      <c r="C1682">
        <f t="shared" si="53"/>
        <v>13957.354530000001</v>
      </c>
      <c r="E1682">
        <v>1681</v>
      </c>
      <c r="F1682">
        <v>9.2987719999999996E-2</v>
      </c>
      <c r="G1682">
        <f t="shared" si="52"/>
        <v>0.69725234133197245</v>
      </c>
    </row>
    <row r="1683" spans="1:7" x14ac:dyDescent="0.35">
      <c r="A1683" s="1">
        <v>41962</v>
      </c>
      <c r="B1683" s="3">
        <v>4.3430000000000003E-2</v>
      </c>
      <c r="C1683">
        <f t="shared" si="53"/>
        <v>13959.03872</v>
      </c>
      <c r="E1683">
        <v>1682</v>
      </c>
      <c r="F1683">
        <v>9.2996675099999995E-2</v>
      </c>
      <c r="G1683">
        <f t="shared" si="52"/>
        <v>0.6971064558236163</v>
      </c>
    </row>
    <row r="1684" spans="1:7" x14ac:dyDescent="0.35">
      <c r="A1684" s="1">
        <v>41963</v>
      </c>
      <c r="B1684" s="3">
        <v>4.3439999999999999E-2</v>
      </c>
      <c r="C1684">
        <f t="shared" si="53"/>
        <v>13960.72272</v>
      </c>
      <c r="E1684">
        <v>1683</v>
      </c>
      <c r="F1684">
        <v>9.3005630300000003E-2</v>
      </c>
      <c r="G1684">
        <f t="shared" si="52"/>
        <v>0.69696060695586248</v>
      </c>
    </row>
    <row r="1685" spans="1:7" x14ac:dyDescent="0.35">
      <c r="A1685" s="1">
        <v>41964</v>
      </c>
      <c r="B1685" s="3">
        <v>4.3450000000000003E-2</v>
      </c>
      <c r="C1685">
        <f t="shared" si="53"/>
        <v>13962.407310000001</v>
      </c>
      <c r="E1685">
        <v>1684</v>
      </c>
      <c r="F1685">
        <v>9.3014585499999997E-2</v>
      </c>
      <c r="G1685">
        <f t="shared" si="52"/>
        <v>0.69681479494775411</v>
      </c>
    </row>
    <row r="1686" spans="1:7" x14ac:dyDescent="0.35">
      <c r="A1686" s="1">
        <v>41967</v>
      </c>
      <c r="B1686" s="3">
        <v>4.3439999999999999E-2</v>
      </c>
      <c r="C1686">
        <f t="shared" si="53"/>
        <v>13967.46286</v>
      </c>
      <c r="E1686">
        <v>1685</v>
      </c>
      <c r="F1686">
        <v>9.3023540700000004E-2</v>
      </c>
      <c r="G1686">
        <f t="shared" si="52"/>
        <v>0.69666901979132334</v>
      </c>
    </row>
    <row r="1687" spans="1:7" x14ac:dyDescent="0.35">
      <c r="A1687" s="1">
        <v>41968</v>
      </c>
      <c r="B1687" s="3">
        <v>4.342E-2</v>
      </c>
      <c r="C1687">
        <f t="shared" si="53"/>
        <v>13969.14827</v>
      </c>
      <c r="E1687">
        <v>1686</v>
      </c>
      <c r="F1687">
        <v>9.3032495899999998E-2</v>
      </c>
      <c r="G1687">
        <f t="shared" si="52"/>
        <v>0.69652328147860132</v>
      </c>
    </row>
    <row r="1688" spans="1:7" x14ac:dyDescent="0.35">
      <c r="A1688" s="1">
        <v>41969</v>
      </c>
      <c r="B1688" s="3">
        <v>4.3430000000000003E-2</v>
      </c>
      <c r="C1688">
        <f t="shared" si="53"/>
        <v>13970.8331</v>
      </c>
      <c r="E1688">
        <v>1687</v>
      </c>
      <c r="F1688">
        <v>9.3041451100000006E-2</v>
      </c>
      <c r="G1688">
        <f t="shared" si="52"/>
        <v>0.69637758000161787</v>
      </c>
    </row>
    <row r="1689" spans="1:7" x14ac:dyDescent="0.35">
      <c r="A1689" s="1">
        <v>41970</v>
      </c>
      <c r="B1689" s="3">
        <v>4.3439999999999999E-2</v>
      </c>
      <c r="C1689">
        <f t="shared" si="53"/>
        <v>13972.518529999999</v>
      </c>
      <c r="E1689">
        <v>1688</v>
      </c>
      <c r="F1689">
        <v>9.3050406299999999E-2</v>
      </c>
      <c r="G1689">
        <f t="shared" si="52"/>
        <v>0.69623191535240225</v>
      </c>
    </row>
    <row r="1690" spans="1:7" x14ac:dyDescent="0.35">
      <c r="A1690" s="1">
        <v>41971</v>
      </c>
      <c r="B1690" s="3">
        <v>4.3439999999999999E-2</v>
      </c>
      <c r="C1690">
        <f t="shared" si="53"/>
        <v>13974.20455</v>
      </c>
      <c r="E1690">
        <v>1689</v>
      </c>
      <c r="F1690">
        <v>9.3059361500000007E-2</v>
      </c>
      <c r="G1690">
        <f t="shared" si="52"/>
        <v>0.69608628752298241</v>
      </c>
    </row>
    <row r="1691" spans="1:7" x14ac:dyDescent="0.35">
      <c r="A1691" s="1">
        <v>41974</v>
      </c>
      <c r="B1691" s="3">
        <v>4.3439999999999999E-2</v>
      </c>
      <c r="C1691">
        <f t="shared" si="53"/>
        <v>13979.263209999999</v>
      </c>
      <c r="E1691">
        <v>1690</v>
      </c>
      <c r="F1691">
        <v>9.3068316700000001E-2</v>
      </c>
      <c r="G1691">
        <f t="shared" si="52"/>
        <v>0.69594069650538537</v>
      </c>
    </row>
    <row r="1692" spans="1:7" x14ac:dyDescent="0.35">
      <c r="A1692" s="1">
        <v>41975</v>
      </c>
      <c r="B1692" s="3">
        <v>4.3430000000000003E-2</v>
      </c>
      <c r="C1692">
        <f t="shared" si="53"/>
        <v>13980.95004</v>
      </c>
      <c r="E1692">
        <v>1691</v>
      </c>
      <c r="F1692">
        <v>9.3077271899999994E-2</v>
      </c>
      <c r="G1692">
        <f t="shared" si="52"/>
        <v>0.69579514229163764</v>
      </c>
    </row>
    <row r="1693" spans="1:7" x14ac:dyDescent="0.35">
      <c r="A1693" s="1">
        <v>41976</v>
      </c>
      <c r="B1693" s="3">
        <v>4.3409999999999997E-2</v>
      </c>
      <c r="C1693">
        <f t="shared" si="53"/>
        <v>13982.636689999999</v>
      </c>
      <c r="E1693">
        <v>1692</v>
      </c>
      <c r="F1693">
        <v>9.3086227100000002E-2</v>
      </c>
      <c r="G1693">
        <f t="shared" si="52"/>
        <v>0.69564962487376369</v>
      </c>
    </row>
    <row r="1694" spans="1:7" x14ac:dyDescent="0.35">
      <c r="A1694" s="1">
        <v>41977</v>
      </c>
      <c r="B1694" s="3">
        <v>4.3430000000000003E-2</v>
      </c>
      <c r="C1694">
        <f t="shared" si="53"/>
        <v>13984.322759999999</v>
      </c>
      <c r="E1694">
        <v>1693</v>
      </c>
      <c r="F1694">
        <v>9.3095182299999996E-2</v>
      </c>
      <c r="G1694">
        <f t="shared" si="52"/>
        <v>0.69550414424378837</v>
      </c>
    </row>
    <row r="1695" spans="1:7" x14ac:dyDescent="0.35">
      <c r="A1695" s="1">
        <v>41978</v>
      </c>
      <c r="B1695" s="3">
        <v>4.3450000000000003E-2</v>
      </c>
      <c r="C1695">
        <f t="shared" si="53"/>
        <v>13986.00981</v>
      </c>
      <c r="E1695">
        <v>1694</v>
      </c>
      <c r="F1695">
        <v>9.3104137500000003E-2</v>
      </c>
      <c r="G1695">
        <f t="shared" si="52"/>
        <v>0.69535870039373449</v>
      </c>
    </row>
    <row r="1696" spans="1:7" x14ac:dyDescent="0.35">
      <c r="A1696" s="1">
        <v>41982</v>
      </c>
      <c r="B1696" s="3">
        <v>4.3470000000000002E-2</v>
      </c>
      <c r="C1696">
        <f t="shared" si="53"/>
        <v>13992.76194</v>
      </c>
      <c r="E1696">
        <v>1695</v>
      </c>
      <c r="F1696">
        <v>9.3113092699999997E-2</v>
      </c>
      <c r="G1696">
        <f t="shared" si="52"/>
        <v>0.69521329331562443</v>
      </c>
    </row>
    <row r="1697" spans="1:7" x14ac:dyDescent="0.35">
      <c r="A1697" s="1">
        <v>41983</v>
      </c>
      <c r="B1697" s="3">
        <v>4.3490000000000001E-2</v>
      </c>
      <c r="C1697">
        <f t="shared" si="53"/>
        <v>13994.451569999999</v>
      </c>
      <c r="E1697">
        <v>1696</v>
      </c>
      <c r="F1697">
        <v>9.3122047900000005E-2</v>
      </c>
      <c r="G1697">
        <f t="shared" si="52"/>
        <v>0.69506792300147946</v>
      </c>
    </row>
    <row r="1698" spans="1:7" x14ac:dyDescent="0.35">
      <c r="A1698" s="1">
        <v>41984</v>
      </c>
      <c r="B1698" s="3">
        <v>4.3459999999999999E-2</v>
      </c>
      <c r="C1698">
        <f t="shared" si="53"/>
        <v>13996.142180000001</v>
      </c>
      <c r="E1698">
        <v>1697</v>
      </c>
      <c r="F1698">
        <v>9.3131003099999998E-2</v>
      </c>
      <c r="G1698">
        <f t="shared" si="52"/>
        <v>0.69492258944331997</v>
      </c>
    </row>
    <row r="1699" spans="1:7" x14ac:dyDescent="0.35">
      <c r="A1699" s="1">
        <v>41985</v>
      </c>
      <c r="B1699" s="3">
        <v>4.3470000000000002E-2</v>
      </c>
      <c r="C1699">
        <f t="shared" si="53"/>
        <v>13997.831829999999</v>
      </c>
      <c r="E1699">
        <v>1698</v>
      </c>
      <c r="F1699">
        <v>9.3139958300000006E-2</v>
      </c>
      <c r="G1699">
        <f t="shared" si="52"/>
        <v>0.69477729263316512</v>
      </c>
    </row>
    <row r="1700" spans="1:7" x14ac:dyDescent="0.35">
      <c r="A1700" s="1">
        <v>41988</v>
      </c>
      <c r="B1700" s="3">
        <v>4.3470000000000002E-2</v>
      </c>
      <c r="C1700">
        <f t="shared" si="53"/>
        <v>14002.902539999999</v>
      </c>
      <c r="E1700">
        <v>1699</v>
      </c>
      <c r="F1700">
        <v>9.3148913400000005E-2</v>
      </c>
      <c r="G1700">
        <f t="shared" si="52"/>
        <v>0.69463203279075325</v>
      </c>
    </row>
    <row r="1701" spans="1:7" x14ac:dyDescent="0.35">
      <c r="A1701" s="1">
        <v>41989</v>
      </c>
      <c r="B1701" s="3">
        <v>4.3490000000000001E-2</v>
      </c>
      <c r="C1701">
        <f t="shared" si="53"/>
        <v>14004.59339</v>
      </c>
      <c r="E1701">
        <v>1700</v>
      </c>
      <c r="F1701">
        <v>9.3157868599999999E-2</v>
      </c>
      <c r="G1701">
        <f t="shared" si="52"/>
        <v>0.69448680945270125</v>
      </c>
    </row>
    <row r="1702" spans="1:7" x14ac:dyDescent="0.35">
      <c r="A1702" s="1">
        <v>41990</v>
      </c>
      <c r="B1702" s="3">
        <v>4.351E-2</v>
      </c>
      <c r="C1702">
        <f t="shared" si="53"/>
        <v>14006.28522</v>
      </c>
      <c r="E1702">
        <v>1701</v>
      </c>
      <c r="F1702">
        <v>9.3166823800000007E-2</v>
      </c>
      <c r="G1702">
        <f t="shared" si="52"/>
        <v>0.69434162283870637</v>
      </c>
    </row>
    <row r="1703" spans="1:7" x14ac:dyDescent="0.35">
      <c r="A1703" s="1">
        <v>41991</v>
      </c>
      <c r="B1703" s="3">
        <v>4.3479999999999998E-2</v>
      </c>
      <c r="C1703">
        <f t="shared" si="53"/>
        <v>14007.97804</v>
      </c>
      <c r="E1703">
        <v>1702</v>
      </c>
      <c r="F1703">
        <v>9.3175779E-2</v>
      </c>
      <c r="G1703">
        <f t="shared" si="52"/>
        <v>0.69419647294078435</v>
      </c>
    </row>
    <row r="1704" spans="1:7" x14ac:dyDescent="0.35">
      <c r="A1704" s="1">
        <v>41992</v>
      </c>
      <c r="B1704" s="3">
        <v>4.3490000000000001E-2</v>
      </c>
      <c r="C1704">
        <f t="shared" si="53"/>
        <v>14009.669889999999</v>
      </c>
      <c r="E1704">
        <v>1703</v>
      </c>
      <c r="F1704">
        <v>9.3184734199999994E-2</v>
      </c>
      <c r="G1704">
        <f t="shared" si="52"/>
        <v>0.69405135975094978</v>
      </c>
    </row>
    <row r="1705" spans="1:7" x14ac:dyDescent="0.35">
      <c r="A1705" s="1">
        <v>41995</v>
      </c>
      <c r="B1705" s="3">
        <v>4.3520000000000003E-2</v>
      </c>
      <c r="C1705">
        <f t="shared" si="53"/>
        <v>14014.747230000001</v>
      </c>
      <c r="E1705">
        <v>1704</v>
      </c>
      <c r="F1705">
        <v>9.3193689400000002E-2</v>
      </c>
      <c r="G1705">
        <f t="shared" si="52"/>
        <v>0.69390628326121662</v>
      </c>
    </row>
    <row r="1706" spans="1:7" x14ac:dyDescent="0.35">
      <c r="A1706" s="1">
        <v>41996</v>
      </c>
      <c r="B1706" s="3">
        <v>4.36E-2</v>
      </c>
      <c r="C1706">
        <f t="shared" si="53"/>
        <v>14016.44146</v>
      </c>
      <c r="E1706">
        <v>1705</v>
      </c>
      <c r="F1706">
        <v>9.3202644599999995E-2</v>
      </c>
      <c r="G1706">
        <f t="shared" si="52"/>
        <v>0.69376124346359735</v>
      </c>
    </row>
    <row r="1707" spans="1:7" x14ac:dyDescent="0.35">
      <c r="A1707" s="1">
        <v>41997</v>
      </c>
      <c r="B1707" s="3">
        <v>4.3549999999999998E-2</v>
      </c>
      <c r="C1707">
        <f t="shared" si="53"/>
        <v>14018.139010000001</v>
      </c>
      <c r="E1707">
        <v>1706</v>
      </c>
      <c r="F1707">
        <v>9.3211599800000003E-2</v>
      </c>
      <c r="G1707">
        <f t="shared" si="52"/>
        <v>0.69361624035010416</v>
      </c>
    </row>
    <row r="1708" spans="1:7" x14ac:dyDescent="0.35">
      <c r="A1708" s="1">
        <v>41999</v>
      </c>
      <c r="B1708" s="3">
        <v>4.3430000000000003E-2</v>
      </c>
      <c r="C1708">
        <f t="shared" si="53"/>
        <v>14021.53062</v>
      </c>
      <c r="E1708">
        <v>1707</v>
      </c>
      <c r="F1708">
        <v>9.3220554999999997E-2</v>
      </c>
      <c r="G1708">
        <f t="shared" si="52"/>
        <v>0.6934712739127481</v>
      </c>
    </row>
    <row r="1709" spans="1:7" x14ac:dyDescent="0.35">
      <c r="A1709" s="1">
        <v>42002</v>
      </c>
      <c r="B1709" s="3">
        <v>4.351E-2</v>
      </c>
      <c r="C1709">
        <f t="shared" si="53"/>
        <v>14026.605250000001</v>
      </c>
      <c r="E1709">
        <v>1708</v>
      </c>
      <c r="F1709">
        <v>9.3229510200000004E-2</v>
      </c>
      <c r="G1709">
        <f t="shared" si="52"/>
        <v>0.693326344143539</v>
      </c>
    </row>
    <row r="1710" spans="1:7" x14ac:dyDescent="0.35">
      <c r="A1710" s="1">
        <v>42003</v>
      </c>
      <c r="B1710" s="3">
        <v>4.3580000000000001E-2</v>
      </c>
      <c r="C1710">
        <f t="shared" si="53"/>
        <v>14028.300520000001</v>
      </c>
      <c r="E1710">
        <v>1709</v>
      </c>
      <c r="F1710">
        <v>9.3238465399999998E-2</v>
      </c>
      <c r="G1710">
        <f t="shared" si="52"/>
        <v>0.69318145103448614</v>
      </c>
    </row>
    <row r="1711" spans="1:7" x14ac:dyDescent="0.35">
      <c r="A1711" s="1">
        <v>42006</v>
      </c>
      <c r="B1711" s="3">
        <v>4.36E-2</v>
      </c>
      <c r="C1711">
        <f t="shared" si="53"/>
        <v>14033.395130000001</v>
      </c>
      <c r="E1711">
        <v>1710</v>
      </c>
      <c r="F1711">
        <v>9.3247420600000006E-2</v>
      </c>
      <c r="G1711">
        <f t="shared" si="52"/>
        <v>0.6930365945775977</v>
      </c>
    </row>
    <row r="1712" spans="1:7" x14ac:dyDescent="0.35">
      <c r="A1712" s="1">
        <v>42009</v>
      </c>
      <c r="B1712" s="3">
        <v>4.3619999999999999E-2</v>
      </c>
      <c r="C1712">
        <f t="shared" si="53"/>
        <v>14038.493930000001</v>
      </c>
      <c r="E1712">
        <v>1711</v>
      </c>
      <c r="F1712">
        <v>9.3256375799999999E-2</v>
      </c>
      <c r="G1712">
        <f t="shared" si="52"/>
        <v>0.69289177476488106</v>
      </c>
    </row>
    <row r="1713" spans="1:7" x14ac:dyDescent="0.35">
      <c r="A1713" s="1">
        <v>42010</v>
      </c>
      <c r="B1713" s="3">
        <v>4.3630000000000002E-2</v>
      </c>
      <c r="C1713">
        <f t="shared" si="53"/>
        <v>14040.19493</v>
      </c>
      <c r="E1713">
        <v>1712</v>
      </c>
      <c r="F1713">
        <v>9.3265331000000007E-2</v>
      </c>
      <c r="G1713">
        <f t="shared" si="52"/>
        <v>0.69274699158834274</v>
      </c>
    </row>
    <row r="1714" spans="1:7" x14ac:dyDescent="0.35">
      <c r="A1714" s="1">
        <v>42011</v>
      </c>
      <c r="B1714" s="3">
        <v>4.3639999999999998E-2</v>
      </c>
      <c r="C1714">
        <f t="shared" si="53"/>
        <v>14041.89652</v>
      </c>
      <c r="E1714">
        <v>1713</v>
      </c>
      <c r="F1714">
        <v>9.3274286200000001E-2</v>
      </c>
      <c r="G1714">
        <f t="shared" si="52"/>
        <v>0.69260224503998835</v>
      </c>
    </row>
    <row r="1715" spans="1:7" x14ac:dyDescent="0.35">
      <c r="A1715" s="1">
        <v>42012</v>
      </c>
      <c r="B1715" s="3">
        <v>4.3650000000000001E-2</v>
      </c>
      <c r="C1715">
        <f t="shared" si="53"/>
        <v>14043.59871</v>
      </c>
      <c r="E1715">
        <v>1714</v>
      </c>
      <c r="F1715">
        <v>9.3283241399999994E-2</v>
      </c>
      <c r="G1715">
        <f t="shared" si="52"/>
        <v>0.69245753511182251</v>
      </c>
    </row>
    <row r="1716" spans="1:7" x14ac:dyDescent="0.35">
      <c r="A1716" s="1">
        <v>42013</v>
      </c>
      <c r="B1716" s="3">
        <v>4.3580000000000001E-2</v>
      </c>
      <c r="C1716">
        <f t="shared" si="53"/>
        <v>14045.3015</v>
      </c>
      <c r="E1716">
        <v>1715</v>
      </c>
      <c r="F1716">
        <v>9.3292196600000002E-2</v>
      </c>
      <c r="G1716">
        <f t="shared" si="52"/>
        <v>0.69231286179584905</v>
      </c>
    </row>
    <row r="1717" spans="1:7" x14ac:dyDescent="0.35">
      <c r="A1717" s="1">
        <v>42017</v>
      </c>
      <c r="B1717" s="3">
        <v>4.3610000000000003E-2</v>
      </c>
      <c r="C1717">
        <f t="shared" si="53"/>
        <v>14052.10255</v>
      </c>
      <c r="E1717">
        <v>1716</v>
      </c>
      <c r="F1717">
        <v>9.3301151700000001E-2</v>
      </c>
      <c r="G1717">
        <f t="shared" si="52"/>
        <v>0.69216822531244016</v>
      </c>
    </row>
    <row r="1718" spans="1:7" x14ac:dyDescent="0.35">
      <c r="A1718" s="1">
        <v>42018</v>
      </c>
      <c r="B1718" s="3">
        <v>4.3630000000000002E-2</v>
      </c>
      <c r="C1718">
        <f t="shared" si="53"/>
        <v>14053.80481</v>
      </c>
      <c r="E1718">
        <v>1717</v>
      </c>
      <c r="F1718">
        <v>9.3310106899999995E-2</v>
      </c>
      <c r="G1718">
        <f t="shared" si="52"/>
        <v>0.69202362519689675</v>
      </c>
    </row>
    <row r="1719" spans="1:7" x14ac:dyDescent="0.35">
      <c r="A1719" s="1">
        <v>42019</v>
      </c>
      <c r="B1719" s="3">
        <v>4.3580000000000001E-2</v>
      </c>
      <c r="C1719">
        <f t="shared" si="53"/>
        <v>14055.50805</v>
      </c>
      <c r="E1719">
        <v>1718</v>
      </c>
      <c r="F1719">
        <v>9.3319062100000003E-2</v>
      </c>
      <c r="G1719">
        <f t="shared" si="52"/>
        <v>0.6918790616695516</v>
      </c>
    </row>
    <row r="1720" spans="1:7" x14ac:dyDescent="0.35">
      <c r="A1720" s="1">
        <v>42020</v>
      </c>
      <c r="B1720" s="3">
        <v>4.3499999999999997E-2</v>
      </c>
      <c r="C1720">
        <f t="shared" si="53"/>
        <v>14057.20955</v>
      </c>
      <c r="E1720">
        <v>1719</v>
      </c>
      <c r="F1720">
        <v>9.3328017299999996E-2</v>
      </c>
      <c r="G1720">
        <f t="shared" si="52"/>
        <v>0.69173453472240509</v>
      </c>
    </row>
    <row r="1721" spans="1:7" x14ac:dyDescent="0.35">
      <c r="A1721" s="1">
        <v>42023</v>
      </c>
      <c r="B1721" s="3">
        <v>4.3580000000000001E-2</v>
      </c>
      <c r="C1721">
        <f t="shared" si="53"/>
        <v>14062.30529</v>
      </c>
      <c r="E1721">
        <v>1720</v>
      </c>
      <c r="F1721">
        <v>9.3336972500000004E-2</v>
      </c>
      <c r="G1721">
        <f t="shared" si="52"/>
        <v>0.69159004434745663</v>
      </c>
    </row>
    <row r="1722" spans="1:7" x14ac:dyDescent="0.35">
      <c r="A1722" s="1">
        <v>42024</v>
      </c>
      <c r="B1722" s="3">
        <v>4.3639999999999998E-2</v>
      </c>
      <c r="C1722">
        <f t="shared" si="53"/>
        <v>14064.007610000001</v>
      </c>
      <c r="E1722">
        <v>1721</v>
      </c>
      <c r="F1722">
        <v>9.3345927699999998E-2</v>
      </c>
      <c r="G1722">
        <f t="shared" si="52"/>
        <v>0.69144559053670451</v>
      </c>
    </row>
    <row r="1723" spans="1:7" x14ac:dyDescent="0.35">
      <c r="A1723" s="1">
        <v>42025</v>
      </c>
      <c r="B1723" s="3">
        <v>4.3639999999999998E-2</v>
      </c>
      <c r="C1723">
        <f t="shared" si="53"/>
        <v>14065.71248</v>
      </c>
      <c r="E1723">
        <v>1722</v>
      </c>
      <c r="F1723">
        <v>9.3354882900000005E-2</v>
      </c>
      <c r="G1723">
        <f t="shared" si="52"/>
        <v>0.6913011732821468</v>
      </c>
    </row>
    <row r="1724" spans="1:7" x14ac:dyDescent="0.35">
      <c r="A1724" s="1">
        <v>42026</v>
      </c>
      <c r="B1724" s="3">
        <v>4.3569999999999998E-2</v>
      </c>
      <c r="C1724">
        <f t="shared" si="53"/>
        <v>14067.41756</v>
      </c>
      <c r="E1724">
        <v>1723</v>
      </c>
      <c r="F1724">
        <v>9.3363838099999999E-2</v>
      </c>
      <c r="G1724">
        <f t="shared" si="52"/>
        <v>0.69115679257578</v>
      </c>
    </row>
    <row r="1725" spans="1:7" x14ac:dyDescent="0.35">
      <c r="A1725" s="1">
        <v>42027</v>
      </c>
      <c r="B1725" s="3">
        <v>4.3639999999999998E-2</v>
      </c>
      <c r="C1725">
        <f t="shared" si="53"/>
        <v>14069.12011</v>
      </c>
      <c r="E1725">
        <v>1724</v>
      </c>
      <c r="F1725">
        <v>9.3372793300000007E-2</v>
      </c>
      <c r="G1725">
        <f t="shared" si="52"/>
        <v>0.69101244840960019</v>
      </c>
    </row>
    <row r="1726" spans="1:7" x14ac:dyDescent="0.35">
      <c r="A1726" s="1">
        <v>42030</v>
      </c>
      <c r="B1726" s="3">
        <v>4.367E-2</v>
      </c>
      <c r="C1726">
        <f t="shared" si="53"/>
        <v>14074.236580000001</v>
      </c>
      <c r="E1726">
        <v>1725</v>
      </c>
      <c r="F1726">
        <v>9.33817485E-2</v>
      </c>
      <c r="G1726">
        <f t="shared" si="52"/>
        <v>0.69086814077560255</v>
      </c>
    </row>
    <row r="1727" spans="1:7" x14ac:dyDescent="0.35">
      <c r="A1727" s="1">
        <v>42031</v>
      </c>
      <c r="B1727" s="3">
        <v>4.3700000000000003E-2</v>
      </c>
      <c r="C1727">
        <f t="shared" si="53"/>
        <v>14075.943859999999</v>
      </c>
      <c r="E1727">
        <v>1726</v>
      </c>
      <c r="F1727">
        <v>9.3390703699999994E-2</v>
      </c>
      <c r="G1727">
        <f t="shared" si="52"/>
        <v>0.69072386966578114</v>
      </c>
    </row>
    <row r="1728" spans="1:7" x14ac:dyDescent="0.35">
      <c r="A1728" s="1">
        <v>42032</v>
      </c>
      <c r="B1728" s="3">
        <v>4.3720000000000002E-2</v>
      </c>
      <c r="C1728">
        <f t="shared" si="53"/>
        <v>14077.65252</v>
      </c>
      <c r="E1728">
        <v>1727</v>
      </c>
      <c r="F1728">
        <v>9.3399658900000002E-2</v>
      </c>
      <c r="G1728">
        <f t="shared" si="52"/>
        <v>0.69057963507212949</v>
      </c>
    </row>
    <row r="1729" spans="1:7" x14ac:dyDescent="0.35">
      <c r="A1729" s="1">
        <v>42033</v>
      </c>
      <c r="B1729" s="3">
        <v>4.3729999999999998E-2</v>
      </c>
      <c r="C1729">
        <f t="shared" si="53"/>
        <v>14079.36217</v>
      </c>
      <c r="E1729">
        <v>1728</v>
      </c>
      <c r="F1729">
        <v>9.3408614099999995E-2</v>
      </c>
      <c r="G1729">
        <f t="shared" si="52"/>
        <v>0.69043543698664034</v>
      </c>
    </row>
    <row r="1730" spans="1:7" x14ac:dyDescent="0.35">
      <c r="A1730" s="1">
        <v>42034</v>
      </c>
      <c r="B1730" s="3">
        <v>4.376E-2</v>
      </c>
      <c r="C1730">
        <f t="shared" si="53"/>
        <v>14081.07242</v>
      </c>
      <c r="E1730">
        <v>1729</v>
      </c>
      <c r="F1730">
        <v>9.3417569300000003E-2</v>
      </c>
      <c r="G1730">
        <f t="shared" si="52"/>
        <v>0.69029127540130508</v>
      </c>
    </row>
    <row r="1731" spans="1:7" x14ac:dyDescent="0.35">
      <c r="A1731" s="1">
        <v>42037</v>
      </c>
      <c r="B1731" s="3">
        <v>4.3650000000000001E-2</v>
      </c>
      <c r="C1731">
        <f t="shared" si="53"/>
        <v>14086.20732</v>
      </c>
      <c r="E1731">
        <v>1730</v>
      </c>
      <c r="F1731">
        <v>9.3426524499999997E-2</v>
      </c>
      <c r="G1731">
        <f t="shared" ref="G1731:G1794" si="54">1/(1+F1731*E1731/360)</f>
        <v>0.69014715030811491</v>
      </c>
    </row>
    <row r="1732" spans="1:7" x14ac:dyDescent="0.35">
      <c r="A1732" s="1">
        <v>42038</v>
      </c>
      <c r="B1732" s="3">
        <v>4.3630000000000002E-2</v>
      </c>
      <c r="C1732">
        <f t="shared" ref="C1732:C1795" si="55">+ROUND((1+B1731*(A1732-A1731)/360)*C1731,5)</f>
        <v>14087.91527</v>
      </c>
      <c r="E1732">
        <v>1731</v>
      </c>
      <c r="F1732">
        <v>9.3435479700000004E-2</v>
      </c>
      <c r="G1732">
        <f t="shared" si="54"/>
        <v>0.69000306169905967</v>
      </c>
    </row>
    <row r="1733" spans="1:7" x14ac:dyDescent="0.35">
      <c r="A1733" s="1">
        <v>42039</v>
      </c>
      <c r="B1733" s="3">
        <v>4.3709999999999999E-2</v>
      </c>
      <c r="C1733">
        <f t="shared" si="55"/>
        <v>14089.622649999999</v>
      </c>
      <c r="E1733">
        <v>1732</v>
      </c>
      <c r="F1733">
        <v>9.3444434899999998E-2</v>
      </c>
      <c r="G1733">
        <f t="shared" si="54"/>
        <v>0.68985900956612889</v>
      </c>
    </row>
    <row r="1734" spans="1:7" x14ac:dyDescent="0.35">
      <c r="A1734" s="1">
        <v>42040</v>
      </c>
      <c r="B1734" s="3">
        <v>4.3749999999999997E-2</v>
      </c>
      <c r="C1734">
        <f t="shared" si="55"/>
        <v>14091.33337</v>
      </c>
      <c r="E1734">
        <v>1733</v>
      </c>
      <c r="F1734">
        <v>9.3453389999999997E-2</v>
      </c>
      <c r="G1734">
        <f t="shared" si="54"/>
        <v>0.68971499413031068</v>
      </c>
    </row>
    <row r="1735" spans="1:7" x14ac:dyDescent="0.35">
      <c r="A1735" s="1">
        <v>42041</v>
      </c>
      <c r="B1735" s="3">
        <v>4.3700000000000003E-2</v>
      </c>
      <c r="C1735">
        <f t="shared" si="55"/>
        <v>14093.04586</v>
      </c>
      <c r="E1735">
        <v>1734</v>
      </c>
      <c r="F1735">
        <v>9.3462345200000005E-2</v>
      </c>
      <c r="G1735">
        <f t="shared" si="54"/>
        <v>0.68957101492562944</v>
      </c>
    </row>
    <row r="1736" spans="1:7" x14ac:dyDescent="0.35">
      <c r="A1736" s="1">
        <v>42044</v>
      </c>
      <c r="B1736" s="3">
        <v>4.3650000000000001E-2</v>
      </c>
      <c r="C1736">
        <f t="shared" si="55"/>
        <v>14098.17808</v>
      </c>
      <c r="E1736">
        <v>1735</v>
      </c>
      <c r="F1736">
        <v>9.3471300399999999E-2</v>
      </c>
      <c r="G1736">
        <f t="shared" si="54"/>
        <v>0.68942707217303534</v>
      </c>
    </row>
    <row r="1737" spans="1:7" x14ac:dyDescent="0.35">
      <c r="A1737" s="1">
        <v>42045</v>
      </c>
      <c r="B1737" s="3">
        <v>4.3650000000000001E-2</v>
      </c>
      <c r="C1737">
        <f t="shared" si="55"/>
        <v>14099.887479999999</v>
      </c>
      <c r="E1737">
        <v>1736</v>
      </c>
      <c r="F1737">
        <v>9.3480255600000006E-2</v>
      </c>
      <c r="G1737">
        <f t="shared" si="54"/>
        <v>0.68928316586451421</v>
      </c>
    </row>
    <row r="1738" spans="1:7" x14ac:dyDescent="0.35">
      <c r="A1738" s="1">
        <v>42046</v>
      </c>
      <c r="B1738" s="3">
        <v>4.3650000000000001E-2</v>
      </c>
      <c r="C1738">
        <f t="shared" si="55"/>
        <v>14101.597089999999</v>
      </c>
      <c r="E1738">
        <v>1737</v>
      </c>
      <c r="F1738">
        <v>9.34892108E-2</v>
      </c>
      <c r="G1738">
        <f t="shared" si="54"/>
        <v>0.68913929599205126</v>
      </c>
    </row>
    <row r="1739" spans="1:7" x14ac:dyDescent="0.35">
      <c r="A1739" s="1">
        <v>42047</v>
      </c>
      <c r="B1739" s="3">
        <v>4.3630000000000002E-2</v>
      </c>
      <c r="C1739">
        <f t="shared" si="55"/>
        <v>14103.306909999999</v>
      </c>
      <c r="E1739">
        <v>1738</v>
      </c>
      <c r="F1739">
        <v>9.3498165999999994E-2</v>
      </c>
      <c r="G1739">
        <f t="shared" si="54"/>
        <v>0.68899546254763111</v>
      </c>
    </row>
    <row r="1740" spans="1:7" x14ac:dyDescent="0.35">
      <c r="A1740" s="1">
        <v>42048</v>
      </c>
      <c r="B1740" s="3">
        <v>4.3589999999999997E-2</v>
      </c>
      <c r="C1740">
        <f t="shared" si="55"/>
        <v>14105.016149999999</v>
      </c>
      <c r="E1740">
        <v>1739</v>
      </c>
      <c r="F1740">
        <v>9.3507121200000001E-2</v>
      </c>
      <c r="G1740">
        <f t="shared" si="54"/>
        <v>0.68885166552323707</v>
      </c>
    </row>
    <row r="1741" spans="1:7" x14ac:dyDescent="0.35">
      <c r="A1741" s="1">
        <v>42051</v>
      </c>
      <c r="B1741" s="3">
        <v>4.351E-2</v>
      </c>
      <c r="C1741">
        <f t="shared" si="55"/>
        <v>14110.139800000001</v>
      </c>
      <c r="E1741">
        <v>1740</v>
      </c>
      <c r="F1741">
        <v>9.3516076399999995E-2</v>
      </c>
      <c r="G1741">
        <f t="shared" si="54"/>
        <v>0.6887079049108521</v>
      </c>
    </row>
    <row r="1742" spans="1:7" x14ac:dyDescent="0.35">
      <c r="A1742" s="1">
        <v>42052</v>
      </c>
      <c r="B1742" s="3">
        <v>4.3439999999999999E-2</v>
      </c>
      <c r="C1742">
        <f t="shared" si="55"/>
        <v>14111.845170000001</v>
      </c>
      <c r="E1742">
        <v>1741</v>
      </c>
      <c r="F1742">
        <v>9.3525031600000003E-2</v>
      </c>
      <c r="G1742">
        <f t="shared" si="54"/>
        <v>0.68856418070245784</v>
      </c>
    </row>
    <row r="1743" spans="1:7" x14ac:dyDescent="0.35">
      <c r="A1743" s="1">
        <v>42053</v>
      </c>
      <c r="B1743" s="3">
        <v>4.3470000000000002E-2</v>
      </c>
      <c r="C1743">
        <f t="shared" si="55"/>
        <v>14113.548000000001</v>
      </c>
      <c r="E1743">
        <v>1742</v>
      </c>
      <c r="F1743">
        <v>9.3533986799999996E-2</v>
      </c>
      <c r="G1743">
        <f t="shared" si="54"/>
        <v>0.68842049289003593</v>
      </c>
    </row>
    <row r="1744" spans="1:7" x14ac:dyDescent="0.35">
      <c r="A1744" s="1">
        <v>42054</v>
      </c>
      <c r="B1744" s="3">
        <v>4.3490000000000001E-2</v>
      </c>
      <c r="C1744">
        <f t="shared" si="55"/>
        <v>14115.252210000001</v>
      </c>
      <c r="E1744">
        <v>1743</v>
      </c>
      <c r="F1744">
        <v>9.3542942000000004E-2</v>
      </c>
      <c r="G1744">
        <f t="shared" si="54"/>
        <v>0.68827684146556634</v>
      </c>
    </row>
    <row r="1745" spans="1:7" x14ac:dyDescent="0.35">
      <c r="A1745" s="1">
        <v>42055</v>
      </c>
      <c r="B1745" s="3">
        <v>4.3499999999999997E-2</v>
      </c>
      <c r="C1745">
        <f t="shared" si="55"/>
        <v>14116.957410000001</v>
      </c>
      <c r="E1745">
        <v>1744</v>
      </c>
      <c r="F1745">
        <v>9.3551897199999998E-2</v>
      </c>
      <c r="G1745">
        <f t="shared" si="54"/>
        <v>0.68813322642102914</v>
      </c>
    </row>
    <row r="1746" spans="1:7" x14ac:dyDescent="0.35">
      <c r="A1746" s="1">
        <v>42058</v>
      </c>
      <c r="B1746" s="3">
        <v>4.3479999999999998E-2</v>
      </c>
      <c r="C1746">
        <f t="shared" si="55"/>
        <v>14122.07481</v>
      </c>
      <c r="E1746">
        <v>1745</v>
      </c>
      <c r="F1746">
        <v>9.3560852400000005E-2</v>
      </c>
      <c r="G1746">
        <f t="shared" si="54"/>
        <v>0.68798964774840288</v>
      </c>
    </row>
    <row r="1747" spans="1:7" x14ac:dyDescent="0.35">
      <c r="A1747" s="1">
        <v>42059</v>
      </c>
      <c r="B1747" s="3">
        <v>4.3439999999999999E-2</v>
      </c>
      <c r="C1747">
        <f t="shared" si="55"/>
        <v>14123.78044</v>
      </c>
      <c r="E1747">
        <v>1746</v>
      </c>
      <c r="F1747">
        <v>9.3569807599999999E-2</v>
      </c>
      <c r="G1747">
        <f t="shared" si="54"/>
        <v>0.68784610543966562</v>
      </c>
    </row>
    <row r="1748" spans="1:7" x14ac:dyDescent="0.35">
      <c r="A1748" s="1">
        <v>42060</v>
      </c>
      <c r="B1748" s="3">
        <v>4.3409999999999997E-2</v>
      </c>
      <c r="C1748">
        <f t="shared" si="55"/>
        <v>14125.484710000001</v>
      </c>
      <c r="E1748">
        <v>1747</v>
      </c>
      <c r="F1748">
        <v>9.3578762800000007E-2</v>
      </c>
      <c r="G1748">
        <f t="shared" si="54"/>
        <v>0.6877025994867948</v>
      </c>
    </row>
    <row r="1749" spans="1:7" x14ac:dyDescent="0.35">
      <c r="A1749" s="1">
        <v>42061</v>
      </c>
      <c r="B1749" s="3">
        <v>4.3409999999999997E-2</v>
      </c>
      <c r="C1749">
        <f t="shared" si="55"/>
        <v>14127.18801</v>
      </c>
      <c r="E1749">
        <v>1748</v>
      </c>
      <c r="F1749">
        <v>9.3587718E-2</v>
      </c>
      <c r="G1749">
        <f t="shared" si="54"/>
        <v>0.68755912988176693</v>
      </c>
    </row>
    <row r="1750" spans="1:7" x14ac:dyDescent="0.35">
      <c r="A1750" s="1">
        <v>42062</v>
      </c>
      <c r="B1750" s="3">
        <v>4.3339999999999997E-2</v>
      </c>
      <c r="C1750">
        <f t="shared" si="55"/>
        <v>14128.891509999999</v>
      </c>
      <c r="E1750">
        <v>1749</v>
      </c>
      <c r="F1750">
        <v>9.3596673199999994E-2</v>
      </c>
      <c r="G1750">
        <f t="shared" si="54"/>
        <v>0.68741569661655766</v>
      </c>
    </row>
    <row r="1751" spans="1:7" x14ac:dyDescent="0.35">
      <c r="A1751" s="1">
        <v>42065</v>
      </c>
      <c r="B1751" s="3">
        <v>4.3310000000000001E-2</v>
      </c>
      <c r="C1751">
        <f t="shared" si="55"/>
        <v>14133.99439</v>
      </c>
      <c r="E1751">
        <v>1750</v>
      </c>
      <c r="F1751">
        <v>9.3605628299999993E-2</v>
      </c>
      <c r="G1751">
        <f t="shared" si="54"/>
        <v>0.6872722999127534</v>
      </c>
    </row>
    <row r="1752" spans="1:7" x14ac:dyDescent="0.35">
      <c r="A1752" s="1">
        <v>42066</v>
      </c>
      <c r="B1752" s="3">
        <v>4.3200000000000002E-2</v>
      </c>
      <c r="C1752">
        <f t="shared" si="55"/>
        <v>14135.69479</v>
      </c>
      <c r="E1752">
        <v>1751</v>
      </c>
      <c r="F1752">
        <v>9.3614583500000001E-2</v>
      </c>
      <c r="G1752">
        <f t="shared" si="54"/>
        <v>0.68712893930314101</v>
      </c>
    </row>
    <row r="1753" spans="1:7" x14ac:dyDescent="0.35">
      <c r="A1753" s="1">
        <v>42067</v>
      </c>
      <c r="B1753" s="3">
        <v>4.3299999999999998E-2</v>
      </c>
      <c r="C1753">
        <f t="shared" si="55"/>
        <v>14137.39107</v>
      </c>
      <c r="E1753">
        <v>1752</v>
      </c>
      <c r="F1753">
        <v>9.3623538699999995E-2</v>
      </c>
      <c r="G1753">
        <f t="shared" si="54"/>
        <v>0.68698561500927002</v>
      </c>
    </row>
    <row r="1754" spans="1:7" x14ac:dyDescent="0.35">
      <c r="A1754" s="1">
        <v>42068</v>
      </c>
      <c r="B1754" s="3">
        <v>4.335E-2</v>
      </c>
      <c r="C1754">
        <f t="shared" si="55"/>
        <v>14139.091479999999</v>
      </c>
      <c r="E1754">
        <v>1753</v>
      </c>
      <c r="F1754">
        <v>9.3632493900000002E-2</v>
      </c>
      <c r="G1754">
        <f t="shared" si="54"/>
        <v>0.6868423270231131</v>
      </c>
    </row>
    <row r="1755" spans="1:7" x14ac:dyDescent="0.35">
      <c r="A1755" s="1">
        <v>42069</v>
      </c>
      <c r="B1755" s="3">
        <v>4.335E-2</v>
      </c>
      <c r="C1755">
        <f t="shared" si="55"/>
        <v>14140.79406</v>
      </c>
      <c r="E1755">
        <v>1754</v>
      </c>
      <c r="F1755">
        <v>9.3641449099999996E-2</v>
      </c>
      <c r="G1755">
        <f t="shared" si="54"/>
        <v>0.68669907533664232</v>
      </c>
    </row>
    <row r="1756" spans="1:7" x14ac:dyDescent="0.35">
      <c r="A1756" s="1">
        <v>42072</v>
      </c>
      <c r="B1756" s="3">
        <v>4.342E-2</v>
      </c>
      <c r="C1756">
        <f t="shared" si="55"/>
        <v>14145.90242</v>
      </c>
      <c r="E1756">
        <v>1755</v>
      </c>
      <c r="F1756">
        <v>9.3650404300000004E-2</v>
      </c>
      <c r="G1756">
        <f t="shared" si="54"/>
        <v>0.68655585994182855</v>
      </c>
    </row>
    <row r="1757" spans="1:7" x14ac:dyDescent="0.35">
      <c r="A1757" s="1">
        <v>42073</v>
      </c>
      <c r="B1757" s="3">
        <v>4.342E-2</v>
      </c>
      <c r="C1757">
        <f t="shared" si="55"/>
        <v>14147.60857</v>
      </c>
      <c r="E1757">
        <v>1756</v>
      </c>
      <c r="F1757">
        <v>9.3659359499999997E-2</v>
      </c>
      <c r="G1757">
        <f t="shared" si="54"/>
        <v>0.68641268083064289</v>
      </c>
    </row>
    <row r="1758" spans="1:7" x14ac:dyDescent="0.35">
      <c r="A1758" s="1">
        <v>42074</v>
      </c>
      <c r="B1758" s="3">
        <v>4.342E-2</v>
      </c>
      <c r="C1758">
        <f t="shared" si="55"/>
        <v>14149.31493</v>
      </c>
      <c r="E1758">
        <v>1757</v>
      </c>
      <c r="F1758">
        <v>9.3668314700000005E-2</v>
      </c>
      <c r="G1758">
        <f t="shared" si="54"/>
        <v>0.68626953799505463</v>
      </c>
    </row>
    <row r="1759" spans="1:7" x14ac:dyDescent="0.35">
      <c r="A1759" s="1">
        <v>42075</v>
      </c>
      <c r="B1759" s="3">
        <v>4.3400000000000001E-2</v>
      </c>
      <c r="C1759">
        <f t="shared" si="55"/>
        <v>14151.021489999999</v>
      </c>
      <c r="E1759">
        <v>1758</v>
      </c>
      <c r="F1759">
        <v>9.3677269899999999E-2</v>
      </c>
      <c r="G1759">
        <f t="shared" si="54"/>
        <v>0.68612643142703322</v>
      </c>
    </row>
    <row r="1760" spans="1:7" x14ac:dyDescent="0.35">
      <c r="A1760" s="1">
        <v>42076</v>
      </c>
      <c r="B1760" s="3">
        <v>4.3400000000000001E-2</v>
      </c>
      <c r="C1760">
        <f t="shared" si="55"/>
        <v>14152.72747</v>
      </c>
      <c r="E1760">
        <v>1759</v>
      </c>
      <c r="F1760">
        <v>9.3686225100000006E-2</v>
      </c>
      <c r="G1760">
        <f t="shared" si="54"/>
        <v>0.68598336111854652</v>
      </c>
    </row>
    <row r="1761" spans="1:7" x14ac:dyDescent="0.35">
      <c r="A1761" s="1">
        <v>42079</v>
      </c>
      <c r="B1761" s="3">
        <v>4.3400000000000001E-2</v>
      </c>
      <c r="C1761">
        <f t="shared" si="55"/>
        <v>14157.84604</v>
      </c>
      <c r="E1761">
        <v>1760</v>
      </c>
      <c r="F1761">
        <v>9.36951803E-2</v>
      </c>
      <c r="G1761">
        <f t="shared" si="54"/>
        <v>0.68584032706156239</v>
      </c>
    </row>
    <row r="1762" spans="1:7" x14ac:dyDescent="0.35">
      <c r="A1762" s="1">
        <v>42080</v>
      </c>
      <c r="B1762" s="3">
        <v>4.342E-2</v>
      </c>
      <c r="C1762">
        <f t="shared" si="55"/>
        <v>14159.55285</v>
      </c>
      <c r="E1762">
        <v>1761</v>
      </c>
      <c r="F1762">
        <v>9.3704135499999994E-2</v>
      </c>
      <c r="G1762">
        <f t="shared" si="54"/>
        <v>0.6856973292480476</v>
      </c>
    </row>
    <row r="1763" spans="1:7" x14ac:dyDescent="0.35">
      <c r="A1763" s="1">
        <v>42081</v>
      </c>
      <c r="B1763" s="3">
        <v>4.342E-2</v>
      </c>
      <c r="C1763">
        <f t="shared" si="55"/>
        <v>14161.26065</v>
      </c>
      <c r="E1763">
        <v>1762</v>
      </c>
      <c r="F1763">
        <v>9.3713090700000001E-2</v>
      </c>
      <c r="G1763">
        <f t="shared" si="54"/>
        <v>0.68555436766996836</v>
      </c>
    </row>
    <row r="1764" spans="1:7" x14ac:dyDescent="0.35">
      <c r="A1764" s="1">
        <v>42082</v>
      </c>
      <c r="B1764" s="3">
        <v>4.342E-2</v>
      </c>
      <c r="C1764">
        <f t="shared" si="55"/>
        <v>14162.96866</v>
      </c>
      <c r="E1764">
        <v>1763</v>
      </c>
      <c r="F1764">
        <v>9.3722045899999995E-2</v>
      </c>
      <c r="G1764">
        <f t="shared" si="54"/>
        <v>0.68541144231929008</v>
      </c>
    </row>
    <row r="1765" spans="1:7" x14ac:dyDescent="0.35">
      <c r="A1765" s="1">
        <v>42083</v>
      </c>
      <c r="B1765" s="3">
        <v>4.3450000000000003E-2</v>
      </c>
      <c r="C1765">
        <f t="shared" si="55"/>
        <v>14164.676869999999</v>
      </c>
      <c r="E1765">
        <v>1764</v>
      </c>
      <c r="F1765">
        <v>9.3731001100000003E-2</v>
      </c>
      <c r="G1765">
        <f t="shared" si="54"/>
        <v>0.6852685531879773</v>
      </c>
    </row>
    <row r="1766" spans="1:7" x14ac:dyDescent="0.35">
      <c r="A1766" s="1">
        <v>42087</v>
      </c>
      <c r="B1766" s="3">
        <v>4.3459999999999999E-2</v>
      </c>
      <c r="C1766">
        <f t="shared" si="55"/>
        <v>14171.51526</v>
      </c>
      <c r="E1766">
        <v>1765</v>
      </c>
      <c r="F1766">
        <v>9.3739956299999996E-2</v>
      </c>
      <c r="G1766">
        <f t="shared" si="54"/>
        <v>0.68512570026799424</v>
      </c>
    </row>
    <row r="1767" spans="1:7" x14ac:dyDescent="0.35">
      <c r="A1767" s="1">
        <v>42088</v>
      </c>
      <c r="B1767" s="3">
        <v>4.3490000000000001E-2</v>
      </c>
      <c r="C1767">
        <f t="shared" si="55"/>
        <v>14173.22608</v>
      </c>
      <c r="E1767">
        <v>1766</v>
      </c>
      <c r="F1767">
        <v>9.3748911500000004E-2</v>
      </c>
      <c r="G1767">
        <f t="shared" si="54"/>
        <v>0.68498288355130399</v>
      </c>
    </row>
    <row r="1768" spans="1:7" x14ac:dyDescent="0.35">
      <c r="A1768" s="1">
        <v>42089</v>
      </c>
      <c r="B1768" s="3">
        <v>4.351E-2</v>
      </c>
      <c r="C1768">
        <f t="shared" si="55"/>
        <v>14174.93828</v>
      </c>
      <c r="E1768">
        <v>1767</v>
      </c>
      <c r="F1768">
        <v>9.3757866600000003E-2</v>
      </c>
      <c r="G1768">
        <f t="shared" si="54"/>
        <v>0.68484010326007305</v>
      </c>
    </row>
    <row r="1769" spans="1:7" x14ac:dyDescent="0.35">
      <c r="A1769" s="1">
        <v>42090</v>
      </c>
      <c r="B1769" s="3">
        <v>4.3529999999999999E-2</v>
      </c>
      <c r="C1769">
        <f t="shared" si="55"/>
        <v>14176.65148</v>
      </c>
      <c r="E1769">
        <v>1768</v>
      </c>
      <c r="F1769">
        <v>9.3766821799999997E-2</v>
      </c>
      <c r="G1769">
        <f t="shared" si="54"/>
        <v>0.68469735892589012</v>
      </c>
    </row>
    <row r="1770" spans="1:7" x14ac:dyDescent="0.35">
      <c r="A1770" s="1">
        <v>42093</v>
      </c>
      <c r="B1770" s="3">
        <v>4.3549999999999998E-2</v>
      </c>
      <c r="C1770">
        <f t="shared" si="55"/>
        <v>14181.79406</v>
      </c>
      <c r="E1770">
        <v>1769</v>
      </c>
      <c r="F1770">
        <v>9.3775777000000005E-2</v>
      </c>
      <c r="G1770">
        <f t="shared" si="54"/>
        <v>0.68455465077088573</v>
      </c>
    </row>
    <row r="1771" spans="1:7" x14ac:dyDescent="0.35">
      <c r="A1771" s="1">
        <v>42094</v>
      </c>
      <c r="B1771" s="3">
        <v>4.3580000000000001E-2</v>
      </c>
      <c r="C1771">
        <f t="shared" si="55"/>
        <v>14183.50966</v>
      </c>
      <c r="E1771">
        <v>1770</v>
      </c>
      <c r="F1771">
        <v>9.3784732199999998E-2</v>
      </c>
      <c r="G1771">
        <f t="shared" si="54"/>
        <v>0.68441197878702031</v>
      </c>
    </row>
    <row r="1772" spans="1:7" x14ac:dyDescent="0.35">
      <c r="A1772" s="1">
        <v>42095</v>
      </c>
      <c r="B1772" s="3">
        <v>4.36E-2</v>
      </c>
      <c r="C1772">
        <f t="shared" si="55"/>
        <v>14185.226650000001</v>
      </c>
      <c r="E1772">
        <v>1771</v>
      </c>
      <c r="F1772">
        <v>9.3793687400000006E-2</v>
      </c>
      <c r="G1772">
        <f t="shared" si="54"/>
        <v>0.68426934296625408</v>
      </c>
    </row>
    <row r="1773" spans="1:7" x14ac:dyDescent="0.35">
      <c r="A1773" s="1">
        <v>42100</v>
      </c>
      <c r="B1773" s="3">
        <v>4.3619999999999999E-2</v>
      </c>
      <c r="C1773">
        <f t="shared" si="55"/>
        <v>14193.81659</v>
      </c>
      <c r="E1773">
        <v>1772</v>
      </c>
      <c r="F1773">
        <v>9.38026426E-2</v>
      </c>
      <c r="G1773">
        <f t="shared" si="54"/>
        <v>0.68412674330054557</v>
      </c>
    </row>
    <row r="1774" spans="1:7" x14ac:dyDescent="0.35">
      <c r="A1774" s="1">
        <v>42101</v>
      </c>
      <c r="B1774" s="3">
        <v>4.3639999999999998E-2</v>
      </c>
      <c r="C1774">
        <f t="shared" si="55"/>
        <v>14195.536410000001</v>
      </c>
      <c r="E1774">
        <v>1773</v>
      </c>
      <c r="F1774">
        <v>9.3811597799999993E-2</v>
      </c>
      <c r="G1774">
        <f t="shared" si="54"/>
        <v>0.68398417978185377</v>
      </c>
    </row>
    <row r="1775" spans="1:7" x14ac:dyDescent="0.35">
      <c r="A1775" s="1">
        <v>42102</v>
      </c>
      <c r="B1775" s="3">
        <v>4.3639999999999998E-2</v>
      </c>
      <c r="C1775">
        <f t="shared" si="55"/>
        <v>14197.25722</v>
      </c>
      <c r="E1775">
        <v>1774</v>
      </c>
      <c r="F1775">
        <v>9.3820553000000001E-2</v>
      </c>
      <c r="G1775">
        <f t="shared" si="54"/>
        <v>0.68384165240213601</v>
      </c>
    </row>
    <row r="1776" spans="1:7" x14ac:dyDescent="0.35">
      <c r="A1776" s="1">
        <v>42103</v>
      </c>
      <c r="B1776" s="3">
        <v>4.3619999999999999E-2</v>
      </c>
      <c r="C1776">
        <f t="shared" si="55"/>
        <v>14198.97824</v>
      </c>
      <c r="E1776">
        <v>1775</v>
      </c>
      <c r="F1776">
        <v>9.3829508199999995E-2</v>
      </c>
      <c r="G1776">
        <f t="shared" si="54"/>
        <v>0.68369916115334961</v>
      </c>
    </row>
    <row r="1777" spans="1:7" x14ac:dyDescent="0.35">
      <c r="A1777" s="1">
        <v>42104</v>
      </c>
      <c r="B1777" s="3">
        <v>4.3610000000000003E-2</v>
      </c>
      <c r="C1777">
        <f t="shared" si="55"/>
        <v>14200.69868</v>
      </c>
      <c r="E1777">
        <v>1776</v>
      </c>
      <c r="F1777">
        <v>9.3838463400000002E-2</v>
      </c>
      <c r="G1777">
        <f t="shared" si="54"/>
        <v>0.68355670602745111</v>
      </c>
    </row>
    <row r="1778" spans="1:7" x14ac:dyDescent="0.35">
      <c r="A1778" s="1">
        <v>42107</v>
      </c>
      <c r="B1778" s="3">
        <v>4.3499999999999997E-2</v>
      </c>
      <c r="C1778">
        <f t="shared" si="55"/>
        <v>14205.85945</v>
      </c>
      <c r="E1778">
        <v>1777</v>
      </c>
      <c r="F1778">
        <v>9.3847418599999996E-2</v>
      </c>
      <c r="G1778">
        <f t="shared" si="54"/>
        <v>0.68341428701639606</v>
      </c>
    </row>
    <row r="1779" spans="1:7" x14ac:dyDescent="0.35">
      <c r="A1779" s="1">
        <v>42108</v>
      </c>
      <c r="B1779" s="3">
        <v>4.3450000000000003E-2</v>
      </c>
      <c r="C1779">
        <f t="shared" si="55"/>
        <v>14207.575989999999</v>
      </c>
      <c r="E1779">
        <v>1778</v>
      </c>
      <c r="F1779">
        <v>9.3856373800000004E-2</v>
      </c>
      <c r="G1779">
        <f t="shared" si="54"/>
        <v>0.68327190411213978</v>
      </c>
    </row>
    <row r="1780" spans="1:7" x14ac:dyDescent="0.35">
      <c r="A1780" s="1">
        <v>42109</v>
      </c>
      <c r="B1780" s="3">
        <v>4.3450000000000003E-2</v>
      </c>
      <c r="C1780">
        <f t="shared" si="55"/>
        <v>14209.29077</v>
      </c>
      <c r="E1780">
        <v>1779</v>
      </c>
      <c r="F1780">
        <v>9.3865328999999997E-2</v>
      </c>
      <c r="G1780">
        <f t="shared" si="54"/>
        <v>0.6831295573066366</v>
      </c>
    </row>
    <row r="1781" spans="1:7" x14ac:dyDescent="0.35">
      <c r="A1781" s="1">
        <v>42110</v>
      </c>
      <c r="B1781" s="3">
        <v>4.3439999999999999E-2</v>
      </c>
      <c r="C1781">
        <f t="shared" si="55"/>
        <v>14211.00575</v>
      </c>
      <c r="E1781">
        <v>1780</v>
      </c>
      <c r="F1781">
        <v>9.3874284200000005E-2</v>
      </c>
      <c r="G1781">
        <f t="shared" si="54"/>
        <v>0.68298724659184029</v>
      </c>
    </row>
    <row r="1782" spans="1:7" x14ac:dyDescent="0.35">
      <c r="A1782" s="1">
        <v>42111</v>
      </c>
      <c r="B1782" s="3">
        <v>4.3459999999999999E-2</v>
      </c>
      <c r="C1782">
        <f t="shared" si="55"/>
        <v>14212.72054</v>
      </c>
      <c r="E1782">
        <v>1781</v>
      </c>
      <c r="F1782">
        <v>9.3883239399999999E-2</v>
      </c>
      <c r="G1782">
        <f t="shared" si="54"/>
        <v>0.68284497195970417</v>
      </c>
    </row>
    <row r="1783" spans="1:7" x14ac:dyDescent="0.35">
      <c r="A1783" s="1">
        <v>42114</v>
      </c>
      <c r="B1783" s="3">
        <v>4.3490000000000001E-2</v>
      </c>
      <c r="C1783">
        <f t="shared" si="55"/>
        <v>14217.867910000001</v>
      </c>
      <c r="E1783">
        <v>1782</v>
      </c>
      <c r="F1783">
        <v>9.3892194600000006E-2</v>
      </c>
      <c r="G1783">
        <f t="shared" si="54"/>
        <v>0.68270273340218024</v>
      </c>
    </row>
    <row r="1784" spans="1:7" x14ac:dyDescent="0.35">
      <c r="A1784" s="1">
        <v>42115</v>
      </c>
      <c r="B1784" s="3">
        <v>4.3470000000000002E-2</v>
      </c>
      <c r="C1784">
        <f t="shared" si="55"/>
        <v>14219.585510000001</v>
      </c>
      <c r="E1784">
        <v>1783</v>
      </c>
      <c r="F1784">
        <v>9.39011498E-2</v>
      </c>
      <c r="G1784">
        <f t="shared" si="54"/>
        <v>0.68256053091122093</v>
      </c>
    </row>
    <row r="1785" spans="1:7" x14ac:dyDescent="0.35">
      <c r="A1785" s="1">
        <v>42116</v>
      </c>
      <c r="B1785" s="3">
        <v>4.3479999999999998E-2</v>
      </c>
      <c r="C1785">
        <f t="shared" si="55"/>
        <v>14221.302519999999</v>
      </c>
      <c r="E1785">
        <v>1784</v>
      </c>
      <c r="F1785">
        <v>9.3910104899999999E-2</v>
      </c>
      <c r="G1785">
        <f t="shared" si="54"/>
        <v>0.68241836470955453</v>
      </c>
    </row>
    <row r="1786" spans="1:7" x14ac:dyDescent="0.35">
      <c r="A1786" s="1">
        <v>42117</v>
      </c>
      <c r="B1786" s="3">
        <v>4.3479999999999998E-2</v>
      </c>
      <c r="C1786">
        <f t="shared" si="55"/>
        <v>14223.020140000001</v>
      </c>
      <c r="E1786">
        <v>1785</v>
      </c>
      <c r="F1786">
        <v>9.3919060100000007E-2</v>
      </c>
      <c r="G1786">
        <f t="shared" si="54"/>
        <v>0.68227623432760998</v>
      </c>
    </row>
    <row r="1787" spans="1:7" x14ac:dyDescent="0.35">
      <c r="A1787" s="1">
        <v>42118</v>
      </c>
      <c r="B1787" s="3">
        <v>4.3529999999999999E-2</v>
      </c>
      <c r="C1787">
        <f t="shared" si="55"/>
        <v>14224.73796</v>
      </c>
      <c r="E1787">
        <v>1786</v>
      </c>
      <c r="F1787">
        <v>9.3928015300000001E-2</v>
      </c>
      <c r="G1787">
        <f t="shared" si="54"/>
        <v>0.68213413998808126</v>
      </c>
    </row>
    <row r="1788" spans="1:7" x14ac:dyDescent="0.35">
      <c r="A1788" s="1">
        <v>42121</v>
      </c>
      <c r="B1788" s="3">
        <v>4.3540000000000002E-2</v>
      </c>
      <c r="C1788">
        <f t="shared" si="55"/>
        <v>14229.89798</v>
      </c>
      <c r="E1788">
        <v>1787</v>
      </c>
      <c r="F1788">
        <v>9.3936970499999994E-2</v>
      </c>
      <c r="G1788">
        <f t="shared" si="54"/>
        <v>0.68199208168291769</v>
      </c>
    </row>
    <row r="1789" spans="1:7" x14ac:dyDescent="0.35">
      <c r="A1789" s="1">
        <v>42122</v>
      </c>
      <c r="B1789" s="3">
        <v>4.3610000000000003E-2</v>
      </c>
      <c r="C1789">
        <f t="shared" si="55"/>
        <v>14231.61901</v>
      </c>
      <c r="E1789">
        <v>1788</v>
      </c>
      <c r="F1789">
        <v>9.3945925700000002E-2</v>
      </c>
      <c r="G1789">
        <f t="shared" si="54"/>
        <v>0.68185005940406807</v>
      </c>
    </row>
    <row r="1790" spans="1:7" x14ac:dyDescent="0.35">
      <c r="A1790" s="1">
        <v>42123</v>
      </c>
      <c r="B1790" s="3">
        <v>4.3639999999999998E-2</v>
      </c>
      <c r="C1790">
        <f t="shared" si="55"/>
        <v>14233.343010000001</v>
      </c>
      <c r="E1790">
        <v>1789</v>
      </c>
      <c r="F1790">
        <v>9.3954880899999996E-2</v>
      </c>
      <c r="G1790">
        <f t="shared" si="54"/>
        <v>0.68170807314348036</v>
      </c>
    </row>
    <row r="1791" spans="1:7" x14ac:dyDescent="0.35">
      <c r="A1791" s="1">
        <v>42124</v>
      </c>
      <c r="B1791" s="3">
        <v>4.3740000000000001E-2</v>
      </c>
      <c r="C1791">
        <f t="shared" si="55"/>
        <v>14235.06841</v>
      </c>
      <c r="E1791">
        <v>1790</v>
      </c>
      <c r="F1791">
        <v>9.3963836100000003E-2</v>
      </c>
      <c r="G1791">
        <f t="shared" si="54"/>
        <v>0.68156612289310181</v>
      </c>
    </row>
    <row r="1792" spans="1:7" x14ac:dyDescent="0.35">
      <c r="A1792" s="1">
        <v>42128</v>
      </c>
      <c r="B1792" s="3">
        <v>4.3630000000000002E-2</v>
      </c>
      <c r="C1792">
        <f t="shared" si="55"/>
        <v>14241.986650000001</v>
      </c>
      <c r="E1792">
        <v>1791</v>
      </c>
      <c r="F1792">
        <v>9.3972791299999997E-2</v>
      </c>
      <c r="G1792">
        <f t="shared" si="54"/>
        <v>0.68142420864487929</v>
      </c>
    </row>
    <row r="1793" spans="1:7" x14ac:dyDescent="0.35">
      <c r="A1793" s="1">
        <v>42129</v>
      </c>
      <c r="B1793" s="3">
        <v>4.3639999999999998E-2</v>
      </c>
      <c r="C1793">
        <f t="shared" si="55"/>
        <v>14243.7127</v>
      </c>
      <c r="E1793">
        <v>1792</v>
      </c>
      <c r="F1793">
        <v>9.3981746500000005E-2</v>
      </c>
      <c r="G1793">
        <f t="shared" si="54"/>
        <v>0.68128233039075914</v>
      </c>
    </row>
    <row r="1794" spans="1:7" x14ac:dyDescent="0.35">
      <c r="A1794" s="1">
        <v>42130</v>
      </c>
      <c r="B1794" s="3">
        <v>4.3529999999999999E-2</v>
      </c>
      <c r="C1794">
        <f t="shared" si="55"/>
        <v>14245.439350000001</v>
      </c>
      <c r="E1794">
        <v>1793</v>
      </c>
      <c r="F1794">
        <v>9.3990701699999998E-2</v>
      </c>
      <c r="G1794">
        <f t="shared" si="54"/>
        <v>0.68114048812268679</v>
      </c>
    </row>
    <row r="1795" spans="1:7" x14ac:dyDescent="0.35">
      <c r="A1795" s="1">
        <v>42131</v>
      </c>
      <c r="B1795" s="3">
        <v>4.3479999999999998E-2</v>
      </c>
      <c r="C1795">
        <f t="shared" si="55"/>
        <v>14247.16186</v>
      </c>
      <c r="E1795">
        <v>1794</v>
      </c>
      <c r="F1795">
        <v>9.3999656900000006E-2</v>
      </c>
      <c r="G1795">
        <f t="shared" ref="G1795:G1858" si="56">1/(1+F1795*E1795/360)</f>
        <v>0.68099868183260703</v>
      </c>
    </row>
    <row r="1796" spans="1:7" x14ac:dyDescent="0.35">
      <c r="A1796" s="1">
        <v>42132</v>
      </c>
      <c r="B1796" s="3">
        <v>4.351E-2</v>
      </c>
      <c r="C1796">
        <f t="shared" ref="C1796:C1859" si="57">+ROUND((1+B1795*(A1796-A1795)/360)*C1795,5)</f>
        <v>14248.882600000001</v>
      </c>
      <c r="E1796">
        <v>1795</v>
      </c>
      <c r="F1796">
        <v>9.40086121E-2</v>
      </c>
      <c r="G1796">
        <f t="shared" si="56"/>
        <v>0.6808569115124643</v>
      </c>
    </row>
    <row r="1797" spans="1:7" x14ac:dyDescent="0.35">
      <c r="A1797" s="1">
        <v>42135</v>
      </c>
      <c r="B1797" s="3">
        <v>4.3560000000000001E-2</v>
      </c>
      <c r="C1797">
        <f t="shared" si="57"/>
        <v>14254.049010000001</v>
      </c>
      <c r="E1797">
        <v>1796</v>
      </c>
      <c r="F1797">
        <v>9.4017567299999993E-2</v>
      </c>
      <c r="G1797">
        <f t="shared" si="56"/>
        <v>0.6807151771542026</v>
      </c>
    </row>
    <row r="1798" spans="1:7" x14ac:dyDescent="0.35">
      <c r="A1798" s="1">
        <v>42136</v>
      </c>
      <c r="B1798" s="3">
        <v>4.3470000000000002E-2</v>
      </c>
      <c r="C1798">
        <f t="shared" si="57"/>
        <v>14255.77375</v>
      </c>
      <c r="E1798">
        <v>1797</v>
      </c>
      <c r="F1798">
        <v>9.4026522500000001E-2</v>
      </c>
      <c r="G1798">
        <f t="shared" si="56"/>
        <v>0.6805734787497647</v>
      </c>
    </row>
    <row r="1799" spans="1:7" x14ac:dyDescent="0.35">
      <c r="A1799" s="1">
        <v>42137</v>
      </c>
      <c r="B1799" s="3">
        <v>4.3450000000000003E-2</v>
      </c>
      <c r="C1799">
        <f t="shared" si="57"/>
        <v>14257.495129999999</v>
      </c>
      <c r="E1799">
        <v>1798</v>
      </c>
      <c r="F1799">
        <v>9.4035477699999995E-2</v>
      </c>
      <c r="G1799">
        <f t="shared" si="56"/>
        <v>0.68043181629109317</v>
      </c>
    </row>
    <row r="1800" spans="1:7" x14ac:dyDescent="0.35">
      <c r="A1800" s="1">
        <v>42138</v>
      </c>
      <c r="B1800" s="3">
        <v>4.3459999999999999E-2</v>
      </c>
      <c r="C1800">
        <f t="shared" si="57"/>
        <v>14259.21593</v>
      </c>
      <c r="E1800">
        <v>1799</v>
      </c>
      <c r="F1800">
        <v>9.4044432900000002E-2</v>
      </c>
      <c r="G1800">
        <f t="shared" si="56"/>
        <v>0.68029018977013012</v>
      </c>
    </row>
    <row r="1801" spans="1:7" x14ac:dyDescent="0.35">
      <c r="A1801" s="1">
        <v>42139</v>
      </c>
      <c r="B1801" s="3">
        <v>4.3529999999999999E-2</v>
      </c>
      <c r="C1801">
        <f t="shared" si="57"/>
        <v>14260.937330000001</v>
      </c>
      <c r="E1801">
        <v>1800</v>
      </c>
      <c r="F1801">
        <v>9.4053388099999996E-2</v>
      </c>
      <c r="G1801">
        <f t="shared" si="56"/>
        <v>0.68014859917881698</v>
      </c>
    </row>
    <row r="1802" spans="1:7" x14ac:dyDescent="0.35">
      <c r="A1802" s="1">
        <v>42143</v>
      </c>
      <c r="B1802" s="3">
        <v>4.3529999999999999E-2</v>
      </c>
      <c r="C1802">
        <f t="shared" si="57"/>
        <v>14267.834870000001</v>
      </c>
      <c r="E1802">
        <v>1801</v>
      </c>
      <c r="F1802">
        <v>9.4062343199999995E-2</v>
      </c>
      <c r="G1802">
        <f t="shared" si="56"/>
        <v>0.6800070447404275</v>
      </c>
    </row>
    <row r="1803" spans="1:7" x14ac:dyDescent="0.35">
      <c r="A1803" s="1">
        <v>42144</v>
      </c>
      <c r="B1803" s="3">
        <v>4.3540000000000002E-2</v>
      </c>
      <c r="C1803">
        <f t="shared" si="57"/>
        <v>14269.560090000001</v>
      </c>
      <c r="E1803">
        <v>1802</v>
      </c>
      <c r="F1803">
        <v>9.4071298400000003E-2</v>
      </c>
      <c r="G1803">
        <f t="shared" si="56"/>
        <v>0.67986552598426753</v>
      </c>
    </row>
    <row r="1804" spans="1:7" x14ac:dyDescent="0.35">
      <c r="A1804" s="1">
        <v>42145</v>
      </c>
      <c r="B1804" s="3">
        <v>4.3490000000000001E-2</v>
      </c>
      <c r="C1804">
        <f t="shared" si="57"/>
        <v>14271.285910000001</v>
      </c>
      <c r="E1804">
        <v>1803</v>
      </c>
      <c r="F1804">
        <v>9.4080253599999997E-2</v>
      </c>
      <c r="G1804">
        <f t="shared" si="56"/>
        <v>0.67972404313357804</v>
      </c>
    </row>
    <row r="1805" spans="1:7" x14ac:dyDescent="0.35">
      <c r="A1805" s="1">
        <v>42146</v>
      </c>
      <c r="B1805" s="3">
        <v>4.351E-2</v>
      </c>
      <c r="C1805">
        <f t="shared" si="57"/>
        <v>14273.009959999999</v>
      </c>
      <c r="E1805">
        <v>1804</v>
      </c>
      <c r="F1805">
        <v>9.4089208800000004E-2</v>
      </c>
      <c r="G1805">
        <f t="shared" si="56"/>
        <v>0.6795825961802977</v>
      </c>
    </row>
    <row r="1806" spans="1:7" x14ac:dyDescent="0.35">
      <c r="A1806" s="1">
        <v>42149</v>
      </c>
      <c r="B1806" s="3">
        <v>4.3459999999999999E-2</v>
      </c>
      <c r="C1806">
        <f t="shared" si="57"/>
        <v>14278.18512</v>
      </c>
      <c r="E1806">
        <v>1805</v>
      </c>
      <c r="F1806">
        <v>9.4098163999999998E-2</v>
      </c>
      <c r="G1806">
        <f t="shared" si="56"/>
        <v>0.67944118511636509</v>
      </c>
    </row>
    <row r="1807" spans="1:7" x14ac:dyDescent="0.35">
      <c r="A1807" s="1">
        <v>42150</v>
      </c>
      <c r="B1807" s="3">
        <v>4.3479999999999998E-2</v>
      </c>
      <c r="C1807">
        <f t="shared" si="57"/>
        <v>14279.908810000001</v>
      </c>
      <c r="E1807">
        <v>1806</v>
      </c>
      <c r="F1807">
        <v>9.4107119200000006E-2</v>
      </c>
      <c r="G1807">
        <f t="shared" si="56"/>
        <v>0.6792998099337183</v>
      </c>
    </row>
    <row r="1808" spans="1:7" x14ac:dyDescent="0.35">
      <c r="A1808" s="1">
        <v>42151</v>
      </c>
      <c r="B1808" s="3">
        <v>4.351E-2</v>
      </c>
      <c r="C1808">
        <f t="shared" si="57"/>
        <v>14281.63351</v>
      </c>
      <c r="E1808">
        <v>1807</v>
      </c>
      <c r="F1808">
        <v>9.4116074399999999E-2</v>
      </c>
      <c r="G1808">
        <f t="shared" si="56"/>
        <v>0.67915847062429446</v>
      </c>
    </row>
    <row r="1809" spans="1:7" x14ac:dyDescent="0.35">
      <c r="A1809" s="1">
        <v>42152</v>
      </c>
      <c r="B1809" s="3">
        <v>4.3520000000000003E-2</v>
      </c>
      <c r="C1809">
        <f t="shared" si="57"/>
        <v>14283.3596</v>
      </c>
      <c r="E1809">
        <v>1808</v>
      </c>
      <c r="F1809">
        <v>9.4125029599999993E-2</v>
      </c>
      <c r="G1809">
        <f t="shared" si="56"/>
        <v>0.67901716718003013</v>
      </c>
    </row>
    <row r="1810" spans="1:7" x14ac:dyDescent="0.35">
      <c r="A1810" s="1">
        <v>42153</v>
      </c>
      <c r="B1810" s="3">
        <v>4.3499999999999997E-2</v>
      </c>
      <c r="C1810">
        <f t="shared" si="57"/>
        <v>14285.086300000001</v>
      </c>
      <c r="E1810">
        <v>1809</v>
      </c>
      <c r="F1810">
        <v>9.4133984800000001E-2</v>
      </c>
      <c r="G1810">
        <f t="shared" si="56"/>
        <v>0.67887589959286199</v>
      </c>
    </row>
    <row r="1811" spans="1:7" x14ac:dyDescent="0.35">
      <c r="A1811" s="1">
        <v>42156</v>
      </c>
      <c r="B1811" s="3">
        <v>4.3520000000000003E-2</v>
      </c>
      <c r="C1811">
        <f t="shared" si="57"/>
        <v>14290.264639999999</v>
      </c>
      <c r="E1811">
        <v>1810</v>
      </c>
      <c r="F1811">
        <v>9.4142939999999994E-2</v>
      </c>
      <c r="G1811">
        <f t="shared" si="56"/>
        <v>0.67873466785472536</v>
      </c>
    </row>
    <row r="1812" spans="1:7" x14ac:dyDescent="0.35">
      <c r="A1812" s="1">
        <v>42157</v>
      </c>
      <c r="B1812" s="3">
        <v>4.3560000000000001E-2</v>
      </c>
      <c r="C1812">
        <f t="shared" si="57"/>
        <v>14291.99217</v>
      </c>
      <c r="E1812">
        <v>1811</v>
      </c>
      <c r="F1812">
        <v>9.4151895200000002E-2</v>
      </c>
      <c r="G1812">
        <f t="shared" si="56"/>
        <v>0.67859347195755537</v>
      </c>
    </row>
    <row r="1813" spans="1:7" x14ac:dyDescent="0.35">
      <c r="A1813" s="1">
        <v>42158</v>
      </c>
      <c r="B1813" s="3">
        <v>4.3580000000000001E-2</v>
      </c>
      <c r="C1813">
        <f t="shared" si="57"/>
        <v>14293.7215</v>
      </c>
      <c r="E1813">
        <v>1812</v>
      </c>
      <c r="F1813">
        <v>9.4160850399999996E-2</v>
      </c>
      <c r="G1813">
        <f t="shared" si="56"/>
        <v>0.67845231189328659</v>
      </c>
    </row>
    <row r="1814" spans="1:7" x14ac:dyDescent="0.35">
      <c r="A1814" s="1">
        <v>42159</v>
      </c>
      <c r="B1814" s="3">
        <v>4.3459999999999999E-2</v>
      </c>
      <c r="C1814">
        <f t="shared" si="57"/>
        <v>14295.45183</v>
      </c>
      <c r="E1814">
        <v>1813</v>
      </c>
      <c r="F1814">
        <v>9.4169805600000003E-2</v>
      </c>
      <c r="G1814">
        <f t="shared" si="56"/>
        <v>0.67831118765385301</v>
      </c>
    </row>
    <row r="1815" spans="1:7" x14ac:dyDescent="0.35">
      <c r="A1815" s="1">
        <v>42160</v>
      </c>
      <c r="B1815" s="3">
        <v>4.3409999999999997E-2</v>
      </c>
      <c r="C1815">
        <f t="shared" si="57"/>
        <v>14297.177610000001</v>
      </c>
      <c r="E1815">
        <v>1814</v>
      </c>
      <c r="F1815">
        <v>9.4178760799999997E-2</v>
      </c>
      <c r="G1815">
        <f t="shared" si="56"/>
        <v>0.67817009923118809</v>
      </c>
    </row>
    <row r="1816" spans="1:7" x14ac:dyDescent="0.35">
      <c r="A1816" s="1">
        <v>42164</v>
      </c>
      <c r="B1816" s="3">
        <v>4.3439999999999999E-2</v>
      </c>
      <c r="C1816">
        <f t="shared" si="57"/>
        <v>14304.073619999999</v>
      </c>
      <c r="E1816">
        <v>1815</v>
      </c>
      <c r="F1816">
        <v>9.4187716000000005E-2</v>
      </c>
      <c r="G1816">
        <f t="shared" si="56"/>
        <v>0.67802904661722485</v>
      </c>
    </row>
    <row r="1817" spans="1:7" x14ac:dyDescent="0.35">
      <c r="A1817" s="1">
        <v>42165</v>
      </c>
      <c r="B1817" s="3">
        <v>4.3439999999999999E-2</v>
      </c>
      <c r="C1817">
        <f t="shared" si="57"/>
        <v>14305.799639999999</v>
      </c>
      <c r="E1817">
        <v>1816</v>
      </c>
      <c r="F1817">
        <v>9.4196671199999998E-2</v>
      </c>
      <c r="G1817">
        <f t="shared" si="56"/>
        <v>0.6778880298038954</v>
      </c>
    </row>
    <row r="1818" spans="1:7" x14ac:dyDescent="0.35">
      <c r="A1818" s="1">
        <v>42166</v>
      </c>
      <c r="B1818" s="3">
        <v>4.3459999999999999E-2</v>
      </c>
      <c r="C1818">
        <f t="shared" si="57"/>
        <v>14307.525869999999</v>
      </c>
      <c r="E1818">
        <v>1817</v>
      </c>
      <c r="F1818">
        <v>9.4205626400000006E-2</v>
      </c>
      <c r="G1818">
        <f t="shared" si="56"/>
        <v>0.67774704878313174</v>
      </c>
    </row>
    <row r="1819" spans="1:7" x14ac:dyDescent="0.35">
      <c r="A1819" s="1">
        <v>42167</v>
      </c>
      <c r="B1819" s="3">
        <v>4.3499999999999997E-2</v>
      </c>
      <c r="C1819">
        <f t="shared" si="57"/>
        <v>14309.25311</v>
      </c>
      <c r="E1819">
        <v>1818</v>
      </c>
      <c r="F1819">
        <v>9.4214581500000005E-2</v>
      </c>
      <c r="G1819">
        <f t="shared" si="56"/>
        <v>0.67760610377873609</v>
      </c>
    </row>
    <row r="1820" spans="1:7" x14ac:dyDescent="0.35">
      <c r="A1820" s="1">
        <v>42171</v>
      </c>
      <c r="B1820" s="3">
        <v>4.3439999999999999E-2</v>
      </c>
      <c r="C1820">
        <f t="shared" si="57"/>
        <v>14316.169250000001</v>
      </c>
      <c r="E1820">
        <v>1819</v>
      </c>
      <c r="F1820">
        <v>9.4223536699999999E-2</v>
      </c>
      <c r="G1820">
        <f t="shared" si="56"/>
        <v>0.67746519431892849</v>
      </c>
    </row>
    <row r="1821" spans="1:7" x14ac:dyDescent="0.35">
      <c r="A1821" s="1">
        <v>42172</v>
      </c>
      <c r="B1821" s="3">
        <v>4.3409999999999997E-2</v>
      </c>
      <c r="C1821">
        <f t="shared" si="57"/>
        <v>14317.89673</v>
      </c>
      <c r="E1821">
        <v>1820</v>
      </c>
      <c r="F1821">
        <v>9.4232491900000007E-2</v>
      </c>
      <c r="G1821">
        <f t="shared" si="56"/>
        <v>0.67732432062747905</v>
      </c>
    </row>
    <row r="1822" spans="1:7" x14ac:dyDescent="0.35">
      <c r="A1822" s="1">
        <v>42173</v>
      </c>
      <c r="B1822" s="3">
        <v>4.3409999999999997E-2</v>
      </c>
      <c r="C1822">
        <f t="shared" si="57"/>
        <v>14319.623229999999</v>
      </c>
      <c r="E1822">
        <v>1821</v>
      </c>
      <c r="F1822">
        <v>9.42414471E-2</v>
      </c>
      <c r="G1822">
        <f t="shared" si="56"/>
        <v>0.67718348269631756</v>
      </c>
    </row>
    <row r="1823" spans="1:7" x14ac:dyDescent="0.35">
      <c r="A1823" s="1">
        <v>42174</v>
      </c>
      <c r="B1823" s="3">
        <v>4.3409999999999997E-2</v>
      </c>
      <c r="C1823">
        <f t="shared" si="57"/>
        <v>14321.34994</v>
      </c>
      <c r="E1823">
        <v>1822</v>
      </c>
      <c r="F1823">
        <v>9.4250402299999994E-2</v>
      </c>
      <c r="G1823">
        <f t="shared" si="56"/>
        <v>0.67704268051737304</v>
      </c>
    </row>
    <row r="1824" spans="1:7" x14ac:dyDescent="0.35">
      <c r="A1824" s="1">
        <v>42177</v>
      </c>
      <c r="B1824" s="3">
        <v>4.351E-2</v>
      </c>
      <c r="C1824">
        <f t="shared" si="57"/>
        <v>14326.53069</v>
      </c>
      <c r="E1824">
        <v>1823</v>
      </c>
      <c r="F1824">
        <v>9.4259357500000002E-2</v>
      </c>
      <c r="G1824">
        <f t="shared" si="56"/>
        <v>0.67690191408257427</v>
      </c>
    </row>
    <row r="1825" spans="1:7" x14ac:dyDescent="0.35">
      <c r="A1825" s="1">
        <v>42178</v>
      </c>
      <c r="B1825" s="3">
        <v>4.3540000000000002E-2</v>
      </c>
      <c r="C1825">
        <f t="shared" si="57"/>
        <v>14328.262210000001</v>
      </c>
      <c r="E1825">
        <v>1824</v>
      </c>
      <c r="F1825">
        <v>9.4268312699999995E-2</v>
      </c>
      <c r="G1825">
        <f t="shared" si="56"/>
        <v>0.67676118338384939</v>
      </c>
    </row>
    <row r="1826" spans="1:7" x14ac:dyDescent="0.35">
      <c r="A1826" s="1">
        <v>42179</v>
      </c>
      <c r="B1826" s="3">
        <v>4.3499999999999997E-2</v>
      </c>
      <c r="C1826">
        <f t="shared" si="57"/>
        <v>14329.995129999999</v>
      </c>
      <c r="E1826">
        <v>1825</v>
      </c>
      <c r="F1826">
        <v>9.4277267900000003E-2</v>
      </c>
      <c r="G1826">
        <f t="shared" si="56"/>
        <v>0.67662048841312628</v>
      </c>
    </row>
    <row r="1827" spans="1:7" x14ac:dyDescent="0.35">
      <c r="A1827" s="1">
        <v>42180</v>
      </c>
      <c r="B1827" s="3">
        <v>4.3549999999999998E-2</v>
      </c>
      <c r="C1827">
        <f t="shared" si="57"/>
        <v>14331.72667</v>
      </c>
      <c r="E1827">
        <v>1826</v>
      </c>
      <c r="F1827">
        <v>9.4286223099999997E-2</v>
      </c>
      <c r="G1827">
        <f t="shared" si="56"/>
        <v>0.67647982916233207</v>
      </c>
    </row>
    <row r="1828" spans="1:7" x14ac:dyDescent="0.35">
      <c r="A1828" s="1">
        <v>42181</v>
      </c>
      <c r="B1828" s="3">
        <v>4.36E-2</v>
      </c>
      <c r="C1828">
        <f t="shared" si="57"/>
        <v>14333.46041</v>
      </c>
      <c r="E1828">
        <v>1827</v>
      </c>
      <c r="F1828">
        <v>9.4295178300000004E-2</v>
      </c>
      <c r="G1828">
        <f t="shared" si="56"/>
        <v>0.67633920562339345</v>
      </c>
    </row>
    <row r="1829" spans="1:7" x14ac:dyDescent="0.35">
      <c r="A1829" s="1">
        <v>42185</v>
      </c>
      <c r="B1829" s="3">
        <v>4.3610000000000003E-2</v>
      </c>
      <c r="C1829">
        <f t="shared" si="57"/>
        <v>14340.40418</v>
      </c>
      <c r="E1829">
        <v>1828</v>
      </c>
      <c r="F1829">
        <v>9.4304133499999998E-2</v>
      </c>
      <c r="G1829">
        <f t="shared" si="56"/>
        <v>0.67619861778823653</v>
      </c>
    </row>
    <row r="1830" spans="1:7" x14ac:dyDescent="0.35">
      <c r="A1830" s="1">
        <v>42186</v>
      </c>
      <c r="B1830" s="3">
        <v>4.3630000000000002E-2</v>
      </c>
      <c r="C1830">
        <f t="shared" si="57"/>
        <v>14342.14136</v>
      </c>
      <c r="E1830">
        <v>1829</v>
      </c>
      <c r="F1830">
        <v>9.4313088700000006E-2</v>
      </c>
      <c r="G1830">
        <f t="shared" si="56"/>
        <v>0.67605806564878701</v>
      </c>
    </row>
    <row r="1831" spans="1:7" x14ac:dyDescent="0.35">
      <c r="A1831" s="1">
        <v>42187</v>
      </c>
      <c r="B1831" s="3">
        <v>4.367E-2</v>
      </c>
      <c r="C1831">
        <f t="shared" si="57"/>
        <v>14343.87955</v>
      </c>
      <c r="E1831">
        <v>1830</v>
      </c>
      <c r="F1831">
        <v>9.4322043899999999E-2</v>
      </c>
      <c r="G1831">
        <f t="shared" si="56"/>
        <v>0.67591754919697011</v>
      </c>
    </row>
    <row r="1832" spans="1:7" x14ac:dyDescent="0.35">
      <c r="A1832" s="1">
        <v>42188</v>
      </c>
      <c r="B1832" s="3">
        <v>4.3700000000000003E-2</v>
      </c>
      <c r="C1832">
        <f t="shared" si="57"/>
        <v>14345.61954</v>
      </c>
      <c r="E1832">
        <v>1831</v>
      </c>
      <c r="F1832">
        <v>9.4333734599999997E-2</v>
      </c>
      <c r="G1832">
        <f t="shared" si="56"/>
        <v>0.67577071474409089</v>
      </c>
    </row>
    <row r="1833" spans="1:7" x14ac:dyDescent="0.35">
      <c r="A1833" s="1">
        <v>42191</v>
      </c>
      <c r="B1833" s="3">
        <v>4.3729999999999998E-2</v>
      </c>
      <c r="C1833">
        <f t="shared" si="57"/>
        <v>14350.84374</v>
      </c>
      <c r="E1833">
        <v>1832</v>
      </c>
      <c r="F1833">
        <v>9.4345425400000002E-2</v>
      </c>
      <c r="G1833">
        <f t="shared" si="56"/>
        <v>0.67562391419406698</v>
      </c>
    </row>
    <row r="1834" spans="1:7" x14ac:dyDescent="0.35">
      <c r="A1834" s="1">
        <v>42192</v>
      </c>
      <c r="B1834" s="3">
        <v>4.3580000000000001E-2</v>
      </c>
      <c r="C1834">
        <f t="shared" si="57"/>
        <v>14352.58697</v>
      </c>
      <c r="E1834">
        <v>1833</v>
      </c>
      <c r="F1834">
        <v>9.4357116099999999E-2</v>
      </c>
      <c r="G1834">
        <f t="shared" si="56"/>
        <v>0.67547714800853464</v>
      </c>
    </row>
    <row r="1835" spans="1:7" x14ac:dyDescent="0.35">
      <c r="A1835" s="1">
        <v>42193</v>
      </c>
      <c r="B1835" s="3">
        <v>4.3580000000000001E-2</v>
      </c>
      <c r="C1835">
        <f t="shared" si="57"/>
        <v>14354.324430000001</v>
      </c>
      <c r="E1835">
        <v>1834</v>
      </c>
      <c r="F1835">
        <v>9.4368806900000005E-2</v>
      </c>
      <c r="G1835">
        <f t="shared" si="56"/>
        <v>0.67533041571995922</v>
      </c>
    </row>
    <row r="1836" spans="1:7" x14ac:dyDescent="0.35">
      <c r="A1836" s="1">
        <v>42194</v>
      </c>
      <c r="B1836" s="3">
        <v>4.3659999999999997E-2</v>
      </c>
      <c r="C1836">
        <f t="shared" si="57"/>
        <v>14356.062099999999</v>
      </c>
      <c r="E1836">
        <v>1835</v>
      </c>
      <c r="F1836">
        <v>9.4380497600000002E-2</v>
      </c>
      <c r="G1836">
        <f t="shared" si="56"/>
        <v>0.67518371779006736</v>
      </c>
    </row>
    <row r="1837" spans="1:7" x14ac:dyDescent="0.35">
      <c r="A1837" s="1">
        <v>42195</v>
      </c>
      <c r="B1837" s="3">
        <v>4.3639999999999998E-2</v>
      </c>
      <c r="C1837">
        <f t="shared" si="57"/>
        <v>14357.803169999999</v>
      </c>
      <c r="E1837">
        <v>1836</v>
      </c>
      <c r="F1837">
        <v>9.4392188399999993E-2</v>
      </c>
      <c r="G1837">
        <f t="shared" si="56"/>
        <v>0.67503705375120848</v>
      </c>
    </row>
    <row r="1838" spans="1:7" x14ac:dyDescent="0.35">
      <c r="A1838" s="1">
        <v>42198</v>
      </c>
      <c r="B1838" s="3">
        <v>4.3650000000000001E-2</v>
      </c>
      <c r="C1838">
        <f t="shared" si="57"/>
        <v>14363.02462</v>
      </c>
      <c r="E1838">
        <v>1837</v>
      </c>
      <c r="F1838">
        <v>9.4403879100000004E-2</v>
      </c>
      <c r="G1838">
        <f t="shared" si="56"/>
        <v>0.67489042406519939</v>
      </c>
    </row>
    <row r="1839" spans="1:7" x14ac:dyDescent="0.35">
      <c r="A1839" s="1">
        <v>42199</v>
      </c>
      <c r="B1839" s="3">
        <v>4.3619999999999999E-2</v>
      </c>
      <c r="C1839">
        <f t="shared" si="57"/>
        <v>14364.76614</v>
      </c>
      <c r="E1839">
        <v>1838</v>
      </c>
      <c r="F1839">
        <v>9.4415569899999996E-2</v>
      </c>
      <c r="G1839">
        <f t="shared" si="56"/>
        <v>0.67474382826427381</v>
      </c>
    </row>
    <row r="1840" spans="1:7" x14ac:dyDescent="0.35">
      <c r="A1840" s="1">
        <v>42200</v>
      </c>
      <c r="B1840" s="3">
        <v>4.3630000000000002E-2</v>
      </c>
      <c r="C1840">
        <f t="shared" si="57"/>
        <v>14366.506670000001</v>
      </c>
      <c r="E1840">
        <v>1839</v>
      </c>
      <c r="F1840">
        <v>9.4427260599999993E-2</v>
      </c>
      <c r="G1840">
        <f t="shared" si="56"/>
        <v>0.67459726681033816</v>
      </c>
    </row>
    <row r="1841" spans="1:7" x14ac:dyDescent="0.35">
      <c r="A1841" s="1">
        <v>42201</v>
      </c>
      <c r="B1841" s="3">
        <v>4.3659999999999997E-2</v>
      </c>
      <c r="C1841">
        <f t="shared" si="57"/>
        <v>14368.247810000001</v>
      </c>
      <c r="E1841">
        <v>1840</v>
      </c>
      <c r="F1841">
        <v>9.4438951399999999E-2</v>
      </c>
      <c r="G1841">
        <f t="shared" si="56"/>
        <v>0.67445073923551113</v>
      </c>
    </row>
    <row r="1842" spans="1:7" x14ac:dyDescent="0.35">
      <c r="A1842" s="1">
        <v>42202</v>
      </c>
      <c r="B1842" s="3">
        <v>4.369E-2</v>
      </c>
      <c r="C1842">
        <f t="shared" si="57"/>
        <v>14369.99036</v>
      </c>
      <c r="E1842">
        <v>1841</v>
      </c>
      <c r="F1842">
        <v>9.4450642099999996E-2</v>
      </c>
      <c r="G1842">
        <f t="shared" si="56"/>
        <v>0.67430424600178851</v>
      </c>
    </row>
    <row r="1843" spans="1:7" x14ac:dyDescent="0.35">
      <c r="A1843" s="1">
        <v>42206</v>
      </c>
      <c r="B1843" s="3">
        <v>4.3720000000000002E-2</v>
      </c>
      <c r="C1843">
        <f t="shared" si="57"/>
        <v>14376.966189999999</v>
      </c>
      <c r="E1843">
        <v>1842</v>
      </c>
      <c r="F1843">
        <v>9.4462332900000001E-2</v>
      </c>
      <c r="G1843">
        <f t="shared" si="56"/>
        <v>0.67415778664117465</v>
      </c>
    </row>
    <row r="1844" spans="1:7" x14ac:dyDescent="0.35">
      <c r="A1844" s="1">
        <v>42207</v>
      </c>
      <c r="B1844" s="3">
        <v>4.3720000000000002E-2</v>
      </c>
      <c r="C1844">
        <f t="shared" si="57"/>
        <v>14378.71219</v>
      </c>
      <c r="E1844">
        <v>1843</v>
      </c>
      <c r="F1844">
        <v>9.4474023599999998E-2</v>
      </c>
      <c r="G1844">
        <f t="shared" si="56"/>
        <v>0.67401136161575348</v>
      </c>
    </row>
    <row r="1845" spans="1:7" x14ac:dyDescent="0.35">
      <c r="A1845" s="1">
        <v>42208</v>
      </c>
      <c r="B1845" s="3">
        <v>4.3729999999999998E-2</v>
      </c>
      <c r="C1845">
        <f t="shared" si="57"/>
        <v>14380.4584</v>
      </c>
      <c r="E1845">
        <v>1844</v>
      </c>
      <c r="F1845">
        <v>9.4485714400000004E-2</v>
      </c>
      <c r="G1845">
        <f t="shared" si="56"/>
        <v>0.67386497045741589</v>
      </c>
    </row>
    <row r="1846" spans="1:7" x14ac:dyDescent="0.35">
      <c r="A1846" s="1">
        <v>42209</v>
      </c>
      <c r="B1846" s="3">
        <v>4.3770000000000003E-2</v>
      </c>
      <c r="C1846">
        <f t="shared" si="57"/>
        <v>14382.20523</v>
      </c>
      <c r="E1846">
        <v>1845</v>
      </c>
      <c r="F1846">
        <v>9.4497405199999995E-2</v>
      </c>
      <c r="G1846">
        <f t="shared" si="56"/>
        <v>0.67371861339571171</v>
      </c>
    </row>
    <row r="1847" spans="1:7" x14ac:dyDescent="0.35">
      <c r="A1847" s="1">
        <v>42212</v>
      </c>
      <c r="B1847" s="3">
        <v>4.3790000000000003E-2</v>
      </c>
      <c r="C1847">
        <f t="shared" si="57"/>
        <v>14387.451139999999</v>
      </c>
      <c r="E1847">
        <v>1846</v>
      </c>
      <c r="F1847">
        <v>9.4509095900000006E-2</v>
      </c>
      <c r="G1847">
        <f t="shared" si="56"/>
        <v>0.67357229066028501</v>
      </c>
    </row>
    <row r="1848" spans="1:7" x14ac:dyDescent="0.35">
      <c r="A1848" s="1">
        <v>42213</v>
      </c>
      <c r="B1848" s="3">
        <v>4.3799999999999999E-2</v>
      </c>
      <c r="C1848">
        <f t="shared" si="57"/>
        <v>14389.201209999999</v>
      </c>
      <c r="E1848">
        <v>1847</v>
      </c>
      <c r="F1848">
        <v>9.4520786699999998E-2</v>
      </c>
      <c r="G1848">
        <f t="shared" si="56"/>
        <v>0.67342600178285683</v>
      </c>
    </row>
    <row r="1849" spans="1:7" x14ac:dyDescent="0.35">
      <c r="A1849" s="1">
        <v>42214</v>
      </c>
      <c r="B1849" s="3">
        <v>4.376E-2</v>
      </c>
      <c r="C1849">
        <f t="shared" si="57"/>
        <v>14390.9519</v>
      </c>
      <c r="E1849">
        <v>1848</v>
      </c>
      <c r="F1849">
        <v>9.4532477399999995E-2</v>
      </c>
      <c r="G1849">
        <f t="shared" si="56"/>
        <v>0.67327974722573036</v>
      </c>
    </row>
    <row r="1850" spans="1:7" x14ac:dyDescent="0.35">
      <c r="A1850" s="1">
        <v>42215</v>
      </c>
      <c r="B1850" s="3">
        <v>4.3709999999999999E-2</v>
      </c>
      <c r="C1850">
        <f t="shared" si="57"/>
        <v>14392.7012</v>
      </c>
      <c r="E1850">
        <v>1849</v>
      </c>
      <c r="F1850">
        <v>9.4544168200000001E-2</v>
      </c>
      <c r="G1850">
        <f t="shared" si="56"/>
        <v>0.67313352652051461</v>
      </c>
    </row>
    <row r="1851" spans="1:7" x14ac:dyDescent="0.35">
      <c r="A1851" s="1">
        <v>42216</v>
      </c>
      <c r="B1851" s="3">
        <v>4.369E-2</v>
      </c>
      <c r="C1851">
        <f t="shared" si="57"/>
        <v>14394.448710000001</v>
      </c>
      <c r="E1851">
        <v>1850</v>
      </c>
      <c r="F1851">
        <v>9.4555858899999998E-2</v>
      </c>
      <c r="G1851">
        <f t="shared" si="56"/>
        <v>0.67298734012959915</v>
      </c>
    </row>
    <row r="1852" spans="1:7" x14ac:dyDescent="0.35">
      <c r="A1852" s="1">
        <v>42219</v>
      </c>
      <c r="B1852" s="3">
        <v>4.3700000000000003E-2</v>
      </c>
      <c r="C1852">
        <f t="shared" si="57"/>
        <v>14399.689490000001</v>
      </c>
      <c r="E1852">
        <v>1851</v>
      </c>
      <c r="F1852">
        <v>9.4567549700000003E-2</v>
      </c>
      <c r="G1852">
        <f t="shared" si="56"/>
        <v>0.67284118758448141</v>
      </c>
    </row>
    <row r="1853" spans="1:7" x14ac:dyDescent="0.35">
      <c r="A1853" s="1">
        <v>42220</v>
      </c>
      <c r="B1853" s="3">
        <v>4.3720000000000002E-2</v>
      </c>
      <c r="C1853">
        <f t="shared" si="57"/>
        <v>14401.437449999999</v>
      </c>
      <c r="E1853">
        <v>1852</v>
      </c>
      <c r="F1853">
        <v>9.45792404E-2</v>
      </c>
      <c r="G1853">
        <f t="shared" si="56"/>
        <v>0.67269506934763756</v>
      </c>
    </row>
    <row r="1854" spans="1:7" x14ac:dyDescent="0.35">
      <c r="A1854" s="1">
        <v>42221</v>
      </c>
      <c r="B1854" s="3">
        <v>4.3679999999999997E-2</v>
      </c>
      <c r="C1854">
        <f t="shared" si="57"/>
        <v>14403.18642</v>
      </c>
      <c r="E1854">
        <v>1853</v>
      </c>
      <c r="F1854">
        <v>9.4590931200000006E-2</v>
      </c>
      <c r="G1854">
        <f t="shared" si="56"/>
        <v>0.67254898495045323</v>
      </c>
    </row>
    <row r="1855" spans="1:7" x14ac:dyDescent="0.35">
      <c r="A1855" s="1">
        <v>42222</v>
      </c>
      <c r="B1855" s="3">
        <v>4.367E-2</v>
      </c>
      <c r="C1855">
        <f t="shared" si="57"/>
        <v>14404.934010000001</v>
      </c>
      <c r="E1855">
        <v>1854</v>
      </c>
      <c r="F1855">
        <v>9.4602621900000003E-2</v>
      </c>
      <c r="G1855">
        <f t="shared" si="56"/>
        <v>0.67240293485549074</v>
      </c>
    </row>
    <row r="1856" spans="1:7" x14ac:dyDescent="0.35">
      <c r="A1856" s="1">
        <v>42226</v>
      </c>
      <c r="B1856" s="3">
        <v>4.3650000000000001E-2</v>
      </c>
      <c r="C1856">
        <f t="shared" si="57"/>
        <v>14411.9236</v>
      </c>
      <c r="E1856">
        <v>1855</v>
      </c>
      <c r="F1856">
        <v>9.4614312699999994E-2</v>
      </c>
      <c r="G1856">
        <f t="shared" si="56"/>
        <v>0.67225691859402503</v>
      </c>
    </row>
    <row r="1857" spans="1:7" x14ac:dyDescent="0.35">
      <c r="A1857" s="1">
        <v>42227</v>
      </c>
      <c r="B1857" s="3">
        <v>4.3630000000000002E-2</v>
      </c>
      <c r="C1857">
        <f t="shared" si="57"/>
        <v>14413.671050000001</v>
      </c>
      <c r="E1857">
        <v>1856</v>
      </c>
      <c r="F1857">
        <v>9.4626003400000006E-2</v>
      </c>
      <c r="G1857">
        <f t="shared" si="56"/>
        <v>0.67211093662870369</v>
      </c>
    </row>
    <row r="1858" spans="1:7" x14ac:dyDescent="0.35">
      <c r="A1858" s="1">
        <v>42228</v>
      </c>
      <c r="B1858" s="3">
        <v>4.3589999999999997E-2</v>
      </c>
      <c r="C1858">
        <f t="shared" si="57"/>
        <v>14415.41791</v>
      </c>
      <c r="E1858">
        <v>1857</v>
      </c>
      <c r="F1858">
        <v>9.4637694199999997E-2</v>
      </c>
      <c r="G1858">
        <f t="shared" si="56"/>
        <v>0.67196498849069142</v>
      </c>
    </row>
    <row r="1859" spans="1:7" x14ac:dyDescent="0.35">
      <c r="A1859" s="1">
        <v>42229</v>
      </c>
      <c r="B1859" s="3">
        <v>4.3560000000000001E-2</v>
      </c>
      <c r="C1859">
        <f t="shared" si="57"/>
        <v>14417.16338</v>
      </c>
      <c r="E1859">
        <v>1858</v>
      </c>
      <c r="F1859">
        <v>9.4649384899999994E-2</v>
      </c>
      <c r="G1859">
        <f t="shared" ref="G1859:G1922" si="58">1/(1+F1859*E1859/360)</f>
        <v>0.67181907464272095</v>
      </c>
    </row>
    <row r="1860" spans="1:7" x14ac:dyDescent="0.35">
      <c r="A1860" s="1">
        <v>42230</v>
      </c>
      <c r="B1860" s="3">
        <v>4.3529999999999999E-2</v>
      </c>
      <c r="C1860">
        <f t="shared" ref="C1860:C1923" si="59">+ROUND((1+B1859*(A1860-A1859)/360)*C1859,5)</f>
        <v>14418.907859999999</v>
      </c>
      <c r="E1860">
        <v>1859</v>
      </c>
      <c r="F1860">
        <v>9.46610757E-2</v>
      </c>
      <c r="G1860">
        <f t="shared" si="58"/>
        <v>0.67167319461584707</v>
      </c>
    </row>
    <row r="1861" spans="1:7" x14ac:dyDescent="0.35">
      <c r="A1861" s="1">
        <v>42234</v>
      </c>
      <c r="B1861" s="3">
        <v>4.3470000000000002E-2</v>
      </c>
      <c r="C1861">
        <f t="shared" si="59"/>
        <v>14425.881810000001</v>
      </c>
      <c r="E1861">
        <v>1860</v>
      </c>
      <c r="F1861">
        <v>9.4672766399999997E-2</v>
      </c>
      <c r="G1861">
        <f t="shared" si="58"/>
        <v>0.67152734887288701</v>
      </c>
    </row>
    <row r="1862" spans="1:7" x14ac:dyDescent="0.35">
      <c r="A1862" s="1">
        <v>42235</v>
      </c>
      <c r="B1862" s="3">
        <v>4.3459999999999999E-2</v>
      </c>
      <c r="C1862">
        <f t="shared" si="59"/>
        <v>14427.623740000001</v>
      </c>
      <c r="E1862">
        <v>1861</v>
      </c>
      <c r="F1862">
        <v>9.4684457200000002E-2</v>
      </c>
      <c r="G1862">
        <f t="shared" si="58"/>
        <v>0.67138153694478664</v>
      </c>
    </row>
    <row r="1863" spans="1:7" x14ac:dyDescent="0.35">
      <c r="A1863" s="1">
        <v>42236</v>
      </c>
      <c r="B1863" s="3">
        <v>4.3520000000000003E-2</v>
      </c>
      <c r="C1863">
        <f t="shared" si="59"/>
        <v>14429.365470000001</v>
      </c>
      <c r="E1863">
        <v>1862</v>
      </c>
      <c r="F1863">
        <v>9.4696147899999999E-2</v>
      </c>
      <c r="G1863">
        <f t="shared" si="58"/>
        <v>0.6712357592944469</v>
      </c>
    </row>
    <row r="1864" spans="1:7" x14ac:dyDescent="0.35">
      <c r="A1864" s="1">
        <v>42237</v>
      </c>
      <c r="B1864" s="3">
        <v>4.3549999999999998E-2</v>
      </c>
      <c r="C1864">
        <f t="shared" si="59"/>
        <v>14431.10982</v>
      </c>
      <c r="E1864">
        <v>1863</v>
      </c>
      <c r="F1864">
        <v>9.4707838700000005E-2</v>
      </c>
      <c r="G1864">
        <f t="shared" si="58"/>
        <v>0.67109001545270519</v>
      </c>
    </row>
    <row r="1865" spans="1:7" x14ac:dyDescent="0.35">
      <c r="A1865" s="1">
        <v>42240</v>
      </c>
      <c r="B1865" s="3">
        <v>4.36E-2</v>
      </c>
      <c r="C1865">
        <f t="shared" si="59"/>
        <v>14436.347110000001</v>
      </c>
      <c r="E1865">
        <v>1864</v>
      </c>
      <c r="F1865">
        <v>9.4719529400000002E-2</v>
      </c>
      <c r="G1865">
        <f t="shared" si="58"/>
        <v>0.67094430588254605</v>
      </c>
    </row>
    <row r="1866" spans="1:7" x14ac:dyDescent="0.35">
      <c r="A1866" s="1">
        <v>42241</v>
      </c>
      <c r="B1866" s="3">
        <v>4.3639999999999998E-2</v>
      </c>
      <c r="C1866">
        <f t="shared" si="59"/>
        <v>14438.095509999999</v>
      </c>
      <c r="E1866">
        <v>1865</v>
      </c>
      <c r="F1866">
        <v>9.4731220199999994E-2</v>
      </c>
      <c r="G1866">
        <f t="shared" si="58"/>
        <v>0.67079863011469876</v>
      </c>
    </row>
    <row r="1867" spans="1:7" x14ac:dyDescent="0.35">
      <c r="A1867" s="1">
        <v>42242</v>
      </c>
      <c r="B1867" s="3">
        <v>4.3630000000000002E-2</v>
      </c>
      <c r="C1867">
        <f t="shared" si="59"/>
        <v>14439.845729999999</v>
      </c>
      <c r="E1867">
        <v>1866</v>
      </c>
      <c r="F1867">
        <v>9.4742910900000005E-2</v>
      </c>
      <c r="G1867">
        <f t="shared" si="58"/>
        <v>0.67065298861223055</v>
      </c>
    </row>
    <row r="1868" spans="1:7" x14ac:dyDescent="0.35">
      <c r="A1868" s="1">
        <v>42243</v>
      </c>
      <c r="B1868" s="3">
        <v>4.3650000000000001E-2</v>
      </c>
      <c r="C1868">
        <f t="shared" si="59"/>
        <v>14441.59576</v>
      </c>
      <c r="E1868">
        <v>1867</v>
      </c>
      <c r="F1868">
        <v>9.4754601699999996E-2</v>
      </c>
      <c r="G1868">
        <f t="shared" si="58"/>
        <v>0.67050738090576367</v>
      </c>
    </row>
    <row r="1869" spans="1:7" x14ac:dyDescent="0.35">
      <c r="A1869" s="1">
        <v>42244</v>
      </c>
      <c r="B1869" s="3">
        <v>4.3589999999999997E-2</v>
      </c>
      <c r="C1869">
        <f t="shared" si="59"/>
        <v>14443.346799999999</v>
      </c>
      <c r="E1869">
        <v>1868</v>
      </c>
      <c r="F1869">
        <v>9.4766292399999993E-2</v>
      </c>
      <c r="G1869">
        <f t="shared" si="58"/>
        <v>0.67036180745844787</v>
      </c>
    </row>
    <row r="1870" spans="1:7" x14ac:dyDescent="0.35">
      <c r="A1870" s="1">
        <v>42247</v>
      </c>
      <c r="B1870" s="3">
        <v>4.3560000000000001E-2</v>
      </c>
      <c r="C1870">
        <f t="shared" si="59"/>
        <v>14448.593349999999</v>
      </c>
      <c r="E1870">
        <v>1869</v>
      </c>
      <c r="F1870">
        <v>9.4777983199999999E-2</v>
      </c>
      <c r="G1870">
        <f t="shared" si="58"/>
        <v>0.67021626780079813</v>
      </c>
    </row>
    <row r="1871" spans="1:7" x14ac:dyDescent="0.35">
      <c r="A1871" s="1">
        <v>42248</v>
      </c>
      <c r="B1871" s="3">
        <v>4.3450000000000003E-2</v>
      </c>
      <c r="C1871">
        <f t="shared" si="59"/>
        <v>14450.341630000001</v>
      </c>
      <c r="E1871">
        <v>1870</v>
      </c>
      <c r="F1871">
        <v>9.4789673899999996E-2</v>
      </c>
      <c r="G1871">
        <f t="shared" si="58"/>
        <v>0.67007076239604646</v>
      </c>
    </row>
    <row r="1872" spans="1:7" x14ac:dyDescent="0.35">
      <c r="A1872" s="1">
        <v>42249</v>
      </c>
      <c r="B1872" s="3">
        <v>4.3490000000000001E-2</v>
      </c>
      <c r="C1872">
        <f t="shared" si="59"/>
        <v>14452.085709999999</v>
      </c>
      <c r="E1872">
        <v>1871</v>
      </c>
      <c r="F1872">
        <v>9.4801364700000001E-2</v>
      </c>
      <c r="G1872">
        <f t="shared" si="58"/>
        <v>0.66992529077460117</v>
      </c>
    </row>
    <row r="1873" spans="1:7" x14ac:dyDescent="0.35">
      <c r="A1873" s="1">
        <v>42250</v>
      </c>
      <c r="B1873" s="3">
        <v>4.351E-2</v>
      </c>
      <c r="C1873">
        <f t="shared" si="59"/>
        <v>14453.8316</v>
      </c>
      <c r="E1873">
        <v>1872</v>
      </c>
      <c r="F1873">
        <v>9.4813055500000007E-2</v>
      </c>
      <c r="G1873">
        <f t="shared" si="58"/>
        <v>0.66977985316650168</v>
      </c>
    </row>
    <row r="1874" spans="1:7" x14ac:dyDescent="0.35">
      <c r="A1874" s="1">
        <v>42251</v>
      </c>
      <c r="B1874" s="3">
        <v>4.3520000000000003E-2</v>
      </c>
      <c r="C1874">
        <f t="shared" si="59"/>
        <v>14455.578509999999</v>
      </c>
      <c r="E1874">
        <v>1873</v>
      </c>
      <c r="F1874">
        <v>9.4824746200000004E-2</v>
      </c>
      <c r="G1874">
        <f t="shared" si="58"/>
        <v>0.66963444980187414</v>
      </c>
    </row>
    <row r="1875" spans="1:7" x14ac:dyDescent="0.35">
      <c r="A1875" s="1">
        <v>42254</v>
      </c>
      <c r="B1875" s="3">
        <v>4.3529999999999999E-2</v>
      </c>
      <c r="C1875">
        <f t="shared" si="59"/>
        <v>14460.82107</v>
      </c>
      <c r="E1875">
        <v>1874</v>
      </c>
      <c r="F1875">
        <v>9.4836436999999996E-2</v>
      </c>
      <c r="G1875">
        <f t="shared" si="58"/>
        <v>0.66948908021096842</v>
      </c>
    </row>
    <row r="1876" spans="1:7" x14ac:dyDescent="0.35">
      <c r="A1876" s="1">
        <v>42255</v>
      </c>
      <c r="B1876" s="3">
        <v>4.3560000000000001E-2</v>
      </c>
      <c r="C1876">
        <f t="shared" si="59"/>
        <v>14462.56962</v>
      </c>
      <c r="E1876">
        <v>1875</v>
      </c>
      <c r="F1876">
        <v>9.4848127700000007E-2</v>
      </c>
      <c r="G1876">
        <f t="shared" si="58"/>
        <v>0.66934374485721981</v>
      </c>
    </row>
    <row r="1877" spans="1:7" x14ac:dyDescent="0.35">
      <c r="A1877" s="1">
        <v>42256</v>
      </c>
      <c r="B1877" s="3">
        <v>4.3580000000000001E-2</v>
      </c>
      <c r="C1877">
        <f t="shared" si="59"/>
        <v>14464.319589999999</v>
      </c>
      <c r="E1877">
        <v>1876</v>
      </c>
      <c r="F1877">
        <v>9.4859818499999998E-2</v>
      </c>
      <c r="G1877">
        <f t="shared" si="58"/>
        <v>0.66919844327077294</v>
      </c>
    </row>
    <row r="1878" spans="1:7" x14ac:dyDescent="0.35">
      <c r="A1878" s="1">
        <v>42257</v>
      </c>
      <c r="B1878" s="3">
        <v>4.3589999999999997E-2</v>
      </c>
      <c r="C1878">
        <f t="shared" si="59"/>
        <v>14466.07058</v>
      </c>
      <c r="E1878">
        <v>1877</v>
      </c>
      <c r="F1878">
        <v>9.4871509199999995E-2</v>
      </c>
      <c r="G1878">
        <f t="shared" si="58"/>
        <v>0.66905317591514335</v>
      </c>
    </row>
    <row r="1879" spans="1:7" x14ac:dyDescent="0.35">
      <c r="A1879" s="1">
        <v>42258</v>
      </c>
      <c r="B1879" s="3">
        <v>4.3610000000000003E-2</v>
      </c>
      <c r="C1879">
        <f t="shared" si="59"/>
        <v>14467.822179999999</v>
      </c>
      <c r="E1879">
        <v>1878</v>
      </c>
      <c r="F1879">
        <v>9.4883200000000001E-2</v>
      </c>
      <c r="G1879">
        <f t="shared" si="58"/>
        <v>0.66890794232037132</v>
      </c>
    </row>
    <row r="1880" spans="1:7" x14ac:dyDescent="0.35">
      <c r="A1880" s="1">
        <v>42261</v>
      </c>
      <c r="B1880" s="3">
        <v>4.3630000000000002E-2</v>
      </c>
      <c r="C1880">
        <f t="shared" si="59"/>
        <v>14473.080029999999</v>
      </c>
      <c r="E1880">
        <v>1879</v>
      </c>
      <c r="F1880">
        <v>9.4894890699999998E-2</v>
      </c>
      <c r="G1880">
        <f t="shared" si="58"/>
        <v>0.66876274295005245</v>
      </c>
    </row>
    <row r="1881" spans="1:7" x14ac:dyDescent="0.35">
      <c r="A1881" s="1">
        <v>42262</v>
      </c>
      <c r="B1881" s="3">
        <v>4.3630000000000002E-2</v>
      </c>
      <c r="C1881">
        <f t="shared" si="59"/>
        <v>14474.83409</v>
      </c>
      <c r="E1881">
        <v>1880</v>
      </c>
      <c r="F1881">
        <v>9.4906581500000003E-2</v>
      </c>
      <c r="G1881">
        <f t="shared" si="58"/>
        <v>0.66861757733412286</v>
      </c>
    </row>
    <row r="1882" spans="1:7" x14ac:dyDescent="0.35">
      <c r="A1882" s="1">
        <v>42263</v>
      </c>
      <c r="B1882" s="3">
        <v>4.3610000000000003E-2</v>
      </c>
      <c r="C1882">
        <f t="shared" si="59"/>
        <v>14476.58836</v>
      </c>
      <c r="E1882">
        <v>1881</v>
      </c>
      <c r="F1882">
        <v>9.4918272200000001E-2</v>
      </c>
      <c r="G1882">
        <f t="shared" si="58"/>
        <v>0.66847244593625765</v>
      </c>
    </row>
    <row r="1883" spans="1:7" x14ac:dyDescent="0.35">
      <c r="A1883" s="1">
        <v>42264</v>
      </c>
      <c r="B1883" s="3">
        <v>4.3630000000000002E-2</v>
      </c>
      <c r="C1883">
        <f t="shared" si="59"/>
        <v>14478.34204</v>
      </c>
      <c r="E1883">
        <v>1882</v>
      </c>
      <c r="F1883">
        <v>9.4929963000000006E-2</v>
      </c>
      <c r="G1883">
        <f t="shared" si="58"/>
        <v>0.66832734828628926</v>
      </c>
    </row>
    <row r="1884" spans="1:7" x14ac:dyDescent="0.35">
      <c r="A1884" s="1">
        <v>42265</v>
      </c>
      <c r="B1884" s="3">
        <v>4.3639999999999998E-2</v>
      </c>
      <c r="C1884">
        <f t="shared" si="59"/>
        <v>14480.096729999999</v>
      </c>
      <c r="E1884">
        <v>1883</v>
      </c>
      <c r="F1884">
        <v>9.4941653700000003E-2</v>
      </c>
      <c r="G1884">
        <f t="shared" si="58"/>
        <v>0.66818228484797204</v>
      </c>
    </row>
    <row r="1885" spans="1:7" x14ac:dyDescent="0.35">
      <c r="A1885" s="1">
        <v>42268</v>
      </c>
      <c r="B1885" s="3">
        <v>4.3650000000000001E-2</v>
      </c>
      <c r="C1885">
        <f t="shared" si="59"/>
        <v>14485.362660000001</v>
      </c>
      <c r="E1885">
        <v>1884</v>
      </c>
      <c r="F1885">
        <v>9.4953344499999995E-2</v>
      </c>
      <c r="G1885">
        <f t="shared" si="58"/>
        <v>0.66803725515103551</v>
      </c>
    </row>
    <row r="1886" spans="1:7" x14ac:dyDescent="0.35">
      <c r="A1886" s="1">
        <v>42269</v>
      </c>
      <c r="B1886" s="3">
        <v>4.3639999999999998E-2</v>
      </c>
      <c r="C1886">
        <f t="shared" si="59"/>
        <v>14487.11901</v>
      </c>
      <c r="E1886">
        <v>1885</v>
      </c>
      <c r="F1886">
        <v>9.4965035200000006E-2</v>
      </c>
      <c r="G1886">
        <f t="shared" si="58"/>
        <v>0.66789225965931232</v>
      </c>
    </row>
    <row r="1887" spans="1:7" x14ac:dyDescent="0.35">
      <c r="A1887" s="1">
        <v>42270</v>
      </c>
      <c r="B1887" s="3">
        <v>4.3630000000000002E-2</v>
      </c>
      <c r="C1887">
        <f t="shared" si="59"/>
        <v>14488.875169999999</v>
      </c>
      <c r="E1887">
        <v>1886</v>
      </c>
      <c r="F1887">
        <v>9.4976725999999997E-2</v>
      </c>
      <c r="G1887">
        <f t="shared" si="58"/>
        <v>0.6677472979024297</v>
      </c>
    </row>
    <row r="1888" spans="1:7" x14ac:dyDescent="0.35">
      <c r="A1888" s="1">
        <v>42271</v>
      </c>
      <c r="B1888" s="3">
        <v>4.3630000000000002E-2</v>
      </c>
      <c r="C1888">
        <f t="shared" si="59"/>
        <v>14490.63114</v>
      </c>
      <c r="E1888">
        <v>1887</v>
      </c>
      <c r="F1888">
        <v>9.4988416699999995E-2</v>
      </c>
      <c r="G1888">
        <f t="shared" si="58"/>
        <v>0.6676023703442987</v>
      </c>
    </row>
    <row r="1889" spans="1:7" x14ac:dyDescent="0.35">
      <c r="A1889" s="1">
        <v>42272</v>
      </c>
      <c r="B1889" s="3">
        <v>4.3650000000000001E-2</v>
      </c>
      <c r="C1889">
        <f t="shared" si="59"/>
        <v>14492.38732</v>
      </c>
      <c r="E1889">
        <v>1888</v>
      </c>
      <c r="F1889">
        <v>9.50001075E-2</v>
      </c>
      <c r="G1889">
        <f t="shared" si="58"/>
        <v>0.66745747651444409</v>
      </c>
    </row>
    <row r="1890" spans="1:7" x14ac:dyDescent="0.35">
      <c r="A1890" s="1">
        <v>42275</v>
      </c>
      <c r="B1890" s="3">
        <v>4.5949999999999998E-2</v>
      </c>
      <c r="C1890">
        <f t="shared" si="59"/>
        <v>14497.65893</v>
      </c>
      <c r="E1890">
        <v>1889</v>
      </c>
      <c r="F1890">
        <v>9.5011798199999997E-2</v>
      </c>
      <c r="G1890">
        <f t="shared" si="58"/>
        <v>0.66731261687685473</v>
      </c>
    </row>
    <row r="1891" spans="1:7" x14ac:dyDescent="0.35">
      <c r="A1891" s="1">
        <v>42276</v>
      </c>
      <c r="B1891" s="3">
        <v>4.5999999999999999E-2</v>
      </c>
      <c r="C1891">
        <f t="shared" si="59"/>
        <v>14499.509400000001</v>
      </c>
      <c r="E1891">
        <v>1890</v>
      </c>
      <c r="F1891">
        <v>9.5023489000000003E-2</v>
      </c>
      <c r="G1891">
        <f t="shared" si="58"/>
        <v>0.66716779096095413</v>
      </c>
    </row>
    <row r="1892" spans="1:7" x14ac:dyDescent="0.35">
      <c r="A1892" s="1">
        <v>42277</v>
      </c>
      <c r="B1892" s="3">
        <v>4.6080000000000003E-2</v>
      </c>
      <c r="C1892">
        <f t="shared" si="59"/>
        <v>14501.36212</v>
      </c>
      <c r="E1892">
        <v>1891</v>
      </c>
      <c r="F1892">
        <v>9.50351797E-2</v>
      </c>
      <c r="G1892">
        <f t="shared" si="58"/>
        <v>0.66702299923080843</v>
      </c>
    </row>
    <row r="1893" spans="1:7" x14ac:dyDescent="0.35">
      <c r="A1893" s="1">
        <v>42278</v>
      </c>
      <c r="B1893" s="3">
        <v>4.6129999999999997E-2</v>
      </c>
      <c r="C1893">
        <f t="shared" si="59"/>
        <v>14503.218290000001</v>
      </c>
      <c r="E1893">
        <v>1892</v>
      </c>
      <c r="F1893">
        <v>9.5046870500000005E-2</v>
      </c>
      <c r="G1893">
        <f t="shared" si="58"/>
        <v>0.66687824121574002</v>
      </c>
    </row>
    <row r="1894" spans="1:7" x14ac:dyDescent="0.35">
      <c r="A1894" s="1">
        <v>42279</v>
      </c>
      <c r="B1894" s="3">
        <v>4.6199999999999998E-2</v>
      </c>
      <c r="C1894">
        <f t="shared" si="59"/>
        <v>14505.076719999999</v>
      </c>
      <c r="E1894">
        <v>1893</v>
      </c>
      <c r="F1894">
        <v>9.5058561200000002E-2</v>
      </c>
      <c r="G1894">
        <f t="shared" si="58"/>
        <v>0.66673351737989173</v>
      </c>
    </row>
    <row r="1895" spans="1:7" x14ac:dyDescent="0.35">
      <c r="A1895" s="1">
        <v>42282</v>
      </c>
      <c r="B1895" s="3">
        <v>4.6260000000000003E-2</v>
      </c>
      <c r="C1895">
        <f t="shared" si="59"/>
        <v>14510.661169999999</v>
      </c>
      <c r="E1895">
        <v>1894</v>
      </c>
      <c r="F1895">
        <v>9.5070251999999994E-2</v>
      </c>
      <c r="G1895">
        <f t="shared" si="58"/>
        <v>0.66658882725248592</v>
      </c>
    </row>
    <row r="1896" spans="1:7" x14ac:dyDescent="0.35">
      <c r="A1896" s="1">
        <v>42283</v>
      </c>
      <c r="B1896" s="3">
        <v>4.6359999999999998E-2</v>
      </c>
      <c r="C1896">
        <f t="shared" si="59"/>
        <v>14512.52579</v>
      </c>
      <c r="E1896">
        <v>1895</v>
      </c>
      <c r="F1896">
        <v>9.5081942700000005E-2</v>
      </c>
      <c r="G1896">
        <f t="shared" si="58"/>
        <v>0.66644417129774125</v>
      </c>
    </row>
    <row r="1897" spans="1:7" x14ac:dyDescent="0.35">
      <c r="A1897" s="1">
        <v>42284</v>
      </c>
      <c r="B1897" s="3">
        <v>4.6420000000000003E-2</v>
      </c>
      <c r="C1897">
        <f t="shared" si="59"/>
        <v>14514.394679999999</v>
      </c>
      <c r="E1897">
        <v>1896</v>
      </c>
      <c r="F1897">
        <v>9.5093633499999997E-2</v>
      </c>
      <c r="G1897">
        <f t="shared" si="58"/>
        <v>0.66629954904478061</v>
      </c>
    </row>
    <row r="1898" spans="1:7" x14ac:dyDescent="0.35">
      <c r="A1898" s="1">
        <v>42285</v>
      </c>
      <c r="B1898" s="3">
        <v>4.6469999999999997E-2</v>
      </c>
      <c r="C1898">
        <f t="shared" si="59"/>
        <v>14516.266229999999</v>
      </c>
      <c r="E1898">
        <v>1897</v>
      </c>
      <c r="F1898">
        <v>9.5105324199999994E-2</v>
      </c>
      <c r="G1898">
        <f t="shared" si="58"/>
        <v>0.66615496095789839</v>
      </c>
    </row>
    <row r="1899" spans="1:7" x14ac:dyDescent="0.35">
      <c r="A1899" s="1">
        <v>42286</v>
      </c>
      <c r="B1899" s="3">
        <v>4.6629999999999998E-2</v>
      </c>
      <c r="C1899">
        <f t="shared" si="59"/>
        <v>14518.14004</v>
      </c>
      <c r="E1899">
        <v>1898</v>
      </c>
      <c r="F1899">
        <v>9.5117014999999999E-2</v>
      </c>
      <c r="G1899">
        <f t="shared" si="58"/>
        <v>0.6660104065661181</v>
      </c>
    </row>
    <row r="1900" spans="1:7" x14ac:dyDescent="0.35">
      <c r="A1900" s="1">
        <v>42290</v>
      </c>
      <c r="B1900" s="3">
        <v>4.6780000000000002E-2</v>
      </c>
      <c r="C1900">
        <f t="shared" si="59"/>
        <v>14525.662050000001</v>
      </c>
      <c r="E1900">
        <v>1899</v>
      </c>
      <c r="F1900">
        <v>9.5128705699999996E-2</v>
      </c>
      <c r="G1900">
        <f t="shared" si="58"/>
        <v>0.66586588633380939</v>
      </c>
    </row>
    <row r="1901" spans="1:7" x14ac:dyDescent="0.35">
      <c r="A1901" s="1">
        <v>42291</v>
      </c>
      <c r="B1901" s="3">
        <v>4.675E-2</v>
      </c>
      <c r="C1901">
        <f t="shared" si="59"/>
        <v>14527.549580000001</v>
      </c>
      <c r="E1901">
        <v>1900</v>
      </c>
      <c r="F1901">
        <v>9.5140396500000002E-2</v>
      </c>
      <c r="G1901">
        <f t="shared" si="58"/>
        <v>0.66572139978989697</v>
      </c>
    </row>
    <row r="1902" spans="1:7" x14ac:dyDescent="0.35">
      <c r="A1902" s="1">
        <v>42292</v>
      </c>
      <c r="B1902" s="3">
        <v>4.7300000000000002E-2</v>
      </c>
      <c r="C1902">
        <f t="shared" si="59"/>
        <v>14529.43614</v>
      </c>
      <c r="E1902">
        <v>1901</v>
      </c>
      <c r="F1902">
        <v>9.5152087299999993E-2</v>
      </c>
      <c r="G1902">
        <f t="shared" si="58"/>
        <v>0.66557694716490112</v>
      </c>
    </row>
    <row r="1903" spans="1:7" x14ac:dyDescent="0.35">
      <c r="A1903" s="1">
        <v>42293</v>
      </c>
      <c r="B1903" s="3">
        <v>4.7449999999999999E-2</v>
      </c>
      <c r="C1903">
        <f t="shared" si="59"/>
        <v>14531.345149999999</v>
      </c>
      <c r="E1903">
        <v>1902</v>
      </c>
      <c r="F1903">
        <v>9.5163778000000004E-2</v>
      </c>
      <c r="G1903">
        <f t="shared" si="58"/>
        <v>0.66543252868942204</v>
      </c>
    </row>
    <row r="1904" spans="1:7" x14ac:dyDescent="0.35">
      <c r="A1904" s="1">
        <v>42296</v>
      </c>
      <c r="B1904" s="3">
        <v>4.7350000000000003E-2</v>
      </c>
      <c r="C1904">
        <f t="shared" si="59"/>
        <v>14537.09109</v>
      </c>
      <c r="E1904">
        <v>1903</v>
      </c>
      <c r="F1904">
        <v>9.5175468799999996E-2</v>
      </c>
      <c r="G1904">
        <f t="shared" si="58"/>
        <v>0.66528814389223723</v>
      </c>
    </row>
    <row r="1905" spans="1:7" x14ac:dyDescent="0.35">
      <c r="A1905" s="1">
        <v>42297</v>
      </c>
      <c r="B1905" s="3">
        <v>4.7300000000000002E-2</v>
      </c>
      <c r="C1905">
        <f t="shared" si="59"/>
        <v>14539.003119999999</v>
      </c>
      <c r="E1905">
        <v>1904</v>
      </c>
      <c r="F1905">
        <v>9.5187159499999993E-2</v>
      </c>
      <c r="G1905">
        <f t="shared" si="58"/>
        <v>0.66514379323790307</v>
      </c>
    </row>
    <row r="1906" spans="1:7" x14ac:dyDescent="0.35">
      <c r="A1906" s="1">
        <v>42298</v>
      </c>
      <c r="B1906" s="3">
        <v>4.7149999999999997E-2</v>
      </c>
      <c r="C1906">
        <f t="shared" si="59"/>
        <v>14540.91338</v>
      </c>
      <c r="E1906">
        <v>1905</v>
      </c>
      <c r="F1906">
        <v>9.5198850299999999E-2</v>
      </c>
      <c r="G1906">
        <f t="shared" si="58"/>
        <v>0.66499947625509903</v>
      </c>
    </row>
    <row r="1907" spans="1:7" x14ac:dyDescent="0.35">
      <c r="A1907" s="1">
        <v>42299</v>
      </c>
      <c r="B1907" s="3">
        <v>4.7070000000000001E-2</v>
      </c>
      <c r="C1907">
        <f t="shared" si="59"/>
        <v>14542.81784</v>
      </c>
      <c r="E1907">
        <v>1906</v>
      </c>
      <c r="F1907">
        <v>9.5210540999999996E-2</v>
      </c>
      <c r="G1907">
        <f t="shared" si="58"/>
        <v>0.66485519340845556</v>
      </c>
    </row>
    <row r="1908" spans="1:7" x14ac:dyDescent="0.35">
      <c r="A1908" s="1">
        <v>42300</v>
      </c>
      <c r="B1908" s="3">
        <v>4.7050000000000002E-2</v>
      </c>
      <c r="C1908">
        <f t="shared" si="59"/>
        <v>14544.71931</v>
      </c>
      <c r="E1908">
        <v>1907</v>
      </c>
      <c r="F1908">
        <v>9.5222231800000001E-2</v>
      </c>
      <c r="G1908">
        <f t="shared" si="58"/>
        <v>0.66471094422655541</v>
      </c>
    </row>
    <row r="1909" spans="1:7" x14ac:dyDescent="0.35">
      <c r="A1909" s="1">
        <v>42303</v>
      </c>
      <c r="B1909" s="3">
        <v>4.648E-2</v>
      </c>
      <c r="C1909">
        <f t="shared" si="59"/>
        <v>14550.422049999999</v>
      </c>
      <c r="E1909">
        <v>1908</v>
      </c>
      <c r="F1909">
        <v>9.5233922499999998E-2</v>
      </c>
      <c r="G1909">
        <f t="shared" si="58"/>
        <v>0.66456672917410198</v>
      </c>
    </row>
    <row r="1910" spans="1:7" x14ac:dyDescent="0.35">
      <c r="A1910" s="1">
        <v>42304</v>
      </c>
      <c r="B1910" s="3">
        <v>4.6109999999999998E-2</v>
      </c>
      <c r="C1910">
        <f t="shared" si="59"/>
        <v>14552.300670000001</v>
      </c>
      <c r="E1910">
        <v>1909</v>
      </c>
      <c r="F1910">
        <v>9.5245613300000004E-2</v>
      </c>
      <c r="G1910">
        <f t="shared" si="58"/>
        <v>0.66442254777958154</v>
      </c>
    </row>
    <row r="1911" spans="1:7" x14ac:dyDescent="0.35">
      <c r="A1911" s="1">
        <v>42305</v>
      </c>
      <c r="B1911" s="3">
        <v>4.5949999999999998E-2</v>
      </c>
      <c r="C1911">
        <f t="shared" si="59"/>
        <v>14554.164580000001</v>
      </c>
      <c r="E1911">
        <v>1910</v>
      </c>
      <c r="F1911">
        <v>9.5257304000000001E-2</v>
      </c>
      <c r="G1911">
        <f t="shared" si="58"/>
        <v>0.66427840050777032</v>
      </c>
    </row>
    <row r="1912" spans="1:7" x14ac:dyDescent="0.35">
      <c r="A1912" s="1">
        <v>42306</v>
      </c>
      <c r="B1912" s="3">
        <v>4.58E-2</v>
      </c>
      <c r="C1912">
        <f t="shared" si="59"/>
        <v>14556.02226</v>
      </c>
      <c r="E1912">
        <v>1911</v>
      </c>
      <c r="F1912">
        <v>9.5268994800000006E-2</v>
      </c>
      <c r="G1912">
        <f t="shared" si="58"/>
        <v>0.66413428688705889</v>
      </c>
    </row>
    <row r="1913" spans="1:7" x14ac:dyDescent="0.35">
      <c r="A1913" s="1">
        <v>42307</v>
      </c>
      <c r="B1913" s="3">
        <v>4.555E-2</v>
      </c>
      <c r="C1913">
        <f t="shared" si="59"/>
        <v>14557.874110000001</v>
      </c>
      <c r="E1913">
        <v>1912</v>
      </c>
      <c r="F1913">
        <v>9.5280685500000004E-2</v>
      </c>
      <c r="G1913">
        <f t="shared" si="58"/>
        <v>0.66399020738229586</v>
      </c>
    </row>
    <row r="1914" spans="1:7" x14ac:dyDescent="0.35">
      <c r="A1914" s="1">
        <v>42311</v>
      </c>
      <c r="B1914" s="3">
        <v>5.0439999999999999E-2</v>
      </c>
      <c r="C1914">
        <f t="shared" si="59"/>
        <v>14565.24201</v>
      </c>
      <c r="E1914">
        <v>1913</v>
      </c>
      <c r="F1914">
        <v>9.5292376299999995E-2</v>
      </c>
      <c r="G1914">
        <f t="shared" si="58"/>
        <v>0.66384616152177622</v>
      </c>
    </row>
    <row r="1915" spans="1:7" x14ac:dyDescent="0.35">
      <c r="A1915" s="1">
        <v>42312</v>
      </c>
      <c r="B1915" s="3">
        <v>5.006E-2</v>
      </c>
      <c r="C1915">
        <f t="shared" si="59"/>
        <v>14567.28276</v>
      </c>
      <c r="E1915">
        <v>1914</v>
      </c>
      <c r="F1915">
        <v>9.5304067000000006E-2</v>
      </c>
      <c r="G1915">
        <f t="shared" si="58"/>
        <v>0.66370214977042052</v>
      </c>
    </row>
    <row r="1916" spans="1:7" x14ac:dyDescent="0.35">
      <c r="A1916" s="1">
        <v>42313</v>
      </c>
      <c r="B1916" s="3">
        <v>4.9930000000000002E-2</v>
      </c>
      <c r="C1916">
        <f t="shared" si="59"/>
        <v>14569.308419999999</v>
      </c>
      <c r="E1916">
        <v>1915</v>
      </c>
      <c r="F1916">
        <v>9.5315757799999998E-2</v>
      </c>
      <c r="G1916">
        <f t="shared" si="58"/>
        <v>0.66355817165642861</v>
      </c>
    </row>
    <row r="1917" spans="1:7" x14ac:dyDescent="0.35">
      <c r="A1917" s="1">
        <v>42314</v>
      </c>
      <c r="B1917" s="3">
        <v>4.9689999999999998E-2</v>
      </c>
      <c r="C1917">
        <f t="shared" si="59"/>
        <v>14571.329100000001</v>
      </c>
      <c r="E1917">
        <v>1916</v>
      </c>
      <c r="F1917">
        <v>9.5327448499999995E-2</v>
      </c>
      <c r="G1917">
        <f t="shared" si="58"/>
        <v>0.66341422764479296</v>
      </c>
    </row>
    <row r="1918" spans="1:7" x14ac:dyDescent="0.35">
      <c r="A1918" s="1">
        <v>42317</v>
      </c>
      <c r="B1918" s="3">
        <v>4.9540000000000001E-2</v>
      </c>
      <c r="C1918">
        <f t="shared" si="59"/>
        <v>14577.36284</v>
      </c>
      <c r="E1918">
        <v>1917</v>
      </c>
      <c r="F1918">
        <v>9.53391393E-2</v>
      </c>
      <c r="G1918">
        <f t="shared" si="58"/>
        <v>0.66327031726361896</v>
      </c>
    </row>
    <row r="1919" spans="1:7" x14ac:dyDescent="0.35">
      <c r="A1919" s="1">
        <v>42318</v>
      </c>
      <c r="B1919" s="3">
        <v>4.9390000000000003E-2</v>
      </c>
      <c r="C1919">
        <f t="shared" si="59"/>
        <v>14579.368850000001</v>
      </c>
      <c r="E1919">
        <v>1918</v>
      </c>
      <c r="F1919">
        <v>9.5350829999999998E-2</v>
      </c>
      <c r="G1919">
        <f t="shared" si="58"/>
        <v>0.66312644097796991</v>
      </c>
    </row>
    <row r="1920" spans="1:7" x14ac:dyDescent="0.35">
      <c r="A1920" s="1">
        <v>42319</v>
      </c>
      <c r="B1920" s="3">
        <v>4.9299999999999997E-2</v>
      </c>
      <c r="C1920">
        <f t="shared" si="59"/>
        <v>14581.369060000001</v>
      </c>
      <c r="E1920">
        <v>1919</v>
      </c>
      <c r="F1920">
        <v>9.5362520800000003E-2</v>
      </c>
      <c r="G1920">
        <f t="shared" si="58"/>
        <v>0.66298259831585737</v>
      </c>
    </row>
    <row r="1921" spans="1:7" x14ac:dyDescent="0.35">
      <c r="A1921" s="1">
        <v>42320</v>
      </c>
      <c r="B1921" s="3">
        <v>4.9230000000000003E-2</v>
      </c>
      <c r="C1921">
        <f t="shared" si="59"/>
        <v>14583.365900000001</v>
      </c>
      <c r="E1921">
        <v>1920</v>
      </c>
      <c r="F1921">
        <v>9.53742115E-2</v>
      </c>
      <c r="G1921">
        <f t="shared" si="58"/>
        <v>0.66283878974241517</v>
      </c>
    </row>
    <row r="1922" spans="1:7" x14ac:dyDescent="0.35">
      <c r="A1922" s="1">
        <v>42321</v>
      </c>
      <c r="B1922" s="3">
        <v>4.9050000000000003E-2</v>
      </c>
      <c r="C1922">
        <f t="shared" si="59"/>
        <v>14585.36018</v>
      </c>
      <c r="E1922">
        <v>1921</v>
      </c>
      <c r="F1922">
        <v>9.5385902300000006E-2</v>
      </c>
      <c r="G1922">
        <f t="shared" si="58"/>
        <v>0.66269501478556192</v>
      </c>
    </row>
    <row r="1923" spans="1:7" x14ac:dyDescent="0.35">
      <c r="A1923" s="1">
        <v>42325</v>
      </c>
      <c r="B1923" s="3">
        <v>4.895E-2</v>
      </c>
      <c r="C1923">
        <f t="shared" si="59"/>
        <v>14593.3092</v>
      </c>
      <c r="E1923">
        <v>1922</v>
      </c>
      <c r="F1923">
        <v>9.5397593000000003E-2</v>
      </c>
      <c r="G1923">
        <f t="shared" ref="G1923:G1986" si="60">1/(1+F1923*E1923/360)</f>
        <v>0.66255127391050095</v>
      </c>
    </row>
    <row r="1924" spans="1:7" x14ac:dyDescent="0.35">
      <c r="A1924" s="1">
        <v>42326</v>
      </c>
      <c r="B1924" s="3">
        <v>4.9000000000000002E-2</v>
      </c>
      <c r="C1924">
        <f t="shared" ref="C1924:C1987" si="61">+ROUND((1+B1923*(A1924-A1923)/360)*C1923,5)</f>
        <v>14595.29348</v>
      </c>
      <c r="E1924">
        <v>1923</v>
      </c>
      <c r="F1924">
        <v>9.5409283799999994E-2</v>
      </c>
      <c r="G1924">
        <f t="shared" si="60"/>
        <v>0.66240756664505829</v>
      </c>
    </row>
    <row r="1925" spans="1:7" x14ac:dyDescent="0.35">
      <c r="A1925" s="1">
        <v>42327</v>
      </c>
      <c r="B1925" s="3">
        <v>4.913E-2</v>
      </c>
      <c r="C1925">
        <f t="shared" si="61"/>
        <v>14597.280059999999</v>
      </c>
      <c r="E1925">
        <v>1924</v>
      </c>
      <c r="F1925">
        <v>9.5420974500000005E-2</v>
      </c>
      <c r="G1925">
        <f t="shared" si="60"/>
        <v>0.6622638934545072</v>
      </c>
    </row>
    <row r="1926" spans="1:7" x14ac:dyDescent="0.35">
      <c r="A1926" s="1">
        <v>42328</v>
      </c>
      <c r="B1926" s="3">
        <v>4.9180000000000001E-2</v>
      </c>
      <c r="C1926">
        <f t="shared" si="61"/>
        <v>14599.27218</v>
      </c>
      <c r="E1926">
        <v>1925</v>
      </c>
      <c r="F1926">
        <v>9.5432665299999997E-2</v>
      </c>
      <c r="G1926">
        <f t="shared" si="60"/>
        <v>0.66212025386658102</v>
      </c>
    </row>
    <row r="1927" spans="1:7" x14ac:dyDescent="0.35">
      <c r="A1927" s="1">
        <v>42331</v>
      </c>
      <c r="B1927" s="3">
        <v>4.9279999999999997E-2</v>
      </c>
      <c r="C1927">
        <f t="shared" si="61"/>
        <v>14605.255450000001</v>
      </c>
      <c r="E1927">
        <v>1926</v>
      </c>
      <c r="F1927">
        <v>9.5444355999999994E-2</v>
      </c>
      <c r="G1927">
        <f t="shared" si="60"/>
        <v>0.66197664834662229</v>
      </c>
    </row>
    <row r="1928" spans="1:7" x14ac:dyDescent="0.35">
      <c r="A1928" s="1">
        <v>42332</v>
      </c>
      <c r="B1928" s="3">
        <v>4.9160000000000002E-2</v>
      </c>
      <c r="C1928">
        <f t="shared" si="61"/>
        <v>14607.25475</v>
      </c>
      <c r="E1928">
        <v>1927</v>
      </c>
      <c r="F1928">
        <v>9.54560468E-2</v>
      </c>
      <c r="G1928">
        <f t="shared" si="60"/>
        <v>0.6618330764222724</v>
      </c>
    </row>
    <row r="1929" spans="1:7" x14ac:dyDescent="0.35">
      <c r="A1929" s="1">
        <v>42333</v>
      </c>
      <c r="B1929" s="3">
        <v>4.913E-2</v>
      </c>
      <c r="C1929">
        <f t="shared" si="61"/>
        <v>14609.249449999999</v>
      </c>
      <c r="E1929">
        <v>1928</v>
      </c>
      <c r="F1929">
        <v>9.5467737600000005E-2</v>
      </c>
      <c r="G1929">
        <f t="shared" si="60"/>
        <v>0.66168953832445931</v>
      </c>
    </row>
    <row r="1930" spans="1:7" x14ac:dyDescent="0.35">
      <c r="A1930" s="1">
        <v>42334</v>
      </c>
      <c r="B1930" s="3">
        <v>4.9140000000000003E-2</v>
      </c>
      <c r="C1930">
        <f t="shared" si="61"/>
        <v>14611.243210000001</v>
      </c>
      <c r="E1930">
        <v>1929</v>
      </c>
      <c r="F1930">
        <v>9.5479428300000002E-2</v>
      </c>
      <c r="G1930">
        <f t="shared" si="60"/>
        <v>0.66154603428418435</v>
      </c>
    </row>
    <row r="1931" spans="1:7" x14ac:dyDescent="0.35">
      <c r="A1931" s="1">
        <v>42335</v>
      </c>
      <c r="B1931" s="3">
        <v>4.9340000000000002E-2</v>
      </c>
      <c r="C1931">
        <f t="shared" si="61"/>
        <v>14613.237639999999</v>
      </c>
      <c r="E1931">
        <v>1930</v>
      </c>
      <c r="F1931">
        <v>9.5491119099999994E-2</v>
      </c>
      <c r="G1931">
        <f t="shared" si="60"/>
        <v>0.66140256382895235</v>
      </c>
    </row>
    <row r="1932" spans="1:7" x14ac:dyDescent="0.35">
      <c r="A1932" s="1">
        <v>42338</v>
      </c>
      <c r="B1932" s="3">
        <v>5.2449999999999997E-2</v>
      </c>
      <c r="C1932">
        <f t="shared" si="61"/>
        <v>14619.24612</v>
      </c>
      <c r="E1932">
        <v>1931</v>
      </c>
      <c r="F1932">
        <v>9.5502809800000005E-2</v>
      </c>
      <c r="G1932">
        <f t="shared" si="60"/>
        <v>0.66125912742427706</v>
      </c>
    </row>
    <row r="1933" spans="1:7" x14ac:dyDescent="0.35">
      <c r="A1933" s="1">
        <v>42339</v>
      </c>
      <c r="B1933" s="3">
        <v>5.2249999999999998E-2</v>
      </c>
      <c r="C1933">
        <f t="shared" si="61"/>
        <v>14621.376060000001</v>
      </c>
      <c r="E1933">
        <v>1932</v>
      </c>
      <c r="F1933">
        <v>9.5514500599999996E-2</v>
      </c>
      <c r="G1933">
        <f t="shared" si="60"/>
        <v>0.66111572459757251</v>
      </c>
    </row>
    <row r="1934" spans="1:7" x14ac:dyDescent="0.35">
      <c r="A1934" s="1">
        <v>42340</v>
      </c>
      <c r="B1934" s="3">
        <v>5.2600000000000001E-2</v>
      </c>
      <c r="C1934">
        <f t="shared" si="61"/>
        <v>14623.49819</v>
      </c>
      <c r="E1934">
        <v>1933</v>
      </c>
      <c r="F1934">
        <v>9.5526191299999993E-2</v>
      </c>
      <c r="G1934">
        <f t="shared" si="60"/>
        <v>0.66097235581442015</v>
      </c>
    </row>
    <row r="1935" spans="1:7" x14ac:dyDescent="0.35">
      <c r="A1935" s="1">
        <v>42341</v>
      </c>
      <c r="B1935" s="3">
        <v>5.2650000000000002E-2</v>
      </c>
      <c r="C1935">
        <f t="shared" si="61"/>
        <v>14625.63485</v>
      </c>
      <c r="E1935">
        <v>1934</v>
      </c>
      <c r="F1935">
        <v>9.5537882099999999E-2</v>
      </c>
      <c r="G1935">
        <f t="shared" si="60"/>
        <v>0.66082902060214399</v>
      </c>
    </row>
    <row r="1936" spans="1:7" x14ac:dyDescent="0.35">
      <c r="A1936" s="1">
        <v>42342</v>
      </c>
      <c r="B1936" s="3">
        <v>5.2690000000000001E-2</v>
      </c>
      <c r="C1936">
        <f t="shared" si="61"/>
        <v>14627.77385</v>
      </c>
      <c r="E1936">
        <v>1935</v>
      </c>
      <c r="F1936">
        <v>9.5549572799999996E-2</v>
      </c>
      <c r="G1936">
        <f t="shared" si="60"/>
        <v>0.66068571942639287</v>
      </c>
    </row>
    <row r="1937" spans="1:7" x14ac:dyDescent="0.35">
      <c r="A1937" s="1">
        <v>42345</v>
      </c>
      <c r="B1937" s="3">
        <v>5.2699999999999997E-2</v>
      </c>
      <c r="C1937">
        <f t="shared" si="61"/>
        <v>14634.19666</v>
      </c>
      <c r="E1937">
        <v>1936</v>
      </c>
      <c r="F1937">
        <v>9.5561263600000002E-2</v>
      </c>
      <c r="G1937">
        <f t="shared" si="60"/>
        <v>0.66054245181440097</v>
      </c>
    </row>
    <row r="1938" spans="1:7" x14ac:dyDescent="0.35">
      <c r="A1938" s="1">
        <v>42347</v>
      </c>
      <c r="B1938" s="3">
        <v>5.2749999999999998E-2</v>
      </c>
      <c r="C1938">
        <f t="shared" si="61"/>
        <v>14638.481229999999</v>
      </c>
      <c r="E1938">
        <v>1937</v>
      </c>
      <c r="F1938">
        <v>9.5572954299999999E-2</v>
      </c>
      <c r="G1938">
        <f t="shared" si="60"/>
        <v>0.66039921823188397</v>
      </c>
    </row>
    <row r="1939" spans="1:7" x14ac:dyDescent="0.35">
      <c r="A1939" s="1">
        <v>42348</v>
      </c>
      <c r="B1939" s="3">
        <v>5.2780000000000001E-2</v>
      </c>
      <c r="C1939">
        <f t="shared" si="61"/>
        <v>14640.62617</v>
      </c>
      <c r="E1939">
        <v>1938</v>
      </c>
      <c r="F1939">
        <v>9.5584645100000004E-2</v>
      </c>
      <c r="G1939">
        <f t="shared" si="60"/>
        <v>0.66025601820598712</v>
      </c>
    </row>
    <row r="1940" spans="1:7" x14ac:dyDescent="0.35">
      <c r="A1940" s="1">
        <v>42349</v>
      </c>
      <c r="B1940" s="3">
        <v>5.2850000000000001E-2</v>
      </c>
      <c r="C1940">
        <f t="shared" si="61"/>
        <v>14642.772650000001</v>
      </c>
      <c r="E1940">
        <v>1939</v>
      </c>
      <c r="F1940">
        <v>9.5596335800000001E-2</v>
      </c>
      <c r="G1940">
        <f t="shared" si="60"/>
        <v>0.66011285220249249</v>
      </c>
    </row>
    <row r="1941" spans="1:7" x14ac:dyDescent="0.35">
      <c r="A1941" s="1">
        <v>42352</v>
      </c>
      <c r="B1941" s="3">
        <v>5.2839999999999998E-2</v>
      </c>
      <c r="C1941">
        <f t="shared" si="61"/>
        <v>14649.22157</v>
      </c>
      <c r="E1941">
        <v>1940</v>
      </c>
      <c r="F1941">
        <v>9.5608026600000007E-2</v>
      </c>
      <c r="G1941">
        <f t="shared" si="60"/>
        <v>0.65996971974845653</v>
      </c>
    </row>
    <row r="1942" spans="1:7" x14ac:dyDescent="0.35">
      <c r="A1942" s="1">
        <v>42353</v>
      </c>
      <c r="B1942" s="3">
        <v>5.2949999999999997E-2</v>
      </c>
      <c r="C1942">
        <f t="shared" si="61"/>
        <v>14651.37175</v>
      </c>
      <c r="E1942">
        <v>1941</v>
      </c>
      <c r="F1942">
        <v>9.5619717300000004E-2</v>
      </c>
      <c r="G1942">
        <f t="shared" si="60"/>
        <v>0.65982662130972725</v>
      </c>
    </row>
    <row r="1943" spans="1:7" x14ac:dyDescent="0.35">
      <c r="A1943" s="1">
        <v>42354</v>
      </c>
      <c r="B1943" s="3">
        <v>5.2979999999999999E-2</v>
      </c>
      <c r="C1943">
        <f t="shared" si="61"/>
        <v>14653.52672</v>
      </c>
      <c r="E1943">
        <v>1942</v>
      </c>
      <c r="F1943">
        <v>9.5631408099999995E-2</v>
      </c>
      <c r="G1943">
        <f t="shared" si="60"/>
        <v>0.65968355641327325</v>
      </c>
    </row>
    <row r="1944" spans="1:7" x14ac:dyDescent="0.35">
      <c r="A1944" s="1">
        <v>42355</v>
      </c>
      <c r="B1944" s="3">
        <v>5.3039999999999997E-2</v>
      </c>
      <c r="C1944">
        <f t="shared" si="61"/>
        <v>14655.683230000001</v>
      </c>
      <c r="E1944">
        <v>1943</v>
      </c>
      <c r="F1944">
        <v>9.5643098800000007E-2</v>
      </c>
      <c r="G1944">
        <f t="shared" si="60"/>
        <v>0.65954052552500786</v>
      </c>
    </row>
    <row r="1945" spans="1:7" x14ac:dyDescent="0.35">
      <c r="A1945" s="1">
        <v>42356</v>
      </c>
      <c r="B1945" s="3">
        <v>5.3129999999999997E-2</v>
      </c>
      <c r="C1945">
        <f t="shared" si="61"/>
        <v>14657.842500000001</v>
      </c>
      <c r="E1945">
        <v>1944</v>
      </c>
      <c r="F1945">
        <v>9.5654789599999998E-2</v>
      </c>
      <c r="G1945">
        <f t="shared" si="60"/>
        <v>0.6593975281718123</v>
      </c>
    </row>
    <row r="1946" spans="1:7" x14ac:dyDescent="0.35">
      <c r="A1946" s="1">
        <v>42359</v>
      </c>
      <c r="B1946" s="3">
        <v>5.5199999999999999E-2</v>
      </c>
      <c r="C1946">
        <f t="shared" si="61"/>
        <v>14664.332259999999</v>
      </c>
      <c r="E1946">
        <v>1945</v>
      </c>
      <c r="F1946">
        <v>9.5666480299999995E-2</v>
      </c>
      <c r="G1946">
        <f t="shared" si="60"/>
        <v>0.6592545648196646</v>
      </c>
    </row>
    <row r="1947" spans="1:7" x14ac:dyDescent="0.35">
      <c r="A1947" s="1">
        <v>42360</v>
      </c>
      <c r="B1947" s="3">
        <v>5.5259999999999997E-2</v>
      </c>
      <c r="C1947">
        <f t="shared" si="61"/>
        <v>14666.58079</v>
      </c>
      <c r="E1947">
        <v>1946</v>
      </c>
      <c r="F1947">
        <v>9.5678171100000001E-2</v>
      </c>
      <c r="G1947">
        <f t="shared" si="60"/>
        <v>0.65911163499535896</v>
      </c>
    </row>
    <row r="1948" spans="1:7" x14ac:dyDescent="0.35">
      <c r="A1948" s="1">
        <v>42361</v>
      </c>
      <c r="B1948" s="3">
        <v>5.525E-2</v>
      </c>
      <c r="C1948">
        <f t="shared" si="61"/>
        <v>14668.832109999999</v>
      </c>
      <c r="E1948">
        <v>1947</v>
      </c>
      <c r="F1948">
        <v>9.5689861799999998E-2</v>
      </c>
      <c r="G1948">
        <f t="shared" si="60"/>
        <v>0.65896873916493859</v>
      </c>
    </row>
    <row r="1949" spans="1:7" x14ac:dyDescent="0.35">
      <c r="A1949" s="1">
        <v>42362</v>
      </c>
      <c r="B1949" s="3">
        <v>5.5359999999999999E-2</v>
      </c>
      <c r="C1949">
        <f t="shared" si="61"/>
        <v>14671.08337</v>
      </c>
      <c r="E1949">
        <v>1948</v>
      </c>
      <c r="F1949">
        <v>9.5701552600000003E-2</v>
      </c>
      <c r="G1949">
        <f t="shared" si="60"/>
        <v>0.6588258768551104</v>
      </c>
    </row>
    <row r="1950" spans="1:7" x14ac:dyDescent="0.35">
      <c r="A1950" s="1">
        <v>42366</v>
      </c>
      <c r="B1950" s="3">
        <v>5.5300000000000002E-2</v>
      </c>
      <c r="C1950">
        <f t="shared" si="61"/>
        <v>14680.10772</v>
      </c>
      <c r="E1950">
        <v>1949</v>
      </c>
      <c r="F1950">
        <v>9.57132433E-2</v>
      </c>
      <c r="G1950">
        <f t="shared" si="60"/>
        <v>0.65868304853198201</v>
      </c>
    </row>
    <row r="1951" spans="1:7" x14ac:dyDescent="0.35">
      <c r="A1951" s="1">
        <v>42367</v>
      </c>
      <c r="B1951" s="3">
        <v>5.5379999999999999E-2</v>
      </c>
      <c r="C1951">
        <f t="shared" si="61"/>
        <v>14682.36275</v>
      </c>
      <c r="E1951">
        <v>1950</v>
      </c>
      <c r="F1951">
        <v>9.5724934100000006E-2</v>
      </c>
      <c r="G1951">
        <f t="shared" si="60"/>
        <v>0.6585402537221744</v>
      </c>
    </row>
    <row r="1952" spans="1:7" x14ac:dyDescent="0.35">
      <c r="A1952" s="1">
        <v>42368</v>
      </c>
      <c r="B1952" s="3">
        <v>5.5489999999999998E-2</v>
      </c>
      <c r="C1952">
        <f t="shared" si="61"/>
        <v>14684.62139</v>
      </c>
      <c r="E1952">
        <v>1951</v>
      </c>
      <c r="F1952">
        <v>9.5736624800000003E-2</v>
      </c>
      <c r="G1952">
        <f t="shared" si="60"/>
        <v>0.65839749289185856</v>
      </c>
    </row>
    <row r="1953" spans="1:7" x14ac:dyDescent="0.35">
      <c r="A1953" s="1">
        <v>42373</v>
      </c>
      <c r="B1953" s="3">
        <v>5.5480000000000002E-2</v>
      </c>
      <c r="C1953">
        <f t="shared" si="61"/>
        <v>14695.938749999999</v>
      </c>
      <c r="E1953">
        <v>1952</v>
      </c>
      <c r="F1953">
        <v>9.5748315599999995E-2</v>
      </c>
      <c r="G1953">
        <f t="shared" si="60"/>
        <v>0.65825476556757034</v>
      </c>
    </row>
    <row r="1954" spans="1:7" x14ac:dyDescent="0.35">
      <c r="A1954" s="1">
        <v>42374</v>
      </c>
      <c r="B1954" s="3">
        <v>5.5390000000000002E-2</v>
      </c>
      <c r="C1954">
        <f t="shared" si="61"/>
        <v>14698.20356</v>
      </c>
      <c r="E1954">
        <v>1953</v>
      </c>
      <c r="F1954">
        <v>9.5760006300000006E-2</v>
      </c>
      <c r="G1954">
        <f t="shared" si="60"/>
        <v>0.65811207221554402</v>
      </c>
    </row>
    <row r="1955" spans="1:7" x14ac:dyDescent="0.35">
      <c r="A1955" s="1">
        <v>42375</v>
      </c>
      <c r="B1955" s="3">
        <v>5.5410000000000001E-2</v>
      </c>
      <c r="C1955">
        <f t="shared" si="61"/>
        <v>14700.465039999999</v>
      </c>
      <c r="E1955">
        <v>1954</v>
      </c>
      <c r="F1955">
        <v>9.5771697099999997E-2</v>
      </c>
      <c r="G1955">
        <f t="shared" si="60"/>
        <v>0.65796941236222994</v>
      </c>
    </row>
    <row r="1956" spans="1:7" x14ac:dyDescent="0.35">
      <c r="A1956" s="1">
        <v>42376</v>
      </c>
      <c r="B1956" s="3">
        <v>5.5419999999999997E-2</v>
      </c>
      <c r="C1956">
        <f t="shared" si="61"/>
        <v>14702.72769</v>
      </c>
      <c r="E1956">
        <v>1955</v>
      </c>
      <c r="F1956">
        <v>9.5783387900000003E-2</v>
      </c>
      <c r="G1956">
        <f t="shared" si="60"/>
        <v>0.65782678623892554</v>
      </c>
    </row>
    <row r="1957" spans="1:7" x14ac:dyDescent="0.35">
      <c r="A1957" s="1">
        <v>42377</v>
      </c>
      <c r="B1957" s="3">
        <v>5.5440000000000003E-2</v>
      </c>
      <c r="C1957">
        <f t="shared" si="61"/>
        <v>14704.99109</v>
      </c>
      <c r="E1957">
        <v>1956</v>
      </c>
      <c r="F1957">
        <v>9.57950786E-2</v>
      </c>
      <c r="G1957">
        <f t="shared" si="60"/>
        <v>0.65768419407699619</v>
      </c>
    </row>
    <row r="1958" spans="1:7" x14ac:dyDescent="0.35">
      <c r="A1958" s="1">
        <v>42381</v>
      </c>
      <c r="B1958" s="3">
        <v>5.5480000000000002E-2</v>
      </c>
      <c r="C1958">
        <f t="shared" si="61"/>
        <v>14714.049360000001</v>
      </c>
      <c r="E1958">
        <v>1957</v>
      </c>
      <c r="F1958">
        <v>9.5806769400000005E-2</v>
      </c>
      <c r="G1958">
        <f t="shared" si="60"/>
        <v>0.65754163540276589</v>
      </c>
    </row>
    <row r="1959" spans="1:7" x14ac:dyDescent="0.35">
      <c r="A1959" s="1">
        <v>42382</v>
      </c>
      <c r="B1959" s="3">
        <v>5.5410000000000001E-2</v>
      </c>
      <c r="C1959">
        <f t="shared" si="61"/>
        <v>14716.31696</v>
      </c>
      <c r="E1959">
        <v>1958</v>
      </c>
      <c r="F1959">
        <v>9.5818460100000002E-2</v>
      </c>
      <c r="G1959">
        <f t="shared" si="60"/>
        <v>0.65739911068262502</v>
      </c>
    </row>
    <row r="1960" spans="1:7" x14ac:dyDescent="0.35">
      <c r="A1960" s="1">
        <v>42383</v>
      </c>
      <c r="B1960" s="3">
        <v>5.5410000000000001E-2</v>
      </c>
      <c r="C1960">
        <f t="shared" si="61"/>
        <v>14718.582050000001</v>
      </c>
      <c r="E1960">
        <v>1959</v>
      </c>
      <c r="F1960">
        <v>9.5830150899999994E-2</v>
      </c>
      <c r="G1960">
        <f t="shared" si="60"/>
        <v>0.65725661944281366</v>
      </c>
    </row>
    <row r="1961" spans="1:7" x14ac:dyDescent="0.35">
      <c r="A1961" s="1">
        <v>42384</v>
      </c>
      <c r="B1961" s="3">
        <v>5.543E-2</v>
      </c>
      <c r="C1961">
        <f t="shared" si="61"/>
        <v>14720.84749</v>
      </c>
      <c r="E1961">
        <v>1960</v>
      </c>
      <c r="F1961">
        <v>9.5841841600000005E-2</v>
      </c>
      <c r="G1961">
        <f t="shared" si="60"/>
        <v>0.65711416214978435</v>
      </c>
    </row>
    <row r="1962" spans="1:7" x14ac:dyDescent="0.35">
      <c r="A1962" s="1">
        <v>42387</v>
      </c>
      <c r="B1962" s="3">
        <v>5.5460000000000002E-2</v>
      </c>
      <c r="C1962">
        <f t="shared" si="61"/>
        <v>14727.647290000001</v>
      </c>
      <c r="E1962">
        <v>1961</v>
      </c>
      <c r="F1962">
        <v>9.5853532399999997E-2</v>
      </c>
      <c r="G1962">
        <f t="shared" si="60"/>
        <v>0.65697173832969369</v>
      </c>
    </row>
    <row r="1963" spans="1:7" x14ac:dyDescent="0.35">
      <c r="A1963" s="1">
        <v>42388</v>
      </c>
      <c r="B1963" s="3">
        <v>5.534E-2</v>
      </c>
      <c r="C1963">
        <f t="shared" si="61"/>
        <v>14729.91617</v>
      </c>
      <c r="E1963">
        <v>1962</v>
      </c>
      <c r="F1963">
        <v>9.5865223099999994E-2</v>
      </c>
      <c r="G1963">
        <f t="shared" si="60"/>
        <v>0.65682934844905516</v>
      </c>
    </row>
    <row r="1964" spans="1:7" x14ac:dyDescent="0.35">
      <c r="A1964" s="1">
        <v>42389</v>
      </c>
      <c r="B1964" s="3">
        <v>5.5399999999999998E-2</v>
      </c>
      <c r="C1964">
        <f t="shared" si="61"/>
        <v>14732.180490000001</v>
      </c>
      <c r="E1964">
        <v>1963</v>
      </c>
      <c r="F1964">
        <v>9.5876913899999999E-2</v>
      </c>
      <c r="G1964">
        <f t="shared" si="60"/>
        <v>0.65668699203394287</v>
      </c>
    </row>
    <row r="1965" spans="1:7" x14ac:dyDescent="0.35">
      <c r="A1965" s="1">
        <v>42390</v>
      </c>
      <c r="B1965" s="3">
        <v>5.543E-2</v>
      </c>
      <c r="C1965">
        <f t="shared" si="61"/>
        <v>14734.447609999999</v>
      </c>
      <c r="E1965">
        <v>1964</v>
      </c>
      <c r="F1965">
        <v>9.5888604599999996E-2</v>
      </c>
      <c r="G1965">
        <f t="shared" si="60"/>
        <v>0.65654466955093116</v>
      </c>
    </row>
    <row r="1966" spans="1:7" x14ac:dyDescent="0.35">
      <c r="A1966" s="1">
        <v>42391</v>
      </c>
      <c r="B1966" s="3">
        <v>5.5419999999999997E-2</v>
      </c>
      <c r="C1966">
        <f t="shared" si="61"/>
        <v>14736.71631</v>
      </c>
      <c r="E1966">
        <v>1965</v>
      </c>
      <c r="F1966">
        <v>9.5900295400000002E-2</v>
      </c>
      <c r="G1966">
        <f t="shared" si="60"/>
        <v>0.65640238052601196</v>
      </c>
    </row>
    <row r="1967" spans="1:7" x14ac:dyDescent="0.35">
      <c r="A1967" s="1">
        <v>42394</v>
      </c>
      <c r="B1967" s="3">
        <v>5.5449999999999999E-2</v>
      </c>
      <c r="C1967">
        <f t="shared" si="61"/>
        <v>14743.522220000001</v>
      </c>
      <c r="E1967">
        <v>1966</v>
      </c>
      <c r="F1967">
        <v>9.5911986099999999E-2</v>
      </c>
      <c r="G1967">
        <f t="shared" si="60"/>
        <v>0.65626012542581968</v>
      </c>
    </row>
    <row r="1968" spans="1:7" x14ac:dyDescent="0.35">
      <c r="A1968" s="1">
        <v>42395</v>
      </c>
      <c r="B1968" s="3">
        <v>5.5440000000000003E-2</v>
      </c>
      <c r="C1968">
        <f t="shared" si="61"/>
        <v>14745.79313</v>
      </c>
      <c r="E1968">
        <v>1967</v>
      </c>
      <c r="F1968">
        <v>9.5923676900000004E-2</v>
      </c>
      <c r="G1968">
        <f t="shared" si="60"/>
        <v>0.65611790377626444</v>
      </c>
    </row>
    <row r="1969" spans="1:7" x14ac:dyDescent="0.35">
      <c r="A1969" s="1">
        <v>42396</v>
      </c>
      <c r="B1969" s="3">
        <v>5.5370000000000003E-2</v>
      </c>
      <c r="C1969">
        <f t="shared" si="61"/>
        <v>14748.063980000001</v>
      </c>
      <c r="E1969">
        <v>1968</v>
      </c>
      <c r="F1969">
        <v>9.5935367600000002E-2</v>
      </c>
      <c r="G1969">
        <f t="shared" si="60"/>
        <v>0.65597571604404115</v>
      </c>
    </row>
    <row r="1970" spans="1:7" x14ac:dyDescent="0.35">
      <c r="A1970" s="1">
        <v>42397</v>
      </c>
      <c r="B1970" s="3">
        <v>5.5399999999999998E-2</v>
      </c>
      <c r="C1970">
        <f t="shared" si="61"/>
        <v>14750.33231</v>
      </c>
      <c r="E1970">
        <v>1969</v>
      </c>
      <c r="F1970">
        <v>9.5947058399999993E-2</v>
      </c>
      <c r="G1970">
        <f t="shared" si="60"/>
        <v>0.65583356175497809</v>
      </c>
    </row>
    <row r="1971" spans="1:7" x14ac:dyDescent="0.35">
      <c r="A1971" s="1">
        <v>42398</v>
      </c>
      <c r="B1971" s="3">
        <v>5.5329999999999997E-2</v>
      </c>
      <c r="C1971">
        <f t="shared" si="61"/>
        <v>14752.602220000001</v>
      </c>
      <c r="E1971">
        <v>1970</v>
      </c>
      <c r="F1971">
        <v>9.5958749100000004E-2</v>
      </c>
      <c r="G1971">
        <f t="shared" si="60"/>
        <v>0.65569144137582991</v>
      </c>
    </row>
    <row r="1972" spans="1:7" x14ac:dyDescent="0.35">
      <c r="A1972" s="1">
        <v>42401</v>
      </c>
      <c r="B1972" s="3">
        <v>5.7489999999999999E-2</v>
      </c>
      <c r="C1972">
        <f t="shared" si="61"/>
        <v>14759.404399999999</v>
      </c>
      <c r="E1972">
        <v>1971</v>
      </c>
      <c r="F1972">
        <v>9.5970439899999996E-2</v>
      </c>
      <c r="G1972">
        <f t="shared" si="60"/>
        <v>0.65554935443234408</v>
      </c>
    </row>
    <row r="1973" spans="1:7" x14ac:dyDescent="0.35">
      <c r="A1973" s="1">
        <v>42402</v>
      </c>
      <c r="B1973" s="3">
        <v>5.738E-2</v>
      </c>
      <c r="C1973">
        <f t="shared" si="61"/>
        <v>14761.76139</v>
      </c>
      <c r="E1973">
        <v>1972</v>
      </c>
      <c r="F1973">
        <v>9.5982130600000007E-2</v>
      </c>
      <c r="G1973">
        <f t="shared" si="60"/>
        <v>0.65540730139133396</v>
      </c>
    </row>
    <row r="1974" spans="1:7" x14ac:dyDescent="0.35">
      <c r="A1974" s="1">
        <v>42403</v>
      </c>
      <c r="B1974" s="3">
        <v>5.7480000000000003E-2</v>
      </c>
      <c r="C1974">
        <f t="shared" si="61"/>
        <v>14764.114250000001</v>
      </c>
      <c r="E1974">
        <v>1973</v>
      </c>
      <c r="F1974">
        <v>9.5993821399999998E-2</v>
      </c>
      <c r="G1974">
        <f t="shared" si="60"/>
        <v>0.65526528177846721</v>
      </c>
    </row>
    <row r="1975" spans="1:7" x14ac:dyDescent="0.35">
      <c r="A1975" s="1">
        <v>42404</v>
      </c>
      <c r="B1975" s="3">
        <v>5.7489999999999999E-2</v>
      </c>
      <c r="C1975">
        <f t="shared" si="61"/>
        <v>14766.471589999999</v>
      </c>
      <c r="E1975">
        <v>1974</v>
      </c>
      <c r="F1975">
        <v>9.6005512099999996E-2</v>
      </c>
      <c r="G1975">
        <f t="shared" si="60"/>
        <v>0.65512329606061592</v>
      </c>
    </row>
    <row r="1976" spans="1:7" x14ac:dyDescent="0.35">
      <c r="A1976" s="1">
        <v>42405</v>
      </c>
      <c r="B1976" s="3">
        <v>5.7529999999999998E-2</v>
      </c>
      <c r="C1976">
        <f t="shared" si="61"/>
        <v>14768.82971</v>
      </c>
      <c r="E1976">
        <v>1975</v>
      </c>
      <c r="F1976">
        <v>9.6017202900000001E-2</v>
      </c>
      <c r="G1976">
        <f t="shared" si="60"/>
        <v>0.65498134376336747</v>
      </c>
    </row>
    <row r="1977" spans="1:7" x14ac:dyDescent="0.35">
      <c r="A1977" s="1">
        <v>42408</v>
      </c>
      <c r="B1977" s="3">
        <v>5.7529999999999998E-2</v>
      </c>
      <c r="C1977">
        <f t="shared" si="61"/>
        <v>14775.91013</v>
      </c>
      <c r="E1977">
        <v>1976</v>
      </c>
      <c r="F1977">
        <v>9.6028893599999998E-2</v>
      </c>
      <c r="G1977">
        <f t="shared" si="60"/>
        <v>0.65483942535365247</v>
      </c>
    </row>
    <row r="1978" spans="1:7" x14ac:dyDescent="0.35">
      <c r="A1978" s="1">
        <v>42409</v>
      </c>
      <c r="B1978" s="3">
        <v>5.7540000000000001E-2</v>
      </c>
      <c r="C1978">
        <f t="shared" si="61"/>
        <v>14778.2714</v>
      </c>
      <c r="E1978">
        <v>1977</v>
      </c>
      <c r="F1978">
        <v>9.6040584400000004E-2</v>
      </c>
      <c r="G1978">
        <f t="shared" si="60"/>
        <v>0.65469754035697858</v>
      </c>
    </row>
    <row r="1979" spans="1:7" x14ac:dyDescent="0.35">
      <c r="A1979" s="1">
        <v>42410</v>
      </c>
      <c r="B1979" s="3">
        <v>5.7549999999999997E-2</v>
      </c>
      <c r="C1979">
        <f t="shared" si="61"/>
        <v>14780.633459999999</v>
      </c>
      <c r="E1979">
        <v>1978</v>
      </c>
      <c r="F1979">
        <v>9.6052275100000001E-2</v>
      </c>
      <c r="G1979">
        <f t="shared" si="60"/>
        <v>0.6545556892403348</v>
      </c>
    </row>
    <row r="1980" spans="1:7" x14ac:dyDescent="0.35">
      <c r="A1980" s="1">
        <v>42411</v>
      </c>
      <c r="B1980" s="3">
        <v>5.7529999999999998E-2</v>
      </c>
      <c r="C1980">
        <f t="shared" si="61"/>
        <v>14782.99631</v>
      </c>
      <c r="E1980">
        <v>1979</v>
      </c>
      <c r="F1980">
        <v>9.6063965900000006E-2</v>
      </c>
      <c r="G1980">
        <f t="shared" si="60"/>
        <v>0.65441387152914965</v>
      </c>
    </row>
    <row r="1981" spans="1:7" x14ac:dyDescent="0.35">
      <c r="A1981" s="1">
        <v>42412</v>
      </c>
      <c r="B1981" s="3">
        <v>5.7509999999999999E-2</v>
      </c>
      <c r="C1981">
        <f t="shared" si="61"/>
        <v>14785.35871</v>
      </c>
      <c r="E1981">
        <v>1980</v>
      </c>
      <c r="F1981">
        <v>9.6075656600000003E-2</v>
      </c>
      <c r="G1981">
        <f t="shared" si="60"/>
        <v>0.65427208769046952</v>
      </c>
    </row>
    <row r="1982" spans="1:7" x14ac:dyDescent="0.35">
      <c r="A1982" s="1">
        <v>42415</v>
      </c>
      <c r="B1982" s="3">
        <v>5.7579999999999999E-2</v>
      </c>
      <c r="C1982">
        <f t="shared" si="61"/>
        <v>14792.444589999999</v>
      </c>
      <c r="E1982">
        <v>1981</v>
      </c>
      <c r="F1982">
        <v>9.6087347399999995E-2</v>
      </c>
      <c r="G1982">
        <f t="shared" si="60"/>
        <v>0.65413033724964453</v>
      </c>
    </row>
    <row r="1983" spans="1:7" x14ac:dyDescent="0.35">
      <c r="A1983" s="1">
        <v>42416</v>
      </c>
      <c r="B1983" s="3">
        <v>5.7419999999999999E-2</v>
      </c>
      <c r="C1983">
        <f t="shared" si="61"/>
        <v>14794.81056</v>
      </c>
      <c r="E1983">
        <v>1982</v>
      </c>
      <c r="F1983">
        <v>9.6099038100000006E-2</v>
      </c>
      <c r="G1983">
        <f t="shared" si="60"/>
        <v>0.65398862067377794</v>
      </c>
    </row>
    <row r="1984" spans="1:7" x14ac:dyDescent="0.35">
      <c r="A1984" s="1">
        <v>42417</v>
      </c>
      <c r="B1984" s="3">
        <v>5.7540000000000001E-2</v>
      </c>
      <c r="C1984">
        <f t="shared" si="61"/>
        <v>14797.170330000001</v>
      </c>
      <c r="E1984">
        <v>1983</v>
      </c>
      <c r="F1984">
        <v>9.6110728899999998E-2</v>
      </c>
      <c r="G1984">
        <f t="shared" si="60"/>
        <v>0.65384693748814215</v>
      </c>
    </row>
    <row r="1985" spans="1:7" x14ac:dyDescent="0.35">
      <c r="A1985" s="1">
        <v>42418</v>
      </c>
      <c r="B1985" s="3">
        <v>5.7500000000000002E-2</v>
      </c>
      <c r="C1985">
        <f t="shared" si="61"/>
        <v>14799.53541</v>
      </c>
      <c r="E1985">
        <v>1984</v>
      </c>
      <c r="F1985">
        <v>9.6122419700000003E-2</v>
      </c>
      <c r="G1985">
        <f t="shared" si="60"/>
        <v>0.6537052879243902</v>
      </c>
    </row>
    <row r="1986" spans="1:7" x14ac:dyDescent="0.35">
      <c r="A1986" s="1">
        <v>42419</v>
      </c>
      <c r="B1986" s="3">
        <v>5.7549999999999997E-2</v>
      </c>
      <c r="C1986">
        <f t="shared" si="61"/>
        <v>14801.899219999999</v>
      </c>
      <c r="E1986">
        <v>1985</v>
      </c>
      <c r="F1986">
        <v>9.61341104E-2</v>
      </c>
      <c r="G1986">
        <f t="shared" si="60"/>
        <v>0.65356367221423706</v>
      </c>
    </row>
    <row r="1987" spans="1:7" x14ac:dyDescent="0.35">
      <c r="A1987" s="1">
        <v>42422</v>
      </c>
      <c r="B1987" s="3">
        <v>5.9900000000000002E-2</v>
      </c>
      <c r="C1987">
        <f t="shared" si="61"/>
        <v>14808.997960000001</v>
      </c>
      <c r="E1987">
        <v>1986</v>
      </c>
      <c r="F1987">
        <v>9.6145801200000006E-2</v>
      </c>
      <c r="G1987">
        <f t="shared" ref="G1987:G2050" si="62">1/(1+F1987*E1987/360)</f>
        <v>0.6534220898828389</v>
      </c>
    </row>
    <row r="1988" spans="1:7" x14ac:dyDescent="0.35">
      <c r="A1988" s="1">
        <v>42423</v>
      </c>
      <c r="B1988" s="3">
        <v>5.9799999999999999E-2</v>
      </c>
      <c r="C1988">
        <f t="shared" ref="C1988:C2051" si="63">+ROUND((1+B1987*(A1988-A1987)/360)*C1987,5)</f>
        <v>14811.462009999999</v>
      </c>
      <c r="E1988">
        <v>1987</v>
      </c>
      <c r="F1988">
        <v>9.6157491900000003E-2</v>
      </c>
      <c r="G1988">
        <f t="shared" si="62"/>
        <v>0.65328054139743963</v>
      </c>
    </row>
    <row r="1989" spans="1:7" x14ac:dyDescent="0.35">
      <c r="A1989" s="1">
        <v>42424</v>
      </c>
      <c r="B1989" s="3">
        <v>5.9769999999999997E-2</v>
      </c>
      <c r="C1989">
        <f t="shared" si="63"/>
        <v>14813.92236</v>
      </c>
      <c r="E1989">
        <v>1988</v>
      </c>
      <c r="F1989">
        <v>9.6169182699999994E-2</v>
      </c>
      <c r="G1989">
        <f t="shared" si="62"/>
        <v>0.65313902628311882</v>
      </c>
    </row>
    <row r="1990" spans="1:7" x14ac:dyDescent="0.35">
      <c r="A1990" s="1">
        <v>42425</v>
      </c>
      <c r="B1990" s="3">
        <v>5.9769999999999997E-2</v>
      </c>
      <c r="C1990">
        <f t="shared" si="63"/>
        <v>14816.381880000001</v>
      </c>
      <c r="E1990">
        <v>1989</v>
      </c>
      <c r="F1990">
        <v>9.6180873400000005E-2</v>
      </c>
      <c r="G1990">
        <f t="shared" si="62"/>
        <v>0.65299754500717588</v>
      </c>
    </row>
    <row r="1991" spans="1:7" x14ac:dyDescent="0.35">
      <c r="A1991" s="1">
        <v>42426</v>
      </c>
      <c r="B1991" s="3">
        <v>5.9799999999999999E-2</v>
      </c>
      <c r="C1991">
        <f t="shared" si="63"/>
        <v>14818.84181</v>
      </c>
      <c r="E1991">
        <v>1990</v>
      </c>
      <c r="F1991">
        <v>9.6192564199999997E-2</v>
      </c>
      <c r="G1991">
        <f t="shared" si="62"/>
        <v>0.65285609709461423</v>
      </c>
    </row>
    <row r="1992" spans="1:7" x14ac:dyDescent="0.35">
      <c r="A1992" s="1">
        <v>42429</v>
      </c>
      <c r="B1992" s="3">
        <v>5.9769999999999997E-2</v>
      </c>
      <c r="C1992">
        <f t="shared" si="63"/>
        <v>14826.22653</v>
      </c>
      <c r="E1992">
        <v>1991</v>
      </c>
      <c r="F1992">
        <v>9.6204254899999994E-2</v>
      </c>
      <c r="G1992">
        <f t="shared" si="62"/>
        <v>0.65271468301278845</v>
      </c>
    </row>
    <row r="1993" spans="1:7" x14ac:dyDescent="0.35">
      <c r="A1993" s="1">
        <v>42430</v>
      </c>
      <c r="B1993" s="3">
        <v>5.9679999999999997E-2</v>
      </c>
      <c r="C1993">
        <f t="shared" si="63"/>
        <v>14828.688099999999</v>
      </c>
      <c r="E1993">
        <v>1992</v>
      </c>
      <c r="F1993">
        <v>9.62159457E-2</v>
      </c>
      <c r="G1993">
        <f t="shared" si="62"/>
        <v>0.65257330228662591</v>
      </c>
    </row>
    <row r="1994" spans="1:7" x14ac:dyDescent="0.35">
      <c r="A1994" s="1">
        <v>42431</v>
      </c>
      <c r="B1994" s="3">
        <v>5.9769999999999997E-2</v>
      </c>
      <c r="C1994">
        <f t="shared" si="63"/>
        <v>14831.14637</v>
      </c>
      <c r="E1994">
        <v>1993</v>
      </c>
      <c r="F1994">
        <v>9.6227636399999997E-2</v>
      </c>
      <c r="G1994">
        <f t="shared" si="62"/>
        <v>0.65243195538353582</v>
      </c>
    </row>
    <row r="1995" spans="1:7" x14ac:dyDescent="0.35">
      <c r="A1995" s="1">
        <v>42432</v>
      </c>
      <c r="B1995" s="3">
        <v>5.9760000000000001E-2</v>
      </c>
      <c r="C1995">
        <f t="shared" si="63"/>
        <v>14833.608749999999</v>
      </c>
      <c r="E1995">
        <v>1994</v>
      </c>
      <c r="F1995">
        <v>9.6239327200000002E-2</v>
      </c>
      <c r="G1995">
        <f t="shared" si="62"/>
        <v>0.65229064182837049</v>
      </c>
    </row>
    <row r="1996" spans="1:7" x14ac:dyDescent="0.35">
      <c r="A1996" s="1">
        <v>42433</v>
      </c>
      <c r="B1996" s="3">
        <v>5.9819999999999998E-2</v>
      </c>
      <c r="C1996">
        <f t="shared" si="63"/>
        <v>14836.07113</v>
      </c>
      <c r="E1996">
        <v>1995</v>
      </c>
      <c r="F1996">
        <v>9.6251017899999999E-2</v>
      </c>
      <c r="G1996">
        <f t="shared" si="62"/>
        <v>0.65214936208859364</v>
      </c>
    </row>
    <row r="1997" spans="1:7" x14ac:dyDescent="0.35">
      <c r="A1997" s="1">
        <v>42436</v>
      </c>
      <c r="B1997" s="3">
        <v>5.9790000000000003E-2</v>
      </c>
      <c r="C1997">
        <f t="shared" si="63"/>
        <v>14843.466909999999</v>
      </c>
      <c r="E1997">
        <v>1996</v>
      </c>
      <c r="F1997">
        <v>9.6262708700000005E-2</v>
      </c>
      <c r="G1997">
        <f t="shared" si="62"/>
        <v>0.6520081156889822</v>
      </c>
    </row>
    <row r="1998" spans="1:7" x14ac:dyDescent="0.35">
      <c r="A1998" s="1">
        <v>42437</v>
      </c>
      <c r="B1998" s="3">
        <v>5.9769999999999997E-2</v>
      </c>
      <c r="C1998">
        <f t="shared" si="63"/>
        <v>14845.93216</v>
      </c>
      <c r="E1998">
        <v>1997</v>
      </c>
      <c r="F1998">
        <v>9.6274399400000002E-2</v>
      </c>
      <c r="G1998">
        <f t="shared" si="62"/>
        <v>0.65186690309705408</v>
      </c>
    </row>
    <row r="1999" spans="1:7" x14ac:dyDescent="0.35">
      <c r="A1999" s="1">
        <v>42438</v>
      </c>
      <c r="B1999" s="3">
        <v>5.9799999999999999E-2</v>
      </c>
      <c r="C1999">
        <f t="shared" si="63"/>
        <v>14848.397000000001</v>
      </c>
      <c r="E1999">
        <v>1998</v>
      </c>
      <c r="F1999">
        <v>9.6286090199999994E-2</v>
      </c>
      <c r="G1999">
        <f t="shared" si="62"/>
        <v>0.65172572383751182</v>
      </c>
    </row>
    <row r="2000" spans="1:7" x14ac:dyDescent="0.35">
      <c r="A2000" s="1">
        <v>42439</v>
      </c>
      <c r="B2000" s="3">
        <v>5.9830000000000001E-2</v>
      </c>
      <c r="C2000">
        <f t="shared" si="63"/>
        <v>14850.86348</v>
      </c>
      <c r="E2000">
        <v>1999</v>
      </c>
      <c r="F2000">
        <v>9.6297780900000005E-2</v>
      </c>
      <c r="G2000">
        <f t="shared" si="62"/>
        <v>0.6515845783779266</v>
      </c>
    </row>
    <row r="2001" spans="1:7" x14ac:dyDescent="0.35">
      <c r="A2001" s="1">
        <v>42440</v>
      </c>
      <c r="B2001" s="3">
        <v>5.9810000000000002E-2</v>
      </c>
      <c r="C2001">
        <f t="shared" si="63"/>
        <v>14853.331609999999</v>
      </c>
      <c r="E2001">
        <v>2000</v>
      </c>
      <c r="F2001">
        <v>9.6309471699999996E-2</v>
      </c>
      <c r="G2001">
        <f t="shared" si="62"/>
        <v>0.65144346624292715</v>
      </c>
    </row>
    <row r="2002" spans="1:7" x14ac:dyDescent="0.35">
      <c r="A2002" s="1">
        <v>42443</v>
      </c>
      <c r="B2002" s="3">
        <v>5.9790000000000003E-2</v>
      </c>
      <c r="C2002">
        <f t="shared" si="63"/>
        <v>14860.734759999999</v>
      </c>
      <c r="E2002">
        <v>2001</v>
      </c>
      <c r="F2002">
        <v>9.6321162399999993E-2</v>
      </c>
      <c r="G2002">
        <f t="shared" si="62"/>
        <v>0.65130238790013784</v>
      </c>
    </row>
    <row r="2003" spans="1:7" x14ac:dyDescent="0.35">
      <c r="A2003" s="1">
        <v>42444</v>
      </c>
      <c r="B2003" s="3">
        <v>5.9650000000000002E-2</v>
      </c>
      <c r="C2003">
        <f t="shared" si="63"/>
        <v>14863.202880000001</v>
      </c>
      <c r="E2003">
        <v>2002</v>
      </c>
      <c r="F2003">
        <v>9.6332853199999999E-2</v>
      </c>
      <c r="G2003">
        <f t="shared" si="62"/>
        <v>0.65116134287411398</v>
      </c>
    </row>
    <row r="2004" spans="1:7" x14ac:dyDescent="0.35">
      <c r="A2004" s="1">
        <v>42445</v>
      </c>
      <c r="B2004" s="3">
        <v>5.9749999999999998E-2</v>
      </c>
      <c r="C2004">
        <f t="shared" si="63"/>
        <v>14865.66563</v>
      </c>
      <c r="E2004">
        <v>2003</v>
      </c>
      <c r="F2004">
        <v>9.6344543899999996E-2</v>
      </c>
      <c r="G2004">
        <f t="shared" si="62"/>
        <v>0.65102033163253215</v>
      </c>
    </row>
    <row r="2005" spans="1:7" x14ac:dyDescent="0.35">
      <c r="A2005" s="1">
        <v>42446</v>
      </c>
      <c r="B2005" s="3">
        <v>5.9790000000000003E-2</v>
      </c>
      <c r="C2005">
        <f t="shared" si="63"/>
        <v>14868.13292</v>
      </c>
      <c r="E2005">
        <v>2004</v>
      </c>
      <c r="F2005">
        <v>9.6356234700000001E-2</v>
      </c>
      <c r="G2005">
        <f t="shared" si="62"/>
        <v>0.65087935369987515</v>
      </c>
    </row>
    <row r="2006" spans="1:7" x14ac:dyDescent="0.35">
      <c r="A2006" s="1">
        <v>42447</v>
      </c>
      <c r="B2006" s="3">
        <v>5.9810000000000002E-2</v>
      </c>
      <c r="C2006">
        <f t="shared" si="63"/>
        <v>14870.602269999999</v>
      </c>
      <c r="E2006">
        <v>2005</v>
      </c>
      <c r="F2006">
        <v>9.6367925399999999E-2</v>
      </c>
      <c r="G2006">
        <f t="shared" si="62"/>
        <v>0.65073840954387174</v>
      </c>
    </row>
    <row r="2007" spans="1:7" x14ac:dyDescent="0.35">
      <c r="A2007" s="1">
        <v>42451</v>
      </c>
      <c r="B2007" s="3">
        <v>6.2140000000000001E-2</v>
      </c>
      <c r="C2007">
        <f t="shared" si="63"/>
        <v>14880.48461</v>
      </c>
      <c r="E2007">
        <v>2006</v>
      </c>
      <c r="F2007">
        <v>9.6379616200000004E-2</v>
      </c>
      <c r="G2007">
        <f t="shared" si="62"/>
        <v>0.65059749868893202</v>
      </c>
    </row>
    <row r="2008" spans="1:7" x14ac:dyDescent="0.35">
      <c r="A2008" s="1">
        <v>42452</v>
      </c>
      <c r="B2008" s="3">
        <v>6.2109999999999999E-2</v>
      </c>
      <c r="C2008">
        <f t="shared" si="63"/>
        <v>14883.05315</v>
      </c>
      <c r="E2008">
        <v>2007</v>
      </c>
      <c r="F2008">
        <v>9.6391306900000001E-2</v>
      </c>
      <c r="G2008">
        <f t="shared" si="62"/>
        <v>0.65045662160283668</v>
      </c>
    </row>
    <row r="2009" spans="1:7" x14ac:dyDescent="0.35">
      <c r="A2009" s="1">
        <v>42457</v>
      </c>
      <c r="B2009" s="3">
        <v>6.2120000000000002E-2</v>
      </c>
      <c r="C2009">
        <f t="shared" si="63"/>
        <v>14895.89185</v>
      </c>
      <c r="E2009">
        <v>2008</v>
      </c>
      <c r="F2009">
        <v>9.6402997700000007E-2</v>
      </c>
      <c r="G2009">
        <f t="shared" si="62"/>
        <v>0.65031577780992378</v>
      </c>
    </row>
    <row r="2010" spans="1:7" x14ac:dyDescent="0.35">
      <c r="A2010" s="1">
        <v>42458</v>
      </c>
      <c r="B2010" s="3">
        <v>6.2080000000000003E-2</v>
      </c>
      <c r="C2010">
        <f t="shared" si="63"/>
        <v>14898.462219999999</v>
      </c>
      <c r="E2010">
        <v>2009</v>
      </c>
      <c r="F2010">
        <v>9.6414688400000004E-2</v>
      </c>
      <c r="G2010">
        <f t="shared" si="62"/>
        <v>0.6501749677780253</v>
      </c>
    </row>
    <row r="2011" spans="1:7" x14ac:dyDescent="0.35">
      <c r="A2011" s="1">
        <v>42459</v>
      </c>
      <c r="B2011" s="3">
        <v>6.2179999999999999E-2</v>
      </c>
      <c r="C2011">
        <f t="shared" si="63"/>
        <v>14901.03138</v>
      </c>
      <c r="E2011">
        <v>2010</v>
      </c>
      <c r="F2011">
        <v>9.6426379199999995E-2</v>
      </c>
      <c r="G2011">
        <f t="shared" si="62"/>
        <v>0.65003419103140792</v>
      </c>
    </row>
    <row r="2012" spans="1:7" x14ac:dyDescent="0.35">
      <c r="A2012" s="1">
        <v>42460</v>
      </c>
      <c r="B2012" s="3">
        <v>6.216E-2</v>
      </c>
      <c r="C2012">
        <f t="shared" si="63"/>
        <v>14903.60512</v>
      </c>
      <c r="E2012">
        <v>2011</v>
      </c>
      <c r="F2012">
        <v>9.6438070000000001E-2</v>
      </c>
      <c r="G2012">
        <f t="shared" si="62"/>
        <v>0.64989344780201863</v>
      </c>
    </row>
    <row r="2013" spans="1:7" x14ac:dyDescent="0.35">
      <c r="A2013" s="1">
        <v>42461</v>
      </c>
      <c r="B2013" s="3">
        <v>6.2120000000000002E-2</v>
      </c>
      <c r="C2013">
        <f t="shared" si="63"/>
        <v>14906.17848</v>
      </c>
      <c r="E2013">
        <v>2012</v>
      </c>
      <c r="F2013">
        <v>9.6449760699999998E-2</v>
      </c>
      <c r="G2013">
        <f t="shared" si="62"/>
        <v>0.64975273832186076</v>
      </c>
    </row>
    <row r="2014" spans="1:7" x14ac:dyDescent="0.35">
      <c r="A2014" s="1">
        <v>42464</v>
      </c>
      <c r="B2014" s="3">
        <v>6.2120000000000002E-2</v>
      </c>
      <c r="C2014">
        <f t="shared" si="63"/>
        <v>14913.894910000001</v>
      </c>
      <c r="E2014">
        <v>2013</v>
      </c>
      <c r="F2014">
        <v>9.6461451500000003E-2</v>
      </c>
      <c r="G2014">
        <f t="shared" si="62"/>
        <v>0.64961206211509404</v>
      </c>
    </row>
    <row r="2015" spans="1:7" x14ac:dyDescent="0.35">
      <c r="A2015" s="1">
        <v>42465</v>
      </c>
      <c r="B2015" s="3">
        <v>6.2120000000000002E-2</v>
      </c>
      <c r="C2015">
        <f t="shared" si="63"/>
        <v>14916.46839</v>
      </c>
      <c r="E2015">
        <v>2014</v>
      </c>
      <c r="F2015">
        <v>9.6473142200000001E-2</v>
      </c>
      <c r="G2015">
        <f t="shared" si="62"/>
        <v>0.64947141964967736</v>
      </c>
    </row>
    <row r="2016" spans="1:7" x14ac:dyDescent="0.35">
      <c r="A2016" s="1">
        <v>42466</v>
      </c>
      <c r="B2016" s="3">
        <v>6.2140000000000001E-2</v>
      </c>
      <c r="C2016">
        <f t="shared" si="63"/>
        <v>14919.042310000001</v>
      </c>
      <c r="E2016">
        <v>2015</v>
      </c>
      <c r="F2016">
        <v>9.6484833000000006E-2</v>
      </c>
      <c r="G2016">
        <f t="shared" si="62"/>
        <v>0.64933081044970031</v>
      </c>
    </row>
    <row r="2017" spans="1:7" x14ac:dyDescent="0.35">
      <c r="A2017" s="1">
        <v>42467</v>
      </c>
      <c r="B2017" s="3">
        <v>6.2149999999999997E-2</v>
      </c>
      <c r="C2017">
        <f t="shared" si="63"/>
        <v>14921.6175</v>
      </c>
      <c r="E2017">
        <v>2016</v>
      </c>
      <c r="F2017">
        <v>9.6496523700000003E-2</v>
      </c>
      <c r="G2017">
        <f t="shared" si="62"/>
        <v>0.64919023498317174</v>
      </c>
    </row>
    <row r="2018" spans="1:7" x14ac:dyDescent="0.35">
      <c r="A2018" s="1">
        <v>42468</v>
      </c>
      <c r="B2018" s="3">
        <v>6.2140000000000001E-2</v>
      </c>
      <c r="C2018">
        <f t="shared" si="63"/>
        <v>14924.19355</v>
      </c>
      <c r="E2018">
        <v>2017</v>
      </c>
      <c r="F2018">
        <v>9.6508214499999995E-2</v>
      </c>
      <c r="G2018">
        <f t="shared" si="62"/>
        <v>0.64904969277411129</v>
      </c>
    </row>
    <row r="2019" spans="1:7" x14ac:dyDescent="0.35">
      <c r="A2019" s="1">
        <v>42471</v>
      </c>
      <c r="B2019" s="3">
        <v>6.2109999999999999E-2</v>
      </c>
      <c r="C2019">
        <f t="shared" si="63"/>
        <v>14931.92179</v>
      </c>
      <c r="E2019">
        <v>2018</v>
      </c>
      <c r="F2019">
        <v>9.6519905200000006E-2</v>
      </c>
      <c r="G2019">
        <f t="shared" si="62"/>
        <v>0.64890918429057731</v>
      </c>
    </row>
    <row r="2020" spans="1:7" x14ac:dyDescent="0.35">
      <c r="A2020" s="1">
        <v>42472</v>
      </c>
      <c r="B2020" s="3">
        <v>6.2089999999999999E-2</v>
      </c>
      <c r="C2020">
        <f t="shared" si="63"/>
        <v>14934.497960000001</v>
      </c>
      <c r="E2020">
        <v>2019</v>
      </c>
      <c r="F2020">
        <v>9.6531595999999997E-2</v>
      </c>
      <c r="G2020">
        <f t="shared" si="62"/>
        <v>0.64876870905652018</v>
      </c>
    </row>
    <row r="2021" spans="1:7" x14ac:dyDescent="0.35">
      <c r="A2021" s="1">
        <v>42473</v>
      </c>
      <c r="B2021" s="3">
        <v>6.2109999999999999E-2</v>
      </c>
      <c r="C2021">
        <f t="shared" si="63"/>
        <v>14937.07375</v>
      </c>
      <c r="E2021">
        <v>2020</v>
      </c>
      <c r="F2021">
        <v>9.6543286699999994E-2</v>
      </c>
      <c r="G2021">
        <f t="shared" si="62"/>
        <v>0.6486282675400471</v>
      </c>
    </row>
    <row r="2022" spans="1:7" x14ac:dyDescent="0.35">
      <c r="A2022" s="1">
        <v>42474</v>
      </c>
      <c r="B2022" s="3">
        <v>6.2109999999999999E-2</v>
      </c>
      <c r="C2022">
        <f t="shared" si="63"/>
        <v>14939.650809999999</v>
      </c>
      <c r="E2022">
        <v>2021</v>
      </c>
      <c r="F2022">
        <v>9.65549775E-2</v>
      </c>
      <c r="G2022">
        <f t="shared" si="62"/>
        <v>0.64848785926503982</v>
      </c>
    </row>
    <row r="2023" spans="1:7" x14ac:dyDescent="0.35">
      <c r="A2023" s="1">
        <v>42475</v>
      </c>
      <c r="B2023" s="3">
        <v>6.2109999999999999E-2</v>
      </c>
      <c r="C2023">
        <f t="shared" si="63"/>
        <v>14942.22831</v>
      </c>
      <c r="E2023">
        <v>2022</v>
      </c>
      <c r="F2023">
        <v>9.6566668199999997E-2</v>
      </c>
      <c r="G2023">
        <f t="shared" si="62"/>
        <v>0.64834748469965375</v>
      </c>
    </row>
    <row r="2024" spans="1:7" x14ac:dyDescent="0.35">
      <c r="A2024" s="1">
        <v>42478</v>
      </c>
      <c r="B2024" s="3">
        <v>6.207E-2</v>
      </c>
      <c r="C2024">
        <f t="shared" si="63"/>
        <v>14949.962159999999</v>
      </c>
      <c r="E2024">
        <v>2023</v>
      </c>
      <c r="F2024">
        <v>9.6578359000000003E-2</v>
      </c>
      <c r="G2024">
        <f t="shared" si="62"/>
        <v>0.64820714336770247</v>
      </c>
    </row>
    <row r="2025" spans="1:7" x14ac:dyDescent="0.35">
      <c r="A2025" s="1">
        <v>42479</v>
      </c>
      <c r="B2025" s="3">
        <v>6.207E-2</v>
      </c>
      <c r="C2025">
        <f t="shared" si="63"/>
        <v>14952.539779999999</v>
      </c>
      <c r="E2025">
        <v>2024</v>
      </c>
      <c r="F2025">
        <v>9.65900497E-2</v>
      </c>
      <c r="G2025">
        <f t="shared" si="62"/>
        <v>0.64806683573738999</v>
      </c>
    </row>
    <row r="2026" spans="1:7" x14ac:dyDescent="0.35">
      <c r="A2026" s="1">
        <v>42480</v>
      </c>
      <c r="B2026" s="3">
        <v>6.207E-2</v>
      </c>
      <c r="C2026">
        <f t="shared" si="63"/>
        <v>14955.117850000001</v>
      </c>
      <c r="E2026">
        <v>2025</v>
      </c>
      <c r="F2026">
        <v>9.6601740500000005E-2</v>
      </c>
      <c r="G2026">
        <f t="shared" si="62"/>
        <v>0.64792656133246129</v>
      </c>
    </row>
    <row r="2027" spans="1:7" x14ac:dyDescent="0.35">
      <c r="A2027" s="1">
        <v>42481</v>
      </c>
      <c r="B2027" s="3">
        <v>6.2059999999999997E-2</v>
      </c>
      <c r="C2027">
        <f t="shared" si="63"/>
        <v>14957.69636</v>
      </c>
      <c r="E2027">
        <v>2026</v>
      </c>
      <c r="F2027">
        <v>9.6613431200000002E-2</v>
      </c>
      <c r="G2027">
        <f t="shared" si="62"/>
        <v>0.64778632062116859</v>
      </c>
    </row>
    <row r="2028" spans="1:7" x14ac:dyDescent="0.35">
      <c r="A2028" s="1">
        <v>42482</v>
      </c>
      <c r="B2028" s="3">
        <v>6.2109999999999999E-2</v>
      </c>
      <c r="C2028">
        <f t="shared" si="63"/>
        <v>14960.2749</v>
      </c>
      <c r="E2028">
        <v>2027</v>
      </c>
      <c r="F2028">
        <v>9.6625121999999994E-2</v>
      </c>
      <c r="G2028">
        <f t="shared" si="62"/>
        <v>0.64764611312718923</v>
      </c>
    </row>
    <row r="2029" spans="1:7" x14ac:dyDescent="0.35">
      <c r="A2029" s="1">
        <v>42485</v>
      </c>
      <c r="B2029" s="3">
        <v>6.2109999999999999E-2</v>
      </c>
      <c r="C2029">
        <f t="shared" si="63"/>
        <v>14968.01809</v>
      </c>
      <c r="E2029">
        <v>2028</v>
      </c>
      <c r="F2029">
        <v>9.6636812700000005E-2</v>
      </c>
      <c r="G2029">
        <f t="shared" si="62"/>
        <v>0.64750593931882272</v>
      </c>
    </row>
    <row r="2030" spans="1:7" x14ac:dyDescent="0.35">
      <c r="A2030" s="1">
        <v>42486</v>
      </c>
      <c r="B2030" s="3">
        <v>6.2019999999999999E-2</v>
      </c>
      <c r="C2030">
        <f t="shared" si="63"/>
        <v>14970.600490000001</v>
      </c>
      <c r="E2030">
        <v>2029</v>
      </c>
      <c r="F2030">
        <v>9.6648503499999996E-2</v>
      </c>
      <c r="G2030">
        <f t="shared" si="62"/>
        <v>0.6473657987196797</v>
      </c>
    </row>
    <row r="2031" spans="1:7" x14ac:dyDescent="0.35">
      <c r="A2031" s="1">
        <v>42487</v>
      </c>
      <c r="B2031" s="3">
        <v>6.2140000000000001E-2</v>
      </c>
      <c r="C2031">
        <f t="shared" si="63"/>
        <v>14973.17959</v>
      </c>
      <c r="E2031">
        <v>2030</v>
      </c>
      <c r="F2031">
        <v>9.6660194199999994E-2</v>
      </c>
      <c r="G2031">
        <f t="shared" si="62"/>
        <v>0.64722569179810641</v>
      </c>
    </row>
    <row r="2032" spans="1:7" x14ac:dyDescent="0.35">
      <c r="A2032" s="1">
        <v>42488</v>
      </c>
      <c r="B2032" s="3">
        <v>6.216E-2</v>
      </c>
      <c r="C2032">
        <f t="shared" si="63"/>
        <v>14975.76413</v>
      </c>
      <c r="E2032">
        <v>2031</v>
      </c>
      <c r="F2032">
        <v>9.6671884999999999E-2</v>
      </c>
      <c r="G2032">
        <f t="shared" si="62"/>
        <v>0.64708561807764697</v>
      </c>
    </row>
    <row r="2033" spans="1:7" x14ac:dyDescent="0.35">
      <c r="A2033" s="1">
        <v>42489</v>
      </c>
      <c r="B2033" s="3">
        <v>6.2170000000000003E-2</v>
      </c>
      <c r="C2033">
        <f t="shared" si="63"/>
        <v>14978.34995</v>
      </c>
      <c r="E2033">
        <v>2032</v>
      </c>
      <c r="F2033">
        <v>9.6683575699999996E-2</v>
      </c>
      <c r="G2033">
        <f t="shared" si="62"/>
        <v>0.64694557802669461</v>
      </c>
    </row>
    <row r="2034" spans="1:7" x14ac:dyDescent="0.35">
      <c r="A2034" s="1">
        <v>42492</v>
      </c>
      <c r="B2034" s="3">
        <v>6.6739999999999994E-2</v>
      </c>
      <c r="C2034">
        <f t="shared" si="63"/>
        <v>14986.109979999999</v>
      </c>
      <c r="E2034">
        <v>2033</v>
      </c>
      <c r="F2034">
        <v>9.6695266500000002E-2</v>
      </c>
      <c r="G2034">
        <f t="shared" si="62"/>
        <v>0.64680557116872672</v>
      </c>
    </row>
    <row r="2035" spans="1:7" x14ac:dyDescent="0.35">
      <c r="A2035" s="1">
        <v>42493</v>
      </c>
      <c r="B2035" s="3">
        <v>6.6750000000000004E-2</v>
      </c>
      <c r="C2035">
        <f t="shared" si="63"/>
        <v>14988.88824</v>
      </c>
      <c r="E2035">
        <v>2034</v>
      </c>
      <c r="F2035">
        <v>9.6706957199999999E-2</v>
      </c>
      <c r="G2035">
        <f t="shared" si="62"/>
        <v>0.64666559797218304</v>
      </c>
    </row>
    <row r="2036" spans="1:7" x14ac:dyDescent="0.35">
      <c r="A2036" s="1">
        <v>42494</v>
      </c>
      <c r="B2036" s="3">
        <v>6.6750000000000004E-2</v>
      </c>
      <c r="C2036">
        <f t="shared" si="63"/>
        <v>14991.66743</v>
      </c>
      <c r="E2036">
        <v>2035</v>
      </c>
      <c r="F2036">
        <v>9.6718648000000004E-2</v>
      </c>
      <c r="G2036">
        <f t="shared" si="62"/>
        <v>0.64652565796047534</v>
      </c>
    </row>
    <row r="2037" spans="1:7" x14ac:dyDescent="0.35">
      <c r="A2037" s="1">
        <v>42495</v>
      </c>
      <c r="B2037" s="3">
        <v>6.6750000000000004E-2</v>
      </c>
      <c r="C2037">
        <f t="shared" si="63"/>
        <v>14994.44714</v>
      </c>
      <c r="E2037">
        <v>2036</v>
      </c>
      <c r="F2037">
        <v>9.6730338700000001E-2</v>
      </c>
      <c r="G2037">
        <f t="shared" si="62"/>
        <v>0.646385751602089</v>
      </c>
    </row>
    <row r="2038" spans="1:7" x14ac:dyDescent="0.35">
      <c r="A2038" s="1">
        <v>42496</v>
      </c>
      <c r="B2038" s="3">
        <v>6.6750000000000004E-2</v>
      </c>
      <c r="C2038">
        <f t="shared" si="63"/>
        <v>14997.227360000001</v>
      </c>
      <c r="E2038">
        <v>2037</v>
      </c>
      <c r="F2038">
        <v>9.6742029500000007E-2</v>
      </c>
      <c r="G2038">
        <f t="shared" si="62"/>
        <v>0.64624587842037073</v>
      </c>
    </row>
    <row r="2039" spans="1:7" x14ac:dyDescent="0.35">
      <c r="A2039" s="1">
        <v>42500</v>
      </c>
      <c r="B2039" s="3">
        <v>6.6610000000000003E-2</v>
      </c>
      <c r="C2039">
        <f t="shared" si="63"/>
        <v>15008.3503</v>
      </c>
      <c r="E2039">
        <v>2038</v>
      </c>
      <c r="F2039">
        <v>9.6753720299999998E-2</v>
      </c>
      <c r="G2039">
        <f t="shared" si="62"/>
        <v>0.64610603864752669</v>
      </c>
    </row>
    <row r="2040" spans="1:7" x14ac:dyDescent="0.35">
      <c r="A2040" s="1">
        <v>42501</v>
      </c>
      <c r="B2040" s="3">
        <v>6.6720000000000002E-2</v>
      </c>
      <c r="C2040">
        <f t="shared" si="63"/>
        <v>15011.127259999999</v>
      </c>
      <c r="E2040">
        <v>2039</v>
      </c>
      <c r="F2040">
        <v>9.6765410999999996E-2</v>
      </c>
      <c r="G2040">
        <f t="shared" si="62"/>
        <v>0.64596623251581275</v>
      </c>
    </row>
    <row r="2041" spans="1:7" x14ac:dyDescent="0.35">
      <c r="A2041" s="1">
        <v>42502</v>
      </c>
      <c r="B2041" s="3">
        <v>6.6769999999999996E-2</v>
      </c>
      <c r="C2041">
        <f t="shared" si="63"/>
        <v>15013.909320000001</v>
      </c>
      <c r="E2041">
        <v>2040</v>
      </c>
      <c r="F2041">
        <v>9.6777101800000001E-2</v>
      </c>
      <c r="G2041">
        <f t="shared" si="62"/>
        <v>0.64582645954847873</v>
      </c>
    </row>
    <row r="2042" spans="1:7" x14ac:dyDescent="0.35">
      <c r="A2042" s="1">
        <v>42503</v>
      </c>
      <c r="B2042" s="3">
        <v>6.6790000000000002E-2</v>
      </c>
      <c r="C2042">
        <f t="shared" si="63"/>
        <v>15016.69398</v>
      </c>
      <c r="E2042">
        <v>2041</v>
      </c>
      <c r="F2042">
        <v>9.6788792499999998E-2</v>
      </c>
      <c r="G2042">
        <f t="shared" si="62"/>
        <v>0.64568672021412277</v>
      </c>
    </row>
    <row r="2043" spans="1:7" x14ac:dyDescent="0.35">
      <c r="A2043" s="1">
        <v>42506</v>
      </c>
      <c r="B2043" s="3">
        <v>6.6769999999999996E-2</v>
      </c>
      <c r="C2043">
        <f t="shared" si="63"/>
        <v>15025.052019999999</v>
      </c>
      <c r="E2043">
        <v>2042</v>
      </c>
      <c r="F2043">
        <v>9.6800483300000004E-2</v>
      </c>
      <c r="G2043">
        <f t="shared" si="62"/>
        <v>0.64554701403593062</v>
      </c>
    </row>
    <row r="2044" spans="1:7" x14ac:dyDescent="0.35">
      <c r="A2044" s="1">
        <v>42507</v>
      </c>
      <c r="B2044" s="3">
        <v>6.6769999999999996E-2</v>
      </c>
      <c r="C2044">
        <f t="shared" si="63"/>
        <v>15027.838750000001</v>
      </c>
      <c r="E2044">
        <v>2043</v>
      </c>
      <c r="F2044">
        <v>9.6812174000000001E-2</v>
      </c>
      <c r="G2044">
        <f t="shared" si="62"/>
        <v>0.64540734148254464</v>
      </c>
    </row>
    <row r="2045" spans="1:7" x14ac:dyDescent="0.35">
      <c r="A2045" s="1">
        <v>42508</v>
      </c>
      <c r="B2045" s="3">
        <v>6.6799999999999998E-2</v>
      </c>
      <c r="C2045">
        <f t="shared" si="63"/>
        <v>15030.626</v>
      </c>
      <c r="E2045">
        <v>2044</v>
      </c>
      <c r="F2045">
        <v>9.6823864800000006E-2</v>
      </c>
      <c r="G2045">
        <f t="shared" si="62"/>
        <v>0.64526770207708684</v>
      </c>
    </row>
    <row r="2046" spans="1:7" x14ac:dyDescent="0.35">
      <c r="A2046" s="1">
        <v>42509</v>
      </c>
      <c r="B2046" s="3">
        <v>6.6809999999999994E-2</v>
      </c>
      <c r="C2046">
        <f t="shared" si="63"/>
        <v>15033.41502</v>
      </c>
      <c r="E2046">
        <v>2045</v>
      </c>
      <c r="F2046">
        <v>9.6835555500000003E-2</v>
      </c>
      <c r="G2046">
        <f t="shared" si="62"/>
        <v>0.64512809628824419</v>
      </c>
    </row>
    <row r="2047" spans="1:7" x14ac:dyDescent="0.35">
      <c r="A2047" s="1">
        <v>42510</v>
      </c>
      <c r="B2047" s="3">
        <v>6.6820000000000004E-2</v>
      </c>
      <c r="C2047">
        <f t="shared" si="63"/>
        <v>15036.204970000001</v>
      </c>
      <c r="E2047">
        <v>2046</v>
      </c>
      <c r="F2047">
        <v>9.6847246299999995E-2</v>
      </c>
      <c r="G2047">
        <f t="shared" si="62"/>
        <v>0.64498852363907522</v>
      </c>
    </row>
    <row r="2048" spans="1:7" x14ac:dyDescent="0.35">
      <c r="A2048" s="1">
        <v>42513</v>
      </c>
      <c r="B2048" s="3">
        <v>6.6909999999999997E-2</v>
      </c>
      <c r="C2048">
        <f t="shared" si="63"/>
        <v>15044.57763</v>
      </c>
      <c r="E2048">
        <v>2047</v>
      </c>
      <c r="F2048">
        <v>9.6858937000000006E-2</v>
      </c>
      <c r="G2048">
        <f t="shared" si="62"/>
        <v>0.64484898459831019</v>
      </c>
    </row>
    <row r="2049" spans="1:7" x14ac:dyDescent="0.35">
      <c r="A2049" s="1">
        <v>42514</v>
      </c>
      <c r="B2049" s="3">
        <v>6.6790000000000002E-2</v>
      </c>
      <c r="C2049">
        <f t="shared" si="63"/>
        <v>15047.37383</v>
      </c>
      <c r="E2049">
        <v>2048</v>
      </c>
      <c r="F2049">
        <v>9.6870627799999998E-2</v>
      </c>
      <c r="G2049">
        <f t="shared" si="62"/>
        <v>0.64470947868894524</v>
      </c>
    </row>
    <row r="2050" spans="1:7" x14ac:dyDescent="0.35">
      <c r="A2050" s="1">
        <v>42515</v>
      </c>
      <c r="B2050" s="3">
        <v>6.6989999999999994E-2</v>
      </c>
      <c r="C2050">
        <f t="shared" si="63"/>
        <v>15050.16554</v>
      </c>
      <c r="E2050">
        <v>2049</v>
      </c>
      <c r="F2050">
        <v>9.6882318499999995E-2</v>
      </c>
      <c r="G2050">
        <f t="shared" si="62"/>
        <v>0.64457000637975392</v>
      </c>
    </row>
    <row r="2051" spans="1:7" x14ac:dyDescent="0.35">
      <c r="A2051" s="1">
        <v>42516</v>
      </c>
      <c r="B2051" s="3">
        <v>6.7080000000000001E-2</v>
      </c>
      <c r="C2051">
        <f t="shared" si="63"/>
        <v>15052.966119999999</v>
      </c>
      <c r="E2051">
        <v>2050</v>
      </c>
      <c r="F2051">
        <v>9.68940093E-2</v>
      </c>
      <c r="G2051">
        <f t="shared" ref="G2051:G2114" si="64">1/(1+F2051*E2051/360)</f>
        <v>0.64443056719366987</v>
      </c>
    </row>
    <row r="2052" spans="1:7" x14ac:dyDescent="0.35">
      <c r="A2052" s="1">
        <v>42517</v>
      </c>
      <c r="B2052" s="3">
        <v>6.7180000000000004E-2</v>
      </c>
      <c r="C2052">
        <f t="shared" ref="C2052:C2115" si="65">+ROUND((1+B2051*(A2052-A2051)/360)*C2051,5)</f>
        <v>15055.770990000001</v>
      </c>
      <c r="E2052">
        <v>2051</v>
      </c>
      <c r="F2052">
        <v>9.6905699999999997E-2</v>
      </c>
      <c r="G2052">
        <f t="shared" si="64"/>
        <v>0.64429116159950972</v>
      </c>
    </row>
    <row r="2053" spans="1:7" x14ac:dyDescent="0.35">
      <c r="A2053" s="1">
        <v>42521</v>
      </c>
      <c r="B2053" s="3">
        <v>6.9070000000000006E-2</v>
      </c>
      <c r="C2053">
        <f t="shared" si="65"/>
        <v>15067.00929</v>
      </c>
      <c r="E2053">
        <v>2052</v>
      </c>
      <c r="F2053">
        <v>9.6917390800000003E-2</v>
      </c>
      <c r="G2053">
        <f t="shared" si="64"/>
        <v>0.64415178912014515</v>
      </c>
    </row>
    <row r="2054" spans="1:7" x14ac:dyDescent="0.35">
      <c r="A2054" s="1">
        <v>42522</v>
      </c>
      <c r="B2054" s="3">
        <v>6.9129999999999997E-2</v>
      </c>
      <c r="C2054">
        <f t="shared" si="65"/>
        <v>15069.90006</v>
      </c>
      <c r="E2054">
        <v>2053</v>
      </c>
      <c r="F2054">
        <v>9.69290815E-2</v>
      </c>
      <c r="G2054">
        <f t="shared" si="64"/>
        <v>0.6440124502244351</v>
      </c>
    </row>
    <row r="2055" spans="1:7" x14ac:dyDescent="0.35">
      <c r="A2055" s="1">
        <v>42523</v>
      </c>
      <c r="B2055" s="3">
        <v>6.9180000000000005E-2</v>
      </c>
      <c r="C2055">
        <f t="shared" si="65"/>
        <v>15072.793900000001</v>
      </c>
      <c r="E2055">
        <v>2054</v>
      </c>
      <c r="F2055">
        <v>9.6940772300000005E-2</v>
      </c>
      <c r="G2055">
        <f t="shared" si="64"/>
        <v>0.64387314443519017</v>
      </c>
    </row>
    <row r="2056" spans="1:7" x14ac:dyDescent="0.35">
      <c r="A2056" s="1">
        <v>42524</v>
      </c>
      <c r="B2056" s="3">
        <v>6.9139999999999993E-2</v>
      </c>
      <c r="C2056">
        <f t="shared" si="65"/>
        <v>15075.69039</v>
      </c>
      <c r="E2056">
        <v>2055</v>
      </c>
      <c r="F2056">
        <v>9.6952463000000003E-2</v>
      </c>
      <c r="G2056">
        <f t="shared" si="64"/>
        <v>0.64373387222131129</v>
      </c>
    </row>
    <row r="2057" spans="1:7" x14ac:dyDescent="0.35">
      <c r="A2057" s="1">
        <v>42528</v>
      </c>
      <c r="B2057" s="3">
        <v>6.9129999999999997E-2</v>
      </c>
      <c r="C2057">
        <f t="shared" si="65"/>
        <v>15087.27187</v>
      </c>
      <c r="E2057">
        <v>2056</v>
      </c>
      <c r="F2057">
        <v>9.6964153799999994E-2</v>
      </c>
      <c r="G2057">
        <f t="shared" si="64"/>
        <v>0.6435946331055481</v>
      </c>
    </row>
    <row r="2058" spans="1:7" x14ac:dyDescent="0.35">
      <c r="A2058" s="1">
        <v>42529</v>
      </c>
      <c r="B2058" s="3">
        <v>6.9159999999999999E-2</v>
      </c>
      <c r="C2058">
        <f t="shared" si="65"/>
        <v>15090.16905</v>
      </c>
      <c r="E2058">
        <v>2057</v>
      </c>
      <c r="F2058">
        <v>9.6975844500000005E-2</v>
      </c>
      <c r="G2058">
        <f t="shared" si="64"/>
        <v>0.64345542755684304</v>
      </c>
    </row>
    <row r="2059" spans="1:7" x14ac:dyDescent="0.35">
      <c r="A2059" s="1">
        <v>42530</v>
      </c>
      <c r="B2059" s="3">
        <v>6.9190000000000002E-2</v>
      </c>
      <c r="C2059">
        <f t="shared" si="65"/>
        <v>15093.06804</v>
      </c>
      <c r="E2059">
        <v>2058</v>
      </c>
      <c r="F2059">
        <v>9.6987535299999997E-2</v>
      </c>
      <c r="G2059">
        <f t="shared" si="64"/>
        <v>0.64331625509788515</v>
      </c>
    </row>
    <row r="2060" spans="1:7" x14ac:dyDescent="0.35">
      <c r="A2060" s="1">
        <v>42531</v>
      </c>
      <c r="B2060" s="3">
        <v>6.9199999999999998E-2</v>
      </c>
      <c r="C2060">
        <f t="shared" si="65"/>
        <v>15095.96884</v>
      </c>
      <c r="E2060">
        <v>2059</v>
      </c>
      <c r="F2060">
        <v>9.6999225999999994E-2</v>
      </c>
      <c r="G2060">
        <f t="shared" si="64"/>
        <v>0.6431771161976586</v>
      </c>
    </row>
    <row r="2061" spans="1:7" x14ac:dyDescent="0.35">
      <c r="A2061" s="1">
        <v>42534</v>
      </c>
      <c r="B2061" s="3">
        <v>6.9220000000000004E-2</v>
      </c>
      <c r="C2061">
        <f t="shared" si="65"/>
        <v>15104.67418</v>
      </c>
      <c r="E2061">
        <v>2060</v>
      </c>
      <c r="F2061">
        <v>9.7010916799999999E-2</v>
      </c>
      <c r="G2061">
        <f t="shared" si="64"/>
        <v>0.64303801037879227</v>
      </c>
    </row>
    <row r="2062" spans="1:7" x14ac:dyDescent="0.35">
      <c r="A2062" s="1">
        <v>42535</v>
      </c>
      <c r="B2062" s="3">
        <v>6.9139999999999993E-2</v>
      </c>
      <c r="C2062">
        <f t="shared" si="65"/>
        <v>15107.57847</v>
      </c>
      <c r="E2062">
        <v>2061</v>
      </c>
      <c r="F2062">
        <v>9.7022607499999997E-2</v>
      </c>
      <c r="G2062">
        <f t="shared" si="64"/>
        <v>0.64289893811031096</v>
      </c>
    </row>
    <row r="2063" spans="1:7" x14ac:dyDescent="0.35">
      <c r="A2063" s="1">
        <v>42536</v>
      </c>
      <c r="B2063" s="3">
        <v>6.9059999999999996E-2</v>
      </c>
      <c r="C2063">
        <f t="shared" si="65"/>
        <v>15110.479960000001</v>
      </c>
      <c r="E2063">
        <v>2062</v>
      </c>
      <c r="F2063">
        <v>9.7034298300000002E-2</v>
      </c>
      <c r="G2063">
        <f t="shared" si="64"/>
        <v>0.64275989891478413</v>
      </c>
    </row>
    <row r="2064" spans="1:7" x14ac:dyDescent="0.35">
      <c r="A2064" s="1">
        <v>42537</v>
      </c>
      <c r="B2064" s="3">
        <v>6.9040000000000004E-2</v>
      </c>
      <c r="C2064">
        <f t="shared" si="65"/>
        <v>15113.378650000001</v>
      </c>
      <c r="E2064">
        <v>2063</v>
      </c>
      <c r="F2064">
        <v>9.7045988999999999E-2</v>
      </c>
      <c r="G2064">
        <f t="shared" si="64"/>
        <v>0.64262089326127714</v>
      </c>
    </row>
    <row r="2065" spans="1:7" x14ac:dyDescent="0.35">
      <c r="A2065" s="1">
        <v>42538</v>
      </c>
      <c r="B2065" s="3">
        <v>6.905E-2</v>
      </c>
      <c r="C2065">
        <f t="shared" si="65"/>
        <v>15116.27706</v>
      </c>
      <c r="E2065">
        <v>2064</v>
      </c>
      <c r="F2065">
        <v>9.7057679800000005E-2</v>
      </c>
      <c r="G2065">
        <f t="shared" si="64"/>
        <v>0.64248192067230026</v>
      </c>
    </row>
    <row r="2066" spans="1:7" x14ac:dyDescent="0.35">
      <c r="A2066" s="1">
        <v>42541</v>
      </c>
      <c r="B2066" s="3">
        <v>6.9120000000000001E-2</v>
      </c>
      <c r="C2066">
        <f t="shared" si="65"/>
        <v>15124.97522</v>
      </c>
      <c r="E2066">
        <v>2065</v>
      </c>
      <c r="F2066">
        <v>9.7069370500000002E-2</v>
      </c>
      <c r="G2066">
        <f t="shared" si="64"/>
        <v>0.6423429816169588</v>
      </c>
    </row>
    <row r="2067" spans="1:7" x14ac:dyDescent="0.35">
      <c r="A2067" s="1">
        <v>42542</v>
      </c>
      <c r="B2067" s="3">
        <v>6.9199999999999998E-2</v>
      </c>
      <c r="C2067">
        <f t="shared" si="65"/>
        <v>15127.879220000001</v>
      </c>
      <c r="E2067">
        <v>2066</v>
      </c>
      <c r="F2067">
        <v>9.7081061299999993E-2</v>
      </c>
      <c r="G2067">
        <f t="shared" si="64"/>
        <v>0.64220407561770432</v>
      </c>
    </row>
    <row r="2068" spans="1:7" x14ac:dyDescent="0.35">
      <c r="A2068" s="1">
        <v>42543</v>
      </c>
      <c r="B2068" s="3">
        <v>6.923E-2</v>
      </c>
      <c r="C2068">
        <f t="shared" si="65"/>
        <v>15130.787130000001</v>
      </c>
      <c r="E2068">
        <v>2067</v>
      </c>
      <c r="F2068">
        <v>9.7092752099999999E-2</v>
      </c>
      <c r="G2068">
        <f t="shared" si="64"/>
        <v>0.6420652029069831</v>
      </c>
    </row>
    <row r="2069" spans="1:7" x14ac:dyDescent="0.35">
      <c r="A2069" s="1">
        <v>42544</v>
      </c>
      <c r="B2069" s="3">
        <v>7.1319999999999995E-2</v>
      </c>
      <c r="C2069">
        <f t="shared" si="65"/>
        <v>15133.69686</v>
      </c>
      <c r="E2069">
        <v>2068</v>
      </c>
      <c r="F2069">
        <v>9.7104442799999996E-2</v>
      </c>
      <c r="G2069">
        <f t="shared" si="64"/>
        <v>0.6419263637172854</v>
      </c>
    </row>
    <row r="2070" spans="1:7" x14ac:dyDescent="0.35">
      <c r="A2070" s="1">
        <v>42545</v>
      </c>
      <c r="B2070" s="3">
        <v>7.1400000000000005E-2</v>
      </c>
      <c r="C2070">
        <f t="shared" si="65"/>
        <v>15136.695009999999</v>
      </c>
      <c r="E2070">
        <v>2069</v>
      </c>
      <c r="F2070">
        <v>9.7116133600000001E-2</v>
      </c>
      <c r="G2070">
        <f t="shared" si="64"/>
        <v>0.64178755757097539</v>
      </c>
    </row>
    <row r="2071" spans="1:7" x14ac:dyDescent="0.35">
      <c r="A2071" s="1">
        <v>42548</v>
      </c>
      <c r="B2071" s="3">
        <v>7.1379999999999999E-2</v>
      </c>
      <c r="C2071">
        <f t="shared" si="65"/>
        <v>15145.70134</v>
      </c>
      <c r="E2071">
        <v>2070</v>
      </c>
      <c r="F2071">
        <v>9.7127824299999999E-2</v>
      </c>
      <c r="G2071">
        <f t="shared" si="64"/>
        <v>0.64164878493725708</v>
      </c>
    </row>
    <row r="2072" spans="1:7" x14ac:dyDescent="0.35">
      <c r="A2072" s="1">
        <v>42549</v>
      </c>
      <c r="B2072" s="3">
        <v>7.1340000000000001E-2</v>
      </c>
      <c r="C2072">
        <f t="shared" si="65"/>
        <v>15148.704400000001</v>
      </c>
      <c r="E2072">
        <v>2071</v>
      </c>
      <c r="F2072">
        <v>9.7139515100000004E-2</v>
      </c>
      <c r="G2072">
        <f t="shared" si="64"/>
        <v>0.64151004533843758</v>
      </c>
    </row>
    <row r="2073" spans="1:7" x14ac:dyDescent="0.35">
      <c r="A2073" s="1">
        <v>42550</v>
      </c>
      <c r="B2073" s="3">
        <v>7.1319999999999995E-2</v>
      </c>
      <c r="C2073">
        <f t="shared" si="65"/>
        <v>15151.70637</v>
      </c>
      <c r="E2073">
        <v>2072</v>
      </c>
      <c r="F2073">
        <v>9.7151205800000001E-2</v>
      </c>
      <c r="G2073">
        <f t="shared" si="64"/>
        <v>0.64137133924375911</v>
      </c>
    </row>
    <row r="2074" spans="1:7" x14ac:dyDescent="0.35">
      <c r="A2074" s="1">
        <v>42551</v>
      </c>
      <c r="B2074" s="3">
        <v>7.1340000000000001E-2</v>
      </c>
      <c r="C2074">
        <f t="shared" si="65"/>
        <v>15154.70809</v>
      </c>
      <c r="E2074">
        <v>2073</v>
      </c>
      <c r="F2074">
        <v>9.7162896600000007E-2</v>
      </c>
      <c r="G2074">
        <f t="shared" si="64"/>
        <v>0.64123266617547159</v>
      </c>
    </row>
    <row r="2075" spans="1:7" x14ac:dyDescent="0.35">
      <c r="A2075" s="1">
        <v>42552</v>
      </c>
      <c r="B2075" s="3">
        <v>7.1290000000000006E-2</v>
      </c>
      <c r="C2075">
        <f t="shared" si="65"/>
        <v>15157.71125</v>
      </c>
      <c r="E2075">
        <v>2074</v>
      </c>
      <c r="F2075">
        <v>9.7174587300000004E-2</v>
      </c>
      <c r="G2075">
        <f t="shared" si="64"/>
        <v>0.64109402660285575</v>
      </c>
    </row>
    <row r="2076" spans="1:7" x14ac:dyDescent="0.35">
      <c r="A2076" s="1">
        <v>42556</v>
      </c>
      <c r="B2076" s="3">
        <v>7.1249999999999994E-2</v>
      </c>
      <c r="C2076">
        <f t="shared" si="65"/>
        <v>15169.717839999999</v>
      </c>
      <c r="E2076">
        <v>2075</v>
      </c>
      <c r="F2076">
        <v>9.7186278099999995E-2</v>
      </c>
      <c r="G2076">
        <f t="shared" si="64"/>
        <v>0.64095542004810502</v>
      </c>
    </row>
    <row r="2077" spans="1:7" x14ac:dyDescent="0.35">
      <c r="A2077" s="1">
        <v>42557</v>
      </c>
      <c r="B2077" s="3">
        <v>7.1279999999999996E-2</v>
      </c>
      <c r="C2077">
        <f t="shared" si="65"/>
        <v>15172.72018</v>
      </c>
      <c r="E2077">
        <v>2076</v>
      </c>
      <c r="F2077">
        <v>9.7197968800000006E-2</v>
      </c>
      <c r="G2077">
        <f t="shared" si="64"/>
        <v>0.64081684698053776</v>
      </c>
    </row>
    <row r="2078" spans="1:7" x14ac:dyDescent="0.35">
      <c r="A2078" s="1">
        <v>42558</v>
      </c>
      <c r="B2078" s="3">
        <v>7.127E-2</v>
      </c>
      <c r="C2078">
        <f t="shared" si="65"/>
        <v>15175.72438</v>
      </c>
      <c r="E2078">
        <v>2077</v>
      </c>
      <c r="F2078">
        <v>9.7209659599999998E-2</v>
      </c>
      <c r="G2078">
        <f t="shared" si="64"/>
        <v>0.64067830692229133</v>
      </c>
    </row>
    <row r="2079" spans="1:7" x14ac:dyDescent="0.35">
      <c r="A2079" s="1">
        <v>42559</v>
      </c>
      <c r="B2079" s="3">
        <v>7.1239999999999998E-2</v>
      </c>
      <c r="C2079">
        <f t="shared" si="65"/>
        <v>15178.72875</v>
      </c>
      <c r="E2079">
        <v>2078</v>
      </c>
      <c r="F2079">
        <v>9.7221350299999995E-2</v>
      </c>
      <c r="G2079">
        <f t="shared" si="64"/>
        <v>0.64053980034272184</v>
      </c>
    </row>
    <row r="2080" spans="1:7" x14ac:dyDescent="0.35">
      <c r="A2080" s="1">
        <v>42562</v>
      </c>
      <c r="B2080" s="3">
        <v>7.1169999999999997E-2</v>
      </c>
      <c r="C2080">
        <f t="shared" si="65"/>
        <v>15187.73986</v>
      </c>
      <c r="E2080">
        <v>2079</v>
      </c>
      <c r="F2080">
        <v>9.7233041100000001E-2</v>
      </c>
      <c r="G2080">
        <f t="shared" si="64"/>
        <v>0.64040132676391026</v>
      </c>
    </row>
    <row r="2081" spans="1:7" x14ac:dyDescent="0.35">
      <c r="A2081" s="1">
        <v>42563</v>
      </c>
      <c r="B2081" s="3">
        <v>7.1129999999999999E-2</v>
      </c>
      <c r="C2081">
        <f t="shared" si="65"/>
        <v>15190.742389999999</v>
      </c>
      <c r="E2081">
        <v>2080</v>
      </c>
      <c r="F2081">
        <v>9.7244731799999998E-2</v>
      </c>
      <c r="G2081">
        <f t="shared" si="64"/>
        <v>0.64026288665525033</v>
      </c>
    </row>
    <row r="2082" spans="1:7" x14ac:dyDescent="0.35">
      <c r="A2082" s="1">
        <v>42564</v>
      </c>
      <c r="B2082" s="3">
        <v>7.1129999999999999E-2</v>
      </c>
      <c r="C2082">
        <f t="shared" si="65"/>
        <v>15193.743829999999</v>
      </c>
      <c r="E2082">
        <v>2081</v>
      </c>
      <c r="F2082">
        <v>9.7256422600000003E-2</v>
      </c>
      <c r="G2082">
        <f t="shared" si="64"/>
        <v>0.6401244795387675</v>
      </c>
    </row>
    <row r="2083" spans="1:7" x14ac:dyDescent="0.35">
      <c r="A2083" s="1">
        <v>42565</v>
      </c>
      <c r="B2083" s="3">
        <v>7.1050000000000002E-2</v>
      </c>
      <c r="C2083">
        <f t="shared" si="65"/>
        <v>15196.745860000001</v>
      </c>
      <c r="E2083">
        <v>2082</v>
      </c>
      <c r="F2083">
        <v>9.72681133E-2</v>
      </c>
      <c r="G2083">
        <f t="shared" si="64"/>
        <v>0.63998610588389226</v>
      </c>
    </row>
    <row r="2084" spans="1:7" x14ac:dyDescent="0.35">
      <c r="A2084" s="1">
        <v>42566</v>
      </c>
      <c r="B2084" s="3">
        <v>7.0959999999999995E-2</v>
      </c>
      <c r="C2084">
        <f t="shared" si="65"/>
        <v>15199.74511</v>
      </c>
      <c r="E2084">
        <v>2083</v>
      </c>
      <c r="F2084">
        <v>9.7279804100000006E-2</v>
      </c>
      <c r="G2084">
        <f t="shared" si="64"/>
        <v>0.63984776521259557</v>
      </c>
    </row>
    <row r="2085" spans="1:7" x14ac:dyDescent="0.35">
      <c r="A2085" s="1">
        <v>42569</v>
      </c>
      <c r="B2085" s="3">
        <v>7.0870000000000002E-2</v>
      </c>
      <c r="C2085">
        <f t="shared" si="65"/>
        <v>15208.73323</v>
      </c>
      <c r="E2085">
        <v>2084</v>
      </c>
      <c r="F2085">
        <v>9.7291494800000003E-2</v>
      </c>
      <c r="G2085">
        <f t="shared" si="64"/>
        <v>0.63970945799434364</v>
      </c>
    </row>
    <row r="2086" spans="1:7" x14ac:dyDescent="0.35">
      <c r="A2086" s="1">
        <v>42570</v>
      </c>
      <c r="B2086" s="3">
        <v>7.0879999999999999E-2</v>
      </c>
      <c r="C2086">
        <f t="shared" si="65"/>
        <v>15211.72724</v>
      </c>
      <c r="E2086">
        <v>2085</v>
      </c>
      <c r="F2086">
        <v>9.7303185599999995E-2</v>
      </c>
      <c r="G2086">
        <f t="shared" si="64"/>
        <v>0.63957118375105326</v>
      </c>
    </row>
    <row r="2087" spans="1:7" x14ac:dyDescent="0.35">
      <c r="A2087" s="1">
        <v>42572</v>
      </c>
      <c r="B2087" s="3">
        <v>7.0889999999999995E-2</v>
      </c>
      <c r="C2087">
        <f t="shared" si="65"/>
        <v>15217.717280000001</v>
      </c>
      <c r="E2087">
        <v>2086</v>
      </c>
      <c r="F2087">
        <v>9.7314876300000006E-2</v>
      </c>
      <c r="G2087">
        <f t="shared" si="64"/>
        <v>0.63943294295222686</v>
      </c>
    </row>
    <row r="2088" spans="1:7" x14ac:dyDescent="0.35">
      <c r="A2088" s="1">
        <v>42573</v>
      </c>
      <c r="B2088" s="3">
        <v>7.0830000000000004E-2</v>
      </c>
      <c r="C2088">
        <f t="shared" si="65"/>
        <v>15220.713900000001</v>
      </c>
      <c r="E2088">
        <v>2087</v>
      </c>
      <c r="F2088">
        <v>9.7326567099999997E-2</v>
      </c>
      <c r="G2088">
        <f t="shared" si="64"/>
        <v>0.63929473511972679</v>
      </c>
    </row>
    <row r="2089" spans="1:7" x14ac:dyDescent="0.35">
      <c r="A2089" s="1">
        <v>42576</v>
      </c>
      <c r="B2089" s="3">
        <v>7.0879999999999999E-2</v>
      </c>
      <c r="C2089">
        <f t="shared" si="65"/>
        <v>15229.69793</v>
      </c>
      <c r="E2089">
        <v>2088</v>
      </c>
      <c r="F2089">
        <v>9.7338257799999994E-2</v>
      </c>
      <c r="G2089">
        <f t="shared" si="64"/>
        <v>0.63915656072309135</v>
      </c>
    </row>
    <row r="2090" spans="1:7" x14ac:dyDescent="0.35">
      <c r="A2090" s="1">
        <v>42577</v>
      </c>
      <c r="B2090" s="3">
        <v>7.0889999999999995E-2</v>
      </c>
      <c r="C2090">
        <f t="shared" si="65"/>
        <v>15232.69649</v>
      </c>
      <c r="E2090">
        <v>2089</v>
      </c>
      <c r="F2090">
        <v>9.73499486E-2</v>
      </c>
      <c r="G2090">
        <f t="shared" si="64"/>
        <v>0.63901841928412939</v>
      </c>
    </row>
    <row r="2091" spans="1:7" x14ac:dyDescent="0.35">
      <c r="A2091" s="1">
        <v>42578</v>
      </c>
      <c r="B2091" s="3">
        <v>7.0830000000000004E-2</v>
      </c>
      <c r="C2091">
        <f t="shared" si="65"/>
        <v>15235.69606</v>
      </c>
      <c r="E2091">
        <v>2090</v>
      </c>
      <c r="F2091">
        <v>9.7361639299999997E-2</v>
      </c>
      <c r="G2091">
        <f t="shared" si="64"/>
        <v>0.63888031127241418</v>
      </c>
    </row>
    <row r="2092" spans="1:7" x14ac:dyDescent="0.35">
      <c r="A2092" s="1">
        <v>42579</v>
      </c>
      <c r="B2092" s="3">
        <v>7.0809999999999998E-2</v>
      </c>
      <c r="C2092">
        <f t="shared" si="65"/>
        <v>15238.69368</v>
      </c>
      <c r="E2092">
        <v>2091</v>
      </c>
      <c r="F2092">
        <v>9.7373330100000002E-2</v>
      </c>
      <c r="G2092">
        <f t="shared" si="64"/>
        <v>0.6387422362097015</v>
      </c>
    </row>
    <row r="2093" spans="1:7" x14ac:dyDescent="0.35">
      <c r="A2093" s="1">
        <v>42580</v>
      </c>
      <c r="B2093" s="3">
        <v>7.0699999999999999E-2</v>
      </c>
      <c r="C2093">
        <f t="shared" si="65"/>
        <v>15241.691049999999</v>
      </c>
      <c r="E2093">
        <v>2092</v>
      </c>
      <c r="F2093">
        <v>9.7385020799999999E-2</v>
      </c>
      <c r="G2093">
        <f t="shared" si="64"/>
        <v>0.63860419456559947</v>
      </c>
    </row>
    <row r="2094" spans="1:7" x14ac:dyDescent="0.35">
      <c r="A2094" s="1">
        <v>42583</v>
      </c>
      <c r="B2094" s="3">
        <v>7.3499999999999996E-2</v>
      </c>
      <c r="C2094">
        <f t="shared" si="65"/>
        <v>15250.67095</v>
      </c>
      <c r="E2094">
        <v>2093</v>
      </c>
      <c r="F2094">
        <v>9.7396711600000005E-2</v>
      </c>
      <c r="G2094">
        <f t="shared" si="64"/>
        <v>0.63846618586181114</v>
      </c>
    </row>
    <row r="2095" spans="1:7" x14ac:dyDescent="0.35">
      <c r="A2095" s="1">
        <v>42584</v>
      </c>
      <c r="B2095" s="3">
        <v>7.3389999999999997E-2</v>
      </c>
      <c r="C2095">
        <f t="shared" si="65"/>
        <v>15253.78463</v>
      </c>
      <c r="E2095">
        <v>2094</v>
      </c>
      <c r="F2095">
        <v>9.7408402399999997E-2</v>
      </c>
      <c r="G2095">
        <f t="shared" si="64"/>
        <v>0.63832821033097165</v>
      </c>
    </row>
    <row r="2096" spans="1:7" x14ac:dyDescent="0.35">
      <c r="A2096" s="1">
        <v>42585</v>
      </c>
      <c r="B2096" s="3">
        <v>7.356E-2</v>
      </c>
      <c r="C2096">
        <f t="shared" si="65"/>
        <v>15256.89428</v>
      </c>
      <c r="E2096">
        <v>2095</v>
      </c>
      <c r="F2096">
        <v>9.7420093099999994E-2</v>
      </c>
      <c r="G2096">
        <f t="shared" si="64"/>
        <v>0.63819026820575442</v>
      </c>
    </row>
    <row r="2097" spans="1:7" x14ac:dyDescent="0.35">
      <c r="A2097" s="1">
        <v>42586</v>
      </c>
      <c r="B2097" s="3">
        <v>7.3630000000000001E-2</v>
      </c>
      <c r="C2097">
        <f t="shared" si="65"/>
        <v>15260.011769999999</v>
      </c>
      <c r="E2097">
        <v>2096</v>
      </c>
      <c r="F2097">
        <v>9.7431783899999999E-2</v>
      </c>
      <c r="G2097">
        <f t="shared" si="64"/>
        <v>0.63805235900778456</v>
      </c>
    </row>
    <row r="2098" spans="1:7" x14ac:dyDescent="0.35">
      <c r="A2098" s="1">
        <v>42587</v>
      </c>
      <c r="B2098" s="3">
        <v>7.3700000000000002E-2</v>
      </c>
      <c r="C2098">
        <f t="shared" si="65"/>
        <v>15263.132869999999</v>
      </c>
      <c r="E2098">
        <v>2097</v>
      </c>
      <c r="F2098">
        <v>9.7443474599999996E-2</v>
      </c>
      <c r="G2098">
        <f t="shared" si="64"/>
        <v>0.63791448320675526</v>
      </c>
    </row>
    <row r="2099" spans="1:7" x14ac:dyDescent="0.35">
      <c r="A2099" s="1">
        <v>42590</v>
      </c>
      <c r="B2099" s="3">
        <v>7.374E-2</v>
      </c>
      <c r="C2099">
        <f t="shared" si="65"/>
        <v>15272.50698</v>
      </c>
      <c r="E2099">
        <v>2098</v>
      </c>
      <c r="F2099">
        <v>9.7455165400000002E-2</v>
      </c>
      <c r="G2099">
        <f t="shared" si="64"/>
        <v>0.63777664032423986</v>
      </c>
    </row>
    <row r="2100" spans="1:7" x14ac:dyDescent="0.35">
      <c r="A2100" s="1">
        <v>42591</v>
      </c>
      <c r="B2100" s="3">
        <v>7.3760000000000006E-2</v>
      </c>
      <c r="C2100">
        <f t="shared" si="65"/>
        <v>15275.6353</v>
      </c>
      <c r="E2100">
        <v>2099</v>
      </c>
      <c r="F2100">
        <v>9.7466856099999999E-2</v>
      </c>
      <c r="G2100">
        <f t="shared" si="64"/>
        <v>0.63763883082996564</v>
      </c>
    </row>
    <row r="2101" spans="1:7" x14ac:dyDescent="0.35">
      <c r="A2101" s="1">
        <v>42592</v>
      </c>
      <c r="B2101" s="3">
        <v>7.3779999999999998E-2</v>
      </c>
      <c r="C2101">
        <f t="shared" si="65"/>
        <v>15278.76511</v>
      </c>
      <c r="E2101">
        <v>2100</v>
      </c>
      <c r="F2101">
        <v>9.7478546900000004E-2</v>
      </c>
      <c r="G2101">
        <f t="shared" si="64"/>
        <v>0.63750105424545433</v>
      </c>
    </row>
    <row r="2102" spans="1:7" x14ac:dyDescent="0.35">
      <c r="A2102" s="1">
        <v>42593</v>
      </c>
      <c r="B2102" s="3">
        <v>7.3789999999999994E-2</v>
      </c>
      <c r="C2102">
        <f t="shared" si="65"/>
        <v>15281.896409999999</v>
      </c>
      <c r="E2102">
        <v>2101</v>
      </c>
      <c r="F2102">
        <v>9.7490237600000001E-2</v>
      </c>
      <c r="G2102">
        <f t="shared" si="64"/>
        <v>0.63736331104046617</v>
      </c>
    </row>
    <row r="2103" spans="1:7" x14ac:dyDescent="0.35">
      <c r="A2103" s="1">
        <v>42594</v>
      </c>
      <c r="B2103" s="3">
        <v>7.3819999999999997E-2</v>
      </c>
      <c r="C2103">
        <f t="shared" si="65"/>
        <v>15285.028770000001</v>
      </c>
      <c r="E2103">
        <v>2102</v>
      </c>
      <c r="F2103">
        <v>9.7501928400000007E-2</v>
      </c>
      <c r="G2103">
        <f t="shared" si="64"/>
        <v>0.63722560073647261</v>
      </c>
    </row>
    <row r="2104" spans="1:7" x14ac:dyDescent="0.35">
      <c r="A2104" s="1">
        <v>42598</v>
      </c>
      <c r="B2104" s="3">
        <v>7.3940000000000006E-2</v>
      </c>
      <c r="C2104">
        <f t="shared" si="65"/>
        <v>15297.56589</v>
      </c>
      <c r="E2104">
        <v>2103</v>
      </c>
      <c r="F2104">
        <v>9.7513619100000004E-2</v>
      </c>
      <c r="G2104">
        <f t="shared" si="64"/>
        <v>0.63708792380326629</v>
      </c>
    </row>
    <row r="2105" spans="1:7" x14ac:dyDescent="0.35">
      <c r="A2105" s="1">
        <v>42599</v>
      </c>
      <c r="B2105" s="3">
        <v>7.3899999999999993E-2</v>
      </c>
      <c r="C2105">
        <f t="shared" si="65"/>
        <v>15300.707839999999</v>
      </c>
      <c r="E2105">
        <v>2104</v>
      </c>
      <c r="F2105">
        <v>9.7525309899999996E-2</v>
      </c>
      <c r="G2105">
        <f t="shared" si="64"/>
        <v>0.63695027976226837</v>
      </c>
    </row>
    <row r="2106" spans="1:7" x14ac:dyDescent="0.35">
      <c r="A2106" s="1">
        <v>42600</v>
      </c>
      <c r="B2106" s="3">
        <v>7.3899999999999993E-2</v>
      </c>
      <c r="C2106">
        <f t="shared" si="65"/>
        <v>15303.848739999999</v>
      </c>
      <c r="E2106">
        <v>2105</v>
      </c>
      <c r="F2106">
        <v>9.7537000600000007E-2</v>
      </c>
      <c r="G2106">
        <f t="shared" si="64"/>
        <v>0.63681266908330392</v>
      </c>
    </row>
    <row r="2107" spans="1:7" x14ac:dyDescent="0.35">
      <c r="A2107" s="1">
        <v>42601</v>
      </c>
      <c r="B2107" s="3">
        <v>7.392E-2</v>
      </c>
      <c r="C2107">
        <f t="shared" si="65"/>
        <v>15306.99028</v>
      </c>
      <c r="E2107">
        <v>2106</v>
      </c>
      <c r="F2107">
        <v>9.7548691399999998E-2</v>
      </c>
      <c r="G2107">
        <f t="shared" si="64"/>
        <v>0.63667509128774424</v>
      </c>
    </row>
    <row r="2108" spans="1:7" x14ac:dyDescent="0.35">
      <c r="A2108" s="1">
        <v>42604</v>
      </c>
      <c r="B2108" s="3">
        <v>7.3940000000000006E-2</v>
      </c>
      <c r="C2108">
        <f t="shared" si="65"/>
        <v>15316.419389999999</v>
      </c>
      <c r="E2108">
        <v>2107</v>
      </c>
      <c r="F2108">
        <v>9.7560382099999995E-2</v>
      </c>
      <c r="G2108">
        <f t="shared" si="64"/>
        <v>0.6365375468454465</v>
      </c>
    </row>
    <row r="2109" spans="1:7" x14ac:dyDescent="0.35">
      <c r="A2109" s="1">
        <v>42605</v>
      </c>
      <c r="B2109" s="3">
        <v>7.3980000000000004E-2</v>
      </c>
      <c r="C2109">
        <f t="shared" si="65"/>
        <v>15319.565210000001</v>
      </c>
      <c r="E2109">
        <v>2108</v>
      </c>
      <c r="F2109">
        <v>9.7572072900000001E-2</v>
      </c>
      <c r="G2109">
        <f t="shared" si="64"/>
        <v>0.63640003527773203</v>
      </c>
    </row>
    <row r="2110" spans="1:7" x14ac:dyDescent="0.35">
      <c r="A2110" s="1">
        <v>42606</v>
      </c>
      <c r="B2110" s="3">
        <v>7.3959999999999998E-2</v>
      </c>
      <c r="C2110">
        <f t="shared" si="65"/>
        <v>15322.713379999999</v>
      </c>
      <c r="E2110">
        <v>2109</v>
      </c>
      <c r="F2110">
        <v>9.7583763599999998E-2</v>
      </c>
      <c r="G2110">
        <f t="shared" si="64"/>
        <v>0.63626255705448997</v>
      </c>
    </row>
    <row r="2111" spans="1:7" x14ac:dyDescent="0.35">
      <c r="A2111" s="1">
        <v>42607</v>
      </c>
      <c r="B2111" s="3">
        <v>7.3940000000000006E-2</v>
      </c>
      <c r="C2111">
        <f t="shared" si="65"/>
        <v>15325.861349999999</v>
      </c>
      <c r="E2111">
        <v>2110</v>
      </c>
      <c r="F2111">
        <v>9.7595454400000003E-2</v>
      </c>
      <c r="G2111">
        <f t="shared" si="64"/>
        <v>0.63612511169699282</v>
      </c>
    </row>
    <row r="2112" spans="1:7" x14ac:dyDescent="0.35">
      <c r="A2112" s="1">
        <v>42608</v>
      </c>
      <c r="B2112" s="3">
        <v>7.3859999999999995E-2</v>
      </c>
      <c r="C2112">
        <f t="shared" si="65"/>
        <v>15329.009110000001</v>
      </c>
      <c r="E2112">
        <v>2111</v>
      </c>
      <c r="F2112">
        <v>9.7607145100000001E-2</v>
      </c>
      <c r="G2112">
        <f t="shared" si="64"/>
        <v>0.63598769967516056</v>
      </c>
    </row>
    <row r="2113" spans="1:7" x14ac:dyDescent="0.35">
      <c r="A2113" s="1">
        <v>42611</v>
      </c>
      <c r="B2113" s="3">
        <v>7.3770000000000002E-2</v>
      </c>
      <c r="C2113">
        <f t="shared" si="65"/>
        <v>15338.44412</v>
      </c>
      <c r="E2113">
        <v>2112</v>
      </c>
      <c r="F2113">
        <v>9.7618835900000006E-2</v>
      </c>
      <c r="G2113">
        <f t="shared" si="64"/>
        <v>0.63585032051021728</v>
      </c>
    </row>
    <row r="2114" spans="1:7" x14ac:dyDescent="0.35">
      <c r="A2114" s="1">
        <v>42612</v>
      </c>
      <c r="B2114" s="3">
        <v>7.3620000000000005E-2</v>
      </c>
      <c r="C2114">
        <f t="shared" si="65"/>
        <v>15341.587219999999</v>
      </c>
      <c r="E2114">
        <v>2113</v>
      </c>
      <c r="F2114">
        <v>9.7630526600000003E-2</v>
      </c>
      <c r="G2114">
        <f t="shared" si="64"/>
        <v>0.63571297467211396</v>
      </c>
    </row>
    <row r="2115" spans="1:7" x14ac:dyDescent="0.35">
      <c r="A2115" s="1">
        <v>42613</v>
      </c>
      <c r="B2115" s="3">
        <v>7.3630000000000001E-2</v>
      </c>
      <c r="C2115">
        <f t="shared" si="65"/>
        <v>15344.72457</v>
      </c>
      <c r="E2115">
        <v>2114</v>
      </c>
      <c r="F2115">
        <v>9.7642217399999995E-2</v>
      </c>
      <c r="G2115">
        <f t="shared" ref="G2115:G2178" si="66">1/(1+F2115*E2115/360)</f>
        <v>0.63557566168202628</v>
      </c>
    </row>
    <row r="2116" spans="1:7" x14ac:dyDescent="0.35">
      <c r="A2116" s="1">
        <v>42614</v>
      </c>
      <c r="B2116" s="3">
        <v>7.3599999999999999E-2</v>
      </c>
      <c r="C2116">
        <f t="shared" ref="C2116:C2179" si="67">+ROUND((1+B2115*(A2116-A2115)/360)*C2115,5)</f>
        <v>15347.86299</v>
      </c>
      <c r="E2116">
        <v>2115</v>
      </c>
      <c r="F2116">
        <v>9.7653908100000006E-2</v>
      </c>
      <c r="G2116">
        <f t="shared" si="66"/>
        <v>0.63543838200993563</v>
      </c>
    </row>
    <row r="2117" spans="1:7" x14ac:dyDescent="0.35">
      <c r="A2117" s="1">
        <v>42615</v>
      </c>
      <c r="B2117" s="3">
        <v>7.3649999999999993E-2</v>
      </c>
      <c r="C2117">
        <f t="shared" si="67"/>
        <v>15351.00078</v>
      </c>
      <c r="E2117">
        <v>2116</v>
      </c>
      <c r="F2117">
        <v>9.7665598899999997E-2</v>
      </c>
      <c r="G2117">
        <f t="shared" si="66"/>
        <v>0.63530113517697018</v>
      </c>
    </row>
    <row r="2118" spans="1:7" x14ac:dyDescent="0.35">
      <c r="A2118" s="1">
        <v>42618</v>
      </c>
      <c r="B2118" s="3">
        <v>7.3700000000000002E-2</v>
      </c>
      <c r="C2118">
        <f t="shared" si="67"/>
        <v>15360.42246</v>
      </c>
      <c r="E2118">
        <v>2117</v>
      </c>
      <c r="F2118">
        <v>9.7677289599999995E-2</v>
      </c>
      <c r="G2118">
        <f t="shared" si="66"/>
        <v>0.63516392165314139</v>
      </c>
    </row>
    <row r="2119" spans="1:7" x14ac:dyDescent="0.35">
      <c r="A2119" s="1">
        <v>42619</v>
      </c>
      <c r="B2119" s="3">
        <v>7.3690000000000005E-2</v>
      </c>
      <c r="C2119">
        <f t="shared" si="67"/>
        <v>15363.567080000001</v>
      </c>
      <c r="E2119">
        <v>2118</v>
      </c>
      <c r="F2119">
        <v>9.76889804E-2</v>
      </c>
      <c r="G2119">
        <f t="shared" si="66"/>
        <v>0.63502674095952993</v>
      </c>
    </row>
    <row r="2120" spans="1:7" x14ac:dyDescent="0.35">
      <c r="A2120" s="1">
        <v>42620</v>
      </c>
      <c r="B2120" s="3">
        <v>7.3630000000000001E-2</v>
      </c>
      <c r="C2120">
        <f t="shared" si="67"/>
        <v>15366.71192</v>
      </c>
      <c r="E2120">
        <v>2119</v>
      </c>
      <c r="F2120">
        <v>9.7700671099999997E-2</v>
      </c>
      <c r="G2120">
        <f t="shared" si="66"/>
        <v>0.63488959356617702</v>
      </c>
    </row>
    <row r="2121" spans="1:7" x14ac:dyDescent="0.35">
      <c r="A2121" s="1">
        <v>42621</v>
      </c>
      <c r="B2121" s="3">
        <v>7.3639999999999997E-2</v>
      </c>
      <c r="C2121">
        <f t="shared" si="67"/>
        <v>15369.85484</v>
      </c>
      <c r="E2121">
        <v>2120</v>
      </c>
      <c r="F2121">
        <v>9.7712361900000003E-2</v>
      </c>
      <c r="G2121">
        <f t="shared" si="66"/>
        <v>0.63475247899411669</v>
      </c>
    </row>
    <row r="2122" spans="1:7" x14ac:dyDescent="0.35">
      <c r="A2122" s="1">
        <v>42622</v>
      </c>
      <c r="B2122" s="3">
        <v>7.3719999999999994E-2</v>
      </c>
      <c r="C2122">
        <f t="shared" si="67"/>
        <v>15372.99883</v>
      </c>
      <c r="E2122">
        <v>2121</v>
      </c>
      <c r="F2122">
        <v>9.7724052699999994E-2</v>
      </c>
      <c r="G2122">
        <f t="shared" si="66"/>
        <v>0.63461539747614026</v>
      </c>
    </row>
    <row r="2123" spans="1:7" x14ac:dyDescent="0.35">
      <c r="A2123" s="1">
        <v>42625</v>
      </c>
      <c r="B2123" s="3">
        <v>7.3789999999999994E-2</v>
      </c>
      <c r="C2123">
        <f t="shared" si="67"/>
        <v>15382.44298</v>
      </c>
      <c r="E2123">
        <v>2122</v>
      </c>
      <c r="F2123">
        <v>9.7735743400000005E-2</v>
      </c>
      <c r="G2123">
        <f t="shared" si="66"/>
        <v>0.6344783492450724</v>
      </c>
    </row>
    <row r="2124" spans="1:7" x14ac:dyDescent="0.35">
      <c r="A2124" s="1">
        <v>42626</v>
      </c>
      <c r="B2124" s="3">
        <v>7.3690000000000005E-2</v>
      </c>
      <c r="C2124">
        <f t="shared" si="67"/>
        <v>15385.595950000001</v>
      </c>
      <c r="E2124">
        <v>2123</v>
      </c>
      <c r="F2124">
        <v>9.7747434199999997E-2</v>
      </c>
      <c r="G2124">
        <f t="shared" si="66"/>
        <v>0.63434133382187763</v>
      </c>
    </row>
    <row r="2125" spans="1:7" x14ac:dyDescent="0.35">
      <c r="A2125" s="1">
        <v>42627</v>
      </c>
      <c r="B2125" s="3">
        <v>7.3719999999999994E-2</v>
      </c>
      <c r="C2125">
        <f t="shared" si="67"/>
        <v>15388.7453</v>
      </c>
      <c r="E2125">
        <v>2124</v>
      </c>
      <c r="F2125">
        <v>9.7759124899999994E-2</v>
      </c>
      <c r="G2125">
        <f t="shared" si="66"/>
        <v>0.63420435167666978</v>
      </c>
    </row>
    <row r="2126" spans="1:7" x14ac:dyDescent="0.35">
      <c r="A2126" s="1">
        <v>42628</v>
      </c>
      <c r="B2126" s="3">
        <v>7.3660000000000003E-2</v>
      </c>
      <c r="C2126">
        <f t="shared" si="67"/>
        <v>15391.896570000001</v>
      </c>
      <c r="E2126">
        <v>2125</v>
      </c>
      <c r="F2126">
        <v>9.7770815699999999E-2</v>
      </c>
      <c r="G2126">
        <f t="shared" si="66"/>
        <v>0.6340674023303674</v>
      </c>
    </row>
    <row r="2127" spans="1:7" x14ac:dyDescent="0.35">
      <c r="A2127" s="1">
        <v>42629</v>
      </c>
      <c r="B2127" s="3">
        <v>7.3669999999999999E-2</v>
      </c>
      <c r="C2127">
        <f t="shared" si="67"/>
        <v>15395.04592</v>
      </c>
      <c r="E2127">
        <v>2126</v>
      </c>
      <c r="F2127">
        <v>9.7782506399999997E-2</v>
      </c>
      <c r="G2127">
        <f t="shared" si="66"/>
        <v>0.63393048625311266</v>
      </c>
    </row>
    <row r="2128" spans="1:7" x14ac:dyDescent="0.35">
      <c r="A2128" s="1">
        <v>42632</v>
      </c>
      <c r="B2128" s="3">
        <v>7.3679999999999995E-2</v>
      </c>
      <c r="C2128">
        <f t="shared" si="67"/>
        <v>15404.4972</v>
      </c>
      <c r="E2128">
        <v>2127</v>
      </c>
      <c r="F2128">
        <v>9.7794197200000002E-2</v>
      </c>
      <c r="G2128">
        <f t="shared" si="66"/>
        <v>0.63379360296577891</v>
      </c>
    </row>
    <row r="2129" spans="1:7" x14ac:dyDescent="0.35">
      <c r="A2129" s="1">
        <v>42633</v>
      </c>
      <c r="B2129" s="3">
        <v>7.3679999999999995E-2</v>
      </c>
      <c r="C2129">
        <f t="shared" si="67"/>
        <v>15407.64999</v>
      </c>
      <c r="E2129">
        <v>2128</v>
      </c>
      <c r="F2129">
        <v>9.7805887899999999E-2</v>
      </c>
      <c r="G2129">
        <f t="shared" si="66"/>
        <v>0.63365675293853629</v>
      </c>
    </row>
    <row r="2130" spans="1:7" x14ac:dyDescent="0.35">
      <c r="A2130" s="1">
        <v>42634</v>
      </c>
      <c r="B2130" s="3">
        <v>7.3709999999999998E-2</v>
      </c>
      <c r="C2130">
        <f t="shared" si="67"/>
        <v>15410.80342</v>
      </c>
      <c r="E2130">
        <v>2129</v>
      </c>
      <c r="F2130">
        <v>9.7817578700000005E-2</v>
      </c>
      <c r="G2130">
        <f t="shared" si="66"/>
        <v>0.63351993569221299</v>
      </c>
    </row>
    <row r="2131" spans="1:7" x14ac:dyDescent="0.35">
      <c r="A2131" s="1">
        <v>42635</v>
      </c>
      <c r="B2131" s="3">
        <v>7.374E-2</v>
      </c>
      <c r="C2131">
        <f t="shared" si="67"/>
        <v>15413.958780000001</v>
      </c>
      <c r="E2131">
        <v>2130</v>
      </c>
      <c r="F2131">
        <v>9.7829269400000002E-2</v>
      </c>
      <c r="G2131">
        <f t="shared" si="66"/>
        <v>0.63338315169700699</v>
      </c>
    </row>
    <row r="2132" spans="1:7" x14ac:dyDescent="0.35">
      <c r="A2132" s="1">
        <v>42636</v>
      </c>
      <c r="B2132" s="3">
        <v>7.3690000000000005E-2</v>
      </c>
      <c r="C2132">
        <f t="shared" si="67"/>
        <v>15417.11607</v>
      </c>
      <c r="E2132">
        <v>2131</v>
      </c>
      <c r="F2132">
        <v>9.7840960199999993E-2</v>
      </c>
      <c r="G2132">
        <f t="shared" si="66"/>
        <v>0.63324640047370195</v>
      </c>
    </row>
    <row r="2133" spans="1:7" x14ac:dyDescent="0.35">
      <c r="A2133" s="1">
        <v>42639</v>
      </c>
      <c r="B2133" s="3">
        <v>7.3730000000000004E-2</v>
      </c>
      <c r="C2133">
        <f t="shared" si="67"/>
        <v>15426.58346</v>
      </c>
      <c r="E2133">
        <v>2132</v>
      </c>
      <c r="F2133">
        <v>9.7852650900000004E-2</v>
      </c>
      <c r="G2133">
        <f t="shared" si="66"/>
        <v>0.63310968249252308</v>
      </c>
    </row>
    <row r="2134" spans="1:7" x14ac:dyDescent="0.35">
      <c r="A2134" s="1">
        <v>42640</v>
      </c>
      <c r="B2134" s="3">
        <v>7.3679999999999995E-2</v>
      </c>
      <c r="C2134">
        <f t="shared" si="67"/>
        <v>15429.742910000001</v>
      </c>
      <c r="E2134">
        <v>2133</v>
      </c>
      <c r="F2134">
        <v>9.7864341699999996E-2</v>
      </c>
      <c r="G2134">
        <f t="shared" si="66"/>
        <v>0.63297299727420997</v>
      </c>
    </row>
    <row r="2135" spans="1:7" x14ac:dyDescent="0.35">
      <c r="A2135" s="1">
        <v>42641</v>
      </c>
      <c r="B2135" s="3">
        <v>7.3649999999999993E-2</v>
      </c>
      <c r="C2135">
        <f t="shared" si="67"/>
        <v>15432.90086</v>
      </c>
      <c r="E2135">
        <v>2134</v>
      </c>
      <c r="F2135">
        <v>9.7876032399999993E-2</v>
      </c>
      <c r="G2135">
        <f t="shared" si="66"/>
        <v>0.63283634528901478</v>
      </c>
    </row>
    <row r="2136" spans="1:7" x14ac:dyDescent="0.35">
      <c r="A2136" s="1">
        <v>42642</v>
      </c>
      <c r="B2136" s="3">
        <v>7.3639999999999997E-2</v>
      </c>
      <c r="C2136">
        <f t="shared" si="67"/>
        <v>15436.05817</v>
      </c>
      <c r="E2136">
        <v>2135</v>
      </c>
      <c r="F2136">
        <v>9.7887723199999999E-2</v>
      </c>
      <c r="G2136">
        <f t="shared" si="66"/>
        <v>0.63269972605763336</v>
      </c>
    </row>
    <row r="2137" spans="1:7" x14ac:dyDescent="0.35">
      <c r="A2137" s="1">
        <v>42643</v>
      </c>
      <c r="B2137" s="3">
        <v>7.3630000000000001E-2</v>
      </c>
      <c r="C2137">
        <f t="shared" si="67"/>
        <v>15439.215700000001</v>
      </c>
      <c r="E2137">
        <v>2136</v>
      </c>
      <c r="F2137">
        <v>9.7899413899999996E-2</v>
      </c>
      <c r="G2137">
        <f t="shared" si="66"/>
        <v>0.6325631400503442</v>
      </c>
    </row>
    <row r="2138" spans="1:7" x14ac:dyDescent="0.35">
      <c r="A2138" s="1">
        <v>42646</v>
      </c>
      <c r="B2138" s="3">
        <v>7.3630000000000001E-2</v>
      </c>
      <c r="C2138">
        <f t="shared" si="67"/>
        <v>15448.68895</v>
      </c>
      <c r="E2138">
        <v>2137</v>
      </c>
      <c r="F2138">
        <v>9.7911104700000001E-2</v>
      </c>
      <c r="G2138">
        <f t="shared" si="66"/>
        <v>0.63242658678780017</v>
      </c>
    </row>
    <row r="2139" spans="1:7" x14ac:dyDescent="0.35">
      <c r="A2139" s="1">
        <v>42647</v>
      </c>
      <c r="B2139" s="3">
        <v>7.3709999999999998E-2</v>
      </c>
      <c r="C2139">
        <f t="shared" si="67"/>
        <v>15451.84864</v>
      </c>
      <c r="E2139">
        <v>2138</v>
      </c>
      <c r="F2139">
        <v>9.7922795399999998E-2</v>
      </c>
      <c r="G2139">
        <f t="shared" si="66"/>
        <v>0.63229006674030608</v>
      </c>
    </row>
    <row r="2140" spans="1:7" x14ac:dyDescent="0.35">
      <c r="A2140" s="1">
        <v>42648</v>
      </c>
      <c r="B2140" s="3">
        <v>7.3719999999999994E-2</v>
      </c>
      <c r="C2140">
        <f t="shared" si="67"/>
        <v>15455.012409999999</v>
      </c>
      <c r="E2140">
        <v>2139</v>
      </c>
      <c r="F2140">
        <v>9.7934486200000004E-2</v>
      </c>
      <c r="G2140">
        <f t="shared" si="66"/>
        <v>0.63215357942847161</v>
      </c>
    </row>
    <row r="2141" spans="1:7" x14ac:dyDescent="0.35">
      <c r="A2141" s="1">
        <v>42649</v>
      </c>
      <c r="B2141" s="3">
        <v>7.3669999999999999E-2</v>
      </c>
      <c r="C2141">
        <f t="shared" si="67"/>
        <v>15458.177250000001</v>
      </c>
      <c r="E2141">
        <v>2140</v>
      </c>
      <c r="F2141">
        <v>9.7946176900000001E-2</v>
      </c>
      <c r="G2141">
        <f t="shared" si="66"/>
        <v>0.63201712532262733</v>
      </c>
    </row>
    <row r="2142" spans="1:7" x14ac:dyDescent="0.35">
      <c r="A2142" s="1">
        <v>42650</v>
      </c>
      <c r="B2142" s="3">
        <v>7.3630000000000001E-2</v>
      </c>
      <c r="C2142">
        <f t="shared" si="67"/>
        <v>15461.34059</v>
      </c>
      <c r="E2142">
        <v>2141</v>
      </c>
      <c r="F2142">
        <v>9.7957867700000006E-2</v>
      </c>
      <c r="G2142">
        <f t="shared" si="66"/>
        <v>0.63188070394334062</v>
      </c>
    </row>
    <row r="2143" spans="1:7" x14ac:dyDescent="0.35">
      <c r="A2143" s="1">
        <v>42653</v>
      </c>
      <c r="B2143" s="3">
        <v>7.3630000000000001E-2</v>
      </c>
      <c r="C2143">
        <f t="shared" si="67"/>
        <v>15470.82741</v>
      </c>
      <c r="E2143">
        <v>2142</v>
      </c>
      <c r="F2143">
        <v>9.7969558400000004E-2</v>
      </c>
      <c r="G2143">
        <f t="shared" si="66"/>
        <v>0.63174431576096757</v>
      </c>
    </row>
    <row r="2144" spans="1:7" x14ac:dyDescent="0.35">
      <c r="A2144" s="1">
        <v>42654</v>
      </c>
      <c r="B2144" s="3">
        <v>7.3599999999999999E-2</v>
      </c>
      <c r="C2144">
        <f t="shared" si="67"/>
        <v>15473.991620000001</v>
      </c>
      <c r="E2144">
        <v>2143</v>
      </c>
      <c r="F2144">
        <v>9.7981249199999995E-2</v>
      </c>
      <c r="G2144">
        <f t="shared" si="66"/>
        <v>0.63160796029603372</v>
      </c>
    </row>
    <row r="2145" spans="1:7" x14ac:dyDescent="0.35">
      <c r="A2145" s="1">
        <v>42655</v>
      </c>
      <c r="B2145" s="3">
        <v>7.3590000000000003E-2</v>
      </c>
      <c r="C2145">
        <f t="shared" si="67"/>
        <v>15477.155189999999</v>
      </c>
      <c r="E2145">
        <v>2144</v>
      </c>
      <c r="F2145">
        <v>9.7992939900000006E-2</v>
      </c>
      <c r="G2145">
        <f t="shared" si="66"/>
        <v>0.63147163801891981</v>
      </c>
    </row>
    <row r="2146" spans="1:7" x14ac:dyDescent="0.35">
      <c r="A2146" s="1">
        <v>42656</v>
      </c>
      <c r="B2146" s="3">
        <v>7.3620000000000005E-2</v>
      </c>
      <c r="C2146">
        <f t="shared" si="67"/>
        <v>15480.31898</v>
      </c>
      <c r="E2146">
        <v>2145</v>
      </c>
      <c r="F2146">
        <v>9.8004630699999998E-2</v>
      </c>
      <c r="G2146">
        <f t="shared" si="66"/>
        <v>0.63133534845010986</v>
      </c>
    </row>
    <row r="2147" spans="1:7" x14ac:dyDescent="0.35">
      <c r="A2147" s="1">
        <v>42657</v>
      </c>
      <c r="B2147" s="3">
        <v>7.3630000000000001E-2</v>
      </c>
      <c r="C2147">
        <f t="shared" si="67"/>
        <v>15483.484710000001</v>
      </c>
      <c r="E2147">
        <v>2146</v>
      </c>
      <c r="F2147">
        <v>9.8016321399999995E-2</v>
      </c>
      <c r="G2147">
        <f t="shared" si="66"/>
        <v>0.63119909206000957</v>
      </c>
    </row>
    <row r="2148" spans="1:7" x14ac:dyDescent="0.35">
      <c r="A2148" s="1">
        <v>42661</v>
      </c>
      <c r="B2148" s="3">
        <v>7.3669999999999999E-2</v>
      </c>
      <c r="C2148">
        <f t="shared" si="67"/>
        <v>15496.15192</v>
      </c>
      <c r="E2148">
        <v>2147</v>
      </c>
      <c r="F2148">
        <v>9.80280122E-2</v>
      </c>
      <c r="G2148">
        <f t="shared" si="66"/>
        <v>0.63106286836906167</v>
      </c>
    </row>
    <row r="2149" spans="1:7" x14ac:dyDescent="0.35">
      <c r="A2149" s="1">
        <v>42662</v>
      </c>
      <c r="B2149" s="3">
        <v>7.3709999999999998E-2</v>
      </c>
      <c r="C2149">
        <f t="shared" si="67"/>
        <v>15499.323039999999</v>
      </c>
      <c r="E2149">
        <v>2148</v>
      </c>
      <c r="F2149">
        <v>9.8039702899999998E-2</v>
      </c>
      <c r="G2149">
        <f t="shared" si="66"/>
        <v>0.63092667784769618</v>
      </c>
    </row>
    <row r="2150" spans="1:7" x14ac:dyDescent="0.35">
      <c r="A2150" s="1">
        <v>42663</v>
      </c>
      <c r="B2150" s="3">
        <v>7.374E-2</v>
      </c>
      <c r="C2150">
        <f t="shared" si="67"/>
        <v>15502.49653</v>
      </c>
      <c r="E2150">
        <v>2149</v>
      </c>
      <c r="F2150">
        <v>9.8051393700000003E-2</v>
      </c>
      <c r="G2150">
        <f t="shared" si="66"/>
        <v>0.63079052001631486</v>
      </c>
    </row>
    <row r="2151" spans="1:7" x14ac:dyDescent="0.35">
      <c r="A2151" s="1">
        <v>42664</v>
      </c>
      <c r="B2151" s="3">
        <v>7.3749999999999996E-2</v>
      </c>
      <c r="C2151">
        <f t="shared" si="67"/>
        <v>15505.67196</v>
      </c>
      <c r="E2151">
        <v>2150</v>
      </c>
      <c r="F2151">
        <v>9.8063084499999995E-2</v>
      </c>
      <c r="G2151">
        <f t="shared" si="66"/>
        <v>0.63065439510784194</v>
      </c>
    </row>
    <row r="2152" spans="1:7" x14ac:dyDescent="0.35">
      <c r="A2152" s="1">
        <v>42667</v>
      </c>
      <c r="B2152" s="3">
        <v>7.3679999999999995E-2</v>
      </c>
      <c r="C2152">
        <f t="shared" si="67"/>
        <v>15515.201489999999</v>
      </c>
      <c r="E2152">
        <v>2151</v>
      </c>
      <c r="F2152">
        <v>9.8074775200000006E-2</v>
      </c>
      <c r="G2152">
        <f t="shared" si="66"/>
        <v>0.63051830335522918</v>
      </c>
    </row>
    <row r="2153" spans="1:7" x14ac:dyDescent="0.35">
      <c r="A2153" s="1">
        <v>42668</v>
      </c>
      <c r="B2153" s="3">
        <v>7.3639999999999997E-2</v>
      </c>
      <c r="C2153">
        <f t="shared" si="67"/>
        <v>15518.37693</v>
      </c>
      <c r="E2153">
        <v>2152</v>
      </c>
      <c r="F2153">
        <v>9.8086465999999997E-2</v>
      </c>
      <c r="G2153">
        <f t="shared" si="66"/>
        <v>0.63038224427881795</v>
      </c>
    </row>
    <row r="2154" spans="1:7" x14ac:dyDescent="0.35">
      <c r="A2154" s="1">
        <v>42669</v>
      </c>
      <c r="B2154" s="3">
        <v>7.3609999999999995E-2</v>
      </c>
      <c r="C2154">
        <f t="shared" si="67"/>
        <v>15521.551299999999</v>
      </c>
      <c r="E2154">
        <v>2153</v>
      </c>
      <c r="F2154">
        <v>9.8098156699999994E-2</v>
      </c>
      <c r="G2154">
        <f t="shared" si="66"/>
        <v>0.63024621834909766</v>
      </c>
    </row>
    <row r="2155" spans="1:7" x14ac:dyDescent="0.35">
      <c r="A2155" s="1">
        <v>42670</v>
      </c>
      <c r="B2155" s="3">
        <v>7.3609999999999995E-2</v>
      </c>
      <c r="C2155">
        <f t="shared" si="67"/>
        <v>15524.72503</v>
      </c>
      <c r="E2155">
        <v>2154</v>
      </c>
      <c r="F2155">
        <v>9.81098475E-2</v>
      </c>
      <c r="G2155">
        <f t="shared" si="66"/>
        <v>0.63011022508637016</v>
      </c>
    </row>
    <row r="2156" spans="1:7" x14ac:dyDescent="0.35">
      <c r="A2156" s="1">
        <v>42671</v>
      </c>
      <c r="B2156" s="3">
        <v>7.3609999999999995E-2</v>
      </c>
      <c r="C2156">
        <f t="shared" si="67"/>
        <v>15527.89941</v>
      </c>
      <c r="E2156">
        <v>2155</v>
      </c>
      <c r="F2156">
        <v>9.8121538199999997E-2</v>
      </c>
      <c r="G2156">
        <f t="shared" si="66"/>
        <v>0.62997426496114795</v>
      </c>
    </row>
    <row r="2157" spans="1:7" x14ac:dyDescent="0.35">
      <c r="A2157" s="1">
        <v>42674</v>
      </c>
      <c r="B2157" s="3">
        <v>7.3630000000000001E-2</v>
      </c>
      <c r="C2157">
        <f t="shared" si="67"/>
        <v>15537.42448</v>
      </c>
      <c r="E2157">
        <v>2156</v>
      </c>
      <c r="F2157">
        <v>9.8133229000000002E-2</v>
      </c>
      <c r="G2157">
        <f t="shared" si="66"/>
        <v>0.62983833749369322</v>
      </c>
    </row>
    <row r="2158" spans="1:7" x14ac:dyDescent="0.35">
      <c r="A2158" s="1">
        <v>42675</v>
      </c>
      <c r="B2158" s="3">
        <v>7.3630000000000001E-2</v>
      </c>
      <c r="C2158">
        <f t="shared" si="67"/>
        <v>15540.60231</v>
      </c>
      <c r="E2158">
        <v>2157</v>
      </c>
      <c r="F2158">
        <v>9.81449197E-2</v>
      </c>
      <c r="G2158">
        <f t="shared" si="66"/>
        <v>0.62970244315454149</v>
      </c>
    </row>
    <row r="2159" spans="1:7" x14ac:dyDescent="0.35">
      <c r="A2159" s="1">
        <v>42676</v>
      </c>
      <c r="B2159" s="3">
        <v>7.3620000000000005E-2</v>
      </c>
      <c r="C2159">
        <f t="shared" si="67"/>
        <v>15543.780790000001</v>
      </c>
      <c r="E2159">
        <v>2158</v>
      </c>
      <c r="F2159">
        <v>9.8156610500000005E-2</v>
      </c>
      <c r="G2159">
        <f t="shared" si="66"/>
        <v>0.62956658146391586</v>
      </c>
    </row>
    <row r="2160" spans="1:7" x14ac:dyDescent="0.35">
      <c r="A2160" s="1">
        <v>42677</v>
      </c>
      <c r="B2160" s="3">
        <v>7.3599999999999999E-2</v>
      </c>
      <c r="C2160">
        <f t="shared" si="67"/>
        <v>15546.959489999999</v>
      </c>
      <c r="E2160">
        <v>2159</v>
      </c>
      <c r="F2160">
        <v>9.8168301200000002E-2</v>
      </c>
      <c r="G2160">
        <f t="shared" si="66"/>
        <v>0.62943075289237427</v>
      </c>
    </row>
    <row r="2161" spans="1:7" x14ac:dyDescent="0.35">
      <c r="A2161" s="1">
        <v>42678</v>
      </c>
      <c r="B2161" s="3">
        <v>7.3569999999999997E-2</v>
      </c>
      <c r="C2161">
        <f t="shared" si="67"/>
        <v>15550.13798</v>
      </c>
      <c r="E2161">
        <v>2160</v>
      </c>
      <c r="F2161">
        <v>9.8179991999999994E-2</v>
      </c>
      <c r="G2161">
        <f t="shared" si="66"/>
        <v>0.6292949569601014</v>
      </c>
    </row>
    <row r="2162" spans="1:7" x14ac:dyDescent="0.35">
      <c r="A2162" s="1">
        <v>42682</v>
      </c>
      <c r="B2162" s="3">
        <v>7.3620000000000005E-2</v>
      </c>
      <c r="C2162">
        <f t="shared" si="67"/>
        <v>15562.84935</v>
      </c>
      <c r="E2162">
        <v>2161</v>
      </c>
      <c r="F2162">
        <v>9.8191682700000005E-2</v>
      </c>
      <c r="G2162">
        <f t="shared" si="66"/>
        <v>0.62915919413767707</v>
      </c>
    </row>
    <row r="2163" spans="1:7" x14ac:dyDescent="0.35">
      <c r="A2163" s="1">
        <v>42683</v>
      </c>
      <c r="B2163" s="3">
        <v>7.3620000000000005E-2</v>
      </c>
      <c r="C2163">
        <f t="shared" si="67"/>
        <v>15566.031950000001</v>
      </c>
      <c r="E2163">
        <v>2162</v>
      </c>
      <c r="F2163">
        <v>9.8203373499999996E-2</v>
      </c>
      <c r="G2163">
        <f t="shared" si="66"/>
        <v>0.629023463945248</v>
      </c>
    </row>
    <row r="2164" spans="1:7" x14ac:dyDescent="0.35">
      <c r="A2164" s="1">
        <v>42684</v>
      </c>
      <c r="B2164" s="3">
        <v>7.3609999999999995E-2</v>
      </c>
      <c r="C2164">
        <f t="shared" si="67"/>
        <v>15569.215200000001</v>
      </c>
      <c r="E2164">
        <v>2163</v>
      </c>
      <c r="F2164">
        <v>9.8215064199999993E-2</v>
      </c>
      <c r="G2164">
        <f t="shared" si="66"/>
        <v>0.62888776685341552</v>
      </c>
    </row>
    <row r="2165" spans="1:7" x14ac:dyDescent="0.35">
      <c r="A2165" s="1">
        <v>42685</v>
      </c>
      <c r="B2165" s="3">
        <v>7.3609999999999995E-2</v>
      </c>
      <c r="C2165">
        <f t="shared" si="67"/>
        <v>15572.39867</v>
      </c>
      <c r="E2165">
        <v>2164</v>
      </c>
      <c r="F2165">
        <v>9.8226754999999999E-2</v>
      </c>
      <c r="G2165">
        <f t="shared" si="66"/>
        <v>0.62875210238228862</v>
      </c>
    </row>
    <row r="2166" spans="1:7" x14ac:dyDescent="0.35">
      <c r="A2166" s="1">
        <v>42689</v>
      </c>
      <c r="B2166" s="3">
        <v>7.3609999999999995E-2</v>
      </c>
      <c r="C2166">
        <f t="shared" si="67"/>
        <v>15585.13516</v>
      </c>
      <c r="E2166">
        <v>2165</v>
      </c>
      <c r="F2166">
        <v>9.8238445699999996E-2</v>
      </c>
      <c r="G2166">
        <f t="shared" si="66"/>
        <v>0.62861647100248996</v>
      </c>
    </row>
    <row r="2167" spans="1:7" x14ac:dyDescent="0.35">
      <c r="A2167" s="1">
        <v>42690</v>
      </c>
      <c r="B2167" s="3">
        <v>7.3590000000000003E-2</v>
      </c>
      <c r="C2167">
        <f t="shared" si="67"/>
        <v>15588.321889999999</v>
      </c>
      <c r="E2167">
        <v>2166</v>
      </c>
      <c r="F2167">
        <v>9.8250136500000002E-2</v>
      </c>
      <c r="G2167">
        <f t="shared" si="66"/>
        <v>0.62848087223409144</v>
      </c>
    </row>
    <row r="2168" spans="1:7" x14ac:dyDescent="0.35">
      <c r="A2168" s="1">
        <v>42691</v>
      </c>
      <c r="B2168" s="3">
        <v>7.3580000000000007E-2</v>
      </c>
      <c r="C2168">
        <f t="shared" si="67"/>
        <v>15591.508400000001</v>
      </c>
      <c r="E2168">
        <v>2167</v>
      </c>
      <c r="F2168">
        <v>9.8261827199999999E-2</v>
      </c>
      <c r="G2168">
        <f t="shared" si="66"/>
        <v>0.62834530654773657</v>
      </c>
    </row>
    <row r="2169" spans="1:7" x14ac:dyDescent="0.35">
      <c r="A2169" s="1">
        <v>42692</v>
      </c>
      <c r="B2169" s="3">
        <v>7.3599999999999999E-2</v>
      </c>
      <c r="C2169">
        <f t="shared" si="67"/>
        <v>15594.69513</v>
      </c>
      <c r="E2169">
        <v>2168</v>
      </c>
      <c r="F2169">
        <v>9.8273518000000004E-2</v>
      </c>
      <c r="G2169">
        <f t="shared" si="66"/>
        <v>0.62820977346345996</v>
      </c>
    </row>
    <row r="2170" spans="1:7" x14ac:dyDescent="0.35">
      <c r="A2170" s="1">
        <v>42695</v>
      </c>
      <c r="B2170" s="3">
        <v>7.3630000000000001E-2</v>
      </c>
      <c r="C2170">
        <f t="shared" si="67"/>
        <v>15604.25988</v>
      </c>
      <c r="E2170">
        <v>2169</v>
      </c>
      <c r="F2170">
        <v>9.8285208700000001E-2</v>
      </c>
      <c r="G2170">
        <f t="shared" si="66"/>
        <v>0.62807427345192635</v>
      </c>
    </row>
    <row r="2171" spans="1:7" x14ac:dyDescent="0.35">
      <c r="A2171" s="1">
        <v>42696</v>
      </c>
      <c r="B2171" s="3">
        <v>7.3580000000000007E-2</v>
      </c>
      <c r="C2171">
        <f t="shared" si="67"/>
        <v>15607.45138</v>
      </c>
      <c r="E2171">
        <v>2170</v>
      </c>
      <c r="F2171">
        <v>9.8296899500000007E-2</v>
      </c>
      <c r="G2171">
        <f t="shared" si="66"/>
        <v>0.62793880603313346</v>
      </c>
    </row>
    <row r="2172" spans="1:7" x14ac:dyDescent="0.35">
      <c r="A2172" s="1">
        <v>42697</v>
      </c>
      <c r="B2172" s="3">
        <v>7.3620000000000005E-2</v>
      </c>
      <c r="C2172">
        <f t="shared" si="67"/>
        <v>15610.641369999999</v>
      </c>
      <c r="E2172">
        <v>2171</v>
      </c>
      <c r="F2172">
        <v>9.8308590200000004E-2</v>
      </c>
      <c r="G2172">
        <f t="shared" si="66"/>
        <v>0.62780337167776612</v>
      </c>
    </row>
    <row r="2173" spans="1:7" x14ac:dyDescent="0.35">
      <c r="A2173" s="1">
        <v>42698</v>
      </c>
      <c r="B2173" s="3">
        <v>7.3639999999999997E-2</v>
      </c>
      <c r="C2173">
        <f t="shared" si="67"/>
        <v>15613.83375</v>
      </c>
      <c r="E2173">
        <v>2172</v>
      </c>
      <c r="F2173">
        <v>9.8320280999999995E-2</v>
      </c>
      <c r="G2173">
        <f t="shared" si="66"/>
        <v>0.62766796990578655</v>
      </c>
    </row>
    <row r="2174" spans="1:7" x14ac:dyDescent="0.35">
      <c r="A2174" s="1">
        <v>42699</v>
      </c>
      <c r="B2174" s="3">
        <v>7.3620000000000005E-2</v>
      </c>
      <c r="C2174">
        <f t="shared" si="67"/>
        <v>15617.02765</v>
      </c>
      <c r="E2174">
        <v>2173</v>
      </c>
      <c r="F2174">
        <v>9.8331971700000007E-2</v>
      </c>
      <c r="G2174">
        <f t="shared" si="66"/>
        <v>0.62753260118789911</v>
      </c>
    </row>
    <row r="2175" spans="1:7" x14ac:dyDescent="0.35">
      <c r="A2175" s="1">
        <v>42702</v>
      </c>
      <c r="B2175" s="3">
        <v>7.3639999999999997E-2</v>
      </c>
      <c r="C2175">
        <f t="shared" si="67"/>
        <v>15626.608700000001</v>
      </c>
      <c r="E2175">
        <v>2174</v>
      </c>
      <c r="F2175">
        <v>9.8343662499999998E-2</v>
      </c>
      <c r="G2175">
        <f t="shared" si="66"/>
        <v>0.62739726504403015</v>
      </c>
    </row>
    <row r="2176" spans="1:7" x14ac:dyDescent="0.35">
      <c r="A2176" s="1">
        <v>42703</v>
      </c>
      <c r="B2176" s="3">
        <v>7.3620000000000005E-2</v>
      </c>
      <c r="C2176">
        <f t="shared" si="67"/>
        <v>15629.80521</v>
      </c>
      <c r="E2176">
        <v>2175</v>
      </c>
      <c r="F2176">
        <v>9.8355353199999995E-2</v>
      </c>
      <c r="G2176">
        <f t="shared" si="66"/>
        <v>0.62726196194490369</v>
      </c>
    </row>
    <row r="2177" spans="1:7" x14ac:dyDescent="0.35">
      <c r="A2177" s="1">
        <v>42704</v>
      </c>
      <c r="B2177" s="3">
        <v>7.3630000000000001E-2</v>
      </c>
      <c r="C2177">
        <f t="shared" si="67"/>
        <v>15633.00151</v>
      </c>
      <c r="E2177">
        <v>2176</v>
      </c>
      <c r="F2177">
        <v>9.8367044000000001E-2</v>
      </c>
      <c r="G2177">
        <f t="shared" si="66"/>
        <v>0.62712669141041089</v>
      </c>
    </row>
    <row r="2178" spans="1:7" x14ac:dyDescent="0.35">
      <c r="A2178" s="1">
        <v>42705</v>
      </c>
      <c r="B2178" s="3">
        <v>7.3630000000000001E-2</v>
      </c>
      <c r="C2178">
        <f t="shared" si="67"/>
        <v>15636.19889</v>
      </c>
      <c r="E2178">
        <v>2177</v>
      </c>
      <c r="F2178">
        <v>9.8378734800000006E-2</v>
      </c>
      <c r="G2178">
        <f t="shared" si="66"/>
        <v>0.62699145367356768</v>
      </c>
    </row>
    <row r="2179" spans="1:7" x14ac:dyDescent="0.35">
      <c r="A2179" s="1">
        <v>42706</v>
      </c>
      <c r="B2179" s="3">
        <v>7.3620000000000005E-2</v>
      </c>
      <c r="C2179">
        <f t="shared" si="67"/>
        <v>15639.396930000001</v>
      </c>
      <c r="E2179">
        <v>2178</v>
      </c>
      <c r="F2179">
        <v>9.8390425500000003E-2</v>
      </c>
      <c r="G2179">
        <f t="shared" ref="G2179:G2242" si="68">1/(1+F2179*E2179/360)</f>
        <v>0.62685624896741232</v>
      </c>
    </row>
    <row r="2180" spans="1:7" x14ac:dyDescent="0.35">
      <c r="A2180" s="1">
        <v>42709</v>
      </c>
      <c r="B2180" s="3">
        <v>7.3620000000000005E-2</v>
      </c>
      <c r="C2180">
        <f t="shared" ref="C2180:C2243" si="69">+ROUND((1+B2179*(A2180-A2179)/360)*C2179,5)</f>
        <v>15648.9917</v>
      </c>
      <c r="E2180">
        <v>2179</v>
      </c>
      <c r="F2180">
        <v>9.8402116299999995E-2</v>
      </c>
      <c r="G2180">
        <f t="shared" si="68"/>
        <v>0.62672107681178413</v>
      </c>
    </row>
    <row r="2181" spans="1:7" x14ac:dyDescent="0.35">
      <c r="A2181" s="1">
        <v>42710</v>
      </c>
      <c r="B2181" s="3">
        <v>7.3639999999999997E-2</v>
      </c>
      <c r="C2181">
        <f t="shared" si="69"/>
        <v>15652.191919999999</v>
      </c>
      <c r="E2181">
        <v>2180</v>
      </c>
      <c r="F2181">
        <v>9.8413807000000006E-2</v>
      </c>
      <c r="G2181">
        <f t="shared" si="68"/>
        <v>0.62658593767745407</v>
      </c>
    </row>
    <row r="2182" spans="1:7" x14ac:dyDescent="0.35">
      <c r="A2182" s="1">
        <v>42711</v>
      </c>
      <c r="B2182" s="3">
        <v>7.3630000000000001E-2</v>
      </c>
      <c r="C2182">
        <f t="shared" si="69"/>
        <v>15655.39366</v>
      </c>
      <c r="E2182">
        <v>2181</v>
      </c>
      <c r="F2182">
        <v>9.8425497799999997E-2</v>
      </c>
      <c r="G2182">
        <f t="shared" si="68"/>
        <v>0.62645083108422717</v>
      </c>
    </row>
    <row r="2183" spans="1:7" x14ac:dyDescent="0.35">
      <c r="A2183" s="1">
        <v>42713</v>
      </c>
      <c r="B2183" s="3">
        <v>7.3630000000000001E-2</v>
      </c>
      <c r="C2183">
        <f t="shared" si="69"/>
        <v>15661.79759</v>
      </c>
      <c r="E2183">
        <v>2182</v>
      </c>
      <c r="F2183">
        <v>9.8437188499999995E-2</v>
      </c>
      <c r="G2183">
        <f t="shared" si="68"/>
        <v>0.62631575750289281</v>
      </c>
    </row>
    <row r="2184" spans="1:7" x14ac:dyDescent="0.35">
      <c r="A2184" s="1">
        <v>42716</v>
      </c>
      <c r="B2184" s="3">
        <v>7.3660000000000003E-2</v>
      </c>
      <c r="C2184">
        <f t="shared" si="69"/>
        <v>15671.40741</v>
      </c>
      <c r="E2184">
        <v>2183</v>
      </c>
      <c r="F2184">
        <v>9.84488793E-2</v>
      </c>
      <c r="G2184">
        <f t="shared" si="68"/>
        <v>0.62618071645322182</v>
      </c>
    </row>
    <row r="2185" spans="1:7" x14ac:dyDescent="0.35">
      <c r="A2185" s="1">
        <v>42717</v>
      </c>
      <c r="B2185" s="3">
        <v>7.3660000000000003E-2</v>
      </c>
      <c r="C2185">
        <f t="shared" si="69"/>
        <v>15674.613950000001</v>
      </c>
      <c r="E2185">
        <v>2184</v>
      </c>
      <c r="F2185">
        <v>9.8460569999999997E-2</v>
      </c>
      <c r="G2185">
        <f t="shared" si="68"/>
        <v>0.62604570840602169</v>
      </c>
    </row>
    <row r="2186" spans="1:7" x14ac:dyDescent="0.35">
      <c r="A2186" s="1">
        <v>42718</v>
      </c>
      <c r="B2186" s="3">
        <v>7.3660000000000003E-2</v>
      </c>
      <c r="C2186">
        <f t="shared" si="69"/>
        <v>15677.82115</v>
      </c>
      <c r="E2186">
        <v>2185</v>
      </c>
      <c r="F2186">
        <v>9.8472260800000003E-2</v>
      </c>
      <c r="G2186">
        <f t="shared" si="68"/>
        <v>0.62591073288103016</v>
      </c>
    </row>
    <row r="2187" spans="1:7" x14ac:dyDescent="0.35">
      <c r="A2187" s="1">
        <v>42719</v>
      </c>
      <c r="B2187" s="3">
        <v>7.3649999999999993E-2</v>
      </c>
      <c r="C2187">
        <f t="shared" si="69"/>
        <v>15681.02901</v>
      </c>
      <c r="E2187">
        <v>2186</v>
      </c>
      <c r="F2187">
        <v>9.84839515E-2</v>
      </c>
      <c r="G2187">
        <f t="shared" si="68"/>
        <v>0.62577579034907171</v>
      </c>
    </row>
    <row r="2188" spans="1:7" x14ac:dyDescent="0.35">
      <c r="A2188" s="1">
        <v>42720</v>
      </c>
      <c r="B2188" s="3">
        <v>7.3630000000000001E-2</v>
      </c>
      <c r="C2188">
        <f t="shared" si="69"/>
        <v>15684.237090000001</v>
      </c>
      <c r="E2188">
        <v>2187</v>
      </c>
      <c r="F2188">
        <v>9.8495642300000005E-2</v>
      </c>
      <c r="G2188">
        <f t="shared" si="68"/>
        <v>0.62564088032985121</v>
      </c>
    </row>
    <row r="2189" spans="1:7" x14ac:dyDescent="0.35">
      <c r="A2189" s="1">
        <v>42723</v>
      </c>
      <c r="B2189" s="3">
        <v>7.1340000000000001E-2</v>
      </c>
      <c r="C2189">
        <f t="shared" si="69"/>
        <v>15693.86068</v>
      </c>
      <c r="E2189">
        <v>2188</v>
      </c>
      <c r="F2189">
        <v>9.8507333000000002E-2</v>
      </c>
      <c r="G2189">
        <f t="shared" si="68"/>
        <v>0.62550600329421058</v>
      </c>
    </row>
    <row r="2190" spans="1:7" x14ac:dyDescent="0.35">
      <c r="A2190" s="1">
        <v>42724</v>
      </c>
      <c r="B2190" s="3">
        <v>7.1349999999999997E-2</v>
      </c>
      <c r="C2190">
        <f t="shared" si="69"/>
        <v>15696.97068</v>
      </c>
      <c r="E2190">
        <v>2189</v>
      </c>
      <c r="F2190">
        <v>9.8519023799999994E-2</v>
      </c>
      <c r="G2190">
        <f t="shared" si="68"/>
        <v>0.62537115876182181</v>
      </c>
    </row>
    <row r="2191" spans="1:7" x14ac:dyDescent="0.35">
      <c r="A2191" s="1">
        <v>42725</v>
      </c>
      <c r="B2191" s="3">
        <v>7.1340000000000001E-2</v>
      </c>
      <c r="C2191">
        <f t="shared" si="69"/>
        <v>15700.08173</v>
      </c>
      <c r="E2191">
        <v>2190</v>
      </c>
      <c r="F2191">
        <v>9.8530714500000005E-2</v>
      </c>
      <c r="G2191">
        <f t="shared" si="68"/>
        <v>0.62523634720354382</v>
      </c>
    </row>
    <row r="2192" spans="1:7" x14ac:dyDescent="0.35">
      <c r="A2192" s="1">
        <v>42726</v>
      </c>
      <c r="B2192" s="3">
        <v>7.1340000000000001E-2</v>
      </c>
      <c r="C2192">
        <f t="shared" si="69"/>
        <v>15703.19296</v>
      </c>
      <c r="E2192">
        <v>2191</v>
      </c>
      <c r="F2192">
        <v>9.8542405299999997E-2</v>
      </c>
      <c r="G2192">
        <f t="shared" si="68"/>
        <v>0.62510156813901629</v>
      </c>
    </row>
    <row r="2193" spans="1:7" x14ac:dyDescent="0.35">
      <c r="A2193" s="1">
        <v>42727</v>
      </c>
      <c r="B2193" s="3">
        <v>7.1370000000000003E-2</v>
      </c>
      <c r="C2193">
        <f t="shared" si="69"/>
        <v>15706.30481</v>
      </c>
      <c r="E2193">
        <v>2192</v>
      </c>
      <c r="F2193">
        <v>9.8554095999999994E-2</v>
      </c>
      <c r="G2193">
        <f t="shared" si="68"/>
        <v>0.62496682203911469</v>
      </c>
    </row>
    <row r="2194" spans="1:7" x14ac:dyDescent="0.35">
      <c r="A2194" s="1">
        <v>42730</v>
      </c>
      <c r="B2194" s="3">
        <v>7.1360000000000007E-2</v>
      </c>
      <c r="C2194">
        <f t="shared" si="69"/>
        <v>15715.646129999999</v>
      </c>
      <c r="E2194">
        <v>2193</v>
      </c>
      <c r="F2194">
        <v>9.8565786799999999E-2</v>
      </c>
      <c r="G2194">
        <f t="shared" si="68"/>
        <v>0.62483210842344661</v>
      </c>
    </row>
    <row r="2195" spans="1:7" x14ac:dyDescent="0.35">
      <c r="A2195" s="1">
        <v>42731</v>
      </c>
      <c r="B2195" s="3">
        <v>7.1360000000000007E-2</v>
      </c>
      <c r="C2195">
        <f t="shared" si="69"/>
        <v>15718.76132</v>
      </c>
      <c r="E2195">
        <v>2194</v>
      </c>
      <c r="F2195">
        <v>9.8577477499999996E-2</v>
      </c>
      <c r="G2195">
        <f t="shared" si="68"/>
        <v>0.62469742776290405</v>
      </c>
    </row>
    <row r="2196" spans="1:7" x14ac:dyDescent="0.35">
      <c r="A2196" s="1">
        <v>42732</v>
      </c>
      <c r="B2196" s="3">
        <v>7.1340000000000001E-2</v>
      </c>
      <c r="C2196">
        <f t="shared" si="69"/>
        <v>15721.877130000001</v>
      </c>
      <c r="E2196">
        <v>2195</v>
      </c>
      <c r="F2196">
        <v>9.8589168300000002E-2</v>
      </c>
      <c r="G2196">
        <f t="shared" si="68"/>
        <v>0.62456277957706308</v>
      </c>
    </row>
    <row r="2197" spans="1:7" x14ac:dyDescent="0.35">
      <c r="A2197" s="1">
        <v>42733</v>
      </c>
      <c r="B2197" s="3">
        <v>7.1389999999999995E-2</v>
      </c>
      <c r="C2197">
        <f t="shared" si="69"/>
        <v>15724.992679999999</v>
      </c>
      <c r="E2197">
        <v>2196</v>
      </c>
      <c r="F2197">
        <v>9.8603544500000001E-2</v>
      </c>
      <c r="G2197">
        <f t="shared" si="68"/>
        <v>0.62442177706328494</v>
      </c>
    </row>
    <row r="2198" spans="1:7" x14ac:dyDescent="0.35">
      <c r="A2198" s="1">
        <v>42737</v>
      </c>
      <c r="B2198" s="3">
        <v>7.1319999999999995E-2</v>
      </c>
      <c r="C2198">
        <f t="shared" si="69"/>
        <v>15737.46609</v>
      </c>
      <c r="E2198">
        <v>2197</v>
      </c>
      <c r="F2198">
        <v>9.8617920600000006E-2</v>
      </c>
      <c r="G2198">
        <f t="shared" si="68"/>
        <v>0.62428080731239133</v>
      </c>
    </row>
    <row r="2199" spans="1:7" x14ac:dyDescent="0.35">
      <c r="A2199" s="1">
        <v>42738</v>
      </c>
      <c r="B2199" s="3">
        <v>7.1279999999999996E-2</v>
      </c>
      <c r="C2199">
        <f t="shared" si="69"/>
        <v>15740.583860000001</v>
      </c>
      <c r="E2199">
        <v>2198</v>
      </c>
      <c r="F2199">
        <v>9.8632296800000005E-2</v>
      </c>
      <c r="G2199">
        <f t="shared" si="68"/>
        <v>0.62413986984775771</v>
      </c>
    </row>
    <row r="2200" spans="1:7" x14ac:dyDescent="0.35">
      <c r="A2200" s="1">
        <v>42739</v>
      </c>
      <c r="B2200" s="3">
        <v>7.1340000000000001E-2</v>
      </c>
      <c r="C2200">
        <f t="shared" si="69"/>
        <v>15743.700500000001</v>
      </c>
      <c r="E2200">
        <v>2199</v>
      </c>
      <c r="F2200">
        <v>9.8646672899999996E-2</v>
      </c>
      <c r="G2200">
        <f t="shared" si="68"/>
        <v>0.6239989651441169</v>
      </c>
    </row>
    <row r="2201" spans="1:7" x14ac:dyDescent="0.35">
      <c r="A2201" s="1">
        <v>42740</v>
      </c>
      <c r="B2201" s="3">
        <v>7.1370000000000003E-2</v>
      </c>
      <c r="C2201">
        <f t="shared" si="69"/>
        <v>15746.820379999999</v>
      </c>
      <c r="E2201">
        <v>2200</v>
      </c>
      <c r="F2201">
        <v>9.8661049099999995E-2</v>
      </c>
      <c r="G2201">
        <f t="shared" si="68"/>
        <v>0.62385809272482351</v>
      </c>
    </row>
    <row r="2202" spans="1:7" x14ac:dyDescent="0.35">
      <c r="A2202" s="1">
        <v>42741</v>
      </c>
      <c r="B2202" s="3">
        <v>7.1410000000000001E-2</v>
      </c>
      <c r="C2202">
        <f t="shared" si="69"/>
        <v>15749.94219</v>
      </c>
      <c r="E2202">
        <v>2201</v>
      </c>
      <c r="F2202">
        <v>9.8675425299999994E-2</v>
      </c>
      <c r="G2202">
        <f t="shared" si="68"/>
        <v>0.62371725282675095</v>
      </c>
    </row>
    <row r="2203" spans="1:7" x14ac:dyDescent="0.35">
      <c r="A2203" s="1">
        <v>42745</v>
      </c>
      <c r="B2203" s="3">
        <v>7.1419999999999997E-2</v>
      </c>
      <c r="C2203">
        <f t="shared" si="69"/>
        <v>15762.438889999999</v>
      </c>
      <c r="E2203">
        <v>2202</v>
      </c>
      <c r="F2203">
        <v>9.8689801399999999E-2</v>
      </c>
      <c r="G2203">
        <f t="shared" si="68"/>
        <v>0.62357644568676696</v>
      </c>
    </row>
    <row r="2204" spans="1:7" x14ac:dyDescent="0.35">
      <c r="A2204" s="1">
        <v>42746</v>
      </c>
      <c r="B2204" s="3">
        <v>7.1410000000000001E-2</v>
      </c>
      <c r="C2204">
        <f t="shared" si="69"/>
        <v>15765.565979999999</v>
      </c>
      <c r="E2204">
        <v>2203</v>
      </c>
      <c r="F2204">
        <v>9.8704177599999998E-2</v>
      </c>
      <c r="G2204">
        <f t="shared" si="68"/>
        <v>0.62343567082819529</v>
      </c>
    </row>
    <row r="2205" spans="1:7" x14ac:dyDescent="0.35">
      <c r="A2205" s="1">
        <v>42747</v>
      </c>
      <c r="B2205" s="3">
        <v>7.1400000000000005E-2</v>
      </c>
      <c r="C2205">
        <f t="shared" si="69"/>
        <v>15768.69326</v>
      </c>
      <c r="E2205">
        <v>2204</v>
      </c>
      <c r="F2205">
        <v>9.8718553799999997E-2</v>
      </c>
      <c r="G2205">
        <f t="shared" si="68"/>
        <v>0.62329492848788515</v>
      </c>
    </row>
    <row r="2206" spans="1:7" x14ac:dyDescent="0.35">
      <c r="A2206" s="1">
        <v>42748</v>
      </c>
      <c r="B2206" s="3">
        <v>7.1349999999999997E-2</v>
      </c>
      <c r="C2206">
        <f t="shared" si="69"/>
        <v>15771.82072</v>
      </c>
      <c r="E2206">
        <v>2205</v>
      </c>
      <c r="F2206">
        <v>9.8732929900000002E-2</v>
      </c>
      <c r="G2206">
        <f t="shared" si="68"/>
        <v>0.62315421890267919</v>
      </c>
    </row>
    <row r="2207" spans="1:7" x14ac:dyDescent="0.35">
      <c r="A2207" s="1">
        <v>42751</v>
      </c>
      <c r="B2207" s="3">
        <v>7.1349999999999997E-2</v>
      </c>
      <c r="C2207">
        <f t="shared" si="69"/>
        <v>15781.19838</v>
      </c>
      <c r="E2207">
        <v>2206</v>
      </c>
      <c r="F2207">
        <v>9.8747306100000001E-2</v>
      </c>
      <c r="G2207">
        <f t="shared" si="68"/>
        <v>0.62301354159587163</v>
      </c>
    </row>
    <row r="2208" spans="1:7" x14ac:dyDescent="0.35">
      <c r="A2208" s="1">
        <v>42752</v>
      </c>
      <c r="B2208" s="3">
        <v>7.1340000000000001E-2</v>
      </c>
      <c r="C2208">
        <f t="shared" si="69"/>
        <v>15784.326129999999</v>
      </c>
      <c r="E2208">
        <v>2207</v>
      </c>
      <c r="F2208">
        <v>9.87616823E-2</v>
      </c>
      <c r="G2208">
        <f t="shared" si="68"/>
        <v>0.62287289680428692</v>
      </c>
    </row>
    <row r="2209" spans="1:7" x14ac:dyDescent="0.35">
      <c r="A2209" s="1">
        <v>42753</v>
      </c>
      <c r="B2209" s="3">
        <v>7.1360000000000007E-2</v>
      </c>
      <c r="C2209">
        <f t="shared" si="69"/>
        <v>15787.45406</v>
      </c>
      <c r="E2209">
        <v>2208</v>
      </c>
      <c r="F2209">
        <v>9.8776058400000005E-2</v>
      </c>
      <c r="G2209">
        <f t="shared" si="68"/>
        <v>0.62273228476474252</v>
      </c>
    </row>
    <row r="2210" spans="1:7" x14ac:dyDescent="0.35">
      <c r="A2210" s="1">
        <v>42754</v>
      </c>
      <c r="B2210" s="3">
        <v>7.1360000000000007E-2</v>
      </c>
      <c r="C2210">
        <f t="shared" si="69"/>
        <v>15790.583479999999</v>
      </c>
      <c r="E2210">
        <v>2209</v>
      </c>
      <c r="F2210">
        <v>9.8790434600000004E-2</v>
      </c>
      <c r="G2210">
        <f t="shared" si="68"/>
        <v>0.62259170500050365</v>
      </c>
    </row>
    <row r="2211" spans="1:7" x14ac:dyDescent="0.35">
      <c r="A2211" s="1">
        <v>42755</v>
      </c>
      <c r="B2211" s="3">
        <v>7.1389999999999995E-2</v>
      </c>
      <c r="C2211">
        <f t="shared" si="69"/>
        <v>15793.713519999999</v>
      </c>
      <c r="E2211">
        <v>2210</v>
      </c>
      <c r="F2211">
        <v>9.8804810800000004E-2</v>
      </c>
      <c r="G2211">
        <f t="shared" si="68"/>
        <v>0.62245115774837012</v>
      </c>
    </row>
    <row r="2212" spans="1:7" x14ac:dyDescent="0.35">
      <c r="A2212" s="1">
        <v>42758</v>
      </c>
      <c r="B2212" s="3">
        <v>7.1379999999999999E-2</v>
      </c>
      <c r="C2212">
        <f t="shared" si="69"/>
        <v>15803.10946</v>
      </c>
      <c r="E2212">
        <v>2211</v>
      </c>
      <c r="F2212">
        <v>9.8819186899999995E-2</v>
      </c>
      <c r="G2212">
        <f t="shared" si="68"/>
        <v>0.62231064324513363</v>
      </c>
    </row>
    <row r="2213" spans="1:7" x14ac:dyDescent="0.35">
      <c r="A2213" s="1">
        <v>42759</v>
      </c>
      <c r="B2213" s="3">
        <v>7.1370000000000003E-2</v>
      </c>
      <c r="C2213">
        <f t="shared" si="69"/>
        <v>15806.24287</v>
      </c>
      <c r="E2213">
        <v>2212</v>
      </c>
      <c r="F2213">
        <v>9.8833563099999994E-2</v>
      </c>
      <c r="G2213">
        <f t="shared" si="68"/>
        <v>0.62217016101403166</v>
      </c>
    </row>
    <row r="2214" spans="1:7" x14ac:dyDescent="0.35">
      <c r="A2214" s="1">
        <v>42760</v>
      </c>
      <c r="B2214" s="3">
        <v>7.1370000000000003E-2</v>
      </c>
      <c r="C2214">
        <f t="shared" si="69"/>
        <v>15809.376459999999</v>
      </c>
      <c r="E2214">
        <v>2213</v>
      </c>
      <c r="F2214">
        <v>9.8847939300000007E-2</v>
      </c>
      <c r="G2214">
        <f t="shared" si="68"/>
        <v>0.62202971129183837</v>
      </c>
    </row>
    <row r="2215" spans="1:7" x14ac:dyDescent="0.35">
      <c r="A2215" s="1">
        <v>42761</v>
      </c>
      <c r="B2215" s="3">
        <v>7.1360000000000007E-2</v>
      </c>
      <c r="C2215">
        <f t="shared" si="69"/>
        <v>15812.51067</v>
      </c>
      <c r="E2215">
        <v>2214</v>
      </c>
      <c r="F2215">
        <v>9.8862315399999998E-2</v>
      </c>
      <c r="G2215">
        <f t="shared" si="68"/>
        <v>0.62188929431531992</v>
      </c>
    </row>
    <row r="2216" spans="1:7" x14ac:dyDescent="0.35">
      <c r="A2216" s="1">
        <v>42762</v>
      </c>
      <c r="B2216" s="3">
        <v>7.1349999999999997E-2</v>
      </c>
      <c r="C2216">
        <f t="shared" si="69"/>
        <v>15815.645060000001</v>
      </c>
      <c r="E2216">
        <v>2215</v>
      </c>
      <c r="F2216">
        <v>9.8876691599999997E-2</v>
      </c>
      <c r="G2216">
        <f t="shared" si="68"/>
        <v>0.62174890960768647</v>
      </c>
    </row>
    <row r="2217" spans="1:7" x14ac:dyDescent="0.35">
      <c r="A2217" s="1">
        <v>42765</v>
      </c>
      <c r="B2217" s="3">
        <v>7.1340000000000001E-2</v>
      </c>
      <c r="C2217">
        <f t="shared" si="69"/>
        <v>15825.048779999999</v>
      </c>
      <c r="E2217">
        <v>2216</v>
      </c>
      <c r="F2217">
        <v>9.8891067799999996E-2</v>
      </c>
      <c r="G2217">
        <f t="shared" si="68"/>
        <v>0.6216085574056871</v>
      </c>
    </row>
    <row r="2218" spans="1:7" x14ac:dyDescent="0.35">
      <c r="A2218" s="1">
        <v>42766</v>
      </c>
      <c r="B2218" s="3">
        <v>7.1349999999999997E-2</v>
      </c>
      <c r="C2218">
        <f t="shared" si="69"/>
        <v>15828.18478</v>
      </c>
      <c r="E2218">
        <v>2217</v>
      </c>
      <c r="F2218">
        <v>9.8905443900000001E-2</v>
      </c>
      <c r="G2218">
        <f t="shared" si="68"/>
        <v>0.62146823794606132</v>
      </c>
    </row>
    <row r="2219" spans="1:7" x14ac:dyDescent="0.35">
      <c r="A2219" s="1">
        <v>42767</v>
      </c>
      <c r="B2219" s="3">
        <v>7.1340000000000001E-2</v>
      </c>
      <c r="C2219">
        <f t="shared" si="69"/>
        <v>15831.321840000001</v>
      </c>
      <c r="E2219">
        <v>2218</v>
      </c>
      <c r="F2219">
        <v>9.89198201E-2</v>
      </c>
      <c r="G2219">
        <f t="shared" si="68"/>
        <v>0.62132795075199354</v>
      </c>
    </row>
    <row r="2220" spans="1:7" x14ac:dyDescent="0.35">
      <c r="A2220" s="1">
        <v>42768</v>
      </c>
      <c r="B2220" s="3">
        <v>7.1349999999999997E-2</v>
      </c>
      <c r="C2220">
        <f t="shared" si="69"/>
        <v>15834.459080000001</v>
      </c>
      <c r="E2220">
        <v>2219</v>
      </c>
      <c r="F2220">
        <v>9.8934196299999999E-2</v>
      </c>
      <c r="G2220">
        <f t="shared" si="68"/>
        <v>0.62118769606020663</v>
      </c>
    </row>
    <row r="2221" spans="1:7" x14ac:dyDescent="0.35">
      <c r="A2221" s="1">
        <v>42769</v>
      </c>
      <c r="B2221" s="3">
        <v>7.1349999999999997E-2</v>
      </c>
      <c r="C2221">
        <f t="shared" si="69"/>
        <v>15837.597379999999</v>
      </c>
      <c r="E2221">
        <v>2220</v>
      </c>
      <c r="F2221">
        <v>9.8948572400000004E-2</v>
      </c>
      <c r="G2221">
        <f t="shared" si="68"/>
        <v>0.62104747410741368</v>
      </c>
    </row>
    <row r="2222" spans="1:7" x14ac:dyDescent="0.35">
      <c r="A2222" s="1">
        <v>42772</v>
      </c>
      <c r="B2222" s="3">
        <v>7.1370000000000003E-2</v>
      </c>
      <c r="C2222">
        <f t="shared" si="69"/>
        <v>15847.014150000001</v>
      </c>
      <c r="E2222">
        <v>2221</v>
      </c>
      <c r="F2222">
        <v>9.8962948600000003E-2</v>
      </c>
      <c r="G2222">
        <f t="shared" si="68"/>
        <v>0.62090728441677412</v>
      </c>
    </row>
    <row r="2223" spans="1:7" x14ac:dyDescent="0.35">
      <c r="A2223" s="1">
        <v>42773</v>
      </c>
      <c r="B2223" s="3">
        <v>7.1370000000000003E-2</v>
      </c>
      <c r="C2223">
        <f t="shared" si="69"/>
        <v>15850.15582</v>
      </c>
      <c r="E2223">
        <v>2222</v>
      </c>
      <c r="F2223">
        <v>9.8977324800000002E-2</v>
      </c>
      <c r="G2223">
        <f t="shared" si="68"/>
        <v>0.62076712722498428</v>
      </c>
    </row>
    <row r="2224" spans="1:7" x14ac:dyDescent="0.35">
      <c r="A2224" s="1">
        <v>42774</v>
      </c>
      <c r="B2224" s="3">
        <v>7.1379999999999999E-2</v>
      </c>
      <c r="C2224">
        <f t="shared" si="69"/>
        <v>15853.29811</v>
      </c>
      <c r="E2224">
        <v>2223</v>
      </c>
      <c r="F2224">
        <v>9.8991700899999993E-2</v>
      </c>
      <c r="G2224">
        <f t="shared" si="68"/>
        <v>0.62062700276873062</v>
      </c>
    </row>
    <row r="2225" spans="1:7" x14ac:dyDescent="0.35">
      <c r="A2225" s="1">
        <v>42775</v>
      </c>
      <c r="B2225" s="3">
        <v>7.1370000000000003E-2</v>
      </c>
      <c r="C2225">
        <f t="shared" si="69"/>
        <v>15856.44147</v>
      </c>
      <c r="E2225">
        <v>2224</v>
      </c>
      <c r="F2225">
        <v>9.9006077100000006E-2</v>
      </c>
      <c r="G2225">
        <f t="shared" si="68"/>
        <v>0.62048691057114835</v>
      </c>
    </row>
    <row r="2226" spans="1:7" x14ac:dyDescent="0.35">
      <c r="A2226" s="1">
        <v>42776</v>
      </c>
      <c r="B2226" s="3">
        <v>7.1379999999999999E-2</v>
      </c>
      <c r="C2226">
        <f t="shared" si="69"/>
        <v>15859.585010000001</v>
      </c>
      <c r="E2226">
        <v>2225</v>
      </c>
      <c r="F2226">
        <v>9.9020453300000005E-2</v>
      </c>
      <c r="G2226">
        <f t="shared" si="68"/>
        <v>0.62034685086890728</v>
      </c>
    </row>
    <row r="2227" spans="1:7" x14ac:dyDescent="0.35">
      <c r="A2227" s="1">
        <v>42779</v>
      </c>
      <c r="B2227" s="3">
        <v>7.1370000000000003E-2</v>
      </c>
      <c r="C2227">
        <f t="shared" si="69"/>
        <v>15869.018819999999</v>
      </c>
      <c r="E2227">
        <v>2226</v>
      </c>
      <c r="F2227">
        <v>9.9034829399999996E-2</v>
      </c>
      <c r="G2227">
        <f t="shared" si="68"/>
        <v>0.62020682389866633</v>
      </c>
    </row>
    <row r="2228" spans="1:7" x14ac:dyDescent="0.35">
      <c r="A2228" s="1">
        <v>42780</v>
      </c>
      <c r="B2228" s="3">
        <v>7.1360000000000007E-2</v>
      </c>
      <c r="C2228">
        <f t="shared" si="69"/>
        <v>15872.164849999999</v>
      </c>
      <c r="E2228">
        <v>2227</v>
      </c>
      <c r="F2228">
        <v>9.9049205599999995E-2</v>
      </c>
      <c r="G2228">
        <f t="shared" si="68"/>
        <v>0.62006682918353806</v>
      </c>
    </row>
    <row r="2229" spans="1:7" x14ac:dyDescent="0.35">
      <c r="A2229" s="1">
        <v>42781</v>
      </c>
      <c r="B2229" s="3">
        <v>7.1360000000000007E-2</v>
      </c>
      <c r="C2229">
        <f t="shared" si="69"/>
        <v>15875.31107</v>
      </c>
      <c r="E2229">
        <v>2228</v>
      </c>
      <c r="F2229">
        <v>9.9063581799999995E-2</v>
      </c>
      <c r="G2229">
        <f t="shared" si="68"/>
        <v>0.61992686696016475</v>
      </c>
    </row>
    <row r="2230" spans="1:7" x14ac:dyDescent="0.35">
      <c r="A2230" s="1">
        <v>42782</v>
      </c>
      <c r="B2230" s="3">
        <v>7.1360000000000007E-2</v>
      </c>
      <c r="C2230">
        <f t="shared" si="69"/>
        <v>15878.457909999999</v>
      </c>
      <c r="E2230">
        <v>2229</v>
      </c>
      <c r="F2230">
        <v>9.9077957899999999E-2</v>
      </c>
      <c r="G2230">
        <f t="shared" si="68"/>
        <v>0.61978693746517821</v>
      </c>
    </row>
    <row r="2231" spans="1:7" x14ac:dyDescent="0.35">
      <c r="A2231" s="1">
        <v>42783</v>
      </c>
      <c r="B2231" s="3">
        <v>7.1360000000000007E-2</v>
      </c>
      <c r="C2231">
        <f t="shared" si="69"/>
        <v>15881.605369999999</v>
      </c>
      <c r="E2231">
        <v>2230</v>
      </c>
      <c r="F2231">
        <v>9.9092334099999999E-2</v>
      </c>
      <c r="G2231">
        <f t="shared" si="68"/>
        <v>0.61964704022166839</v>
      </c>
    </row>
    <row r="2232" spans="1:7" x14ac:dyDescent="0.35">
      <c r="A2232" s="1">
        <v>42786</v>
      </c>
      <c r="B2232" s="3">
        <v>7.1370000000000003E-2</v>
      </c>
      <c r="C2232">
        <f t="shared" si="69"/>
        <v>15891.04963</v>
      </c>
      <c r="E2232">
        <v>2231</v>
      </c>
      <c r="F2232">
        <v>9.9106710299999998E-2</v>
      </c>
      <c r="G2232">
        <f t="shared" si="68"/>
        <v>0.61950717546625056</v>
      </c>
    </row>
    <row r="2233" spans="1:7" x14ac:dyDescent="0.35">
      <c r="A2233" s="1">
        <v>42787</v>
      </c>
      <c r="B2233" s="3">
        <v>7.1360000000000007E-2</v>
      </c>
      <c r="C2233">
        <f t="shared" si="69"/>
        <v>15894.20003</v>
      </c>
      <c r="E2233">
        <v>2232</v>
      </c>
      <c r="F2233">
        <v>9.9121086400000002E-2</v>
      </c>
      <c r="G2233">
        <f t="shared" si="68"/>
        <v>0.61936734343552868</v>
      </c>
    </row>
    <row r="2234" spans="1:7" x14ac:dyDescent="0.35">
      <c r="A2234" s="1">
        <v>42788</v>
      </c>
      <c r="B2234" s="3">
        <v>7.1370000000000003E-2</v>
      </c>
      <c r="C2234">
        <f t="shared" si="69"/>
        <v>15897.35061</v>
      </c>
      <c r="E2234">
        <v>2233</v>
      </c>
      <c r="F2234">
        <v>9.9135462600000002E-2</v>
      </c>
      <c r="G2234">
        <f t="shared" si="68"/>
        <v>0.61922754365257127</v>
      </c>
    </row>
    <row r="2235" spans="1:7" x14ac:dyDescent="0.35">
      <c r="A2235" s="1">
        <v>42789</v>
      </c>
      <c r="B2235" s="3">
        <v>7.1349999999999997E-2</v>
      </c>
      <c r="C2235">
        <f t="shared" si="69"/>
        <v>15900.502259999999</v>
      </c>
      <c r="E2235">
        <v>2234</v>
      </c>
      <c r="F2235">
        <v>9.9149838800000001E-2</v>
      </c>
      <c r="G2235">
        <f t="shared" si="68"/>
        <v>0.61908777635396617</v>
      </c>
    </row>
    <row r="2236" spans="1:7" x14ac:dyDescent="0.35">
      <c r="A2236" s="1">
        <v>42790</v>
      </c>
      <c r="B2236" s="3">
        <v>7.1340000000000001E-2</v>
      </c>
      <c r="C2236">
        <f t="shared" si="69"/>
        <v>15903.65365</v>
      </c>
      <c r="E2236">
        <v>2235</v>
      </c>
      <c r="F2236">
        <v>9.9164214900000006E-2</v>
      </c>
      <c r="G2236">
        <f t="shared" si="68"/>
        <v>0.6189480417762887</v>
      </c>
    </row>
    <row r="2237" spans="1:7" x14ac:dyDescent="0.35">
      <c r="A2237" s="1">
        <v>42793</v>
      </c>
      <c r="B2237" s="3">
        <v>6.9000000000000006E-2</v>
      </c>
      <c r="C2237">
        <f t="shared" si="69"/>
        <v>15913.10837</v>
      </c>
      <c r="E2237">
        <v>2236</v>
      </c>
      <c r="F2237">
        <v>9.9178591100000005E-2</v>
      </c>
      <c r="G2237">
        <f t="shared" si="68"/>
        <v>0.61880833944258751</v>
      </c>
    </row>
    <row r="2238" spans="1:7" x14ac:dyDescent="0.35">
      <c r="A2238" s="1">
        <v>42794</v>
      </c>
      <c r="B2238" s="3">
        <v>6.8570000000000006E-2</v>
      </c>
      <c r="C2238">
        <f t="shared" si="69"/>
        <v>15916.158380000001</v>
      </c>
      <c r="E2238">
        <v>2237</v>
      </c>
      <c r="F2238">
        <v>9.9192967300000004E-2</v>
      </c>
      <c r="G2238">
        <f t="shared" si="68"/>
        <v>0.61866866958942202</v>
      </c>
    </row>
    <row r="2239" spans="1:7" x14ac:dyDescent="0.35">
      <c r="A2239" s="1">
        <v>42795</v>
      </c>
      <c r="B2239" s="3">
        <v>6.8879999999999997E-2</v>
      </c>
      <c r="C2239">
        <f t="shared" si="69"/>
        <v>15919.189969999999</v>
      </c>
      <c r="E2239">
        <v>2238</v>
      </c>
      <c r="F2239">
        <v>9.9207343399999995E-2</v>
      </c>
      <c r="G2239">
        <f t="shared" si="68"/>
        <v>0.61852903245333946</v>
      </c>
    </row>
    <row r="2240" spans="1:7" x14ac:dyDescent="0.35">
      <c r="A2240" s="1">
        <v>42796</v>
      </c>
      <c r="B2240" s="3">
        <v>6.9010000000000002E-2</v>
      </c>
      <c r="C2240">
        <f t="shared" si="69"/>
        <v>15922.235839999999</v>
      </c>
      <c r="E2240">
        <v>2239</v>
      </c>
      <c r="F2240">
        <v>9.9221719599999994E-2</v>
      </c>
      <c r="G2240">
        <f t="shared" si="68"/>
        <v>0.61838942755736881</v>
      </c>
    </row>
    <row r="2241" spans="1:7" x14ac:dyDescent="0.35">
      <c r="A2241" s="1">
        <v>42797</v>
      </c>
      <c r="B2241" s="3">
        <v>6.9040000000000004E-2</v>
      </c>
      <c r="C2241">
        <f t="shared" si="69"/>
        <v>15925.288039999999</v>
      </c>
      <c r="E2241">
        <v>2240</v>
      </c>
      <c r="F2241">
        <v>9.9236095799999993E-2</v>
      </c>
      <c r="G2241">
        <f t="shared" si="68"/>
        <v>0.61824985513804132</v>
      </c>
    </row>
    <row r="2242" spans="1:7" x14ac:dyDescent="0.35">
      <c r="A2242" s="1">
        <v>42800</v>
      </c>
      <c r="B2242" s="3">
        <v>6.9040000000000004E-2</v>
      </c>
      <c r="C2242">
        <f t="shared" si="69"/>
        <v>15934.45039</v>
      </c>
      <c r="E2242">
        <v>2241</v>
      </c>
      <c r="F2242">
        <v>9.9250471899999998E-2</v>
      </c>
      <c r="G2242">
        <f t="shared" si="68"/>
        <v>0.61811031543187511</v>
      </c>
    </row>
    <row r="2243" spans="1:7" x14ac:dyDescent="0.35">
      <c r="A2243" s="1">
        <v>42801</v>
      </c>
      <c r="B2243" s="3">
        <v>6.9040000000000004E-2</v>
      </c>
      <c r="C2243">
        <f t="shared" si="69"/>
        <v>15937.50626</v>
      </c>
      <c r="E2243">
        <v>2242</v>
      </c>
      <c r="F2243">
        <v>9.9264848099999997E-2</v>
      </c>
      <c r="G2243">
        <f t="shared" ref="G2243:G2306" si="70">1/(1+F2243*E2243/360)</f>
        <v>0.61797080796188109</v>
      </c>
    </row>
    <row r="2244" spans="1:7" x14ac:dyDescent="0.35">
      <c r="A2244" s="1">
        <v>42802</v>
      </c>
      <c r="B2244" s="3">
        <v>6.9040000000000004E-2</v>
      </c>
      <c r="C2244">
        <f t="shared" ref="C2244:C2307" si="71">+ROUND((1+B2243*(A2244-A2243)/360)*C2243,5)</f>
        <v>15940.56272</v>
      </c>
      <c r="E2244">
        <v>2243</v>
      </c>
      <c r="F2244">
        <v>9.9279224299999996E-2</v>
      </c>
      <c r="G2244">
        <f t="shared" si="70"/>
        <v>0.6178313329645615</v>
      </c>
    </row>
    <row r="2245" spans="1:7" x14ac:dyDescent="0.35">
      <c r="A2245" s="1">
        <v>42803</v>
      </c>
      <c r="B2245" s="3">
        <v>6.905E-2</v>
      </c>
      <c r="C2245">
        <f t="shared" si="71"/>
        <v>15943.619769999999</v>
      </c>
      <c r="E2245">
        <v>2244</v>
      </c>
      <c r="F2245">
        <v>9.9293600400000001E-2</v>
      </c>
      <c r="G2245">
        <f t="shared" si="70"/>
        <v>0.61769189067640562</v>
      </c>
    </row>
    <row r="2246" spans="1:7" x14ac:dyDescent="0.35">
      <c r="A2246" s="1">
        <v>42804</v>
      </c>
      <c r="B2246" s="3">
        <v>6.9070000000000006E-2</v>
      </c>
      <c r="C2246">
        <f t="shared" si="71"/>
        <v>15946.67784</v>
      </c>
      <c r="E2246">
        <v>2245</v>
      </c>
      <c r="F2246">
        <v>9.93079766E-2</v>
      </c>
      <c r="G2246">
        <f t="shared" si="70"/>
        <v>0.61755248062040635</v>
      </c>
    </row>
    <row r="2247" spans="1:7" x14ac:dyDescent="0.35">
      <c r="A2247" s="1">
        <v>42807</v>
      </c>
      <c r="B2247" s="3">
        <v>6.9080000000000003E-2</v>
      </c>
      <c r="C2247">
        <f t="shared" si="71"/>
        <v>15955.85648</v>
      </c>
      <c r="E2247">
        <v>2246</v>
      </c>
      <c r="F2247">
        <v>9.9322352799999999E-2</v>
      </c>
      <c r="G2247">
        <f t="shared" si="70"/>
        <v>0.61741310303303742</v>
      </c>
    </row>
    <row r="2248" spans="1:7" x14ac:dyDescent="0.35">
      <c r="A2248" s="1">
        <v>42808</v>
      </c>
      <c r="B2248" s="3">
        <v>6.905E-2</v>
      </c>
      <c r="C2248">
        <f t="shared" si="71"/>
        <v>15958.918229999999</v>
      </c>
      <c r="E2248">
        <v>2247</v>
      </c>
      <c r="F2248">
        <v>9.9336728900000004E-2</v>
      </c>
      <c r="G2248">
        <f t="shared" si="70"/>
        <v>0.61727375815075813</v>
      </c>
    </row>
    <row r="2249" spans="1:7" x14ac:dyDescent="0.35">
      <c r="A2249" s="1">
        <v>42809</v>
      </c>
      <c r="B2249" s="3">
        <v>6.9040000000000004E-2</v>
      </c>
      <c r="C2249">
        <f t="shared" si="71"/>
        <v>15961.979240000001</v>
      </c>
      <c r="E2249">
        <v>2248</v>
      </c>
      <c r="F2249">
        <v>9.9351105100000003E-2</v>
      </c>
      <c r="G2249">
        <f t="shared" si="70"/>
        <v>0.61713444549654539</v>
      </c>
    </row>
    <row r="2250" spans="1:7" x14ac:dyDescent="0.35">
      <c r="A2250" s="1">
        <v>42810</v>
      </c>
      <c r="B2250" s="3">
        <v>6.9029999999999994E-2</v>
      </c>
      <c r="C2250">
        <f t="shared" si="71"/>
        <v>15965.04039</v>
      </c>
      <c r="E2250">
        <v>2249</v>
      </c>
      <c r="F2250">
        <v>9.9365481300000003E-2</v>
      </c>
      <c r="G2250">
        <f t="shared" si="70"/>
        <v>0.61699516530684317</v>
      </c>
    </row>
    <row r="2251" spans="1:7" x14ac:dyDescent="0.35">
      <c r="A2251" s="1">
        <v>42811</v>
      </c>
      <c r="B2251" s="3">
        <v>6.9040000000000004E-2</v>
      </c>
      <c r="C2251">
        <f t="shared" si="71"/>
        <v>15968.10169</v>
      </c>
      <c r="E2251">
        <v>2250</v>
      </c>
      <c r="F2251">
        <v>9.9379857399999993E-2</v>
      </c>
      <c r="G2251">
        <f t="shared" si="70"/>
        <v>0.61685591781808113</v>
      </c>
    </row>
    <row r="2252" spans="1:7" x14ac:dyDescent="0.35">
      <c r="A2252" s="1">
        <v>42815</v>
      </c>
      <c r="B2252" s="3">
        <v>6.9029999999999994E-2</v>
      </c>
      <c r="C2252">
        <f t="shared" si="71"/>
        <v>15980.351000000001</v>
      </c>
      <c r="E2252">
        <v>2251</v>
      </c>
      <c r="F2252">
        <v>9.9394233600000007E-2</v>
      </c>
      <c r="G2252">
        <f t="shared" si="70"/>
        <v>0.6167167025532202</v>
      </c>
    </row>
    <row r="2253" spans="1:7" x14ac:dyDescent="0.35">
      <c r="A2253" s="1">
        <v>42816</v>
      </c>
      <c r="B2253" s="3">
        <v>6.9029999999999994E-2</v>
      </c>
      <c r="C2253">
        <f t="shared" si="71"/>
        <v>15983.415230000001</v>
      </c>
      <c r="E2253">
        <v>2252</v>
      </c>
      <c r="F2253">
        <v>9.9408609800000006E-2</v>
      </c>
      <c r="G2253">
        <f t="shared" si="70"/>
        <v>0.61657751974867514</v>
      </c>
    </row>
    <row r="2254" spans="1:7" x14ac:dyDescent="0.35">
      <c r="A2254" s="1">
        <v>42817</v>
      </c>
      <c r="B2254" s="3">
        <v>6.9040000000000004E-2</v>
      </c>
      <c r="C2254">
        <f t="shared" si="71"/>
        <v>15986.48005</v>
      </c>
      <c r="E2254">
        <v>2253</v>
      </c>
      <c r="F2254">
        <v>9.9422985899999997E-2</v>
      </c>
      <c r="G2254">
        <f t="shared" si="70"/>
        <v>0.6164383696408452</v>
      </c>
    </row>
    <row r="2255" spans="1:7" x14ac:dyDescent="0.35">
      <c r="A2255" s="1">
        <v>42818</v>
      </c>
      <c r="B2255" s="3">
        <v>6.9040000000000004E-2</v>
      </c>
      <c r="C2255">
        <f t="shared" si="71"/>
        <v>15989.545899999999</v>
      </c>
      <c r="E2255">
        <v>2254</v>
      </c>
      <c r="F2255">
        <v>9.9437362099999996E-2</v>
      </c>
      <c r="G2255">
        <f t="shared" si="70"/>
        <v>0.61629925175267664</v>
      </c>
    </row>
    <row r="2256" spans="1:7" x14ac:dyDescent="0.35">
      <c r="A2256" s="1">
        <v>42821</v>
      </c>
      <c r="B2256" s="3">
        <v>6.676E-2</v>
      </c>
      <c r="C2256">
        <f t="shared" si="71"/>
        <v>15998.745220000001</v>
      </c>
      <c r="E2256">
        <v>2255</v>
      </c>
      <c r="F2256">
        <v>9.9451738299999995E-2</v>
      </c>
      <c r="G2256">
        <f t="shared" si="70"/>
        <v>0.61616016632055415</v>
      </c>
    </row>
    <row r="2257" spans="1:7" x14ac:dyDescent="0.35">
      <c r="A2257" s="1">
        <v>42822</v>
      </c>
      <c r="B2257" s="3">
        <v>6.6739999999999994E-2</v>
      </c>
      <c r="C2257">
        <f t="shared" si="71"/>
        <v>16001.712100000001</v>
      </c>
      <c r="E2257">
        <v>2256</v>
      </c>
      <c r="F2257">
        <v>9.94661144E-2</v>
      </c>
      <c r="G2257">
        <f t="shared" si="70"/>
        <v>0.61602111358084666</v>
      </c>
    </row>
    <row r="2258" spans="1:7" x14ac:dyDescent="0.35">
      <c r="A2258" s="1">
        <v>42823</v>
      </c>
      <c r="B2258" s="3">
        <v>6.6739999999999994E-2</v>
      </c>
      <c r="C2258">
        <f t="shared" si="71"/>
        <v>16004.67864</v>
      </c>
      <c r="E2258">
        <v>2257</v>
      </c>
      <c r="F2258">
        <v>9.9480490599999999E-2</v>
      </c>
      <c r="G2258">
        <f t="shared" si="70"/>
        <v>0.61588209305648645</v>
      </c>
    </row>
    <row r="2259" spans="1:7" x14ac:dyDescent="0.35">
      <c r="A2259" s="1">
        <v>42824</v>
      </c>
      <c r="B2259" s="3">
        <v>6.6720000000000002E-2</v>
      </c>
      <c r="C2259">
        <f t="shared" si="71"/>
        <v>16007.64573</v>
      </c>
      <c r="E2259">
        <v>2258</v>
      </c>
      <c r="F2259">
        <v>9.9494866799999998E-2</v>
      </c>
      <c r="G2259">
        <f t="shared" si="70"/>
        <v>0.615743104983828</v>
      </c>
    </row>
    <row r="2260" spans="1:7" x14ac:dyDescent="0.35">
      <c r="A2260" s="1">
        <v>42825</v>
      </c>
      <c r="B2260" s="3">
        <v>6.6750000000000004E-2</v>
      </c>
      <c r="C2260">
        <f t="shared" si="71"/>
        <v>16010.61248</v>
      </c>
      <c r="E2260">
        <v>2259</v>
      </c>
      <c r="F2260">
        <v>9.9509242900000003E-2</v>
      </c>
      <c r="G2260">
        <f t="shared" si="70"/>
        <v>0.61560414959920928</v>
      </c>
    </row>
    <row r="2261" spans="1:7" x14ac:dyDescent="0.35">
      <c r="A2261" s="1">
        <v>42828</v>
      </c>
      <c r="B2261" s="3">
        <v>6.6739999999999994E-2</v>
      </c>
      <c r="C2261">
        <f t="shared" si="71"/>
        <v>16019.51838</v>
      </c>
      <c r="E2261">
        <v>2260</v>
      </c>
      <c r="F2261">
        <v>9.9523619100000002E-2</v>
      </c>
      <c r="G2261">
        <f t="shared" si="70"/>
        <v>0.61546522642554991</v>
      </c>
    </row>
    <row r="2262" spans="1:7" x14ac:dyDescent="0.35">
      <c r="A2262" s="1">
        <v>42829</v>
      </c>
      <c r="B2262" s="3">
        <v>6.676E-2</v>
      </c>
      <c r="C2262">
        <f t="shared" si="71"/>
        <v>16022.488219999999</v>
      </c>
      <c r="E2262">
        <v>2261</v>
      </c>
      <c r="F2262">
        <v>9.9537995300000001E-2</v>
      </c>
      <c r="G2262">
        <f t="shared" si="70"/>
        <v>0.61532633569917361</v>
      </c>
    </row>
    <row r="2263" spans="1:7" x14ac:dyDescent="0.35">
      <c r="A2263" s="1">
        <v>42830</v>
      </c>
      <c r="B2263" s="3">
        <v>6.6750000000000004E-2</v>
      </c>
      <c r="C2263">
        <f t="shared" si="71"/>
        <v>16025.459500000001</v>
      </c>
      <c r="E2263">
        <v>2262</v>
      </c>
      <c r="F2263">
        <v>9.9552371400000006E-2</v>
      </c>
      <c r="G2263">
        <f t="shared" si="70"/>
        <v>0.61518747765638726</v>
      </c>
    </row>
    <row r="2264" spans="1:7" x14ac:dyDescent="0.35">
      <c r="A2264" s="1">
        <v>42831</v>
      </c>
      <c r="B2264" s="3">
        <v>6.6739999999999994E-2</v>
      </c>
      <c r="C2264">
        <f t="shared" si="71"/>
        <v>16028.43089</v>
      </c>
      <c r="E2264">
        <v>2263</v>
      </c>
      <c r="F2264">
        <v>9.9566747600000005E-2</v>
      </c>
      <c r="G2264">
        <f t="shared" si="70"/>
        <v>0.6150486518200986</v>
      </c>
    </row>
    <row r="2265" spans="1:7" x14ac:dyDescent="0.35">
      <c r="A2265" s="1">
        <v>42832</v>
      </c>
      <c r="B2265" s="3">
        <v>6.6720000000000002E-2</v>
      </c>
      <c r="C2265">
        <f t="shared" si="71"/>
        <v>16031.40238</v>
      </c>
      <c r="E2265">
        <v>2264</v>
      </c>
      <c r="F2265">
        <v>9.9581123800000004E-2</v>
      </c>
      <c r="G2265">
        <f t="shared" si="70"/>
        <v>0.61490985842660029</v>
      </c>
    </row>
    <row r="2266" spans="1:7" x14ac:dyDescent="0.35">
      <c r="A2266" s="1">
        <v>42835</v>
      </c>
      <c r="B2266" s="3">
        <v>6.6699999999999995E-2</v>
      </c>
      <c r="C2266">
        <f t="shared" si="71"/>
        <v>16040.315839999999</v>
      </c>
      <c r="E2266">
        <v>2265</v>
      </c>
      <c r="F2266">
        <v>9.9595499899999995E-2</v>
      </c>
      <c r="G2266">
        <f t="shared" si="70"/>
        <v>0.61477109771216765</v>
      </c>
    </row>
    <row r="2267" spans="1:7" x14ac:dyDescent="0.35">
      <c r="A2267" s="1">
        <v>42836</v>
      </c>
      <c r="B2267" s="3">
        <v>6.6680000000000003E-2</v>
      </c>
      <c r="C2267">
        <f t="shared" si="71"/>
        <v>16043.28775</v>
      </c>
      <c r="E2267">
        <v>2266</v>
      </c>
      <c r="F2267">
        <v>9.9609876099999994E-2</v>
      </c>
      <c r="G2267">
        <f t="shared" si="70"/>
        <v>0.61463236919969744</v>
      </c>
    </row>
    <row r="2268" spans="1:7" x14ac:dyDescent="0.35">
      <c r="A2268" s="1">
        <v>42837</v>
      </c>
      <c r="B2268" s="3">
        <v>6.6720000000000002E-2</v>
      </c>
      <c r="C2268">
        <f t="shared" si="71"/>
        <v>16046.259319999999</v>
      </c>
      <c r="E2268">
        <v>2267</v>
      </c>
      <c r="F2268">
        <v>9.9624252299999994E-2</v>
      </c>
      <c r="G2268">
        <f t="shared" si="70"/>
        <v>0.61449367312545089</v>
      </c>
    </row>
    <row r="2269" spans="1:7" x14ac:dyDescent="0.35">
      <c r="A2269" s="1">
        <v>42842</v>
      </c>
      <c r="B2269" s="3">
        <v>6.6680000000000003E-2</v>
      </c>
      <c r="C2269">
        <f t="shared" si="71"/>
        <v>16061.128849999999</v>
      </c>
      <c r="E2269">
        <v>2268</v>
      </c>
      <c r="F2269">
        <v>9.9638628399999998E-2</v>
      </c>
      <c r="G2269">
        <f t="shared" si="70"/>
        <v>0.61435500972567192</v>
      </c>
    </row>
    <row r="2270" spans="1:7" x14ac:dyDescent="0.35">
      <c r="A2270" s="1">
        <v>42843</v>
      </c>
      <c r="B2270" s="3">
        <v>6.6680000000000003E-2</v>
      </c>
      <c r="C2270">
        <f t="shared" si="71"/>
        <v>16064.103730000001</v>
      </c>
      <c r="E2270">
        <v>2269</v>
      </c>
      <c r="F2270">
        <v>9.9653004599999997E-2</v>
      </c>
      <c r="G2270">
        <f t="shared" si="70"/>
        <v>0.61421637852324684</v>
      </c>
    </row>
    <row r="2271" spans="1:7" x14ac:dyDescent="0.35">
      <c r="A2271" s="1">
        <v>42844</v>
      </c>
      <c r="B2271" s="3">
        <v>6.6669999999999993E-2</v>
      </c>
      <c r="C2271">
        <f t="shared" si="71"/>
        <v>16067.079159999999</v>
      </c>
      <c r="E2271">
        <v>2270</v>
      </c>
      <c r="F2271">
        <v>9.9667380799999997E-2</v>
      </c>
      <c r="G2271">
        <f t="shared" si="70"/>
        <v>0.61407777975440558</v>
      </c>
    </row>
    <row r="2272" spans="1:7" x14ac:dyDescent="0.35">
      <c r="A2272" s="1">
        <v>42845</v>
      </c>
      <c r="B2272" s="3">
        <v>6.6659999999999997E-2</v>
      </c>
      <c r="C2272">
        <f t="shared" si="71"/>
        <v>16070.054690000001</v>
      </c>
      <c r="E2272">
        <v>2271</v>
      </c>
      <c r="F2272">
        <v>9.9681756900000001E-2</v>
      </c>
      <c r="G2272">
        <f t="shared" si="70"/>
        <v>0.61393921365535964</v>
      </c>
    </row>
    <row r="2273" spans="1:7" x14ac:dyDescent="0.35">
      <c r="A2273" s="1">
        <v>42846</v>
      </c>
      <c r="B2273" s="3">
        <v>6.6629999999999995E-2</v>
      </c>
      <c r="C2273">
        <f t="shared" si="71"/>
        <v>16073.03033</v>
      </c>
      <c r="E2273">
        <v>2272</v>
      </c>
      <c r="F2273">
        <v>9.9696133100000001E-2</v>
      </c>
      <c r="G2273">
        <f t="shared" si="70"/>
        <v>0.61380067974898622</v>
      </c>
    </row>
    <row r="2274" spans="1:7" x14ac:dyDescent="0.35">
      <c r="A2274" s="1">
        <v>42849</v>
      </c>
      <c r="B2274" s="3">
        <v>6.6610000000000003E-2</v>
      </c>
      <c r="C2274">
        <f t="shared" si="71"/>
        <v>16081.954879999999</v>
      </c>
      <c r="E2274">
        <v>2273</v>
      </c>
      <c r="F2274">
        <v>9.97105093E-2</v>
      </c>
      <c r="G2274">
        <f t="shared" si="70"/>
        <v>0.61366217827148339</v>
      </c>
    </row>
    <row r="2275" spans="1:7" x14ac:dyDescent="0.35">
      <c r="A2275" s="1">
        <v>42850</v>
      </c>
      <c r="B2275" s="3">
        <v>6.6549999999999998E-2</v>
      </c>
      <c r="C2275">
        <f t="shared" si="71"/>
        <v>16084.930490000001</v>
      </c>
      <c r="E2275">
        <v>2274</v>
      </c>
      <c r="F2275">
        <v>9.9724885400000005E-2</v>
      </c>
      <c r="G2275">
        <f t="shared" si="70"/>
        <v>0.61352370945903012</v>
      </c>
    </row>
    <row r="2276" spans="1:7" x14ac:dyDescent="0.35">
      <c r="A2276" s="1">
        <v>42851</v>
      </c>
      <c r="B2276" s="3">
        <v>6.6549999999999998E-2</v>
      </c>
      <c r="C2276">
        <f t="shared" si="71"/>
        <v>16087.903969999999</v>
      </c>
      <c r="E2276">
        <v>2275</v>
      </c>
      <c r="F2276">
        <v>9.9739261600000004E-2</v>
      </c>
      <c r="G2276">
        <f t="shared" si="70"/>
        <v>0.6133852728344954</v>
      </c>
    </row>
    <row r="2277" spans="1:7" x14ac:dyDescent="0.35">
      <c r="A2277" s="1">
        <v>42852</v>
      </c>
      <c r="B2277" s="3">
        <v>6.6549999999999998E-2</v>
      </c>
      <c r="C2277">
        <f t="shared" si="71"/>
        <v>16090.878000000001</v>
      </c>
      <c r="E2277">
        <v>2276</v>
      </c>
      <c r="F2277">
        <v>9.9753637800000003E-2</v>
      </c>
      <c r="G2277">
        <f t="shared" si="70"/>
        <v>0.61324686863404487</v>
      </c>
    </row>
    <row r="2278" spans="1:7" x14ac:dyDescent="0.35">
      <c r="A2278" s="1">
        <v>42853</v>
      </c>
      <c r="B2278" s="3">
        <v>6.6470000000000001E-2</v>
      </c>
      <c r="C2278">
        <f t="shared" si="71"/>
        <v>16093.852580000001</v>
      </c>
      <c r="E2278">
        <v>2277</v>
      </c>
      <c r="F2278">
        <v>9.9768013899999994E-2</v>
      </c>
      <c r="G2278">
        <f t="shared" si="70"/>
        <v>0.61310849709382487</v>
      </c>
    </row>
    <row r="2279" spans="1:7" x14ac:dyDescent="0.35">
      <c r="A2279" s="1">
        <v>42857</v>
      </c>
      <c r="B2279" s="3">
        <v>6.2089999999999999E-2</v>
      </c>
      <c r="C2279">
        <f t="shared" si="71"/>
        <v>16105.73878</v>
      </c>
      <c r="E2279">
        <v>2278</v>
      </c>
      <c r="F2279">
        <v>9.9782390100000007E-2</v>
      </c>
      <c r="G2279">
        <f t="shared" si="70"/>
        <v>0.61297015773669705</v>
      </c>
    </row>
    <row r="2280" spans="1:7" x14ac:dyDescent="0.35">
      <c r="A2280" s="1">
        <v>42858</v>
      </c>
      <c r="B2280" s="3">
        <v>6.2100000000000002E-2</v>
      </c>
      <c r="C2280">
        <f t="shared" si="71"/>
        <v>16108.51657</v>
      </c>
      <c r="E2280">
        <v>2279</v>
      </c>
      <c r="F2280">
        <v>9.9796766300000006E-2</v>
      </c>
      <c r="G2280">
        <f t="shared" si="70"/>
        <v>0.61283185079879443</v>
      </c>
    </row>
    <row r="2281" spans="1:7" x14ac:dyDescent="0.35">
      <c r="A2281" s="1">
        <v>42859</v>
      </c>
      <c r="B2281" s="3">
        <v>6.2109999999999999E-2</v>
      </c>
      <c r="C2281">
        <f t="shared" si="71"/>
        <v>16111.29529</v>
      </c>
      <c r="E2281">
        <v>2280</v>
      </c>
      <c r="F2281">
        <v>9.9811142399999997E-2</v>
      </c>
      <c r="G2281">
        <f t="shared" si="70"/>
        <v>0.61269357651623035</v>
      </c>
    </row>
    <row r="2282" spans="1:7" x14ac:dyDescent="0.35">
      <c r="A2282" s="1">
        <v>42860</v>
      </c>
      <c r="B2282" s="3">
        <v>6.2140000000000001E-2</v>
      </c>
      <c r="C2282">
        <f t="shared" si="71"/>
        <v>16114.07494</v>
      </c>
      <c r="E2282">
        <v>2281</v>
      </c>
      <c r="F2282">
        <v>9.9825518599999996E-2</v>
      </c>
      <c r="G2282">
        <f t="shared" si="70"/>
        <v>0.61255533441185994</v>
      </c>
    </row>
    <row r="2283" spans="1:7" x14ac:dyDescent="0.35">
      <c r="A2283" s="1">
        <v>42863</v>
      </c>
      <c r="B2283" s="3">
        <v>6.2199999999999998E-2</v>
      </c>
      <c r="C2283">
        <f t="shared" si="71"/>
        <v>16122.41935</v>
      </c>
      <c r="E2283">
        <v>2282</v>
      </c>
      <c r="F2283">
        <v>9.9839894799999995E-2</v>
      </c>
      <c r="G2283">
        <f t="shared" si="70"/>
        <v>0.61241712472178322</v>
      </c>
    </row>
    <row r="2284" spans="1:7" x14ac:dyDescent="0.35">
      <c r="A2284" s="1">
        <v>42864</v>
      </c>
      <c r="B2284" s="3">
        <v>6.225E-2</v>
      </c>
      <c r="C2284">
        <f t="shared" si="71"/>
        <v>16125.204949999999</v>
      </c>
      <c r="E2284">
        <v>2283</v>
      </c>
      <c r="F2284">
        <v>9.98542709E-2</v>
      </c>
      <c r="G2284">
        <f t="shared" si="70"/>
        <v>0.61227894768208024</v>
      </c>
    </row>
    <row r="2285" spans="1:7" x14ac:dyDescent="0.35">
      <c r="A2285" s="1">
        <v>42865</v>
      </c>
      <c r="B2285" s="3">
        <v>6.2179999999999999E-2</v>
      </c>
      <c r="C2285">
        <f t="shared" si="71"/>
        <v>16127.993270000001</v>
      </c>
      <c r="E2285">
        <v>2284</v>
      </c>
      <c r="F2285">
        <v>9.9868647099999999E-2</v>
      </c>
      <c r="G2285">
        <f t="shared" si="70"/>
        <v>0.61214080281560035</v>
      </c>
    </row>
    <row r="2286" spans="1:7" x14ac:dyDescent="0.35">
      <c r="A2286" s="1">
        <v>42866</v>
      </c>
      <c r="B2286" s="3">
        <v>6.2140000000000001E-2</v>
      </c>
      <c r="C2286">
        <f t="shared" si="71"/>
        <v>16130.77893</v>
      </c>
      <c r="E2286">
        <v>2285</v>
      </c>
      <c r="F2286">
        <v>9.9883023299999998E-2</v>
      </c>
      <c r="G2286">
        <f t="shared" si="70"/>
        <v>0.61200269035841059</v>
      </c>
    </row>
    <row r="2287" spans="1:7" x14ac:dyDescent="0.35">
      <c r="A2287" s="1">
        <v>42867</v>
      </c>
      <c r="B2287" s="3">
        <v>6.2170000000000003E-2</v>
      </c>
      <c r="C2287">
        <f t="shared" si="71"/>
        <v>16133.56328</v>
      </c>
      <c r="E2287">
        <v>2286</v>
      </c>
      <c r="F2287">
        <v>9.9897399400000003E-2</v>
      </c>
      <c r="G2287">
        <f t="shared" si="70"/>
        <v>0.61186461054655739</v>
      </c>
    </row>
    <row r="2288" spans="1:7" x14ac:dyDescent="0.35">
      <c r="A2288" s="1">
        <v>42870</v>
      </c>
      <c r="B2288" s="3">
        <v>6.2179999999999999E-2</v>
      </c>
      <c r="C2288">
        <f t="shared" si="71"/>
        <v>16141.92181</v>
      </c>
      <c r="E2288">
        <v>2287</v>
      </c>
      <c r="F2288">
        <v>9.9911775600000002E-2</v>
      </c>
      <c r="G2288">
        <f t="shared" si="70"/>
        <v>0.61172656290288518</v>
      </c>
    </row>
    <row r="2289" spans="1:7" x14ac:dyDescent="0.35">
      <c r="A2289" s="1">
        <v>42871</v>
      </c>
      <c r="B2289" s="3">
        <v>6.2199999999999998E-2</v>
      </c>
      <c r="C2289">
        <f t="shared" si="71"/>
        <v>16144.70988</v>
      </c>
      <c r="E2289">
        <v>2288</v>
      </c>
      <c r="F2289">
        <v>9.9926151800000002E-2</v>
      </c>
      <c r="G2289">
        <f t="shared" si="70"/>
        <v>0.61158854766342752</v>
      </c>
    </row>
    <row r="2290" spans="1:7" x14ac:dyDescent="0.35">
      <c r="A2290" s="1">
        <v>42872</v>
      </c>
      <c r="B2290" s="3">
        <v>6.2179999999999999E-2</v>
      </c>
      <c r="C2290">
        <f t="shared" si="71"/>
        <v>16147.499330000001</v>
      </c>
      <c r="E2290">
        <v>2289</v>
      </c>
      <c r="F2290">
        <v>9.9940527900000006E-2</v>
      </c>
      <c r="G2290">
        <f t="shared" si="70"/>
        <v>0.61145056506419704</v>
      </c>
    </row>
    <row r="2291" spans="1:7" x14ac:dyDescent="0.35">
      <c r="A2291" s="1">
        <v>42873</v>
      </c>
      <c r="B2291" s="3">
        <v>6.2199999999999998E-2</v>
      </c>
      <c r="C2291">
        <f t="shared" si="71"/>
        <v>16150.28836</v>
      </c>
      <c r="E2291">
        <v>2290</v>
      </c>
      <c r="F2291">
        <v>9.9954904100000005E-2</v>
      </c>
      <c r="G2291">
        <f t="shared" si="70"/>
        <v>0.61131261462803399</v>
      </c>
    </row>
    <row r="2292" spans="1:7" x14ac:dyDescent="0.35">
      <c r="A2292" s="1">
        <v>42874</v>
      </c>
      <c r="B2292" s="3">
        <v>6.2219999999999998E-2</v>
      </c>
      <c r="C2292">
        <f t="shared" si="71"/>
        <v>16153.07877</v>
      </c>
      <c r="E2292">
        <v>2291</v>
      </c>
      <c r="F2292">
        <v>9.9969280300000005E-2</v>
      </c>
      <c r="G2292">
        <f t="shared" si="70"/>
        <v>0.61117469659093848</v>
      </c>
    </row>
    <row r="2293" spans="1:7" x14ac:dyDescent="0.35">
      <c r="A2293" s="1">
        <v>42877</v>
      </c>
      <c r="B2293" s="3">
        <v>6.2199999999999998E-2</v>
      </c>
      <c r="C2293">
        <f t="shared" si="71"/>
        <v>16161.45414</v>
      </c>
      <c r="E2293">
        <v>2292</v>
      </c>
      <c r="F2293">
        <v>9.9983656399999996E-2</v>
      </c>
      <c r="G2293">
        <f t="shared" si="70"/>
        <v>0.61103681118888842</v>
      </c>
    </row>
    <row r="2294" spans="1:7" x14ac:dyDescent="0.35">
      <c r="A2294" s="1">
        <v>42878</v>
      </c>
      <c r="B2294" s="3">
        <v>6.2199999999999998E-2</v>
      </c>
      <c r="C2294">
        <f t="shared" si="71"/>
        <v>16164.24648</v>
      </c>
      <c r="E2294">
        <v>2293</v>
      </c>
      <c r="F2294">
        <v>9.9998032599999995E-2</v>
      </c>
      <c r="G2294">
        <f t="shared" si="70"/>
        <v>0.6108989579447216</v>
      </c>
    </row>
    <row r="2295" spans="1:7" x14ac:dyDescent="0.35">
      <c r="A2295" s="1">
        <v>42879</v>
      </c>
      <c r="B2295" s="3">
        <v>6.2170000000000003E-2</v>
      </c>
      <c r="C2295">
        <f t="shared" si="71"/>
        <v>16167.0393</v>
      </c>
      <c r="E2295">
        <v>2294</v>
      </c>
      <c r="F2295">
        <v>0.10001240879999999</v>
      </c>
      <c r="G2295">
        <f t="shared" si="70"/>
        <v>0.61076113709440349</v>
      </c>
    </row>
    <row r="2296" spans="1:7" x14ac:dyDescent="0.35">
      <c r="A2296" s="1">
        <v>42880</v>
      </c>
      <c r="B2296" s="3">
        <v>6.2170000000000003E-2</v>
      </c>
      <c r="C2296">
        <f t="shared" si="71"/>
        <v>16169.831260000001</v>
      </c>
      <c r="E2296">
        <v>2295</v>
      </c>
      <c r="F2296">
        <v>0.1000267849</v>
      </c>
      <c r="G2296">
        <f t="shared" si="70"/>
        <v>0.61062334887387792</v>
      </c>
    </row>
    <row r="2297" spans="1:7" x14ac:dyDescent="0.35">
      <c r="A2297" s="1">
        <v>42881</v>
      </c>
      <c r="B2297" s="3">
        <v>6.2199999999999998E-2</v>
      </c>
      <c r="C2297">
        <f t="shared" si="71"/>
        <v>16172.6237</v>
      </c>
      <c r="E2297">
        <v>2296</v>
      </c>
      <c r="F2297">
        <v>0.1000411611</v>
      </c>
      <c r="G2297">
        <f t="shared" si="70"/>
        <v>0.61048559280598003</v>
      </c>
    </row>
    <row r="2298" spans="1:7" x14ac:dyDescent="0.35">
      <c r="A2298" s="1">
        <v>42885</v>
      </c>
      <c r="B2298" s="3">
        <v>5.985E-2</v>
      </c>
      <c r="C2298">
        <f t="shared" si="71"/>
        <v>16183.80078</v>
      </c>
      <c r="E2298">
        <v>2297</v>
      </c>
      <c r="F2298">
        <v>0.1000555373</v>
      </c>
      <c r="G2298">
        <f t="shared" si="70"/>
        <v>0.61034786912664141</v>
      </c>
    </row>
    <row r="2299" spans="1:7" x14ac:dyDescent="0.35">
      <c r="A2299" s="1">
        <v>42886</v>
      </c>
      <c r="B2299" s="3">
        <v>5.9889999999999999E-2</v>
      </c>
      <c r="C2299">
        <f t="shared" si="71"/>
        <v>16186.49134</v>
      </c>
      <c r="E2299">
        <v>2298</v>
      </c>
      <c r="F2299">
        <v>0.1000699134</v>
      </c>
      <c r="G2299">
        <f t="shared" si="70"/>
        <v>0.61021017807177047</v>
      </c>
    </row>
    <row r="2300" spans="1:7" x14ac:dyDescent="0.35">
      <c r="A2300" s="1">
        <v>42887</v>
      </c>
      <c r="B2300" s="3">
        <v>5.9880000000000003E-2</v>
      </c>
      <c r="C2300">
        <f t="shared" si="71"/>
        <v>16189.184139999999</v>
      </c>
      <c r="E2300">
        <v>2299</v>
      </c>
      <c r="F2300">
        <v>0.1000842896</v>
      </c>
      <c r="G2300">
        <f t="shared" si="70"/>
        <v>0.61007251916420158</v>
      </c>
    </row>
    <row r="2301" spans="1:7" x14ac:dyDescent="0.35">
      <c r="A2301" s="1">
        <v>42888</v>
      </c>
      <c r="B2301" s="3">
        <v>5.9889999999999999E-2</v>
      </c>
      <c r="C2301">
        <f t="shared" si="71"/>
        <v>16191.87694</v>
      </c>
      <c r="E2301">
        <v>2300</v>
      </c>
      <c r="F2301">
        <v>0.1000986658</v>
      </c>
      <c r="G2301">
        <f t="shared" si="70"/>
        <v>0.60993489263983136</v>
      </c>
    </row>
    <row r="2302" spans="1:7" x14ac:dyDescent="0.35">
      <c r="A2302" s="1">
        <v>42891</v>
      </c>
      <c r="B2302" s="3">
        <v>5.9889999999999999E-2</v>
      </c>
      <c r="C2302">
        <f t="shared" si="71"/>
        <v>16199.95804</v>
      </c>
      <c r="E2302">
        <v>2301</v>
      </c>
      <c r="F2302">
        <v>0.1001130419</v>
      </c>
      <c r="G2302">
        <f t="shared" si="70"/>
        <v>0.60979729873453303</v>
      </c>
    </row>
    <row r="2303" spans="1:7" x14ac:dyDescent="0.35">
      <c r="A2303" s="1">
        <v>42892</v>
      </c>
      <c r="B2303" s="3">
        <v>5.9830000000000001E-2</v>
      </c>
      <c r="C2303">
        <f t="shared" si="71"/>
        <v>16202.65308</v>
      </c>
      <c r="E2303">
        <v>2302</v>
      </c>
      <c r="F2303">
        <v>0.1001274181</v>
      </c>
      <c r="G2303">
        <f t="shared" si="70"/>
        <v>0.60965973697114062</v>
      </c>
    </row>
    <row r="2304" spans="1:7" x14ac:dyDescent="0.35">
      <c r="A2304" s="1">
        <v>42893</v>
      </c>
      <c r="B2304" s="3">
        <v>5.9839999999999997E-2</v>
      </c>
      <c r="C2304">
        <f t="shared" si="71"/>
        <v>16205.345869999999</v>
      </c>
      <c r="E2304">
        <v>2303</v>
      </c>
      <c r="F2304">
        <v>0.1001417943</v>
      </c>
      <c r="G2304">
        <f t="shared" si="70"/>
        <v>0.60952220758551579</v>
      </c>
    </row>
    <row r="2305" spans="1:7" x14ac:dyDescent="0.35">
      <c r="A2305" s="1">
        <v>42894</v>
      </c>
      <c r="B2305" s="3">
        <v>5.9819999999999998E-2</v>
      </c>
      <c r="C2305">
        <f t="shared" si="71"/>
        <v>16208.039559999999</v>
      </c>
      <c r="E2305">
        <v>2304</v>
      </c>
      <c r="F2305">
        <v>0.10015617039999999</v>
      </c>
      <c r="G2305">
        <f t="shared" si="70"/>
        <v>0.6093847108134961</v>
      </c>
    </row>
    <row r="2306" spans="1:7" x14ac:dyDescent="0.35">
      <c r="A2306" s="1">
        <v>42895</v>
      </c>
      <c r="B2306" s="3">
        <v>5.9839999999999997E-2</v>
      </c>
      <c r="C2306">
        <f t="shared" si="71"/>
        <v>16210.7328</v>
      </c>
      <c r="E2306">
        <v>2305</v>
      </c>
      <c r="F2306">
        <v>0.10017054659999999</v>
      </c>
      <c r="G2306">
        <f t="shared" si="70"/>
        <v>0.60924724617791626</v>
      </c>
    </row>
    <row r="2307" spans="1:7" x14ac:dyDescent="0.35">
      <c r="A2307" s="1">
        <v>42898</v>
      </c>
      <c r="B2307" s="3">
        <v>5.9839999999999997E-2</v>
      </c>
      <c r="C2307">
        <f t="shared" si="71"/>
        <v>16218.81655</v>
      </c>
      <c r="E2307">
        <v>2306</v>
      </c>
      <c r="F2307">
        <v>0.10018492280000001</v>
      </c>
      <c r="G2307">
        <f t="shared" ref="G2307:G2370" si="72">1/(1+F2307*E2307/360)</f>
        <v>0.60910981391460228</v>
      </c>
    </row>
    <row r="2308" spans="1:7" x14ac:dyDescent="0.35">
      <c r="A2308" s="1">
        <v>42899</v>
      </c>
      <c r="B2308" s="3">
        <v>5.9819999999999998E-2</v>
      </c>
      <c r="C2308">
        <f t="shared" ref="C2308:C2371" si="73">+ROUND((1+B2307*(A2308-A2307)/360)*C2307,5)</f>
        <v>16221.512479999999</v>
      </c>
      <c r="E2308">
        <v>2307</v>
      </c>
      <c r="F2308">
        <v>0.1001992989</v>
      </c>
      <c r="G2308">
        <f t="shared" si="72"/>
        <v>0.60897241425935644</v>
      </c>
    </row>
    <row r="2309" spans="1:7" x14ac:dyDescent="0.35">
      <c r="A2309" s="1">
        <v>42900</v>
      </c>
      <c r="B2309" s="3">
        <v>5.9810000000000002E-2</v>
      </c>
      <c r="C2309">
        <f t="shared" si="73"/>
        <v>16224.20795</v>
      </c>
      <c r="E2309">
        <v>2308</v>
      </c>
      <c r="F2309">
        <v>0.1002136751</v>
      </c>
      <c r="G2309">
        <f t="shared" si="72"/>
        <v>0.60883504673501421</v>
      </c>
    </row>
    <row r="2310" spans="1:7" x14ac:dyDescent="0.35">
      <c r="A2310" s="1">
        <v>42901</v>
      </c>
      <c r="B2310" s="3">
        <v>5.9790000000000003E-2</v>
      </c>
      <c r="C2310">
        <f t="shared" si="73"/>
        <v>16226.903420000001</v>
      </c>
      <c r="E2310">
        <v>2309</v>
      </c>
      <c r="F2310">
        <v>0.1002280513</v>
      </c>
      <c r="G2310">
        <f t="shared" si="72"/>
        <v>0.60869771157736663</v>
      </c>
    </row>
    <row r="2311" spans="1:7" x14ac:dyDescent="0.35">
      <c r="A2311" s="1">
        <v>42902</v>
      </c>
      <c r="B2311" s="3">
        <v>5.9799999999999999E-2</v>
      </c>
      <c r="C2311">
        <f t="shared" si="73"/>
        <v>16229.59844</v>
      </c>
      <c r="E2311">
        <v>2310</v>
      </c>
      <c r="F2311">
        <v>0.1002424274</v>
      </c>
      <c r="G2311">
        <f t="shared" si="72"/>
        <v>0.60856040902217923</v>
      </c>
    </row>
    <row r="2312" spans="1:7" x14ac:dyDescent="0.35">
      <c r="A2312" s="1">
        <v>42906</v>
      </c>
      <c r="B2312" s="3">
        <v>5.9799999999999999E-2</v>
      </c>
      <c r="C2312">
        <f t="shared" si="73"/>
        <v>16240.38211</v>
      </c>
      <c r="E2312">
        <v>2311</v>
      </c>
      <c r="F2312">
        <v>0.1002568036</v>
      </c>
      <c r="G2312">
        <f t="shared" si="72"/>
        <v>0.60842313859229036</v>
      </c>
    </row>
    <row r="2313" spans="1:7" x14ac:dyDescent="0.35">
      <c r="A2313" s="1">
        <v>42907</v>
      </c>
      <c r="B2313" s="3">
        <v>5.9810000000000002E-2</v>
      </c>
      <c r="C2313">
        <f t="shared" si="73"/>
        <v>16243.079820000001</v>
      </c>
      <c r="E2313">
        <v>2312</v>
      </c>
      <c r="F2313">
        <v>0.1002711798</v>
      </c>
      <c r="G2313">
        <f t="shared" si="72"/>
        <v>0.60828590052345444</v>
      </c>
    </row>
    <row r="2314" spans="1:7" x14ac:dyDescent="0.35">
      <c r="A2314" s="1">
        <v>42908</v>
      </c>
      <c r="B2314" s="3">
        <v>5.9830000000000001E-2</v>
      </c>
      <c r="C2314">
        <f t="shared" si="73"/>
        <v>16245.77843</v>
      </c>
      <c r="E2314">
        <v>2313</v>
      </c>
      <c r="F2314">
        <v>0.1002855559</v>
      </c>
      <c r="G2314">
        <f t="shared" si="72"/>
        <v>0.60814869505140101</v>
      </c>
    </row>
    <row r="2315" spans="1:7" x14ac:dyDescent="0.35">
      <c r="A2315" s="1">
        <v>42909</v>
      </c>
      <c r="B2315" s="3">
        <v>5.987E-2</v>
      </c>
      <c r="C2315">
        <f t="shared" si="73"/>
        <v>16248.47839</v>
      </c>
      <c r="E2315">
        <v>2314</v>
      </c>
      <c r="F2315">
        <v>0.1002999321</v>
      </c>
      <c r="G2315">
        <f t="shared" si="72"/>
        <v>0.60801152169897144</v>
      </c>
    </row>
    <row r="2316" spans="1:7" x14ac:dyDescent="0.35">
      <c r="A2316" s="1">
        <v>42913</v>
      </c>
      <c r="B2316" s="3">
        <v>5.9880000000000003E-2</v>
      </c>
      <c r="C2316">
        <f t="shared" si="73"/>
        <v>16259.28724</v>
      </c>
      <c r="E2316">
        <v>2315</v>
      </c>
      <c r="F2316">
        <v>0.1003143083</v>
      </c>
      <c r="G2316">
        <f t="shared" si="72"/>
        <v>0.60787438070188393</v>
      </c>
    </row>
    <row r="2317" spans="1:7" x14ac:dyDescent="0.35">
      <c r="A2317" s="1">
        <v>42914</v>
      </c>
      <c r="B2317" s="3">
        <v>5.9859999999999997E-2</v>
      </c>
      <c r="C2317">
        <f t="shared" si="73"/>
        <v>16261.9917</v>
      </c>
      <c r="E2317">
        <v>2316</v>
      </c>
      <c r="F2317">
        <v>0.10032868440000001</v>
      </c>
      <c r="G2317">
        <f t="shared" si="72"/>
        <v>0.60773727229583119</v>
      </c>
    </row>
    <row r="2318" spans="1:7" x14ac:dyDescent="0.35">
      <c r="A2318" s="1">
        <v>42915</v>
      </c>
      <c r="B2318" s="3">
        <v>5.9819999999999998E-2</v>
      </c>
      <c r="C2318">
        <f t="shared" si="73"/>
        <v>16264.69571</v>
      </c>
      <c r="E2318">
        <v>2317</v>
      </c>
      <c r="F2318">
        <v>0.10034306060000001</v>
      </c>
      <c r="G2318">
        <f t="shared" si="72"/>
        <v>0.60760019600365855</v>
      </c>
    </row>
    <row r="2319" spans="1:7" x14ac:dyDescent="0.35">
      <c r="A2319" s="1">
        <v>42916</v>
      </c>
      <c r="B2319" s="3">
        <v>5.9830000000000001E-2</v>
      </c>
      <c r="C2319">
        <f t="shared" si="73"/>
        <v>16267.398359999999</v>
      </c>
      <c r="E2319">
        <v>2318</v>
      </c>
      <c r="F2319">
        <v>0.1003574368</v>
      </c>
      <c r="G2319">
        <f t="shared" si="72"/>
        <v>0.60746315206104784</v>
      </c>
    </row>
    <row r="2320" spans="1:7" x14ac:dyDescent="0.35">
      <c r="A2320" s="1">
        <v>42920</v>
      </c>
      <c r="B2320" s="3">
        <v>5.5129999999999998E-2</v>
      </c>
      <c r="C2320">
        <f t="shared" si="73"/>
        <v>16278.21256</v>
      </c>
      <c r="E2320">
        <v>2319</v>
      </c>
      <c r="F2320">
        <v>0.1003718129</v>
      </c>
      <c r="G2320">
        <f t="shared" si="72"/>
        <v>0.60732614070365487</v>
      </c>
    </row>
    <row r="2321" spans="1:7" x14ac:dyDescent="0.35">
      <c r="A2321" s="1">
        <v>42921</v>
      </c>
      <c r="B2321" s="3">
        <v>5.5140000000000002E-2</v>
      </c>
      <c r="C2321">
        <f t="shared" si="73"/>
        <v>16280.705389999999</v>
      </c>
      <c r="E2321">
        <v>2320</v>
      </c>
      <c r="F2321">
        <v>0.1003861891</v>
      </c>
      <c r="G2321">
        <f t="shared" si="72"/>
        <v>0.60718916145432944</v>
      </c>
    </row>
    <row r="2322" spans="1:7" x14ac:dyDescent="0.35">
      <c r="A2322" s="1">
        <v>42922</v>
      </c>
      <c r="B2322" s="3">
        <v>5.5149999999999998E-2</v>
      </c>
      <c r="C2322">
        <f t="shared" si="73"/>
        <v>16283.199049999999</v>
      </c>
      <c r="E2322">
        <v>2321</v>
      </c>
      <c r="F2322">
        <v>0.10040056529999999</v>
      </c>
      <c r="G2322">
        <f t="shared" si="72"/>
        <v>0.60705221454871672</v>
      </c>
    </row>
    <row r="2323" spans="1:7" x14ac:dyDescent="0.35">
      <c r="A2323" s="1">
        <v>42923</v>
      </c>
      <c r="B2323" s="3">
        <v>5.5190000000000003E-2</v>
      </c>
      <c r="C2323">
        <f t="shared" si="73"/>
        <v>16285.69355</v>
      </c>
      <c r="E2323">
        <v>2322</v>
      </c>
      <c r="F2323">
        <v>0.1004149414</v>
      </c>
      <c r="G2323">
        <f t="shared" si="72"/>
        <v>0.60691530022243501</v>
      </c>
    </row>
    <row r="2324" spans="1:7" x14ac:dyDescent="0.35">
      <c r="A2324" s="1">
        <v>42926</v>
      </c>
      <c r="B2324" s="3">
        <v>5.518E-2</v>
      </c>
      <c r="C2324">
        <f t="shared" si="73"/>
        <v>16293.18361</v>
      </c>
      <c r="E2324">
        <v>2323</v>
      </c>
      <c r="F2324">
        <v>0.1004293176</v>
      </c>
      <c r="G2324">
        <f t="shared" si="72"/>
        <v>0.60677841799834009</v>
      </c>
    </row>
    <row r="2325" spans="1:7" x14ac:dyDescent="0.35">
      <c r="A2325" s="1">
        <v>42927</v>
      </c>
      <c r="B2325" s="3">
        <v>5.5210000000000002E-2</v>
      </c>
      <c r="C2325">
        <f t="shared" si="73"/>
        <v>16295.680990000001</v>
      </c>
      <c r="E2325">
        <v>2324</v>
      </c>
      <c r="F2325">
        <v>0.1004436938</v>
      </c>
      <c r="G2325">
        <f t="shared" si="72"/>
        <v>0.60664156811204006</v>
      </c>
    </row>
    <row r="2326" spans="1:7" x14ac:dyDescent="0.35">
      <c r="A2326" s="1">
        <v>42928</v>
      </c>
      <c r="B2326" s="3">
        <v>5.5219999999999998E-2</v>
      </c>
      <c r="C2326">
        <f t="shared" si="73"/>
        <v>16298.180109999999</v>
      </c>
      <c r="E2326">
        <v>2325</v>
      </c>
      <c r="F2326">
        <v>0.1004580699</v>
      </c>
      <c r="G2326">
        <f t="shared" si="72"/>
        <v>0.60650475079911514</v>
      </c>
    </row>
    <row r="2327" spans="1:7" x14ac:dyDescent="0.35">
      <c r="A2327" s="1">
        <v>42929</v>
      </c>
      <c r="B2327" s="3">
        <v>5.5210000000000002E-2</v>
      </c>
      <c r="C2327">
        <f t="shared" si="73"/>
        <v>16300.68007</v>
      </c>
      <c r="E2327">
        <v>2326</v>
      </c>
      <c r="F2327">
        <v>0.1004724461</v>
      </c>
      <c r="G2327">
        <f t="shared" si="72"/>
        <v>0.606367965582428</v>
      </c>
    </row>
    <row r="2328" spans="1:7" x14ac:dyDescent="0.35">
      <c r="A2328" s="1">
        <v>42930</v>
      </c>
      <c r="B2328" s="3">
        <v>5.5219999999999998E-2</v>
      </c>
      <c r="C2328">
        <f t="shared" si="73"/>
        <v>16303.179959999999</v>
      </c>
      <c r="E2328">
        <v>2327</v>
      </c>
      <c r="F2328">
        <v>0.1004868223</v>
      </c>
      <c r="G2328">
        <f t="shared" si="72"/>
        <v>0.6062312126975492</v>
      </c>
    </row>
    <row r="2329" spans="1:7" x14ac:dyDescent="0.35">
      <c r="A2329" s="1">
        <v>42933</v>
      </c>
      <c r="B2329" s="3">
        <v>5.5190000000000003E-2</v>
      </c>
      <c r="C2329">
        <f t="shared" si="73"/>
        <v>16310.682140000001</v>
      </c>
      <c r="E2329">
        <v>2328</v>
      </c>
      <c r="F2329">
        <v>0.10050119840000001</v>
      </c>
      <c r="G2329">
        <f t="shared" si="72"/>
        <v>0.60609449238002111</v>
      </c>
    </row>
    <row r="2330" spans="1:7" x14ac:dyDescent="0.35">
      <c r="A2330" s="1">
        <v>42934</v>
      </c>
      <c r="B2330" s="3">
        <v>5.518E-2</v>
      </c>
      <c r="C2330">
        <f t="shared" si="73"/>
        <v>16313.18266</v>
      </c>
      <c r="E2330">
        <v>2329</v>
      </c>
      <c r="F2330">
        <v>0.1005155746</v>
      </c>
      <c r="G2330">
        <f t="shared" si="72"/>
        <v>0.60595780415271372</v>
      </c>
    </row>
    <row r="2331" spans="1:7" x14ac:dyDescent="0.35">
      <c r="A2331" s="1">
        <v>42935</v>
      </c>
      <c r="B2331" s="3">
        <v>5.5190000000000003E-2</v>
      </c>
      <c r="C2331">
        <f t="shared" si="73"/>
        <v>16315.68311</v>
      </c>
      <c r="E2331">
        <v>2330</v>
      </c>
      <c r="F2331">
        <v>0.1005299508</v>
      </c>
      <c r="G2331">
        <f t="shared" si="72"/>
        <v>0.60582114825115985</v>
      </c>
    </row>
    <row r="2332" spans="1:7" x14ac:dyDescent="0.35">
      <c r="A2332" s="1">
        <v>42937</v>
      </c>
      <c r="B2332" s="3">
        <v>5.5190000000000003E-2</v>
      </c>
      <c r="C2332">
        <f t="shared" si="73"/>
        <v>16320.685680000001</v>
      </c>
      <c r="E2332">
        <v>2331</v>
      </c>
      <c r="F2332">
        <v>0.10054432689999999</v>
      </c>
      <c r="G2332">
        <f t="shared" si="72"/>
        <v>0.60568452491086378</v>
      </c>
    </row>
    <row r="2333" spans="1:7" x14ac:dyDescent="0.35">
      <c r="A2333" s="1">
        <v>42940</v>
      </c>
      <c r="B2333" s="3">
        <v>5.5190000000000003E-2</v>
      </c>
      <c r="C2333">
        <f t="shared" si="73"/>
        <v>16328.19184</v>
      </c>
      <c r="E2333">
        <v>2332</v>
      </c>
      <c r="F2333">
        <v>0.10055870309999999</v>
      </c>
      <c r="G2333">
        <f t="shared" si="72"/>
        <v>0.60554793365470361</v>
      </c>
    </row>
    <row r="2334" spans="1:7" x14ac:dyDescent="0.35">
      <c r="A2334" s="1">
        <v>42941</v>
      </c>
      <c r="B2334" s="3">
        <v>5.5190000000000003E-2</v>
      </c>
      <c r="C2334">
        <f t="shared" si="73"/>
        <v>16330.695040000001</v>
      </c>
      <c r="E2334">
        <v>2333</v>
      </c>
      <c r="F2334">
        <v>0.10057307930000001</v>
      </c>
      <c r="G2334">
        <f t="shared" si="72"/>
        <v>0.60541137471817419</v>
      </c>
    </row>
    <row r="2335" spans="1:7" x14ac:dyDescent="0.35">
      <c r="A2335" s="1">
        <v>42942</v>
      </c>
      <c r="B2335" s="3">
        <v>5.518E-2</v>
      </c>
      <c r="C2335">
        <f t="shared" si="73"/>
        <v>16333.198630000001</v>
      </c>
      <c r="E2335">
        <v>2334</v>
      </c>
      <c r="F2335">
        <v>0.1005874554</v>
      </c>
      <c r="G2335">
        <f t="shared" si="72"/>
        <v>0.60527484833674117</v>
      </c>
    </row>
    <row r="2336" spans="1:7" x14ac:dyDescent="0.35">
      <c r="A2336" s="1">
        <v>42943</v>
      </c>
      <c r="B2336" s="3">
        <v>5.5120000000000002E-2</v>
      </c>
      <c r="C2336">
        <f t="shared" si="73"/>
        <v>16335.702149999999</v>
      </c>
      <c r="E2336">
        <v>2335</v>
      </c>
      <c r="F2336">
        <v>0.1006018316</v>
      </c>
      <c r="G2336">
        <f t="shared" si="72"/>
        <v>0.60513835403329197</v>
      </c>
    </row>
    <row r="2337" spans="1:7" x14ac:dyDescent="0.35">
      <c r="A2337" s="1">
        <v>42944</v>
      </c>
      <c r="B2337" s="3">
        <v>5.2819999999999999E-2</v>
      </c>
      <c r="C2337">
        <f t="shared" si="73"/>
        <v>16338.20333</v>
      </c>
      <c r="E2337">
        <v>2336</v>
      </c>
      <c r="F2337">
        <v>0.1006162077</v>
      </c>
      <c r="G2337">
        <f t="shared" si="72"/>
        <v>0.60500189228079382</v>
      </c>
    </row>
    <row r="2338" spans="1:7" x14ac:dyDescent="0.35">
      <c r="A2338" s="1">
        <v>42947</v>
      </c>
      <c r="B2338" s="3">
        <v>5.271E-2</v>
      </c>
      <c r="C2338">
        <f t="shared" si="73"/>
        <v>16345.39486</v>
      </c>
      <c r="E2338">
        <v>2337</v>
      </c>
      <c r="F2338">
        <v>0.1006305839</v>
      </c>
      <c r="G2338">
        <f t="shared" si="72"/>
        <v>0.6048654626021408</v>
      </c>
    </row>
    <row r="2339" spans="1:7" x14ac:dyDescent="0.35">
      <c r="A2339" s="1">
        <v>42948</v>
      </c>
      <c r="B2339" s="3">
        <v>5.2810000000000003E-2</v>
      </c>
      <c r="C2339">
        <f t="shared" si="73"/>
        <v>16347.7881</v>
      </c>
      <c r="E2339">
        <v>2338</v>
      </c>
      <c r="F2339">
        <v>0.1006449601</v>
      </c>
      <c r="G2339">
        <f t="shared" si="72"/>
        <v>0.60472906523276326</v>
      </c>
    </row>
    <row r="2340" spans="1:7" x14ac:dyDescent="0.35">
      <c r="A2340" s="1">
        <v>42949</v>
      </c>
      <c r="B2340" s="3">
        <v>5.2819999999999999E-2</v>
      </c>
      <c r="C2340">
        <f t="shared" si="73"/>
        <v>16350.186229999999</v>
      </c>
      <c r="E2340">
        <v>2339</v>
      </c>
      <c r="F2340">
        <v>0.1006593362</v>
      </c>
      <c r="G2340">
        <f t="shared" si="72"/>
        <v>0.60459270040806234</v>
      </c>
    </row>
    <row r="2341" spans="1:7" x14ac:dyDescent="0.35">
      <c r="A2341" s="1">
        <v>42950</v>
      </c>
      <c r="B2341" s="3">
        <v>5.2839999999999998E-2</v>
      </c>
      <c r="C2341">
        <f t="shared" si="73"/>
        <v>16352.58517</v>
      </c>
      <c r="E2341">
        <v>2340</v>
      </c>
      <c r="F2341">
        <v>0.1006737124</v>
      </c>
      <c r="G2341">
        <f t="shared" si="72"/>
        <v>0.60445636765094235</v>
      </c>
    </row>
    <row r="2342" spans="1:7" x14ac:dyDescent="0.35">
      <c r="A2342" s="1">
        <v>42951</v>
      </c>
      <c r="B2342" s="3">
        <v>5.2850000000000001E-2</v>
      </c>
      <c r="C2342">
        <f t="shared" si="73"/>
        <v>16354.98537</v>
      </c>
      <c r="E2342">
        <v>2341</v>
      </c>
      <c r="F2342">
        <v>0.1006880886</v>
      </c>
      <c r="G2342">
        <f t="shared" si="72"/>
        <v>0.6043200671967951</v>
      </c>
    </row>
    <row r="2343" spans="1:7" x14ac:dyDescent="0.35">
      <c r="A2343" s="1">
        <v>42955</v>
      </c>
      <c r="B2343" s="3">
        <v>5.2850000000000001E-2</v>
      </c>
      <c r="C2343">
        <f t="shared" si="73"/>
        <v>16364.589379999999</v>
      </c>
      <c r="E2343">
        <v>2342</v>
      </c>
      <c r="F2343">
        <v>0.10070246469999999</v>
      </c>
      <c r="G2343">
        <f t="shared" si="72"/>
        <v>0.60418379928098198</v>
      </c>
    </row>
    <row r="2344" spans="1:7" x14ac:dyDescent="0.35">
      <c r="A2344" s="1">
        <v>42956</v>
      </c>
      <c r="B2344" s="3">
        <v>5.2880000000000003E-2</v>
      </c>
      <c r="C2344">
        <f t="shared" si="73"/>
        <v>16366.99179</v>
      </c>
      <c r="E2344">
        <v>2343</v>
      </c>
      <c r="F2344">
        <v>0.10071684089999999</v>
      </c>
      <c r="G2344">
        <f t="shared" si="72"/>
        <v>0.6040475634264193</v>
      </c>
    </row>
    <row r="2345" spans="1:7" x14ac:dyDescent="0.35">
      <c r="A2345" s="1">
        <v>42957</v>
      </c>
      <c r="B2345" s="3">
        <v>5.2900000000000003E-2</v>
      </c>
      <c r="C2345">
        <f t="shared" si="73"/>
        <v>16369.395920000001</v>
      </c>
      <c r="E2345">
        <v>2344</v>
      </c>
      <c r="F2345">
        <v>0.10073121710000001</v>
      </c>
      <c r="G2345">
        <f t="shared" si="72"/>
        <v>0.60391135986845912</v>
      </c>
    </row>
    <row r="2346" spans="1:7" x14ac:dyDescent="0.35">
      <c r="A2346" s="1">
        <v>42958</v>
      </c>
      <c r="B2346" s="3">
        <v>5.2940000000000001E-2</v>
      </c>
      <c r="C2346">
        <f t="shared" si="73"/>
        <v>16371.801310000001</v>
      </c>
      <c r="E2346">
        <v>2345</v>
      </c>
      <c r="F2346">
        <v>0.1007455932</v>
      </c>
      <c r="G2346">
        <f t="shared" si="72"/>
        <v>0.60377518884242387</v>
      </c>
    </row>
    <row r="2347" spans="1:7" x14ac:dyDescent="0.35">
      <c r="A2347" s="1">
        <v>42961</v>
      </c>
      <c r="B2347" s="3">
        <v>5.2949999999999997E-2</v>
      </c>
      <c r="C2347">
        <f t="shared" si="73"/>
        <v>16379.023999999999</v>
      </c>
      <c r="E2347">
        <v>2346</v>
      </c>
      <c r="F2347">
        <v>0.1007599694</v>
      </c>
      <c r="G2347">
        <f t="shared" si="72"/>
        <v>0.60363904987124151</v>
      </c>
    </row>
    <row r="2348" spans="1:7" x14ac:dyDescent="0.35">
      <c r="A2348" s="1">
        <v>42962</v>
      </c>
      <c r="B2348" s="3">
        <v>5.305E-2</v>
      </c>
      <c r="C2348">
        <f t="shared" si="73"/>
        <v>16381.433080000001</v>
      </c>
      <c r="E2348">
        <v>2347</v>
      </c>
      <c r="F2348">
        <v>0.1007743456</v>
      </c>
      <c r="G2348">
        <f t="shared" si="72"/>
        <v>0.60350294319022513</v>
      </c>
    </row>
    <row r="2349" spans="1:7" x14ac:dyDescent="0.35">
      <c r="A2349" s="1">
        <v>42963</v>
      </c>
      <c r="B2349" s="3">
        <v>5.3080000000000002E-2</v>
      </c>
      <c r="C2349">
        <f t="shared" si="73"/>
        <v>16383.84707</v>
      </c>
      <c r="E2349">
        <v>2348</v>
      </c>
      <c r="F2349">
        <v>0.1007887217</v>
      </c>
      <c r="G2349">
        <f t="shared" si="72"/>
        <v>0.60336686903465686</v>
      </c>
    </row>
    <row r="2350" spans="1:7" x14ac:dyDescent="0.35">
      <c r="A2350" s="1">
        <v>42964</v>
      </c>
      <c r="B2350" s="3">
        <v>5.3080000000000002E-2</v>
      </c>
      <c r="C2350">
        <f t="shared" si="73"/>
        <v>16386.262780000001</v>
      </c>
      <c r="E2350">
        <v>2349</v>
      </c>
      <c r="F2350">
        <v>0.1008030979</v>
      </c>
      <c r="G2350">
        <f t="shared" si="72"/>
        <v>0.60323082692747798</v>
      </c>
    </row>
    <row r="2351" spans="1:7" x14ac:dyDescent="0.35">
      <c r="A2351" s="1">
        <v>42965</v>
      </c>
      <c r="B2351" s="3">
        <v>5.3170000000000002E-2</v>
      </c>
      <c r="C2351">
        <f t="shared" si="73"/>
        <v>16388.67884</v>
      </c>
      <c r="E2351">
        <v>2350</v>
      </c>
      <c r="F2351">
        <v>0.1008174741</v>
      </c>
      <c r="G2351">
        <f t="shared" si="72"/>
        <v>0.60309481710396162</v>
      </c>
    </row>
    <row r="2352" spans="1:7" x14ac:dyDescent="0.35">
      <c r="A2352" s="1">
        <v>42969</v>
      </c>
      <c r="B2352" s="3">
        <v>5.3179999999999998E-2</v>
      </c>
      <c r="C2352">
        <f t="shared" si="73"/>
        <v>16398.360909999999</v>
      </c>
      <c r="E2352">
        <v>2351</v>
      </c>
      <c r="F2352">
        <v>0.1008318502</v>
      </c>
      <c r="G2352">
        <f t="shared" si="72"/>
        <v>0.60295883979934994</v>
      </c>
    </row>
    <row r="2353" spans="1:7" x14ac:dyDescent="0.35">
      <c r="A2353" s="1">
        <v>42970</v>
      </c>
      <c r="B2353" s="3">
        <v>5.3199999999999997E-2</v>
      </c>
      <c r="C2353">
        <f t="shared" si="73"/>
        <v>16400.783309999999</v>
      </c>
      <c r="E2353">
        <v>2352</v>
      </c>
      <c r="F2353">
        <v>0.1008462264</v>
      </c>
      <c r="G2353">
        <f t="shared" si="72"/>
        <v>0.6028228945365981</v>
      </c>
    </row>
    <row r="2354" spans="1:7" x14ac:dyDescent="0.35">
      <c r="A2354" s="1">
        <v>42971</v>
      </c>
      <c r="B2354" s="3">
        <v>5.3249999999999999E-2</v>
      </c>
      <c r="C2354">
        <f t="shared" si="73"/>
        <v>16403.206979999999</v>
      </c>
      <c r="E2354">
        <v>2353</v>
      </c>
      <c r="F2354">
        <v>0.1008606026</v>
      </c>
      <c r="G2354">
        <f t="shared" si="72"/>
        <v>0.60268698155093936</v>
      </c>
    </row>
    <row r="2355" spans="1:7" x14ac:dyDescent="0.35">
      <c r="A2355" s="1">
        <v>42972</v>
      </c>
      <c r="B2355" s="3">
        <v>5.3240000000000003E-2</v>
      </c>
      <c r="C2355">
        <f t="shared" si="73"/>
        <v>16405.633290000002</v>
      </c>
      <c r="E2355">
        <v>2354</v>
      </c>
      <c r="F2355">
        <v>0.10087497870000001</v>
      </c>
      <c r="G2355">
        <f t="shared" si="72"/>
        <v>0.60255110107757504</v>
      </c>
    </row>
    <row r="2356" spans="1:7" x14ac:dyDescent="0.35">
      <c r="A2356" s="1">
        <v>42975</v>
      </c>
      <c r="B2356" s="3">
        <v>5.3289999999999997E-2</v>
      </c>
      <c r="C2356">
        <f t="shared" si="73"/>
        <v>16412.911919999999</v>
      </c>
      <c r="E2356">
        <v>2355</v>
      </c>
      <c r="F2356">
        <v>0.10088935490000001</v>
      </c>
      <c r="G2356">
        <f t="shared" si="72"/>
        <v>0.60241525263947515</v>
      </c>
    </row>
    <row r="2357" spans="1:7" x14ac:dyDescent="0.35">
      <c r="A2357" s="1">
        <v>42976</v>
      </c>
      <c r="B2357" s="3">
        <v>5.3289999999999997E-2</v>
      </c>
      <c r="C2357">
        <f t="shared" si="73"/>
        <v>16415.341489999999</v>
      </c>
      <c r="E2357">
        <v>2356</v>
      </c>
      <c r="F2357">
        <v>0.1009037311</v>
      </c>
      <c r="G2357">
        <f t="shared" si="72"/>
        <v>0.60227943647183269</v>
      </c>
    </row>
    <row r="2358" spans="1:7" x14ac:dyDescent="0.35">
      <c r="A2358" s="1">
        <v>42977</v>
      </c>
      <c r="B2358" s="3">
        <v>5.3129999999999997E-2</v>
      </c>
      <c r="C2358">
        <f t="shared" si="73"/>
        <v>16417.771420000001</v>
      </c>
      <c r="E2358">
        <v>2357</v>
      </c>
      <c r="F2358">
        <v>0.1009181072</v>
      </c>
      <c r="G2358">
        <f t="shared" si="72"/>
        <v>0.60214365280980831</v>
      </c>
    </row>
    <row r="2359" spans="1:7" x14ac:dyDescent="0.35">
      <c r="A2359" s="1">
        <v>42978</v>
      </c>
      <c r="B2359" s="3">
        <v>5.2970000000000003E-2</v>
      </c>
      <c r="C2359">
        <f t="shared" si="73"/>
        <v>16420.19441</v>
      </c>
      <c r="E2359">
        <v>2358</v>
      </c>
      <c r="F2359">
        <v>0.10093248339999999</v>
      </c>
      <c r="G2359">
        <f t="shared" si="72"/>
        <v>0.60200790117638758</v>
      </c>
    </row>
    <row r="2360" spans="1:7" x14ac:dyDescent="0.35">
      <c r="A2360" s="1">
        <v>42979</v>
      </c>
      <c r="B2360" s="3">
        <v>5.058E-2</v>
      </c>
      <c r="C2360">
        <f t="shared" si="73"/>
        <v>16422.61046</v>
      </c>
      <c r="E2360">
        <v>2359</v>
      </c>
      <c r="F2360">
        <v>0.10094685959999999</v>
      </c>
      <c r="G2360">
        <f t="shared" si="72"/>
        <v>0.60187218180672275</v>
      </c>
    </row>
    <row r="2361" spans="1:7" x14ac:dyDescent="0.35">
      <c r="A2361" s="1">
        <v>42982</v>
      </c>
      <c r="B2361" s="3">
        <v>5.0560000000000001E-2</v>
      </c>
      <c r="C2361">
        <f t="shared" si="73"/>
        <v>16429.532589999999</v>
      </c>
      <c r="E2361">
        <v>2360</v>
      </c>
      <c r="F2361">
        <v>0.1009612357</v>
      </c>
      <c r="G2361">
        <f t="shared" si="72"/>
        <v>0.6017364949359334</v>
      </c>
    </row>
    <row r="2362" spans="1:7" x14ac:dyDescent="0.35">
      <c r="A2362" s="1">
        <v>42983</v>
      </c>
      <c r="B2362" s="3">
        <v>5.0599999999999999E-2</v>
      </c>
      <c r="C2362">
        <f t="shared" si="73"/>
        <v>16431.840029999999</v>
      </c>
      <c r="E2362">
        <v>2361</v>
      </c>
      <c r="F2362">
        <v>0.1009756119</v>
      </c>
      <c r="G2362">
        <f t="shared" si="72"/>
        <v>0.60160084008702164</v>
      </c>
    </row>
    <row r="2363" spans="1:7" x14ac:dyDescent="0.35">
      <c r="A2363" s="1">
        <v>42984</v>
      </c>
      <c r="B2363" s="3">
        <v>5.0630000000000001E-2</v>
      </c>
      <c r="C2363">
        <f t="shared" si="73"/>
        <v>16434.14962</v>
      </c>
      <c r="E2363">
        <v>2362</v>
      </c>
      <c r="F2363">
        <v>0.1009899881</v>
      </c>
      <c r="G2363">
        <f t="shared" si="72"/>
        <v>0.60146521749509874</v>
      </c>
    </row>
    <row r="2364" spans="1:7" x14ac:dyDescent="0.35">
      <c r="A2364" s="1">
        <v>42985</v>
      </c>
      <c r="B2364" s="3">
        <v>5.0700000000000002E-2</v>
      </c>
      <c r="C2364">
        <f t="shared" si="73"/>
        <v>16436.460899999998</v>
      </c>
      <c r="E2364">
        <v>2363</v>
      </c>
      <c r="F2364">
        <v>0.1010043642</v>
      </c>
      <c r="G2364">
        <f t="shared" si="72"/>
        <v>0.60132962739524309</v>
      </c>
    </row>
    <row r="2365" spans="1:7" x14ac:dyDescent="0.35">
      <c r="A2365" s="1">
        <v>42986</v>
      </c>
      <c r="B2365" s="3">
        <v>5.074E-2</v>
      </c>
      <c r="C2365">
        <f t="shared" si="73"/>
        <v>16438.775699999998</v>
      </c>
      <c r="E2365">
        <v>2364</v>
      </c>
      <c r="F2365">
        <v>0.1010187404</v>
      </c>
      <c r="G2365">
        <f t="shared" si="72"/>
        <v>0.6011940693104737</v>
      </c>
    </row>
    <row r="2366" spans="1:7" x14ac:dyDescent="0.35">
      <c r="A2366" s="1">
        <v>42989</v>
      </c>
      <c r="B2366" s="3">
        <v>5.0689999999999999E-2</v>
      </c>
      <c r="C2366">
        <f t="shared" si="73"/>
        <v>16445.726559999999</v>
      </c>
      <c r="E2366">
        <v>2365</v>
      </c>
      <c r="F2366">
        <v>0.1010331166</v>
      </c>
      <c r="G2366">
        <f t="shared" si="72"/>
        <v>0.60105854347586107</v>
      </c>
    </row>
    <row r="2367" spans="1:7" x14ac:dyDescent="0.35">
      <c r="A2367" s="1">
        <v>42990</v>
      </c>
      <c r="B2367" s="3">
        <v>5.0470000000000001E-2</v>
      </c>
      <c r="C2367">
        <f t="shared" si="73"/>
        <v>16448.04221</v>
      </c>
      <c r="E2367">
        <v>2366</v>
      </c>
      <c r="F2367">
        <v>0.10104749270000001</v>
      </c>
      <c r="G2367">
        <f t="shared" si="72"/>
        <v>0.60092305012644165</v>
      </c>
    </row>
    <row r="2368" spans="1:7" x14ac:dyDescent="0.35">
      <c r="A2368" s="1">
        <v>42991</v>
      </c>
      <c r="B2368" s="3">
        <v>5.0459999999999998E-2</v>
      </c>
      <c r="C2368">
        <f t="shared" si="73"/>
        <v>16450.348129999998</v>
      </c>
      <c r="E2368">
        <v>2367</v>
      </c>
      <c r="F2368">
        <v>0.1010618689</v>
      </c>
      <c r="G2368">
        <f t="shared" si="72"/>
        <v>0.60078758878525274</v>
      </c>
    </row>
    <row r="2369" spans="1:7" x14ac:dyDescent="0.35">
      <c r="A2369" s="1">
        <v>42992</v>
      </c>
      <c r="B2369" s="3">
        <v>5.0470000000000001E-2</v>
      </c>
      <c r="C2369">
        <f t="shared" si="73"/>
        <v>16452.653920000001</v>
      </c>
      <c r="E2369">
        <v>2368</v>
      </c>
      <c r="F2369">
        <v>0.1010762451</v>
      </c>
      <c r="G2369">
        <f t="shared" si="72"/>
        <v>0.60065215968732311</v>
      </c>
    </row>
    <row r="2370" spans="1:7" x14ac:dyDescent="0.35">
      <c r="A2370" s="1">
        <v>42993</v>
      </c>
      <c r="B2370" s="3">
        <v>5.0470000000000001E-2</v>
      </c>
      <c r="C2370">
        <f t="shared" si="73"/>
        <v>16454.960490000001</v>
      </c>
      <c r="E2370">
        <v>2369</v>
      </c>
      <c r="F2370">
        <v>0.10109062119999999</v>
      </c>
      <c r="G2370">
        <f t="shared" si="72"/>
        <v>0.60051676306764756</v>
      </c>
    </row>
    <row r="2371" spans="1:7" x14ac:dyDescent="0.35">
      <c r="A2371" s="1">
        <v>42996</v>
      </c>
      <c r="B2371" s="3">
        <v>5.0479999999999997E-2</v>
      </c>
      <c r="C2371">
        <f t="shared" si="73"/>
        <v>16461.881170000001</v>
      </c>
      <c r="E2371">
        <v>2370</v>
      </c>
      <c r="F2371">
        <v>0.10110499739999999</v>
      </c>
      <c r="G2371">
        <f t="shared" ref="G2371:G2434" si="74">1/(1+F2371*E2371/360)</f>
        <v>0.60038139844928196</v>
      </c>
    </row>
    <row r="2372" spans="1:7" x14ac:dyDescent="0.35">
      <c r="A2372" s="1">
        <v>42997</v>
      </c>
      <c r="B2372" s="3">
        <v>5.0479999999999997E-2</v>
      </c>
      <c r="C2372">
        <f t="shared" ref="C2372:C2435" si="75">+ROUND((1+B2371*(A2372-A2371)/360)*C2371,5)</f>
        <v>16464.189490000001</v>
      </c>
      <c r="E2372">
        <v>2371</v>
      </c>
      <c r="F2372">
        <v>0.10111937360000001</v>
      </c>
      <c r="G2372">
        <f t="shared" si="74"/>
        <v>0.60024606606721342</v>
      </c>
    </row>
    <row r="2373" spans="1:7" x14ac:dyDescent="0.35">
      <c r="A2373" s="1">
        <v>42998</v>
      </c>
      <c r="B2373" s="3">
        <v>5.0520000000000002E-2</v>
      </c>
      <c r="C2373">
        <f t="shared" si="75"/>
        <v>16466.49814</v>
      </c>
      <c r="E2373">
        <v>2372</v>
      </c>
      <c r="F2373">
        <v>0.1011337497</v>
      </c>
      <c r="G2373">
        <f t="shared" si="74"/>
        <v>0.60011076615639469</v>
      </c>
    </row>
    <row r="2374" spans="1:7" x14ac:dyDescent="0.35">
      <c r="A2374" s="1">
        <v>42999</v>
      </c>
      <c r="B2374" s="3">
        <v>5.0540000000000002E-2</v>
      </c>
      <c r="C2374">
        <f t="shared" si="75"/>
        <v>16468.808939999999</v>
      </c>
      <c r="E2374">
        <v>2373</v>
      </c>
      <c r="F2374">
        <v>0.1011481259</v>
      </c>
      <c r="G2374">
        <f t="shared" si="74"/>
        <v>0.59997549823990126</v>
      </c>
    </row>
    <row r="2375" spans="1:7" x14ac:dyDescent="0.35">
      <c r="A2375" s="1">
        <v>43000</v>
      </c>
      <c r="B2375" s="3">
        <v>5.0549999999999998E-2</v>
      </c>
      <c r="C2375">
        <f t="shared" si="75"/>
        <v>16471.12098</v>
      </c>
      <c r="E2375">
        <v>2374</v>
      </c>
      <c r="F2375">
        <v>0.1011625021</v>
      </c>
      <c r="G2375">
        <f t="shared" si="74"/>
        <v>0.5998402625526783</v>
      </c>
    </row>
    <row r="2376" spans="1:7" x14ac:dyDescent="0.35">
      <c r="A2376" s="1">
        <v>43003</v>
      </c>
      <c r="B2376" s="3">
        <v>5.0529999999999999E-2</v>
      </c>
      <c r="C2376">
        <f t="shared" si="75"/>
        <v>16478.059440000001</v>
      </c>
      <c r="E2376">
        <v>2375</v>
      </c>
      <c r="F2376">
        <v>0.1011768782</v>
      </c>
      <c r="G2376">
        <f t="shared" si="74"/>
        <v>0.59970505932963591</v>
      </c>
    </row>
    <row r="2377" spans="1:7" x14ac:dyDescent="0.35">
      <c r="A2377" s="1">
        <v>43004</v>
      </c>
      <c r="B2377" s="3">
        <v>5.049E-2</v>
      </c>
      <c r="C2377">
        <f t="shared" si="75"/>
        <v>16480.372319999999</v>
      </c>
      <c r="E2377">
        <v>2376</v>
      </c>
      <c r="F2377">
        <v>0.1011912544</v>
      </c>
      <c r="G2377">
        <f t="shared" si="74"/>
        <v>0.59956988809387013</v>
      </c>
    </row>
    <row r="2378" spans="1:7" x14ac:dyDescent="0.35">
      <c r="A2378" s="1">
        <v>43005</v>
      </c>
      <c r="B2378" s="3">
        <v>5.0540000000000002E-2</v>
      </c>
      <c r="C2378">
        <f t="shared" si="75"/>
        <v>16482.683690000002</v>
      </c>
      <c r="E2378">
        <v>2377</v>
      </c>
      <c r="F2378">
        <v>0.1012056306</v>
      </c>
      <c r="G2378">
        <f t="shared" si="74"/>
        <v>0.59943474908028382</v>
      </c>
    </row>
    <row r="2379" spans="1:7" x14ac:dyDescent="0.35">
      <c r="A2379" s="1">
        <v>43006</v>
      </c>
      <c r="B2379" s="3">
        <v>5.058E-2</v>
      </c>
      <c r="C2379">
        <f t="shared" si="75"/>
        <v>16484.99768</v>
      </c>
      <c r="E2379">
        <v>2378</v>
      </c>
      <c r="F2379">
        <v>0.1012200067</v>
      </c>
      <c r="G2379">
        <f t="shared" si="74"/>
        <v>0.59929964252374424</v>
      </c>
    </row>
    <row r="2380" spans="1:7" x14ac:dyDescent="0.35">
      <c r="A2380" s="1">
        <v>43007</v>
      </c>
      <c r="B2380" s="3">
        <v>5.0599999999999999E-2</v>
      </c>
      <c r="C2380">
        <f t="shared" si="75"/>
        <v>16487.313819999999</v>
      </c>
      <c r="E2380">
        <v>2379</v>
      </c>
      <c r="F2380">
        <v>0.1012343829</v>
      </c>
      <c r="G2380">
        <f t="shared" si="74"/>
        <v>0.59916456794736883</v>
      </c>
    </row>
    <row r="2381" spans="1:7" x14ac:dyDescent="0.35">
      <c r="A2381" s="1">
        <v>43010</v>
      </c>
      <c r="B2381" s="3">
        <v>5.0659999999999997E-2</v>
      </c>
      <c r="C2381">
        <f t="shared" si="75"/>
        <v>16494.26597</v>
      </c>
      <c r="E2381">
        <v>2380</v>
      </c>
      <c r="F2381">
        <v>0.1012487591</v>
      </c>
      <c r="G2381">
        <f t="shared" si="74"/>
        <v>0.59902952558601796</v>
      </c>
    </row>
    <row r="2382" spans="1:7" x14ac:dyDescent="0.35">
      <c r="A2382" s="1">
        <v>43011</v>
      </c>
      <c r="B2382" s="3">
        <v>5.0689999999999999E-2</v>
      </c>
      <c r="C2382">
        <f t="shared" si="75"/>
        <v>16496.587080000001</v>
      </c>
      <c r="E2382">
        <v>2381</v>
      </c>
      <c r="F2382">
        <v>0.10126313520000001</v>
      </c>
      <c r="G2382">
        <f t="shared" si="74"/>
        <v>0.59889451567451568</v>
      </c>
    </row>
    <row r="2383" spans="1:7" x14ac:dyDescent="0.35">
      <c r="A2383" s="1">
        <v>43012</v>
      </c>
      <c r="B2383" s="3">
        <v>5.0709999999999998E-2</v>
      </c>
      <c r="C2383">
        <f t="shared" si="75"/>
        <v>16498.909889999999</v>
      </c>
      <c r="E2383">
        <v>2382</v>
      </c>
      <c r="F2383">
        <v>0.10127751140000001</v>
      </c>
      <c r="G2383">
        <f t="shared" si="74"/>
        <v>0.59875953773600166</v>
      </c>
    </row>
    <row r="2384" spans="1:7" x14ac:dyDescent="0.35">
      <c r="A2384" s="1">
        <v>43013</v>
      </c>
      <c r="B2384" s="3">
        <v>5.0729999999999997E-2</v>
      </c>
      <c r="C2384">
        <f t="shared" si="75"/>
        <v>16501.233939999998</v>
      </c>
      <c r="E2384">
        <v>2383</v>
      </c>
      <c r="F2384">
        <v>0.10129188760000001</v>
      </c>
      <c r="G2384">
        <f t="shared" si="74"/>
        <v>0.59862459200529305</v>
      </c>
    </row>
    <row r="2385" spans="1:7" x14ac:dyDescent="0.35">
      <c r="A2385" s="1">
        <v>43014</v>
      </c>
      <c r="B2385" s="3">
        <v>5.0729999999999997E-2</v>
      </c>
      <c r="C2385">
        <f t="shared" si="75"/>
        <v>16503.559239999999</v>
      </c>
      <c r="E2385">
        <v>2384</v>
      </c>
      <c r="F2385">
        <v>0.1013062637</v>
      </c>
      <c r="G2385">
        <f t="shared" si="74"/>
        <v>0.59848967871717107</v>
      </c>
    </row>
    <row r="2386" spans="1:7" x14ac:dyDescent="0.35">
      <c r="A2386" s="1">
        <v>43017</v>
      </c>
      <c r="B2386" s="3">
        <v>5.0619999999999998E-2</v>
      </c>
      <c r="C2386">
        <f t="shared" si="75"/>
        <v>16510.536120000001</v>
      </c>
      <c r="E2386">
        <v>2385</v>
      </c>
      <c r="F2386">
        <v>0.1013206399</v>
      </c>
      <c r="G2386">
        <f t="shared" si="74"/>
        <v>0.59835479739479791</v>
      </c>
    </row>
    <row r="2387" spans="1:7" x14ac:dyDescent="0.35">
      <c r="A2387" s="1">
        <v>43018</v>
      </c>
      <c r="B2387" s="3">
        <v>5.0639999999999998E-2</v>
      </c>
      <c r="C2387">
        <f t="shared" si="75"/>
        <v>16512.857680000001</v>
      </c>
      <c r="E2387">
        <v>2386</v>
      </c>
      <c r="F2387">
        <v>0.10133501609999999</v>
      </c>
      <c r="G2387">
        <f t="shared" si="74"/>
        <v>0.59821994827294811</v>
      </c>
    </row>
    <row r="2388" spans="1:7" x14ac:dyDescent="0.35">
      <c r="A2388" s="1">
        <v>43019</v>
      </c>
      <c r="B2388" s="3">
        <v>5.0590000000000003E-2</v>
      </c>
      <c r="C2388">
        <f t="shared" si="75"/>
        <v>16515.180489999999</v>
      </c>
      <c r="E2388">
        <v>2387</v>
      </c>
      <c r="F2388">
        <v>0.1013493922</v>
      </c>
      <c r="G2388">
        <f t="shared" si="74"/>
        <v>0.59808513158635845</v>
      </c>
    </row>
    <row r="2389" spans="1:7" x14ac:dyDescent="0.35">
      <c r="A2389" s="1">
        <v>43020</v>
      </c>
      <c r="B2389" s="3">
        <v>5.0619999999999998E-2</v>
      </c>
      <c r="C2389">
        <f t="shared" si="75"/>
        <v>16517.501329999999</v>
      </c>
      <c r="E2389">
        <v>2388</v>
      </c>
      <c r="F2389">
        <v>0.1013637684</v>
      </c>
      <c r="G2389">
        <f t="shared" si="74"/>
        <v>0.59795034685821558</v>
      </c>
    </row>
    <row r="2390" spans="1:7" x14ac:dyDescent="0.35">
      <c r="A2390" s="1">
        <v>43021</v>
      </c>
      <c r="B2390" s="3">
        <v>5.0619999999999998E-2</v>
      </c>
      <c r="C2390">
        <f t="shared" si="75"/>
        <v>16519.82387</v>
      </c>
      <c r="E2390">
        <v>2389</v>
      </c>
      <c r="F2390">
        <v>0.1013781446</v>
      </c>
      <c r="G2390">
        <f t="shared" si="74"/>
        <v>0.59781559432325015</v>
      </c>
    </row>
    <row r="2391" spans="1:7" x14ac:dyDescent="0.35">
      <c r="A2391" s="1">
        <v>43025</v>
      </c>
      <c r="B2391" s="3">
        <v>5.0650000000000001E-2</v>
      </c>
      <c r="C2391">
        <f t="shared" si="75"/>
        <v>16529.11535</v>
      </c>
      <c r="E2391">
        <v>2390</v>
      </c>
      <c r="F2391">
        <v>0.1013925207</v>
      </c>
      <c r="G2391">
        <f t="shared" si="74"/>
        <v>0.59768087421615557</v>
      </c>
    </row>
    <row r="2392" spans="1:7" x14ac:dyDescent="0.35">
      <c r="A2392" s="1">
        <v>43026</v>
      </c>
      <c r="B2392" s="3">
        <v>5.067E-2</v>
      </c>
      <c r="C2392">
        <f t="shared" si="75"/>
        <v>16531.440900000001</v>
      </c>
      <c r="E2392">
        <v>2391</v>
      </c>
      <c r="F2392">
        <v>0.1014068969</v>
      </c>
      <c r="G2392">
        <f t="shared" si="74"/>
        <v>0.59754618606014243</v>
      </c>
    </row>
    <row r="2393" spans="1:7" x14ac:dyDescent="0.35">
      <c r="A2393" s="1">
        <v>43027</v>
      </c>
      <c r="B2393" s="3">
        <v>5.0689999999999999E-2</v>
      </c>
      <c r="C2393">
        <f t="shared" si="75"/>
        <v>16533.7677</v>
      </c>
      <c r="E2393">
        <v>2392</v>
      </c>
      <c r="F2393">
        <v>0.1014212731</v>
      </c>
      <c r="G2393">
        <f t="shared" si="74"/>
        <v>0.597411530089898</v>
      </c>
    </row>
    <row r="2394" spans="1:7" x14ac:dyDescent="0.35">
      <c r="A2394" s="1">
        <v>43028</v>
      </c>
      <c r="B2394" s="3">
        <v>5.0680000000000003E-2</v>
      </c>
      <c r="C2394">
        <f t="shared" si="75"/>
        <v>16536.09575</v>
      </c>
      <c r="E2394">
        <v>2393</v>
      </c>
      <c r="F2394">
        <v>0.10143564920000001</v>
      </c>
      <c r="G2394">
        <f t="shared" si="74"/>
        <v>0.59727690654007137</v>
      </c>
    </row>
    <row r="2395" spans="1:7" x14ac:dyDescent="0.35">
      <c r="A2395" s="1">
        <v>43031</v>
      </c>
      <c r="B2395" s="3">
        <v>5.0659999999999997E-2</v>
      </c>
      <c r="C2395">
        <f t="shared" si="75"/>
        <v>16543.07949</v>
      </c>
      <c r="E2395">
        <v>2394</v>
      </c>
      <c r="F2395">
        <v>0.1014500254</v>
      </c>
      <c r="G2395">
        <f t="shared" si="74"/>
        <v>0.5971423149338988</v>
      </c>
    </row>
    <row r="2396" spans="1:7" x14ac:dyDescent="0.35">
      <c r="A2396" s="1">
        <v>43032</v>
      </c>
      <c r="B2396" s="3">
        <v>5.0630000000000001E-2</v>
      </c>
      <c r="C2396">
        <f t="shared" si="75"/>
        <v>16545.407469999998</v>
      </c>
      <c r="E2396">
        <v>2395</v>
      </c>
      <c r="F2396">
        <v>0.1014644016</v>
      </c>
      <c r="G2396">
        <f t="shared" si="74"/>
        <v>0.59700775550602314</v>
      </c>
    </row>
    <row r="2397" spans="1:7" x14ac:dyDescent="0.35">
      <c r="A2397" s="1">
        <v>43033</v>
      </c>
      <c r="B2397" s="3">
        <v>5.0630000000000001E-2</v>
      </c>
      <c r="C2397">
        <f t="shared" si="75"/>
        <v>16547.734400000001</v>
      </c>
      <c r="E2397">
        <v>2396</v>
      </c>
      <c r="F2397">
        <v>0.10147877769999999</v>
      </c>
      <c r="G2397">
        <f t="shared" si="74"/>
        <v>0.59687322849104929</v>
      </c>
    </row>
    <row r="2398" spans="1:7" x14ac:dyDescent="0.35">
      <c r="A2398" s="1">
        <v>43034</v>
      </c>
      <c r="B2398" s="3">
        <v>5.0639999999999998E-2</v>
      </c>
      <c r="C2398">
        <f t="shared" si="75"/>
        <v>16550.06165</v>
      </c>
      <c r="E2398">
        <v>2397</v>
      </c>
      <c r="F2398">
        <v>0.10149315389999999</v>
      </c>
      <c r="G2398">
        <f t="shared" si="74"/>
        <v>0.59673873341223937</v>
      </c>
    </row>
    <row r="2399" spans="1:7" x14ac:dyDescent="0.35">
      <c r="A2399" s="1">
        <v>43035</v>
      </c>
      <c r="B2399" s="3">
        <v>5.0630000000000001E-2</v>
      </c>
      <c r="C2399">
        <f t="shared" si="75"/>
        <v>16552.38969</v>
      </c>
      <c r="E2399">
        <v>2398</v>
      </c>
      <c r="F2399">
        <v>0.10150753010000001</v>
      </c>
      <c r="G2399">
        <f t="shared" si="74"/>
        <v>0.59660427050419218</v>
      </c>
    </row>
    <row r="2400" spans="1:7" x14ac:dyDescent="0.35">
      <c r="A2400" s="1">
        <v>43038</v>
      </c>
      <c r="B2400" s="3">
        <v>4.8239999999999998E-2</v>
      </c>
      <c r="C2400">
        <f t="shared" si="75"/>
        <v>16559.37342</v>
      </c>
      <c r="E2400">
        <v>2399</v>
      </c>
      <c r="F2400">
        <v>0.1015219062</v>
      </c>
      <c r="G2400">
        <f t="shared" si="74"/>
        <v>0.59646984000146797</v>
      </c>
    </row>
    <row r="2401" spans="1:7" x14ac:dyDescent="0.35">
      <c r="A2401" s="1">
        <v>43039</v>
      </c>
      <c r="B2401" s="3">
        <v>4.8300000000000003E-2</v>
      </c>
      <c r="C2401">
        <f t="shared" si="75"/>
        <v>16561.592379999998</v>
      </c>
      <c r="E2401">
        <v>2400</v>
      </c>
      <c r="F2401">
        <v>0.1015362824</v>
      </c>
      <c r="G2401">
        <f t="shared" si="74"/>
        <v>0.59633544142735573</v>
      </c>
    </row>
    <row r="2402" spans="1:7" x14ac:dyDescent="0.35">
      <c r="A2402" s="1">
        <v>43040</v>
      </c>
      <c r="B2402" s="3">
        <v>4.8300000000000003E-2</v>
      </c>
      <c r="C2402">
        <f t="shared" si="75"/>
        <v>16563.81439</v>
      </c>
      <c r="E2402">
        <v>2401</v>
      </c>
      <c r="F2402">
        <v>0.1015506586</v>
      </c>
      <c r="G2402">
        <f t="shared" si="74"/>
        <v>0.59620107501640973</v>
      </c>
    </row>
    <row r="2403" spans="1:7" x14ac:dyDescent="0.35">
      <c r="A2403" s="1">
        <v>43041</v>
      </c>
      <c r="B2403" s="3">
        <v>4.8320000000000002E-2</v>
      </c>
      <c r="C2403">
        <f t="shared" si="75"/>
        <v>16566.036700000001</v>
      </c>
      <c r="E2403">
        <v>2402</v>
      </c>
      <c r="F2403">
        <v>0.1015650347</v>
      </c>
      <c r="G2403">
        <f t="shared" si="74"/>
        <v>0.59606674100314505</v>
      </c>
    </row>
    <row r="2404" spans="1:7" x14ac:dyDescent="0.35">
      <c r="A2404" s="1">
        <v>43042</v>
      </c>
      <c r="B2404" s="3">
        <v>4.8349999999999997E-2</v>
      </c>
      <c r="C2404">
        <f t="shared" si="75"/>
        <v>16568.26023</v>
      </c>
      <c r="E2404">
        <v>2403</v>
      </c>
      <c r="F2404">
        <v>0.1015794109</v>
      </c>
      <c r="G2404">
        <f t="shared" si="74"/>
        <v>0.59593243891087844</v>
      </c>
    </row>
    <row r="2405" spans="1:7" x14ac:dyDescent="0.35">
      <c r="A2405" s="1">
        <v>43046</v>
      </c>
      <c r="B2405" s="3">
        <v>4.8340000000000001E-2</v>
      </c>
      <c r="C2405">
        <f t="shared" si="75"/>
        <v>16577.161069999998</v>
      </c>
      <c r="E2405">
        <v>2404</v>
      </c>
      <c r="F2405">
        <v>0.1015937871</v>
      </c>
      <c r="G2405">
        <f t="shared" si="74"/>
        <v>0.59579816897411952</v>
      </c>
    </row>
    <row r="2406" spans="1:7" x14ac:dyDescent="0.35">
      <c r="A2406" s="1">
        <v>43047</v>
      </c>
      <c r="B2406" s="3">
        <v>4.836E-2</v>
      </c>
      <c r="C2406">
        <f t="shared" si="75"/>
        <v>16579.387009999999</v>
      </c>
      <c r="E2406">
        <v>2405</v>
      </c>
      <c r="F2406">
        <v>0.1016081632</v>
      </c>
      <c r="G2406">
        <f t="shared" si="74"/>
        <v>0.59566393142733809</v>
      </c>
    </row>
    <row r="2407" spans="1:7" x14ac:dyDescent="0.35">
      <c r="A2407" s="1">
        <v>43048</v>
      </c>
      <c r="B2407" s="3">
        <v>4.8370000000000003E-2</v>
      </c>
      <c r="C2407">
        <f t="shared" si="75"/>
        <v>16581.614170000001</v>
      </c>
      <c r="E2407">
        <v>2406</v>
      </c>
      <c r="F2407">
        <v>0.1016225394</v>
      </c>
      <c r="G2407">
        <f t="shared" si="74"/>
        <v>0.59552972579387931</v>
      </c>
    </row>
    <row r="2408" spans="1:7" x14ac:dyDescent="0.35">
      <c r="A2408" s="1">
        <v>43049</v>
      </c>
      <c r="B2408" s="3">
        <v>4.8399999999999999E-2</v>
      </c>
      <c r="C2408">
        <f t="shared" si="75"/>
        <v>16583.842089999998</v>
      </c>
      <c r="E2408">
        <v>2407</v>
      </c>
      <c r="F2408">
        <v>0.1016369156</v>
      </c>
      <c r="G2408">
        <f t="shared" si="74"/>
        <v>0.59539555230820773</v>
      </c>
    </row>
    <row r="2409" spans="1:7" x14ac:dyDescent="0.35">
      <c r="A2409" s="1">
        <v>43053</v>
      </c>
      <c r="B2409" s="3">
        <v>4.8410000000000002E-2</v>
      </c>
      <c r="C2409">
        <f t="shared" si="75"/>
        <v>16592.76051</v>
      </c>
      <c r="E2409">
        <v>2408</v>
      </c>
      <c r="F2409">
        <v>0.10165129169999999</v>
      </c>
      <c r="G2409">
        <f t="shared" si="74"/>
        <v>0.59526141120474751</v>
      </c>
    </row>
    <row r="2410" spans="1:7" x14ac:dyDescent="0.35">
      <c r="A2410" s="1">
        <v>43054</v>
      </c>
      <c r="B2410" s="3">
        <v>4.8410000000000002E-2</v>
      </c>
      <c r="C2410">
        <f t="shared" si="75"/>
        <v>16594.99178</v>
      </c>
      <c r="E2410">
        <v>2409</v>
      </c>
      <c r="F2410">
        <v>0.10166566790000001</v>
      </c>
      <c r="G2410">
        <f t="shared" si="74"/>
        <v>0.59512730200687336</v>
      </c>
    </row>
    <row r="2411" spans="1:7" x14ac:dyDescent="0.35">
      <c r="A2411" s="1">
        <v>43055</v>
      </c>
      <c r="B2411" s="3">
        <v>4.8410000000000002E-2</v>
      </c>
      <c r="C2411">
        <f t="shared" si="75"/>
        <v>16597.22335</v>
      </c>
      <c r="E2411">
        <v>2410</v>
      </c>
      <c r="F2411">
        <v>0.10168004410000001</v>
      </c>
      <c r="G2411">
        <f t="shared" si="74"/>
        <v>0.5949932249490042</v>
      </c>
    </row>
    <row r="2412" spans="1:7" x14ac:dyDescent="0.35">
      <c r="A2412" s="1">
        <v>43056</v>
      </c>
      <c r="B2412" s="3">
        <v>4.8430000000000001E-2</v>
      </c>
      <c r="C2412">
        <f t="shared" si="75"/>
        <v>16599.45522</v>
      </c>
      <c r="E2412">
        <v>2411</v>
      </c>
      <c r="F2412">
        <v>0.1016944202</v>
      </c>
      <c r="G2412">
        <f t="shared" si="74"/>
        <v>0.59485918026551865</v>
      </c>
    </row>
    <row r="2413" spans="1:7" x14ac:dyDescent="0.35">
      <c r="A2413" s="1">
        <v>43059</v>
      </c>
      <c r="B2413" s="3">
        <v>4.8390000000000002E-2</v>
      </c>
      <c r="C2413">
        <f t="shared" si="75"/>
        <v>16606.154480000001</v>
      </c>
      <c r="E2413">
        <v>2412</v>
      </c>
      <c r="F2413">
        <v>0.1017087964</v>
      </c>
      <c r="G2413">
        <f t="shared" si="74"/>
        <v>0.59472516747982107</v>
      </c>
    </row>
    <row r="2414" spans="1:7" x14ac:dyDescent="0.35">
      <c r="A2414" s="1">
        <v>43060</v>
      </c>
      <c r="B2414" s="3">
        <v>4.8390000000000002E-2</v>
      </c>
      <c r="C2414">
        <f t="shared" si="75"/>
        <v>16608.386620000001</v>
      </c>
      <c r="E2414">
        <v>2413</v>
      </c>
      <c r="F2414">
        <v>0.10172317259999999</v>
      </c>
      <c r="G2414">
        <f t="shared" si="74"/>
        <v>0.5945911868262852</v>
      </c>
    </row>
    <row r="2415" spans="1:7" x14ac:dyDescent="0.35">
      <c r="A2415" s="1">
        <v>43061</v>
      </c>
      <c r="B2415" s="3">
        <v>4.8309999999999999E-2</v>
      </c>
      <c r="C2415">
        <f t="shared" si="75"/>
        <v>16610.619060000001</v>
      </c>
      <c r="E2415">
        <v>2414</v>
      </c>
      <c r="F2415">
        <v>0.1017375487</v>
      </c>
      <c r="G2415">
        <f t="shared" si="74"/>
        <v>0.59445723853924326</v>
      </c>
    </row>
    <row r="2416" spans="1:7" x14ac:dyDescent="0.35">
      <c r="A2416" s="1">
        <v>43062</v>
      </c>
      <c r="B2416" s="3">
        <v>4.8259999999999997E-2</v>
      </c>
      <c r="C2416">
        <f t="shared" si="75"/>
        <v>16612.848109999999</v>
      </c>
      <c r="E2416">
        <v>2415</v>
      </c>
      <c r="F2416">
        <v>0.1017519249</v>
      </c>
      <c r="G2416">
        <f t="shared" si="74"/>
        <v>0.59432332214213079</v>
      </c>
    </row>
    <row r="2417" spans="1:7" x14ac:dyDescent="0.35">
      <c r="A2417" s="1">
        <v>43063</v>
      </c>
      <c r="B2417" s="3">
        <v>4.8259999999999997E-2</v>
      </c>
      <c r="C2417">
        <f t="shared" si="75"/>
        <v>16615.075150000001</v>
      </c>
      <c r="E2417">
        <v>2416</v>
      </c>
      <c r="F2417">
        <v>0.1017663011</v>
      </c>
      <c r="G2417">
        <f t="shared" si="74"/>
        <v>0.59418943786927525</v>
      </c>
    </row>
    <row r="2418" spans="1:7" x14ac:dyDescent="0.35">
      <c r="A2418" s="1">
        <v>43066</v>
      </c>
      <c r="B2418" s="3">
        <v>4.58E-2</v>
      </c>
      <c r="C2418">
        <f t="shared" si="75"/>
        <v>16621.757180000001</v>
      </c>
      <c r="E2418">
        <v>2417</v>
      </c>
      <c r="F2418">
        <v>0.1017806772</v>
      </c>
      <c r="G2418">
        <f t="shared" si="74"/>
        <v>0.59405558595496277</v>
      </c>
    </row>
    <row r="2419" spans="1:7" x14ac:dyDescent="0.35">
      <c r="A2419" s="1">
        <v>43067</v>
      </c>
      <c r="B2419" s="3">
        <v>4.582E-2</v>
      </c>
      <c r="C2419">
        <f t="shared" si="75"/>
        <v>16623.87184</v>
      </c>
      <c r="E2419">
        <v>2418</v>
      </c>
      <c r="F2419">
        <v>0.1017950534</v>
      </c>
      <c r="G2419">
        <f t="shared" si="74"/>
        <v>0.59392176592266055</v>
      </c>
    </row>
    <row r="2420" spans="1:7" x14ac:dyDescent="0.35">
      <c r="A2420" s="1">
        <v>43068</v>
      </c>
      <c r="B2420" s="3">
        <v>4.582E-2</v>
      </c>
      <c r="C2420">
        <f t="shared" si="75"/>
        <v>16625.987690000002</v>
      </c>
      <c r="E2420">
        <v>2419</v>
      </c>
      <c r="F2420">
        <v>0.1018094296</v>
      </c>
      <c r="G2420">
        <f t="shared" si="74"/>
        <v>0.59378797800664973</v>
      </c>
    </row>
    <row r="2421" spans="1:7" x14ac:dyDescent="0.35">
      <c r="A2421" s="1">
        <v>43069</v>
      </c>
      <c r="B2421" s="3">
        <v>4.58E-2</v>
      </c>
      <c r="C2421">
        <f t="shared" si="75"/>
        <v>16628.103810000001</v>
      </c>
      <c r="E2421">
        <v>2420</v>
      </c>
      <c r="F2421">
        <v>0.10182380570000001</v>
      </c>
      <c r="G2421">
        <f t="shared" si="74"/>
        <v>0.59365422244116972</v>
      </c>
    </row>
    <row r="2422" spans="1:7" x14ac:dyDescent="0.35">
      <c r="A2422" s="1">
        <v>43070</v>
      </c>
      <c r="B2422" s="3">
        <v>4.5740000000000003E-2</v>
      </c>
      <c r="C2422">
        <f t="shared" si="75"/>
        <v>16630.219270000001</v>
      </c>
      <c r="E2422">
        <v>2421</v>
      </c>
      <c r="F2422">
        <v>0.1018381819</v>
      </c>
      <c r="G2422">
        <f t="shared" si="74"/>
        <v>0.59352049874972035</v>
      </c>
    </row>
    <row r="2423" spans="1:7" x14ac:dyDescent="0.35">
      <c r="A2423" s="1">
        <v>43073</v>
      </c>
      <c r="B2423" s="3">
        <v>4.5789999999999997E-2</v>
      </c>
      <c r="C2423">
        <f t="shared" si="75"/>
        <v>16636.55816</v>
      </c>
      <c r="E2423">
        <v>2422</v>
      </c>
      <c r="F2423">
        <v>0.1018525581</v>
      </c>
      <c r="G2423">
        <f t="shared" si="74"/>
        <v>0.59338680716653613</v>
      </c>
    </row>
    <row r="2424" spans="1:7" x14ac:dyDescent="0.35">
      <c r="A2424" s="1">
        <v>43074</v>
      </c>
      <c r="B2424" s="3">
        <v>4.5809999999999997E-2</v>
      </c>
      <c r="C2424">
        <f t="shared" si="75"/>
        <v>16638.67424</v>
      </c>
      <c r="E2424">
        <v>2423</v>
      </c>
      <c r="F2424">
        <v>0.10186693419999999</v>
      </c>
      <c r="G2424">
        <f t="shared" si="74"/>
        <v>0.59325314792581008</v>
      </c>
    </row>
    <row r="2425" spans="1:7" x14ac:dyDescent="0.35">
      <c r="A2425" s="1">
        <v>43075</v>
      </c>
      <c r="B2425" s="3">
        <v>4.582E-2</v>
      </c>
      <c r="C2425">
        <f t="shared" si="75"/>
        <v>16640.791509999999</v>
      </c>
      <c r="E2425">
        <v>2424</v>
      </c>
      <c r="F2425">
        <v>0.10188131039999999</v>
      </c>
      <c r="G2425">
        <f t="shared" si="74"/>
        <v>0.59311952055107453</v>
      </c>
    </row>
    <row r="2426" spans="1:7" x14ac:dyDescent="0.35">
      <c r="A2426" s="1">
        <v>43076</v>
      </c>
      <c r="B2426" s="3">
        <v>4.5839999999999999E-2</v>
      </c>
      <c r="C2426">
        <f t="shared" si="75"/>
        <v>16642.909510000001</v>
      </c>
      <c r="E2426">
        <v>2425</v>
      </c>
      <c r="F2426">
        <v>0.10189568659999999</v>
      </c>
      <c r="G2426">
        <f t="shared" si="74"/>
        <v>0.59298592527651772</v>
      </c>
    </row>
    <row r="2427" spans="1:7" x14ac:dyDescent="0.35">
      <c r="A2427" s="1">
        <v>43080</v>
      </c>
      <c r="B2427" s="3">
        <v>4.5789999999999997E-2</v>
      </c>
      <c r="C2427">
        <f t="shared" si="75"/>
        <v>16651.386299999998</v>
      </c>
      <c r="E2427">
        <v>2426</v>
      </c>
      <c r="F2427">
        <v>0.1019100627</v>
      </c>
      <c r="G2427">
        <f t="shared" si="74"/>
        <v>0.59285236233628524</v>
      </c>
    </row>
    <row r="2428" spans="1:7" x14ac:dyDescent="0.35">
      <c r="A2428" s="1">
        <v>43081</v>
      </c>
      <c r="B2428" s="3">
        <v>4.5769999999999998E-2</v>
      </c>
      <c r="C2428">
        <f t="shared" si="75"/>
        <v>16653.504260000002</v>
      </c>
      <c r="E2428">
        <v>2427</v>
      </c>
      <c r="F2428">
        <v>0.1019244389</v>
      </c>
      <c r="G2428">
        <f t="shared" si="74"/>
        <v>0.59271883125394353</v>
      </c>
    </row>
    <row r="2429" spans="1:7" x14ac:dyDescent="0.35">
      <c r="A2429" s="1">
        <v>43082</v>
      </c>
      <c r="B2429" s="3">
        <v>4.5710000000000001E-2</v>
      </c>
      <c r="C2429">
        <f t="shared" si="75"/>
        <v>16655.621569999999</v>
      </c>
      <c r="E2429">
        <v>2428</v>
      </c>
      <c r="F2429">
        <v>0.1019388151</v>
      </c>
      <c r="G2429">
        <f t="shared" si="74"/>
        <v>0.59258533226363386</v>
      </c>
    </row>
    <row r="2430" spans="1:7" x14ac:dyDescent="0.35">
      <c r="A2430" s="1">
        <v>43083</v>
      </c>
      <c r="B2430" s="3">
        <v>4.5699999999999998E-2</v>
      </c>
      <c r="C2430">
        <f t="shared" si="75"/>
        <v>16657.736369999999</v>
      </c>
      <c r="E2430">
        <v>2429</v>
      </c>
      <c r="F2430">
        <v>0.1019531912</v>
      </c>
      <c r="G2430">
        <f t="shared" si="74"/>
        <v>0.59245186559945451</v>
      </c>
    </row>
    <row r="2431" spans="1:7" x14ac:dyDescent="0.35">
      <c r="A2431" s="1">
        <v>43084</v>
      </c>
      <c r="B2431" s="3">
        <v>4.564E-2</v>
      </c>
      <c r="C2431">
        <f t="shared" si="75"/>
        <v>16659.850979999999</v>
      </c>
      <c r="E2431">
        <v>2430</v>
      </c>
      <c r="F2431">
        <v>0.1019675674</v>
      </c>
      <c r="G2431">
        <f t="shared" si="74"/>
        <v>0.59231843078500646</v>
      </c>
    </row>
    <row r="2432" spans="1:7" x14ac:dyDescent="0.35">
      <c r="A2432" s="1">
        <v>43087</v>
      </c>
      <c r="B2432" s="3">
        <v>4.5690000000000001E-2</v>
      </c>
      <c r="C2432">
        <f t="shared" si="75"/>
        <v>16666.187279999998</v>
      </c>
      <c r="E2432">
        <v>2431</v>
      </c>
      <c r="F2432">
        <v>0.1019819436</v>
      </c>
      <c r="G2432">
        <f t="shared" si="74"/>
        <v>0.59218502805438389</v>
      </c>
    </row>
    <row r="2433" spans="1:7" x14ac:dyDescent="0.35">
      <c r="A2433" s="1">
        <v>43088</v>
      </c>
      <c r="B2433" s="3">
        <v>4.5670000000000002E-2</v>
      </c>
      <c r="C2433">
        <f t="shared" si="75"/>
        <v>16668.302500000002</v>
      </c>
      <c r="E2433">
        <v>2432</v>
      </c>
      <c r="F2433">
        <v>0.1019963197</v>
      </c>
      <c r="G2433">
        <f t="shared" si="74"/>
        <v>0.59205165764163703</v>
      </c>
    </row>
    <row r="2434" spans="1:7" x14ac:dyDescent="0.35">
      <c r="A2434" s="1">
        <v>43089</v>
      </c>
      <c r="B2434" s="3">
        <v>4.5659999999999999E-2</v>
      </c>
      <c r="C2434">
        <f t="shared" si="75"/>
        <v>16670.41706</v>
      </c>
      <c r="E2434">
        <v>2433</v>
      </c>
      <c r="F2434">
        <v>0.1020106959</v>
      </c>
      <c r="G2434">
        <f t="shared" si="74"/>
        <v>0.59191831907040282</v>
      </c>
    </row>
    <row r="2435" spans="1:7" x14ac:dyDescent="0.35">
      <c r="A2435" s="1">
        <v>43090</v>
      </c>
      <c r="B2435" s="3">
        <v>4.5589999999999999E-2</v>
      </c>
      <c r="C2435">
        <f t="shared" si="75"/>
        <v>16672.531419999999</v>
      </c>
      <c r="E2435">
        <v>2434</v>
      </c>
      <c r="F2435">
        <v>0.1020250721</v>
      </c>
      <c r="G2435">
        <f t="shared" ref="G2435:G2498" si="76">1/(1+F2435*E2435/360)</f>
        <v>0.59178501257472771</v>
      </c>
    </row>
    <row r="2436" spans="1:7" x14ac:dyDescent="0.35">
      <c r="A2436" s="1">
        <v>43091</v>
      </c>
      <c r="B2436" s="3">
        <v>4.5510000000000002E-2</v>
      </c>
      <c r="C2436">
        <f t="shared" ref="C2436:C2499" si="77">+ROUND((1+B2435*(A2436-A2435)/360)*C2435,5)</f>
        <v>16674.642810000001</v>
      </c>
      <c r="E2436">
        <v>2435</v>
      </c>
      <c r="F2436">
        <v>0.10203944819999999</v>
      </c>
      <c r="G2436">
        <f t="shared" si="76"/>
        <v>0.59165173838861418</v>
      </c>
    </row>
    <row r="2437" spans="1:7" x14ac:dyDescent="0.35">
      <c r="A2437" s="1">
        <v>43095</v>
      </c>
      <c r="B2437" s="3">
        <v>4.548E-2</v>
      </c>
      <c r="C2437">
        <f t="shared" si="77"/>
        <v>16683.074619999999</v>
      </c>
      <c r="E2437">
        <v>2436</v>
      </c>
      <c r="F2437">
        <v>0.10205382440000001</v>
      </c>
      <c r="G2437">
        <f t="shared" si="76"/>
        <v>0.59151849603573503</v>
      </c>
    </row>
    <row r="2438" spans="1:7" x14ac:dyDescent="0.35">
      <c r="A2438" s="1">
        <v>43096</v>
      </c>
      <c r="B2438" s="3">
        <v>4.539E-2</v>
      </c>
      <c r="C2438">
        <f t="shared" si="77"/>
        <v>16685.182250000002</v>
      </c>
      <c r="E2438">
        <v>2437</v>
      </c>
      <c r="F2438">
        <v>0.10206820060000001</v>
      </c>
      <c r="G2438">
        <f t="shared" si="76"/>
        <v>0.5913852857500892</v>
      </c>
    </row>
    <row r="2439" spans="1:7" x14ac:dyDescent="0.35">
      <c r="A2439" s="1">
        <v>43097</v>
      </c>
      <c r="B2439" s="3">
        <v>4.5199999999999997E-2</v>
      </c>
      <c r="C2439">
        <f t="shared" si="77"/>
        <v>16687.285970000001</v>
      </c>
      <c r="E2439">
        <v>2438</v>
      </c>
      <c r="F2439">
        <v>0.1020825767</v>
      </c>
      <c r="G2439">
        <f t="shared" si="76"/>
        <v>0.59125210776563097</v>
      </c>
    </row>
    <row r="2440" spans="1:7" x14ac:dyDescent="0.35">
      <c r="A2440" s="1">
        <v>43102</v>
      </c>
      <c r="B2440" s="3">
        <v>4.4999999999999998E-2</v>
      </c>
      <c r="C2440">
        <f t="shared" si="77"/>
        <v>16697.761879999998</v>
      </c>
      <c r="E2440">
        <v>2439</v>
      </c>
      <c r="F2440">
        <v>0.1020969529</v>
      </c>
      <c r="G2440">
        <f t="shared" si="76"/>
        <v>0.59111896160607025</v>
      </c>
    </row>
    <row r="2441" spans="1:7" x14ac:dyDescent="0.35">
      <c r="A2441" s="1">
        <v>43103</v>
      </c>
      <c r="B2441" s="3">
        <v>4.5199999999999997E-2</v>
      </c>
      <c r="C2441">
        <f t="shared" si="77"/>
        <v>16699.849099999999</v>
      </c>
      <c r="E2441">
        <v>2440</v>
      </c>
      <c r="F2441">
        <v>0.1021113291</v>
      </c>
      <c r="G2441">
        <f t="shared" si="76"/>
        <v>0.59098584750535765</v>
      </c>
    </row>
    <row r="2442" spans="1:7" x14ac:dyDescent="0.35">
      <c r="A2442" s="1">
        <v>43104</v>
      </c>
      <c r="B2442" s="3">
        <v>4.5429999999999998E-2</v>
      </c>
      <c r="C2442">
        <f t="shared" si="77"/>
        <v>16701.94586</v>
      </c>
      <c r="E2442">
        <v>2441</v>
      </c>
      <c r="F2442">
        <v>0.1021257052</v>
      </c>
      <c r="G2442">
        <f t="shared" si="76"/>
        <v>0.59085276569739908</v>
      </c>
    </row>
    <row r="2443" spans="1:7" x14ac:dyDescent="0.35">
      <c r="A2443" s="1">
        <v>43105</v>
      </c>
      <c r="B2443" s="3">
        <v>4.5429999999999998E-2</v>
      </c>
      <c r="C2443">
        <f t="shared" si="77"/>
        <v>16704.053550000001</v>
      </c>
      <c r="E2443">
        <v>2442</v>
      </c>
      <c r="F2443">
        <v>0.1021400814</v>
      </c>
      <c r="G2443">
        <f t="shared" si="76"/>
        <v>0.59071971570594251</v>
      </c>
    </row>
    <row r="2444" spans="1:7" x14ac:dyDescent="0.35">
      <c r="A2444" s="1">
        <v>43109</v>
      </c>
      <c r="B2444" s="3">
        <v>4.5519999999999998E-2</v>
      </c>
      <c r="C2444">
        <f t="shared" si="77"/>
        <v>16712.485390000002</v>
      </c>
      <c r="E2444">
        <v>2443</v>
      </c>
      <c r="F2444">
        <v>0.1021544576</v>
      </c>
      <c r="G2444">
        <f t="shared" si="76"/>
        <v>0.59058669776488992</v>
      </c>
    </row>
    <row r="2445" spans="1:7" x14ac:dyDescent="0.35">
      <c r="A2445" s="1">
        <v>43110</v>
      </c>
      <c r="B2445" s="3">
        <v>4.5569999999999999E-2</v>
      </c>
      <c r="C2445">
        <f t="shared" si="77"/>
        <v>16714.598590000001</v>
      </c>
      <c r="E2445">
        <v>2444</v>
      </c>
      <c r="F2445">
        <v>0.1021688337</v>
      </c>
      <c r="G2445">
        <f t="shared" si="76"/>
        <v>0.59045371210809861</v>
      </c>
    </row>
    <row r="2446" spans="1:7" x14ac:dyDescent="0.35">
      <c r="A2446" s="1">
        <v>43111</v>
      </c>
      <c r="B2446" s="3">
        <v>4.5609999999999998E-2</v>
      </c>
      <c r="C2446">
        <f t="shared" si="77"/>
        <v>16716.714380000001</v>
      </c>
      <c r="E2446">
        <v>2445</v>
      </c>
      <c r="F2446">
        <v>0.1021832099</v>
      </c>
      <c r="G2446">
        <f t="shared" si="76"/>
        <v>0.59032075825935493</v>
      </c>
    </row>
    <row r="2447" spans="1:7" x14ac:dyDescent="0.35">
      <c r="A2447" s="1">
        <v>43112</v>
      </c>
      <c r="B2447" s="3">
        <v>4.5659999999999999E-2</v>
      </c>
      <c r="C2447">
        <f t="shared" si="77"/>
        <v>16718.832289999998</v>
      </c>
      <c r="E2447">
        <v>2446</v>
      </c>
      <c r="F2447">
        <v>0.1021975861</v>
      </c>
      <c r="G2447">
        <f t="shared" si="76"/>
        <v>0.59018783645251272</v>
      </c>
    </row>
    <row r="2448" spans="1:7" x14ac:dyDescent="0.35">
      <c r="A2448" s="1">
        <v>43115</v>
      </c>
      <c r="B2448" s="3">
        <v>4.5679999999999998E-2</v>
      </c>
      <c r="C2448">
        <f t="shared" si="77"/>
        <v>16725.193810000001</v>
      </c>
      <c r="E2448">
        <v>2447</v>
      </c>
      <c r="F2448">
        <v>0.10221196220000001</v>
      </c>
      <c r="G2448">
        <f t="shared" si="76"/>
        <v>0.59005494692137994</v>
      </c>
    </row>
    <row r="2449" spans="1:7" x14ac:dyDescent="0.35">
      <c r="A2449" s="1">
        <v>43116</v>
      </c>
      <c r="B2449" s="3">
        <v>4.5679999999999998E-2</v>
      </c>
      <c r="C2449">
        <f t="shared" si="77"/>
        <v>16727.316050000001</v>
      </c>
      <c r="E2449">
        <v>2448</v>
      </c>
      <c r="F2449">
        <v>0.10222633840000001</v>
      </c>
      <c r="G2449">
        <f t="shared" si="76"/>
        <v>0.58992208918978228</v>
      </c>
    </row>
    <row r="2450" spans="1:7" x14ac:dyDescent="0.35">
      <c r="A2450" s="1">
        <v>43117</v>
      </c>
      <c r="B2450" s="3">
        <v>4.5679999999999998E-2</v>
      </c>
      <c r="C2450">
        <f t="shared" si="77"/>
        <v>16729.438559999999</v>
      </c>
      <c r="E2450">
        <v>2449</v>
      </c>
      <c r="F2450">
        <v>0.1022407146</v>
      </c>
      <c r="G2450">
        <f t="shared" si="76"/>
        <v>0.58978926349152472</v>
      </c>
    </row>
    <row r="2451" spans="1:7" x14ac:dyDescent="0.35">
      <c r="A2451" s="1">
        <v>43118</v>
      </c>
      <c r="B2451" s="3">
        <v>4.5719999999999997E-2</v>
      </c>
      <c r="C2451">
        <f t="shared" si="77"/>
        <v>16731.56134</v>
      </c>
      <c r="E2451">
        <v>2450</v>
      </c>
      <c r="F2451">
        <v>0.1022550907</v>
      </c>
      <c r="G2451">
        <f t="shared" si="76"/>
        <v>0.58965647006036614</v>
      </c>
    </row>
    <row r="2452" spans="1:7" x14ac:dyDescent="0.35">
      <c r="A2452" s="1">
        <v>43119</v>
      </c>
      <c r="B2452" s="3">
        <v>4.5749999999999999E-2</v>
      </c>
      <c r="C2452">
        <f t="shared" si="77"/>
        <v>16733.686249999999</v>
      </c>
      <c r="E2452">
        <v>2451</v>
      </c>
      <c r="F2452">
        <v>0.10226946689999999</v>
      </c>
      <c r="G2452">
        <f t="shared" si="76"/>
        <v>0.5895237084201721</v>
      </c>
    </row>
    <row r="2453" spans="1:7" x14ac:dyDescent="0.35">
      <c r="A2453" s="1">
        <v>43122</v>
      </c>
      <c r="B2453" s="3">
        <v>4.5769999999999998E-2</v>
      </c>
      <c r="C2453">
        <f t="shared" si="77"/>
        <v>16740.06597</v>
      </c>
      <c r="E2453">
        <v>2452</v>
      </c>
      <c r="F2453">
        <v>0.10228384309999999</v>
      </c>
      <c r="G2453">
        <f t="shared" si="76"/>
        <v>0.58939097880469871</v>
      </c>
    </row>
    <row r="2454" spans="1:7" x14ac:dyDescent="0.35">
      <c r="A2454" s="1">
        <v>43123</v>
      </c>
      <c r="B2454" s="3">
        <v>4.5760000000000002E-2</v>
      </c>
      <c r="C2454">
        <f t="shared" si="77"/>
        <v>16742.19428</v>
      </c>
      <c r="E2454">
        <v>2453</v>
      </c>
      <c r="F2454">
        <v>0.1022982192</v>
      </c>
      <c r="G2454">
        <f t="shared" si="76"/>
        <v>0.58925828144765491</v>
      </c>
    </row>
    <row r="2455" spans="1:7" x14ac:dyDescent="0.35">
      <c r="A2455" s="1">
        <v>43124</v>
      </c>
      <c r="B2455" s="3">
        <v>4.5760000000000002E-2</v>
      </c>
      <c r="C2455">
        <f t="shared" si="77"/>
        <v>16744.322400000001</v>
      </c>
      <c r="E2455">
        <v>2454</v>
      </c>
      <c r="F2455">
        <v>0.1023125954</v>
      </c>
      <c r="G2455">
        <f t="shared" si="76"/>
        <v>0.58912561587294765</v>
      </c>
    </row>
    <row r="2456" spans="1:7" x14ac:dyDescent="0.35">
      <c r="A2456" s="1">
        <v>43125</v>
      </c>
      <c r="B2456" s="3">
        <v>4.5769999999999998E-2</v>
      </c>
      <c r="C2456">
        <f t="shared" si="77"/>
        <v>16746.450789999999</v>
      </c>
      <c r="E2456">
        <v>2455</v>
      </c>
      <c r="F2456">
        <v>0.1023269716</v>
      </c>
      <c r="G2456">
        <f t="shared" si="76"/>
        <v>0.5889929823142831</v>
      </c>
    </row>
    <row r="2457" spans="1:7" x14ac:dyDescent="0.35">
      <c r="A2457" s="1">
        <v>43126</v>
      </c>
      <c r="B2457" s="3">
        <v>4.5780000000000001E-2</v>
      </c>
      <c r="C2457">
        <f t="shared" si="77"/>
        <v>16748.57992</v>
      </c>
      <c r="E2457">
        <v>2456</v>
      </c>
      <c r="F2457">
        <v>0.1023413477</v>
      </c>
      <c r="G2457">
        <f t="shared" si="76"/>
        <v>0.58886038100532112</v>
      </c>
    </row>
    <row r="2458" spans="1:7" x14ac:dyDescent="0.35">
      <c r="A2458" s="1">
        <v>43129</v>
      </c>
      <c r="B2458" s="3">
        <v>4.5780000000000001E-2</v>
      </c>
      <c r="C2458">
        <f t="shared" si="77"/>
        <v>16754.969499999999</v>
      </c>
      <c r="E2458">
        <v>2457</v>
      </c>
      <c r="F2458">
        <v>0.1023557239</v>
      </c>
      <c r="G2458">
        <f t="shared" si="76"/>
        <v>0.58872781147000941</v>
      </c>
    </row>
    <row r="2459" spans="1:7" x14ac:dyDescent="0.35">
      <c r="A2459" s="1">
        <v>43130</v>
      </c>
      <c r="B2459" s="3">
        <v>4.3409999999999997E-2</v>
      </c>
      <c r="C2459">
        <f t="shared" si="77"/>
        <v>16757.100170000002</v>
      </c>
      <c r="E2459">
        <v>2458</v>
      </c>
      <c r="F2459">
        <v>0.1023701001</v>
      </c>
      <c r="G2459">
        <f t="shared" si="76"/>
        <v>0.58859527394200517</v>
      </c>
    </row>
    <row r="2460" spans="1:7" x14ac:dyDescent="0.35">
      <c r="A2460" s="1">
        <v>43131</v>
      </c>
      <c r="B2460" s="3">
        <v>4.3470000000000002E-2</v>
      </c>
      <c r="C2460">
        <f t="shared" si="77"/>
        <v>16759.120800000001</v>
      </c>
      <c r="E2460">
        <v>2459</v>
      </c>
      <c r="F2460">
        <v>0.1023844762</v>
      </c>
      <c r="G2460">
        <f t="shared" si="76"/>
        <v>0.58846276865491798</v>
      </c>
    </row>
    <row r="2461" spans="1:7" x14ac:dyDescent="0.35">
      <c r="A2461" s="1">
        <v>43132</v>
      </c>
      <c r="B2461" s="3">
        <v>4.3520000000000003E-2</v>
      </c>
      <c r="C2461">
        <f t="shared" si="77"/>
        <v>16761.14446</v>
      </c>
      <c r="E2461">
        <v>2460</v>
      </c>
      <c r="F2461">
        <v>0.1023988524</v>
      </c>
      <c r="G2461">
        <f t="shared" si="76"/>
        <v>0.58833029513273782</v>
      </c>
    </row>
    <row r="2462" spans="1:7" x14ac:dyDescent="0.35">
      <c r="A2462" s="1">
        <v>43133</v>
      </c>
      <c r="B2462" s="3">
        <v>4.3560000000000001E-2</v>
      </c>
      <c r="C2462">
        <f t="shared" si="77"/>
        <v>16763.170699999999</v>
      </c>
      <c r="E2462">
        <v>2461</v>
      </c>
      <c r="F2462">
        <v>0.1024132286</v>
      </c>
      <c r="G2462">
        <f t="shared" si="76"/>
        <v>0.58819785360907217</v>
      </c>
    </row>
    <row r="2463" spans="1:7" x14ac:dyDescent="0.35">
      <c r="A2463" s="1">
        <v>43136</v>
      </c>
      <c r="B2463" s="3">
        <v>4.3580000000000001E-2</v>
      </c>
      <c r="C2463">
        <f t="shared" si="77"/>
        <v>16769.255730000001</v>
      </c>
      <c r="E2463">
        <v>2462</v>
      </c>
      <c r="F2463">
        <v>0.10242760469999999</v>
      </c>
      <c r="G2463">
        <f t="shared" si="76"/>
        <v>0.5880654443174802</v>
      </c>
    </row>
    <row r="2464" spans="1:7" x14ac:dyDescent="0.35">
      <c r="A2464" s="1">
        <v>43137</v>
      </c>
      <c r="B2464" s="3">
        <v>4.3549999999999998E-2</v>
      </c>
      <c r="C2464">
        <f t="shared" si="77"/>
        <v>16771.285739999999</v>
      </c>
      <c r="E2464">
        <v>2463</v>
      </c>
      <c r="F2464">
        <v>0.10244198089999999</v>
      </c>
      <c r="G2464">
        <f t="shared" si="76"/>
        <v>0.58793306678199508</v>
      </c>
    </row>
    <row r="2465" spans="1:7" x14ac:dyDescent="0.35">
      <c r="A2465" s="1">
        <v>43138</v>
      </c>
      <c r="B2465" s="3">
        <v>4.3499999999999997E-2</v>
      </c>
      <c r="C2465">
        <f t="shared" si="77"/>
        <v>16773.314600000002</v>
      </c>
      <c r="E2465">
        <v>2464</v>
      </c>
      <c r="F2465">
        <v>0.10245635710000001</v>
      </c>
      <c r="G2465">
        <f t="shared" si="76"/>
        <v>0.58780072123617377</v>
      </c>
    </row>
    <row r="2466" spans="1:7" x14ac:dyDescent="0.35">
      <c r="A2466" s="1">
        <v>43139</v>
      </c>
      <c r="B2466" s="3">
        <v>4.3450000000000003E-2</v>
      </c>
      <c r="C2466">
        <f t="shared" si="77"/>
        <v>16775.341380000002</v>
      </c>
      <c r="E2466">
        <v>2465</v>
      </c>
      <c r="F2466">
        <v>0.1024707332</v>
      </c>
      <c r="G2466">
        <f t="shared" si="76"/>
        <v>0.58766840791352526</v>
      </c>
    </row>
    <row r="2467" spans="1:7" x14ac:dyDescent="0.35">
      <c r="A2467" s="1">
        <v>43140</v>
      </c>
      <c r="B2467" s="3">
        <v>4.3439999999999999E-2</v>
      </c>
      <c r="C2467">
        <f t="shared" si="77"/>
        <v>16777.36607</v>
      </c>
      <c r="E2467">
        <v>2466</v>
      </c>
      <c r="F2467">
        <v>0.1024851094</v>
      </c>
      <c r="G2467">
        <f t="shared" si="76"/>
        <v>0.58753612633812646</v>
      </c>
    </row>
    <row r="2468" spans="1:7" x14ac:dyDescent="0.35">
      <c r="A2468" s="1">
        <v>43143</v>
      </c>
      <c r="B2468" s="3">
        <v>4.3439999999999999E-2</v>
      </c>
      <c r="C2468">
        <f t="shared" si="77"/>
        <v>16783.439480000001</v>
      </c>
      <c r="E2468">
        <v>2467</v>
      </c>
      <c r="F2468">
        <v>0.1024994856</v>
      </c>
      <c r="G2468">
        <f t="shared" si="76"/>
        <v>0.58740387674348404</v>
      </c>
    </row>
    <row r="2469" spans="1:7" x14ac:dyDescent="0.35">
      <c r="A2469" s="1">
        <v>43144</v>
      </c>
      <c r="B2469" s="3">
        <v>4.3430000000000003E-2</v>
      </c>
      <c r="C2469">
        <f t="shared" si="77"/>
        <v>16785.464680000001</v>
      </c>
      <c r="E2469">
        <v>2468</v>
      </c>
      <c r="F2469">
        <v>0.1025138617</v>
      </c>
      <c r="G2469">
        <f t="shared" si="76"/>
        <v>0.58727165936305603</v>
      </c>
    </row>
    <row r="2470" spans="1:7" x14ac:dyDescent="0.35">
      <c r="A2470" s="1">
        <v>43145</v>
      </c>
      <c r="B2470" s="3">
        <v>4.3430000000000003E-2</v>
      </c>
      <c r="C2470">
        <f t="shared" si="77"/>
        <v>16787.489659999999</v>
      </c>
      <c r="E2470">
        <v>2469</v>
      </c>
      <c r="F2470">
        <v>0.1025282379</v>
      </c>
      <c r="G2470">
        <f t="shared" si="76"/>
        <v>0.58713947372096387</v>
      </c>
    </row>
    <row r="2471" spans="1:7" x14ac:dyDescent="0.35">
      <c r="A2471" s="1">
        <v>43146</v>
      </c>
      <c r="B2471" s="3">
        <v>4.3430000000000003E-2</v>
      </c>
      <c r="C2471">
        <f t="shared" si="77"/>
        <v>16789.514879999999</v>
      </c>
      <c r="E2471">
        <v>2470</v>
      </c>
      <c r="F2471">
        <v>0.1025426141</v>
      </c>
      <c r="G2471">
        <f t="shared" si="76"/>
        <v>0.58700732005066369</v>
      </c>
    </row>
    <row r="2472" spans="1:7" x14ac:dyDescent="0.35">
      <c r="A2472" s="1">
        <v>43147</v>
      </c>
      <c r="B2472" s="3">
        <v>4.3430000000000003E-2</v>
      </c>
      <c r="C2472">
        <f t="shared" si="77"/>
        <v>16791.540349999999</v>
      </c>
      <c r="E2472">
        <v>2471</v>
      </c>
      <c r="F2472">
        <v>0.1025569902</v>
      </c>
      <c r="G2472">
        <f t="shared" si="76"/>
        <v>0.58687519858556236</v>
      </c>
    </row>
    <row r="2473" spans="1:7" x14ac:dyDescent="0.35">
      <c r="A2473" s="1">
        <v>43150</v>
      </c>
      <c r="B2473" s="3">
        <v>4.342E-2</v>
      </c>
      <c r="C2473">
        <f t="shared" si="77"/>
        <v>16797.617490000001</v>
      </c>
      <c r="E2473">
        <v>2472</v>
      </c>
      <c r="F2473">
        <v>0.1025713664</v>
      </c>
      <c r="G2473">
        <f t="shared" si="76"/>
        <v>0.58674310884982672</v>
      </c>
    </row>
    <row r="2474" spans="1:7" x14ac:dyDescent="0.35">
      <c r="A2474" s="1">
        <v>43151</v>
      </c>
      <c r="B2474" s="3">
        <v>4.3439999999999999E-2</v>
      </c>
      <c r="C2474">
        <f t="shared" si="77"/>
        <v>16799.643469999999</v>
      </c>
      <c r="E2474">
        <v>2473</v>
      </c>
      <c r="F2474">
        <v>0.1025857426</v>
      </c>
      <c r="G2474">
        <f t="shared" si="76"/>
        <v>0.58661105107686196</v>
      </c>
    </row>
    <row r="2475" spans="1:7" x14ac:dyDescent="0.35">
      <c r="A2475" s="1">
        <v>43152</v>
      </c>
      <c r="B2475" s="3">
        <v>4.3450000000000003E-2</v>
      </c>
      <c r="C2475">
        <f t="shared" si="77"/>
        <v>16801.670630000001</v>
      </c>
      <c r="E2475">
        <v>2474</v>
      </c>
      <c r="F2475">
        <v>0.10260011870000001</v>
      </c>
      <c r="G2475">
        <f t="shared" si="76"/>
        <v>0.58647902550002362</v>
      </c>
    </row>
    <row r="2476" spans="1:7" x14ac:dyDescent="0.35">
      <c r="A2476" s="1">
        <v>43153</v>
      </c>
      <c r="B2476" s="3">
        <v>4.3470000000000002E-2</v>
      </c>
      <c r="C2476">
        <f t="shared" si="77"/>
        <v>16803.698499999999</v>
      </c>
      <c r="E2476">
        <v>2475</v>
      </c>
      <c r="F2476">
        <v>0.10261449490000001</v>
      </c>
      <c r="G2476">
        <f t="shared" si="76"/>
        <v>0.58634703164352453</v>
      </c>
    </row>
    <row r="2477" spans="1:7" x14ac:dyDescent="0.35">
      <c r="A2477" s="1">
        <v>43154</v>
      </c>
      <c r="B2477" s="3">
        <v>4.3479999999999998E-2</v>
      </c>
      <c r="C2477">
        <f t="shared" si="77"/>
        <v>16805.72755</v>
      </c>
      <c r="E2477">
        <v>2476</v>
      </c>
      <c r="F2477">
        <v>0.102628871</v>
      </c>
      <c r="G2477">
        <f t="shared" si="76"/>
        <v>0.5862150699770724</v>
      </c>
    </row>
    <row r="2478" spans="1:7" x14ac:dyDescent="0.35">
      <c r="A2478" s="1">
        <v>43157</v>
      </c>
      <c r="B2478" s="3">
        <v>4.3470000000000002E-2</v>
      </c>
      <c r="C2478">
        <f t="shared" si="77"/>
        <v>16811.81683</v>
      </c>
      <c r="E2478">
        <v>2477</v>
      </c>
      <c r="F2478">
        <v>0.1026432472</v>
      </c>
      <c r="G2478">
        <f t="shared" si="76"/>
        <v>0.58608314002491058</v>
      </c>
    </row>
    <row r="2479" spans="1:7" x14ac:dyDescent="0.35">
      <c r="A2479" s="1">
        <v>43158</v>
      </c>
      <c r="B2479" s="3">
        <v>4.3409999999999997E-2</v>
      </c>
      <c r="C2479">
        <f t="shared" si="77"/>
        <v>16813.846860000001</v>
      </c>
      <c r="E2479">
        <v>2478</v>
      </c>
      <c r="F2479">
        <v>0.10265762339999999</v>
      </c>
      <c r="G2479">
        <f t="shared" si="76"/>
        <v>0.58595124202035909</v>
      </c>
    </row>
    <row r="2480" spans="1:7" x14ac:dyDescent="0.35">
      <c r="A2480" s="1">
        <v>43159</v>
      </c>
      <c r="B2480" s="3">
        <v>4.3409999999999997E-2</v>
      </c>
      <c r="C2480">
        <f t="shared" si="77"/>
        <v>16815.874329999999</v>
      </c>
      <c r="E2480">
        <v>2479</v>
      </c>
      <c r="F2480">
        <v>0.1026719995</v>
      </c>
      <c r="G2480">
        <f t="shared" si="76"/>
        <v>0.58581937619668767</v>
      </c>
    </row>
    <row r="2481" spans="1:7" x14ac:dyDescent="0.35">
      <c r="A2481" s="1">
        <v>43160</v>
      </c>
      <c r="B2481" s="3">
        <v>4.3400000000000001E-2</v>
      </c>
      <c r="C2481">
        <f t="shared" si="77"/>
        <v>16817.902040000001</v>
      </c>
      <c r="E2481">
        <v>2480</v>
      </c>
      <c r="F2481">
        <v>0.1026863757</v>
      </c>
      <c r="G2481">
        <f t="shared" si="76"/>
        <v>0.58568754207818696</v>
      </c>
    </row>
    <row r="2482" spans="1:7" x14ac:dyDescent="0.35">
      <c r="A2482" s="1">
        <v>43161</v>
      </c>
      <c r="B2482" s="3">
        <v>4.342E-2</v>
      </c>
      <c r="C2482">
        <f t="shared" si="77"/>
        <v>16819.929530000001</v>
      </c>
      <c r="E2482">
        <v>2481</v>
      </c>
      <c r="F2482">
        <v>0.1027007519</v>
      </c>
      <c r="G2482">
        <f t="shared" si="76"/>
        <v>0.58555573989812559</v>
      </c>
    </row>
    <row r="2483" spans="1:7" x14ac:dyDescent="0.35">
      <c r="A2483" s="1">
        <v>43164</v>
      </c>
      <c r="B2483" s="3">
        <v>4.3409999999999997E-2</v>
      </c>
      <c r="C2483">
        <f t="shared" si="77"/>
        <v>16826.01554</v>
      </c>
      <c r="E2483">
        <v>2482</v>
      </c>
      <c r="F2483">
        <v>0.102715128</v>
      </c>
      <c r="G2483">
        <f t="shared" si="76"/>
        <v>0.58542396988972123</v>
      </c>
    </row>
    <row r="2484" spans="1:7" x14ac:dyDescent="0.35">
      <c r="A2484" s="1">
        <v>43165</v>
      </c>
      <c r="B2484" s="3">
        <v>4.3409999999999997E-2</v>
      </c>
      <c r="C2484">
        <f t="shared" si="77"/>
        <v>16828.04448</v>
      </c>
      <c r="E2484">
        <v>2483</v>
      </c>
      <c r="F2484">
        <v>0.1027295042</v>
      </c>
      <c r="G2484">
        <f t="shared" si="76"/>
        <v>0.58529223157731269</v>
      </c>
    </row>
    <row r="2485" spans="1:7" x14ac:dyDescent="0.35">
      <c r="A2485" s="1">
        <v>43166</v>
      </c>
      <c r="B2485" s="3">
        <v>4.3400000000000001E-2</v>
      </c>
      <c r="C2485">
        <f t="shared" si="77"/>
        <v>16830.073659999998</v>
      </c>
      <c r="E2485">
        <v>2484</v>
      </c>
      <c r="F2485">
        <v>0.1027438804</v>
      </c>
      <c r="G2485">
        <f t="shared" si="76"/>
        <v>0.58516052519411621</v>
      </c>
    </row>
    <row r="2486" spans="1:7" x14ac:dyDescent="0.35">
      <c r="A2486" s="1">
        <v>43167</v>
      </c>
      <c r="B2486" s="3">
        <v>4.3389999999999998E-2</v>
      </c>
      <c r="C2486">
        <f t="shared" si="77"/>
        <v>16832.102620000001</v>
      </c>
      <c r="E2486">
        <v>2485</v>
      </c>
      <c r="F2486">
        <v>0.10275825650000001</v>
      </c>
      <c r="G2486">
        <f t="shared" si="76"/>
        <v>0.58502885097329771</v>
      </c>
    </row>
    <row r="2487" spans="1:7" x14ac:dyDescent="0.35">
      <c r="A2487" s="1">
        <v>43168</v>
      </c>
      <c r="B2487" s="3">
        <v>4.335E-2</v>
      </c>
      <c r="C2487">
        <f t="shared" si="77"/>
        <v>16834.131359999999</v>
      </c>
      <c r="E2487">
        <v>2486</v>
      </c>
      <c r="F2487">
        <v>0.10277263270000001</v>
      </c>
      <c r="G2487">
        <f t="shared" si="76"/>
        <v>0.58489720843924442</v>
      </c>
    </row>
    <row r="2488" spans="1:7" x14ac:dyDescent="0.35">
      <c r="A2488" s="1">
        <v>43171</v>
      </c>
      <c r="B2488" s="3">
        <v>4.3310000000000001E-2</v>
      </c>
      <c r="C2488">
        <f t="shared" si="77"/>
        <v>16840.21269</v>
      </c>
      <c r="E2488">
        <v>2487</v>
      </c>
      <c r="F2488">
        <v>0.1027870089</v>
      </c>
      <c r="G2488">
        <f t="shared" si="76"/>
        <v>0.58476559782512094</v>
      </c>
    </row>
    <row r="2489" spans="1:7" x14ac:dyDescent="0.35">
      <c r="A2489" s="1">
        <v>43172</v>
      </c>
      <c r="B2489" s="3">
        <v>4.3290000000000002E-2</v>
      </c>
      <c r="C2489">
        <f t="shared" si="77"/>
        <v>16842.238659999999</v>
      </c>
      <c r="E2489">
        <v>2488</v>
      </c>
      <c r="F2489">
        <v>0.102801385</v>
      </c>
      <c r="G2489">
        <f t="shared" si="76"/>
        <v>0.58463401936404025</v>
      </c>
    </row>
    <row r="2490" spans="1:7" x14ac:dyDescent="0.35">
      <c r="A2490" s="1">
        <v>43173</v>
      </c>
      <c r="B2490" s="3">
        <v>4.3270000000000003E-2</v>
      </c>
      <c r="C2490">
        <f t="shared" si="77"/>
        <v>16844.263940000001</v>
      </c>
      <c r="E2490">
        <v>2489</v>
      </c>
      <c r="F2490">
        <v>0.10281576119999999</v>
      </c>
      <c r="G2490">
        <f t="shared" si="76"/>
        <v>0.58450247258043919</v>
      </c>
    </row>
    <row r="2491" spans="1:7" x14ac:dyDescent="0.35">
      <c r="A2491" s="1">
        <v>43174</v>
      </c>
      <c r="B2491" s="3">
        <v>4.3249999999999997E-2</v>
      </c>
      <c r="C2491">
        <f t="shared" si="77"/>
        <v>16846.288530000002</v>
      </c>
      <c r="E2491">
        <v>2490</v>
      </c>
      <c r="F2491">
        <v>0.10283013739999999</v>
      </c>
      <c r="G2491">
        <f t="shared" si="76"/>
        <v>0.58437095770742986</v>
      </c>
    </row>
    <row r="2492" spans="1:7" x14ac:dyDescent="0.35">
      <c r="A2492" s="1">
        <v>43175</v>
      </c>
      <c r="B2492" s="3">
        <v>4.3240000000000001E-2</v>
      </c>
      <c r="C2492">
        <f t="shared" si="77"/>
        <v>16848.312419999998</v>
      </c>
      <c r="E2492">
        <v>2491</v>
      </c>
      <c r="F2492">
        <v>0.1028445135</v>
      </c>
      <c r="G2492">
        <f t="shared" si="76"/>
        <v>0.58423947497807283</v>
      </c>
    </row>
    <row r="2493" spans="1:7" x14ac:dyDescent="0.35">
      <c r="A2493" s="1">
        <v>43179</v>
      </c>
      <c r="B2493" s="3">
        <v>4.3189999999999999E-2</v>
      </c>
      <c r="C2493">
        <f t="shared" si="77"/>
        <v>16856.4071</v>
      </c>
      <c r="E2493">
        <v>2492</v>
      </c>
      <c r="F2493">
        <v>0.1028588897</v>
      </c>
      <c r="G2493">
        <f t="shared" si="76"/>
        <v>0.58410802391685479</v>
      </c>
    </row>
    <row r="2494" spans="1:7" x14ac:dyDescent="0.35">
      <c r="A2494" s="1">
        <v>43180</v>
      </c>
      <c r="B2494" s="3">
        <v>4.3189999999999999E-2</v>
      </c>
      <c r="C2494">
        <f t="shared" si="77"/>
        <v>16858.429400000001</v>
      </c>
      <c r="E2494">
        <v>2493</v>
      </c>
      <c r="F2494">
        <v>0.1028732659</v>
      </c>
      <c r="G2494">
        <f t="shared" si="76"/>
        <v>0.58397660475683555</v>
      </c>
    </row>
    <row r="2495" spans="1:7" x14ac:dyDescent="0.35">
      <c r="A2495" s="1">
        <v>43181</v>
      </c>
      <c r="B2495" s="3">
        <v>4.3159999999999997E-2</v>
      </c>
      <c r="C2495">
        <f t="shared" si="77"/>
        <v>16860.451939999999</v>
      </c>
      <c r="E2495">
        <v>2494</v>
      </c>
      <c r="F2495">
        <v>0.102887642</v>
      </c>
      <c r="G2495">
        <f t="shared" si="76"/>
        <v>0.58384521773102271</v>
      </c>
    </row>
    <row r="2496" spans="1:7" x14ac:dyDescent="0.35">
      <c r="A2496" s="1">
        <v>43182</v>
      </c>
      <c r="B2496" s="3">
        <v>4.3150000000000001E-2</v>
      </c>
      <c r="C2496">
        <f t="shared" si="77"/>
        <v>16862.473320000001</v>
      </c>
      <c r="E2496">
        <v>2495</v>
      </c>
      <c r="F2496">
        <v>0.1029020182</v>
      </c>
      <c r="G2496">
        <f t="shared" si="76"/>
        <v>0.5837138623639534</v>
      </c>
    </row>
    <row r="2497" spans="1:7" x14ac:dyDescent="0.35">
      <c r="A2497" s="1">
        <v>43185</v>
      </c>
      <c r="B2497" s="3">
        <v>4.3090000000000003E-2</v>
      </c>
      <c r="C2497">
        <f t="shared" si="77"/>
        <v>16868.536779999999</v>
      </c>
      <c r="E2497">
        <v>2496</v>
      </c>
      <c r="F2497">
        <v>0.1029163944</v>
      </c>
      <c r="G2497">
        <f t="shared" si="76"/>
        <v>0.58358253888863509</v>
      </c>
    </row>
    <row r="2498" spans="1:7" x14ac:dyDescent="0.35">
      <c r="A2498" s="1">
        <v>43186</v>
      </c>
      <c r="B2498" s="3">
        <v>4.2930000000000003E-2</v>
      </c>
      <c r="C2498">
        <f t="shared" si="77"/>
        <v>16870.555850000001</v>
      </c>
      <c r="E2498">
        <v>2497</v>
      </c>
      <c r="F2498">
        <v>0.1029307705</v>
      </c>
      <c r="G2498">
        <f t="shared" si="76"/>
        <v>0.58345124753802169</v>
      </c>
    </row>
    <row r="2499" spans="1:7" x14ac:dyDescent="0.35">
      <c r="A2499" s="1">
        <v>43187</v>
      </c>
      <c r="B2499" s="3">
        <v>4.2729999999999997E-2</v>
      </c>
      <c r="C2499">
        <f t="shared" si="77"/>
        <v>16872.567660000001</v>
      </c>
      <c r="E2499">
        <v>2498</v>
      </c>
      <c r="F2499">
        <v>0.1029451467</v>
      </c>
      <c r="G2499">
        <f t="shared" ref="G2499:G2562" si="78">1/(1+F2499*E2499/360)</f>
        <v>0.58331998783670247</v>
      </c>
    </row>
    <row r="2500" spans="1:7" x14ac:dyDescent="0.35">
      <c r="A2500" s="1">
        <v>43192</v>
      </c>
      <c r="B2500" s="3">
        <v>4.2720000000000001E-2</v>
      </c>
      <c r="C2500">
        <f t="shared" ref="C2500:C2563" si="79">+ROUND((1+B2499*(A2500-A2499)/360)*C2499,5)</f>
        <v>16882.58106</v>
      </c>
      <c r="E2500">
        <v>2499</v>
      </c>
      <c r="F2500">
        <v>0.1029595229</v>
      </c>
      <c r="G2500">
        <f t="shared" si="78"/>
        <v>0.58318876001763131</v>
      </c>
    </row>
    <row r="2501" spans="1:7" x14ac:dyDescent="0.35">
      <c r="A2501" s="1">
        <v>43193</v>
      </c>
      <c r="B2501" s="3">
        <v>4.2779999999999999E-2</v>
      </c>
      <c r="C2501">
        <f t="shared" si="79"/>
        <v>16884.584459999998</v>
      </c>
      <c r="E2501">
        <v>2500</v>
      </c>
      <c r="F2501">
        <v>0.10297389899999999</v>
      </c>
      <c r="G2501">
        <f t="shared" si="78"/>
        <v>0.58305756431370914</v>
      </c>
    </row>
    <row r="2502" spans="1:7" x14ac:dyDescent="0.35">
      <c r="A2502" s="1">
        <v>43194</v>
      </c>
      <c r="B2502" s="3">
        <v>4.283E-2</v>
      </c>
      <c r="C2502">
        <f t="shared" si="79"/>
        <v>16886.590909999999</v>
      </c>
      <c r="E2502">
        <v>2501</v>
      </c>
      <c r="F2502">
        <v>0.10298827520000001</v>
      </c>
      <c r="G2502">
        <f t="shared" si="78"/>
        <v>0.58292640024957709</v>
      </c>
    </row>
    <row r="2503" spans="1:7" x14ac:dyDescent="0.35">
      <c r="A2503" s="1">
        <v>43195</v>
      </c>
      <c r="B2503" s="3">
        <v>4.2880000000000001E-2</v>
      </c>
      <c r="C2503">
        <f t="shared" si="79"/>
        <v>16888.59995</v>
      </c>
      <c r="E2503">
        <v>2502</v>
      </c>
      <c r="F2503">
        <v>0.10300265140000001</v>
      </c>
      <c r="G2503">
        <f t="shared" si="78"/>
        <v>0.58279526805813586</v>
      </c>
    </row>
    <row r="2504" spans="1:7" x14ac:dyDescent="0.35">
      <c r="A2504" s="1">
        <v>43196</v>
      </c>
      <c r="B2504" s="3">
        <v>4.2790000000000002E-2</v>
      </c>
      <c r="C2504">
        <f t="shared" si="79"/>
        <v>16890.611570000001</v>
      </c>
      <c r="E2504">
        <v>2503</v>
      </c>
      <c r="F2504">
        <v>0.1030170275</v>
      </c>
      <c r="G2504">
        <f t="shared" si="78"/>
        <v>0.58266416797223297</v>
      </c>
    </row>
    <row r="2505" spans="1:7" x14ac:dyDescent="0.35">
      <c r="A2505" s="1">
        <v>43199</v>
      </c>
      <c r="B2505" s="3">
        <v>4.2689999999999999E-2</v>
      </c>
      <c r="C2505">
        <f t="shared" si="79"/>
        <v>16896.634480000001</v>
      </c>
      <c r="E2505">
        <v>2504</v>
      </c>
      <c r="F2505">
        <v>0.1030314037</v>
      </c>
      <c r="G2505">
        <f t="shared" si="78"/>
        <v>0.58253309951656218</v>
      </c>
    </row>
    <row r="2506" spans="1:7" x14ac:dyDescent="0.35">
      <c r="A2506" s="1">
        <v>43200</v>
      </c>
      <c r="B2506" s="3">
        <v>4.2619999999999998E-2</v>
      </c>
      <c r="C2506">
        <f t="shared" si="79"/>
        <v>16898.638139999999</v>
      </c>
      <c r="E2506">
        <v>2505</v>
      </c>
      <c r="F2506">
        <v>0.1030457799</v>
      </c>
      <c r="G2506">
        <f t="shared" si="78"/>
        <v>0.5824020629239709</v>
      </c>
    </row>
    <row r="2507" spans="1:7" x14ac:dyDescent="0.35">
      <c r="A2507" s="1">
        <v>43201</v>
      </c>
      <c r="B2507" s="3">
        <v>4.2659999999999997E-2</v>
      </c>
      <c r="C2507">
        <f t="shared" si="79"/>
        <v>16900.638749999998</v>
      </c>
      <c r="E2507">
        <v>2506</v>
      </c>
      <c r="F2507">
        <v>0.103060156</v>
      </c>
      <c r="G2507">
        <f t="shared" si="78"/>
        <v>0.58227105842725235</v>
      </c>
    </row>
    <row r="2508" spans="1:7" x14ac:dyDescent="0.35">
      <c r="A2508" s="1">
        <v>43202</v>
      </c>
      <c r="B2508" s="3">
        <v>4.2680000000000003E-2</v>
      </c>
      <c r="C2508">
        <f t="shared" si="79"/>
        <v>16902.641479999998</v>
      </c>
      <c r="E2508">
        <v>2507</v>
      </c>
      <c r="F2508">
        <v>0.1030745322</v>
      </c>
      <c r="G2508">
        <f t="shared" si="78"/>
        <v>0.58214008555115437</v>
      </c>
    </row>
    <row r="2509" spans="1:7" x14ac:dyDescent="0.35">
      <c r="A2509" s="1">
        <v>43203</v>
      </c>
      <c r="B2509" s="3">
        <v>4.267E-2</v>
      </c>
      <c r="C2509">
        <f t="shared" si="79"/>
        <v>16904.645380000002</v>
      </c>
      <c r="E2509">
        <v>2508</v>
      </c>
      <c r="F2509">
        <v>0.1030889084</v>
      </c>
      <c r="G2509">
        <f t="shared" si="78"/>
        <v>0.58200914452847041</v>
      </c>
    </row>
    <row r="2510" spans="1:7" x14ac:dyDescent="0.35">
      <c r="A2510" s="1">
        <v>43206</v>
      </c>
      <c r="B2510" s="3">
        <v>4.267E-2</v>
      </c>
      <c r="C2510">
        <f t="shared" si="79"/>
        <v>16910.65639</v>
      </c>
      <c r="E2510">
        <v>2509</v>
      </c>
      <c r="F2510">
        <v>0.1031032845</v>
      </c>
      <c r="G2510">
        <f t="shared" si="78"/>
        <v>0.58187823559193952</v>
      </c>
    </row>
    <row r="2511" spans="1:7" x14ac:dyDescent="0.35">
      <c r="A2511" s="1">
        <v>43207</v>
      </c>
      <c r="B2511" s="3">
        <v>4.2680000000000003E-2</v>
      </c>
      <c r="C2511">
        <f t="shared" si="79"/>
        <v>16912.660769999999</v>
      </c>
      <c r="E2511">
        <v>2510</v>
      </c>
      <c r="F2511">
        <v>0.1031176607</v>
      </c>
      <c r="G2511">
        <f t="shared" si="78"/>
        <v>0.58174735826636392</v>
      </c>
    </row>
    <row r="2512" spans="1:7" x14ac:dyDescent="0.35">
      <c r="A2512" s="1">
        <v>43208</v>
      </c>
      <c r="B2512" s="3">
        <v>4.2689999999999999E-2</v>
      </c>
      <c r="C2512">
        <f t="shared" si="79"/>
        <v>16914.665860000001</v>
      </c>
      <c r="E2512">
        <v>2511</v>
      </c>
      <c r="F2512">
        <v>0.1031320369</v>
      </c>
      <c r="G2512">
        <f t="shared" si="78"/>
        <v>0.58161651278448301</v>
      </c>
    </row>
    <row r="2513" spans="1:7" x14ac:dyDescent="0.35">
      <c r="A2513" s="1">
        <v>43209</v>
      </c>
      <c r="B2513" s="3">
        <v>4.2729999999999997E-2</v>
      </c>
      <c r="C2513">
        <f t="shared" si="79"/>
        <v>16916.67166</v>
      </c>
      <c r="E2513">
        <v>2512</v>
      </c>
      <c r="F2513">
        <v>0.10314641300000001</v>
      </c>
      <c r="G2513">
        <f t="shared" si="78"/>
        <v>0.58148569937898165</v>
      </c>
    </row>
    <row r="2514" spans="1:7" x14ac:dyDescent="0.35">
      <c r="A2514" s="1">
        <v>43210</v>
      </c>
      <c r="B2514" s="3">
        <v>4.2779999999999999E-2</v>
      </c>
      <c r="C2514">
        <f t="shared" si="79"/>
        <v>16918.67957</v>
      </c>
      <c r="E2514">
        <v>2513</v>
      </c>
      <c r="F2514">
        <v>0.10316078920000001</v>
      </c>
      <c r="G2514">
        <f t="shared" si="78"/>
        <v>0.58135491757471691</v>
      </c>
    </row>
    <row r="2515" spans="1:7" x14ac:dyDescent="0.35">
      <c r="A2515" s="1">
        <v>43213</v>
      </c>
      <c r="B2515" s="3">
        <v>4.3040000000000002E-2</v>
      </c>
      <c r="C2515">
        <f t="shared" si="79"/>
        <v>16924.711080000001</v>
      </c>
      <c r="E2515">
        <v>2514</v>
      </c>
      <c r="F2515">
        <v>0.1031751654</v>
      </c>
      <c r="G2515">
        <f t="shared" si="78"/>
        <v>0.58122416760437401</v>
      </c>
    </row>
    <row r="2516" spans="1:7" x14ac:dyDescent="0.35">
      <c r="A2516" s="1">
        <v>43214</v>
      </c>
      <c r="B2516" s="3">
        <v>4.342E-2</v>
      </c>
      <c r="C2516">
        <f t="shared" si="79"/>
        <v>16926.734520000002</v>
      </c>
      <c r="E2516">
        <v>2515</v>
      </c>
      <c r="F2516">
        <v>0.1031895415</v>
      </c>
      <c r="G2516">
        <f t="shared" si="78"/>
        <v>0.58109344970058308</v>
      </c>
    </row>
    <row r="2517" spans="1:7" x14ac:dyDescent="0.35">
      <c r="A2517" s="1">
        <v>43215</v>
      </c>
      <c r="B2517" s="3">
        <v>4.3430000000000003E-2</v>
      </c>
      <c r="C2517">
        <f t="shared" si="79"/>
        <v>16928.77607</v>
      </c>
      <c r="E2517">
        <v>2516</v>
      </c>
      <c r="F2517">
        <v>0.10320391769999999</v>
      </c>
      <c r="G2517">
        <f t="shared" si="78"/>
        <v>0.58096276338825714</v>
      </c>
    </row>
    <row r="2518" spans="1:7" x14ac:dyDescent="0.35">
      <c r="A2518" s="1">
        <v>43216</v>
      </c>
      <c r="B2518" s="3">
        <v>4.3439999999999999E-2</v>
      </c>
      <c r="C2518">
        <f t="shared" si="79"/>
        <v>16930.818340000002</v>
      </c>
      <c r="E2518">
        <v>2517</v>
      </c>
      <c r="F2518">
        <v>0.10321829389999999</v>
      </c>
      <c r="G2518">
        <f t="shared" si="78"/>
        <v>0.58083210890002668</v>
      </c>
    </row>
    <row r="2519" spans="1:7" x14ac:dyDescent="0.35">
      <c r="A2519" s="1">
        <v>43217</v>
      </c>
      <c r="B2519" s="3">
        <v>4.3450000000000003E-2</v>
      </c>
      <c r="C2519">
        <f t="shared" si="79"/>
        <v>16932.86133</v>
      </c>
      <c r="E2519">
        <v>2518</v>
      </c>
      <c r="F2519">
        <v>0.10323267</v>
      </c>
      <c r="G2519">
        <f t="shared" si="78"/>
        <v>0.5807014864684672</v>
      </c>
    </row>
    <row r="2520" spans="1:7" x14ac:dyDescent="0.35">
      <c r="A2520" s="1">
        <v>43220</v>
      </c>
      <c r="B2520" s="3">
        <v>4.113E-2</v>
      </c>
      <c r="C2520">
        <f t="shared" si="79"/>
        <v>16938.992440000002</v>
      </c>
      <c r="E2520">
        <v>2519</v>
      </c>
      <c r="F2520">
        <v>0.1032470462</v>
      </c>
      <c r="G2520">
        <f t="shared" si="78"/>
        <v>0.58057089561854791</v>
      </c>
    </row>
    <row r="2521" spans="1:7" x14ac:dyDescent="0.35">
      <c r="A2521" s="1">
        <v>43222</v>
      </c>
      <c r="B2521" s="3">
        <v>4.1180000000000001E-2</v>
      </c>
      <c r="C2521">
        <f t="shared" si="79"/>
        <v>16942.863000000001</v>
      </c>
      <c r="E2521">
        <v>2520</v>
      </c>
      <c r="F2521">
        <v>0.1032614224</v>
      </c>
      <c r="G2521">
        <f t="shared" si="78"/>
        <v>0.58044033658284477</v>
      </c>
    </row>
    <row r="2522" spans="1:7" x14ac:dyDescent="0.35">
      <c r="A2522" s="1">
        <v>43223</v>
      </c>
      <c r="B2522" s="3">
        <v>4.1209999999999997E-2</v>
      </c>
      <c r="C2522">
        <f t="shared" si="79"/>
        <v>16944.801080000001</v>
      </c>
      <c r="E2522">
        <v>2521</v>
      </c>
      <c r="F2522">
        <v>0.1032757985</v>
      </c>
      <c r="G2522">
        <f t="shared" si="78"/>
        <v>0.58030980959387823</v>
      </c>
    </row>
    <row r="2523" spans="1:7" x14ac:dyDescent="0.35">
      <c r="A2523" s="1">
        <v>43224</v>
      </c>
      <c r="B2523" s="3">
        <v>4.1169999999999998E-2</v>
      </c>
      <c r="C2523">
        <f t="shared" si="79"/>
        <v>16946.74079</v>
      </c>
      <c r="E2523">
        <v>2522</v>
      </c>
      <c r="F2523">
        <v>0.1032901747</v>
      </c>
      <c r="G2523">
        <f t="shared" si="78"/>
        <v>0.58017931417667445</v>
      </c>
    </row>
    <row r="2524" spans="1:7" x14ac:dyDescent="0.35">
      <c r="A2524" s="1">
        <v>43227</v>
      </c>
      <c r="B2524" s="3">
        <v>4.1050000000000003E-2</v>
      </c>
      <c r="C2524">
        <f t="shared" si="79"/>
        <v>16952.554929999998</v>
      </c>
      <c r="E2524">
        <v>2523</v>
      </c>
      <c r="F2524">
        <v>0.1033045509</v>
      </c>
      <c r="G2524">
        <f t="shared" si="78"/>
        <v>0.58004885056375455</v>
      </c>
    </row>
    <row r="2525" spans="1:7" x14ac:dyDescent="0.35">
      <c r="A2525" s="1">
        <v>43228</v>
      </c>
      <c r="B2525" s="3">
        <v>4.0099999999999997E-2</v>
      </c>
      <c r="C2525">
        <f t="shared" si="79"/>
        <v>16954.487990000001</v>
      </c>
      <c r="E2525">
        <v>2524</v>
      </c>
      <c r="F2525">
        <v>0.103318927</v>
      </c>
      <c r="G2525">
        <f t="shared" si="78"/>
        <v>0.57991841898758356</v>
      </c>
    </row>
    <row r="2526" spans="1:7" x14ac:dyDescent="0.35">
      <c r="A2526" s="1">
        <v>43229</v>
      </c>
      <c r="B2526" s="3">
        <v>4.0620000000000003E-2</v>
      </c>
      <c r="C2526">
        <f t="shared" si="79"/>
        <v>16956.376530000001</v>
      </c>
      <c r="E2526">
        <v>2525</v>
      </c>
      <c r="F2526">
        <v>0.1033333032</v>
      </c>
      <c r="G2526">
        <f t="shared" si="78"/>
        <v>0.57978801897324561</v>
      </c>
    </row>
    <row r="2527" spans="1:7" x14ac:dyDescent="0.35">
      <c r="A2527" s="1">
        <v>43230</v>
      </c>
      <c r="B2527" s="3">
        <v>4.0570000000000002E-2</v>
      </c>
      <c r="C2527">
        <f t="shared" si="79"/>
        <v>16958.289769999999</v>
      </c>
      <c r="E2527">
        <v>2526</v>
      </c>
      <c r="F2527">
        <v>0.1033476794</v>
      </c>
      <c r="G2527">
        <f t="shared" si="78"/>
        <v>0.57965765075320652</v>
      </c>
    </row>
    <row r="2528" spans="1:7" x14ac:dyDescent="0.35">
      <c r="A2528" s="1">
        <v>43231</v>
      </c>
      <c r="B2528" s="3">
        <v>4.061E-2</v>
      </c>
      <c r="C2528">
        <f t="shared" si="79"/>
        <v>16960.20088</v>
      </c>
      <c r="E2528">
        <v>2527</v>
      </c>
      <c r="F2528">
        <v>0.10336205549999999</v>
      </c>
      <c r="G2528">
        <f t="shared" si="78"/>
        <v>0.57952731455987561</v>
      </c>
    </row>
    <row r="2529" spans="1:7" x14ac:dyDescent="0.35">
      <c r="A2529" s="1">
        <v>43235</v>
      </c>
      <c r="B2529" s="3">
        <v>4.0529999999999997E-2</v>
      </c>
      <c r="C2529">
        <f t="shared" si="79"/>
        <v>16967.8537</v>
      </c>
      <c r="E2529">
        <v>2528</v>
      </c>
      <c r="F2529">
        <v>0.10337643169999999</v>
      </c>
      <c r="G2529">
        <f t="shared" si="78"/>
        <v>0.57939700991839571</v>
      </c>
    </row>
    <row r="2530" spans="1:7" x14ac:dyDescent="0.35">
      <c r="A2530" s="1">
        <v>43236</v>
      </c>
      <c r="B2530" s="3">
        <v>4.0710000000000003E-2</v>
      </c>
      <c r="C2530">
        <f t="shared" si="79"/>
        <v>16969.763999999999</v>
      </c>
      <c r="E2530">
        <v>2529</v>
      </c>
      <c r="F2530">
        <v>0.10339080790000001</v>
      </c>
      <c r="G2530">
        <f t="shared" si="78"/>
        <v>0.57926673706117726</v>
      </c>
    </row>
    <row r="2531" spans="1:7" x14ac:dyDescent="0.35">
      <c r="A2531" s="1">
        <v>43237</v>
      </c>
      <c r="B2531" s="3">
        <v>4.0759999999999998E-2</v>
      </c>
      <c r="C2531">
        <f t="shared" si="79"/>
        <v>16971.683000000001</v>
      </c>
      <c r="E2531">
        <v>2530</v>
      </c>
      <c r="F2531">
        <v>0.103405184</v>
      </c>
      <c r="G2531">
        <f t="shared" si="78"/>
        <v>0.57913649622057373</v>
      </c>
    </row>
    <row r="2532" spans="1:7" x14ac:dyDescent="0.35">
      <c r="A2532" s="1">
        <v>43238</v>
      </c>
      <c r="B2532" s="3">
        <v>4.0809999999999999E-2</v>
      </c>
      <c r="C2532">
        <f t="shared" si="79"/>
        <v>16973.60457</v>
      </c>
      <c r="E2532">
        <v>2531</v>
      </c>
      <c r="F2532">
        <v>0.1034195602</v>
      </c>
      <c r="G2532">
        <f t="shared" si="78"/>
        <v>0.57900628692178713</v>
      </c>
    </row>
    <row r="2533" spans="1:7" x14ac:dyDescent="0.35">
      <c r="A2533" s="1">
        <v>43241</v>
      </c>
      <c r="B2533" s="3">
        <v>4.0820000000000002E-2</v>
      </c>
      <c r="C2533">
        <f t="shared" si="79"/>
        <v>16979.37701</v>
      </c>
      <c r="E2533">
        <v>2532</v>
      </c>
      <c r="F2533">
        <v>0.1034339364</v>
      </c>
      <c r="G2533">
        <f t="shared" si="78"/>
        <v>0.57887610939717205</v>
      </c>
    </row>
    <row r="2534" spans="1:7" x14ac:dyDescent="0.35">
      <c r="A2534" s="1">
        <v>43242</v>
      </c>
      <c r="B2534" s="3">
        <v>4.0890000000000003E-2</v>
      </c>
      <c r="C2534">
        <f t="shared" si="79"/>
        <v>16981.30228</v>
      </c>
      <c r="E2534">
        <v>2533</v>
      </c>
      <c r="F2534">
        <v>0.1034483125</v>
      </c>
      <c r="G2534">
        <f t="shared" si="78"/>
        <v>0.57874596387902622</v>
      </c>
    </row>
    <row r="2535" spans="1:7" x14ac:dyDescent="0.35">
      <c r="A2535" s="1">
        <v>43243</v>
      </c>
      <c r="B2535" s="3">
        <v>4.0919999999999998E-2</v>
      </c>
      <c r="C2535">
        <f t="shared" si="79"/>
        <v>16983.231070000002</v>
      </c>
      <c r="E2535">
        <v>2534</v>
      </c>
      <c r="F2535">
        <v>0.1034626887</v>
      </c>
      <c r="G2535">
        <f t="shared" si="78"/>
        <v>0.57861584989261128</v>
      </c>
    </row>
    <row r="2536" spans="1:7" x14ac:dyDescent="0.35">
      <c r="A2536" s="1">
        <v>43244</v>
      </c>
      <c r="B2536" s="3">
        <v>4.0989999999999999E-2</v>
      </c>
      <c r="C2536">
        <f t="shared" si="79"/>
        <v>16985.161499999998</v>
      </c>
      <c r="E2536">
        <v>2535</v>
      </c>
      <c r="F2536">
        <v>0.1034770649</v>
      </c>
      <c r="G2536">
        <f t="shared" si="78"/>
        <v>0.57848576767022608</v>
      </c>
    </row>
    <row r="2537" spans="1:7" x14ac:dyDescent="0.35">
      <c r="A2537" s="1">
        <v>43245</v>
      </c>
      <c r="B2537" s="3">
        <v>4.1059999999999999E-2</v>
      </c>
      <c r="C2537">
        <f t="shared" si="79"/>
        <v>16987.095450000001</v>
      </c>
      <c r="E2537">
        <v>2536</v>
      </c>
      <c r="F2537">
        <v>0.103491441</v>
      </c>
      <c r="G2537">
        <f t="shared" si="78"/>
        <v>0.57835571744411207</v>
      </c>
    </row>
    <row r="2538" spans="1:7" x14ac:dyDescent="0.35">
      <c r="A2538" s="1">
        <v>43248</v>
      </c>
      <c r="B2538" s="3">
        <v>4.1079999999999998E-2</v>
      </c>
      <c r="C2538">
        <f t="shared" si="79"/>
        <v>16992.907869999999</v>
      </c>
      <c r="E2538">
        <v>2537</v>
      </c>
      <c r="F2538">
        <v>0.1035058172</v>
      </c>
      <c r="G2538">
        <f t="shared" si="78"/>
        <v>0.5782256987395914</v>
      </c>
    </row>
    <row r="2539" spans="1:7" x14ac:dyDescent="0.35">
      <c r="A2539" s="1">
        <v>43249</v>
      </c>
      <c r="B2539" s="3">
        <v>4.1099999999999998E-2</v>
      </c>
      <c r="C2539">
        <f t="shared" si="79"/>
        <v>16994.846949999999</v>
      </c>
      <c r="E2539">
        <v>2538</v>
      </c>
      <c r="F2539">
        <v>0.1035201934</v>
      </c>
      <c r="G2539">
        <f t="shared" si="78"/>
        <v>0.57809571178890695</v>
      </c>
    </row>
    <row r="2540" spans="1:7" x14ac:dyDescent="0.35">
      <c r="A2540" s="1">
        <v>43250</v>
      </c>
      <c r="B2540" s="3">
        <v>4.113E-2</v>
      </c>
      <c r="C2540">
        <f t="shared" si="79"/>
        <v>16996.787199999999</v>
      </c>
      <c r="E2540">
        <v>2539</v>
      </c>
      <c r="F2540">
        <v>0.10353456950000001</v>
      </c>
      <c r="G2540">
        <f t="shared" si="78"/>
        <v>0.57796575682424334</v>
      </c>
    </row>
    <row r="2541" spans="1:7" x14ac:dyDescent="0.35">
      <c r="A2541" s="1">
        <v>43251</v>
      </c>
      <c r="B2541" s="3">
        <v>4.1149999999999999E-2</v>
      </c>
      <c r="C2541">
        <f t="shared" si="79"/>
        <v>16998.729080000001</v>
      </c>
      <c r="E2541">
        <v>2540</v>
      </c>
      <c r="F2541">
        <v>0.10354894570000001</v>
      </c>
      <c r="G2541">
        <f t="shared" si="78"/>
        <v>0.57783583337098432</v>
      </c>
    </row>
    <row r="2542" spans="1:7" x14ac:dyDescent="0.35">
      <c r="A2542" s="1">
        <v>43252</v>
      </c>
      <c r="B2542" s="3">
        <v>4.122E-2</v>
      </c>
      <c r="C2542">
        <f t="shared" si="79"/>
        <v>17000.672129999999</v>
      </c>
      <c r="E2542">
        <v>2541</v>
      </c>
      <c r="F2542">
        <v>0.1035633219</v>
      </c>
      <c r="G2542">
        <f t="shared" si="78"/>
        <v>0.57770594166131628</v>
      </c>
    </row>
    <row r="2543" spans="1:7" x14ac:dyDescent="0.35">
      <c r="A2543" s="1">
        <v>43256</v>
      </c>
      <c r="B2543" s="3">
        <v>4.1160000000000002E-2</v>
      </c>
      <c r="C2543">
        <f t="shared" si="79"/>
        <v>17008.458439999999</v>
      </c>
      <c r="E2543">
        <v>2542</v>
      </c>
      <c r="F2543">
        <v>0.103577698</v>
      </c>
      <c r="G2543">
        <f t="shared" si="78"/>
        <v>0.57757608192736709</v>
      </c>
    </row>
    <row r="2544" spans="1:7" x14ac:dyDescent="0.35">
      <c r="A2544" s="1">
        <v>43257</v>
      </c>
      <c r="B2544" s="3">
        <v>4.1140000000000003E-2</v>
      </c>
      <c r="C2544">
        <f t="shared" si="79"/>
        <v>17010.40307</v>
      </c>
      <c r="E2544">
        <v>2543</v>
      </c>
      <c r="F2544">
        <v>0.10359207419999999</v>
      </c>
      <c r="G2544">
        <f t="shared" si="78"/>
        <v>0.57744625369458236</v>
      </c>
    </row>
    <row r="2545" spans="1:7" x14ac:dyDescent="0.35">
      <c r="A2545" s="1">
        <v>43258</v>
      </c>
      <c r="B2545" s="3">
        <v>4.1169999999999998E-2</v>
      </c>
      <c r="C2545">
        <f t="shared" si="79"/>
        <v>17012.346979999998</v>
      </c>
      <c r="E2545">
        <v>2544</v>
      </c>
      <c r="F2545">
        <v>0.10360645039999999</v>
      </c>
      <c r="G2545">
        <f t="shared" si="78"/>
        <v>0.57731645719509184</v>
      </c>
    </row>
    <row r="2546" spans="1:7" x14ac:dyDescent="0.35">
      <c r="A2546" s="1">
        <v>43259</v>
      </c>
      <c r="B2546" s="3">
        <v>4.1180000000000001E-2</v>
      </c>
      <c r="C2546">
        <f t="shared" si="79"/>
        <v>17014.292529999999</v>
      </c>
      <c r="E2546">
        <v>2545</v>
      </c>
      <c r="F2546">
        <v>0.1036208265</v>
      </c>
      <c r="G2546">
        <f t="shared" si="78"/>
        <v>0.57718669266096656</v>
      </c>
    </row>
    <row r="2547" spans="1:7" x14ac:dyDescent="0.35">
      <c r="A2547" s="1">
        <v>43263</v>
      </c>
      <c r="B2547" s="3">
        <v>4.1149999999999999E-2</v>
      </c>
      <c r="C2547">
        <f t="shared" si="79"/>
        <v>17022.077509999999</v>
      </c>
      <c r="E2547">
        <v>2546</v>
      </c>
      <c r="F2547">
        <v>0.1036352027</v>
      </c>
      <c r="G2547">
        <f t="shared" si="78"/>
        <v>0.57705695961771486</v>
      </c>
    </row>
    <row r="2548" spans="1:7" x14ac:dyDescent="0.35">
      <c r="A2548" s="1">
        <v>43264</v>
      </c>
      <c r="B2548" s="3">
        <v>4.1110000000000001E-2</v>
      </c>
      <c r="C2548">
        <f t="shared" si="79"/>
        <v>17024.023229999999</v>
      </c>
      <c r="E2548">
        <v>2547</v>
      </c>
      <c r="F2548">
        <v>0.1036495789</v>
      </c>
      <c r="G2548">
        <f t="shared" si="78"/>
        <v>0.57692725829740943</v>
      </c>
    </row>
    <row r="2549" spans="1:7" x14ac:dyDescent="0.35">
      <c r="A2549" s="1">
        <v>43265</v>
      </c>
      <c r="B2549" s="3">
        <v>4.1079999999999998E-2</v>
      </c>
      <c r="C2549">
        <f t="shared" si="79"/>
        <v>17025.967280000001</v>
      </c>
      <c r="E2549">
        <v>2548</v>
      </c>
      <c r="F2549">
        <v>0.103663955</v>
      </c>
      <c r="G2549">
        <f t="shared" si="78"/>
        <v>0.57679758893206434</v>
      </c>
    </row>
    <row r="2550" spans="1:7" x14ac:dyDescent="0.35">
      <c r="A2550" s="1">
        <v>43266</v>
      </c>
      <c r="B2550" s="3">
        <v>4.104E-2</v>
      </c>
      <c r="C2550">
        <f t="shared" si="79"/>
        <v>17027.91013</v>
      </c>
      <c r="E2550">
        <v>2549</v>
      </c>
      <c r="F2550">
        <v>0.1036783312</v>
      </c>
      <c r="G2550">
        <f t="shared" si="78"/>
        <v>0.57666795104725099</v>
      </c>
    </row>
    <row r="2551" spans="1:7" x14ac:dyDescent="0.35">
      <c r="A2551" s="1">
        <v>43269</v>
      </c>
      <c r="B2551" s="3">
        <v>4.1009999999999998E-2</v>
      </c>
      <c r="C2551">
        <f t="shared" si="79"/>
        <v>17033.733680000001</v>
      </c>
      <c r="E2551">
        <v>2550</v>
      </c>
      <c r="F2551">
        <v>0.1036927074</v>
      </c>
      <c r="G2551">
        <f t="shared" si="78"/>
        <v>0.57653834487498501</v>
      </c>
    </row>
    <row r="2552" spans="1:7" x14ac:dyDescent="0.35">
      <c r="A2552" s="1">
        <v>43270</v>
      </c>
      <c r="B2552" s="3">
        <v>4.0980000000000003E-2</v>
      </c>
      <c r="C2552">
        <f t="shared" si="79"/>
        <v>17035.67411</v>
      </c>
      <c r="E2552">
        <v>2551</v>
      </c>
      <c r="F2552">
        <v>0.10370708350000001</v>
      </c>
      <c r="G2552">
        <f t="shared" si="78"/>
        <v>0.57640877064722318</v>
      </c>
    </row>
    <row r="2553" spans="1:7" x14ac:dyDescent="0.35">
      <c r="A2553" s="1">
        <v>43271</v>
      </c>
      <c r="B2553" s="3">
        <v>4.1050000000000003E-2</v>
      </c>
      <c r="C2553">
        <f t="shared" si="79"/>
        <v>17037.61334</v>
      </c>
      <c r="E2553">
        <v>2552</v>
      </c>
      <c r="F2553">
        <v>0.1037214597</v>
      </c>
      <c r="G2553">
        <f t="shared" si="78"/>
        <v>0.57627922788960062</v>
      </c>
    </row>
    <row r="2554" spans="1:7" x14ac:dyDescent="0.35">
      <c r="A2554" s="1">
        <v>43272</v>
      </c>
      <c r="B2554" s="3">
        <v>4.1070000000000002E-2</v>
      </c>
      <c r="C2554">
        <f t="shared" si="79"/>
        <v>17039.556100000002</v>
      </c>
      <c r="E2554">
        <v>2553</v>
      </c>
      <c r="F2554">
        <v>0.1037358359</v>
      </c>
      <c r="G2554">
        <f t="shared" si="78"/>
        <v>0.57614971683407623</v>
      </c>
    </row>
    <row r="2555" spans="1:7" x14ac:dyDescent="0.35">
      <c r="A2555" s="1">
        <v>43273</v>
      </c>
      <c r="B2555" s="3">
        <v>4.1079999999999998E-2</v>
      </c>
      <c r="C2555">
        <f t="shared" si="79"/>
        <v>17041.500029999999</v>
      </c>
      <c r="E2555">
        <v>2554</v>
      </c>
      <c r="F2555">
        <v>0.10375021199999999</v>
      </c>
      <c r="G2555">
        <f t="shared" si="78"/>
        <v>0.57602023771254862</v>
      </c>
    </row>
    <row r="2556" spans="1:7" x14ac:dyDescent="0.35">
      <c r="A2556" s="1">
        <v>43276</v>
      </c>
      <c r="B2556" s="3">
        <v>4.1119999999999997E-2</v>
      </c>
      <c r="C2556">
        <f t="shared" si="79"/>
        <v>17047.333900000001</v>
      </c>
      <c r="E2556">
        <v>2555</v>
      </c>
      <c r="F2556">
        <v>0.10376458819999999</v>
      </c>
      <c r="G2556">
        <f t="shared" si="78"/>
        <v>0.57589079005071775</v>
      </c>
    </row>
    <row r="2557" spans="1:7" x14ac:dyDescent="0.35">
      <c r="A2557" s="1">
        <v>43277</v>
      </c>
      <c r="B2557" s="3">
        <v>4.1090000000000002E-2</v>
      </c>
      <c r="C2557">
        <f t="shared" si="79"/>
        <v>17049.281080000001</v>
      </c>
      <c r="E2557">
        <v>2556</v>
      </c>
      <c r="F2557">
        <v>0.10377896440000001</v>
      </c>
      <c r="G2557">
        <f t="shared" si="78"/>
        <v>0.57576137408048467</v>
      </c>
    </row>
    <row r="2558" spans="1:7" x14ac:dyDescent="0.35">
      <c r="A2558" s="1">
        <v>43278</v>
      </c>
      <c r="B2558" s="3">
        <v>4.1070000000000002E-2</v>
      </c>
      <c r="C2558">
        <f t="shared" si="79"/>
        <v>17051.227070000001</v>
      </c>
      <c r="E2558">
        <v>2557</v>
      </c>
      <c r="F2558">
        <v>0.1037933405</v>
      </c>
      <c r="G2558">
        <f t="shared" si="78"/>
        <v>0.57563199003369048</v>
      </c>
    </row>
    <row r="2559" spans="1:7" x14ac:dyDescent="0.35">
      <c r="A2559" s="1">
        <v>43279</v>
      </c>
      <c r="B2559" s="3">
        <v>4.1079999999999998E-2</v>
      </c>
      <c r="C2559">
        <f t="shared" si="79"/>
        <v>17053.172330000001</v>
      </c>
      <c r="E2559">
        <v>2558</v>
      </c>
      <c r="F2559">
        <v>0.1038077167</v>
      </c>
      <c r="G2559">
        <f t="shared" si="78"/>
        <v>0.57550263743610042</v>
      </c>
    </row>
    <row r="2560" spans="1:7" x14ac:dyDescent="0.35">
      <c r="A2560" s="1">
        <v>43280</v>
      </c>
      <c r="B2560" s="3">
        <v>4.1059999999999999E-2</v>
      </c>
      <c r="C2560">
        <f t="shared" si="79"/>
        <v>17055.118289999999</v>
      </c>
      <c r="E2560">
        <v>2559</v>
      </c>
      <c r="F2560">
        <v>0.1038220929</v>
      </c>
      <c r="G2560">
        <f t="shared" si="78"/>
        <v>0.57537331651955781</v>
      </c>
    </row>
    <row r="2561" spans="1:7" x14ac:dyDescent="0.35">
      <c r="A2561" s="1">
        <v>43284</v>
      </c>
      <c r="B2561" s="3">
        <v>4.1079999999999998E-2</v>
      </c>
      <c r="C2561">
        <f t="shared" si="79"/>
        <v>17062.89921</v>
      </c>
      <c r="E2561">
        <v>2560</v>
      </c>
      <c r="F2561">
        <v>0.103836469</v>
      </c>
      <c r="G2561">
        <f t="shared" si="78"/>
        <v>0.57524402751584547</v>
      </c>
    </row>
    <row r="2562" spans="1:7" x14ac:dyDescent="0.35">
      <c r="A2562" s="1">
        <v>43285</v>
      </c>
      <c r="B2562" s="3">
        <v>4.1070000000000002E-2</v>
      </c>
      <c r="C2562">
        <f t="shared" si="79"/>
        <v>17064.846280000002</v>
      </c>
      <c r="E2562">
        <v>2561</v>
      </c>
      <c r="F2562">
        <v>0.1038512417</v>
      </c>
      <c r="G2562">
        <f t="shared" si="78"/>
        <v>0.57511383700028296</v>
      </c>
    </row>
    <row r="2563" spans="1:7" x14ac:dyDescent="0.35">
      <c r="A2563" s="1">
        <v>43286</v>
      </c>
      <c r="B2563" s="3">
        <v>4.1090000000000002E-2</v>
      </c>
      <c r="C2563">
        <f t="shared" si="79"/>
        <v>17066.793089999999</v>
      </c>
      <c r="E2563">
        <v>2562</v>
      </c>
      <c r="F2563">
        <v>0.1038660144</v>
      </c>
      <c r="G2563">
        <f t="shared" ref="G2563:G2626" si="80">1/(1+F2563*E2563/360)</f>
        <v>0.57498367826836572</v>
      </c>
    </row>
    <row r="2564" spans="1:7" x14ac:dyDescent="0.35">
      <c r="A2564" s="1">
        <v>43287</v>
      </c>
      <c r="B2564" s="3">
        <v>4.113E-2</v>
      </c>
      <c r="C2564">
        <f t="shared" ref="C2564:C2627" si="81">+ROUND((1+B2563*(A2564-A2563)/360)*C2563,5)</f>
        <v>17068.74107</v>
      </c>
      <c r="E2564">
        <v>2563</v>
      </c>
      <c r="F2564">
        <v>0.1038807871</v>
      </c>
      <c r="G2564">
        <f t="shared" si="80"/>
        <v>0.57485355131694083</v>
      </c>
    </row>
    <row r="2565" spans="1:7" x14ac:dyDescent="0.35">
      <c r="A2565" s="1">
        <v>43290</v>
      </c>
      <c r="B2565" s="3">
        <v>4.1149999999999999E-2</v>
      </c>
      <c r="C2565">
        <f t="shared" si="81"/>
        <v>17074.591380000002</v>
      </c>
      <c r="E2565">
        <v>2564</v>
      </c>
      <c r="F2565">
        <v>0.1038955597</v>
      </c>
      <c r="G2565">
        <f t="shared" si="80"/>
        <v>0.57472345637810185</v>
      </c>
    </row>
    <row r="2566" spans="1:7" x14ac:dyDescent="0.35">
      <c r="A2566" s="1">
        <v>43291</v>
      </c>
      <c r="B2566" s="3">
        <v>4.1140000000000003E-2</v>
      </c>
      <c r="C2566">
        <f t="shared" si="81"/>
        <v>17076.543099999999</v>
      </c>
      <c r="E2566">
        <v>2565</v>
      </c>
      <c r="F2566">
        <v>0.1039103324</v>
      </c>
      <c r="G2566">
        <f t="shared" si="80"/>
        <v>0.57459339297816481</v>
      </c>
    </row>
    <row r="2567" spans="1:7" x14ac:dyDescent="0.35">
      <c r="A2567" s="1">
        <v>43292</v>
      </c>
      <c r="B2567" s="3">
        <v>4.113E-2</v>
      </c>
      <c r="C2567">
        <f t="shared" si="81"/>
        <v>17078.494569999999</v>
      </c>
      <c r="E2567">
        <v>2566</v>
      </c>
      <c r="F2567">
        <v>0.1039251051</v>
      </c>
      <c r="G2567">
        <f t="shared" si="80"/>
        <v>0.5744633613492256</v>
      </c>
    </row>
    <row r="2568" spans="1:7" x14ac:dyDescent="0.35">
      <c r="A2568" s="1">
        <v>43293</v>
      </c>
      <c r="B2568" s="3">
        <v>4.113E-2</v>
      </c>
      <c r="C2568">
        <f t="shared" si="81"/>
        <v>17080.445790000002</v>
      </c>
      <c r="E2568">
        <v>2567</v>
      </c>
      <c r="F2568">
        <v>0.1039398778</v>
      </c>
      <c r="G2568">
        <f t="shared" si="80"/>
        <v>0.57433336148810676</v>
      </c>
    </row>
    <row r="2569" spans="1:7" x14ac:dyDescent="0.35">
      <c r="A2569" s="1">
        <v>43294</v>
      </c>
      <c r="B2569" s="3">
        <v>4.1099999999999998E-2</v>
      </c>
      <c r="C2569">
        <f t="shared" si="81"/>
        <v>17082.397229999999</v>
      </c>
      <c r="E2569">
        <v>2568</v>
      </c>
      <c r="F2569">
        <v>0.1039546505</v>
      </c>
      <c r="G2569">
        <f t="shared" si="80"/>
        <v>0.57420339339162518</v>
      </c>
    </row>
    <row r="2570" spans="1:7" x14ac:dyDescent="0.35">
      <c r="A2570" s="1">
        <v>43297</v>
      </c>
      <c r="B2570" s="3">
        <v>4.1099999999999998E-2</v>
      </c>
      <c r="C2570">
        <f t="shared" si="81"/>
        <v>17088.247950000001</v>
      </c>
      <c r="E2570">
        <v>2569</v>
      </c>
      <c r="F2570">
        <v>0.1039694231</v>
      </c>
      <c r="G2570">
        <f t="shared" si="80"/>
        <v>0.57407345729176928</v>
      </c>
    </row>
    <row r="2571" spans="1:7" x14ac:dyDescent="0.35">
      <c r="A2571" s="1">
        <v>43298</v>
      </c>
      <c r="B2571" s="3">
        <v>4.1070000000000002E-2</v>
      </c>
      <c r="C2571">
        <f t="shared" si="81"/>
        <v>17090.19886</v>
      </c>
      <c r="E2571">
        <v>2570</v>
      </c>
      <c r="F2571">
        <v>0.1039841958</v>
      </c>
      <c r="G2571">
        <f t="shared" si="80"/>
        <v>0.57394355271497299</v>
      </c>
    </row>
    <row r="2572" spans="1:7" x14ac:dyDescent="0.35">
      <c r="A2572" s="1">
        <v>43299</v>
      </c>
      <c r="B2572" s="3">
        <v>4.1059999999999999E-2</v>
      </c>
      <c r="C2572">
        <f t="shared" si="81"/>
        <v>17092.148570000001</v>
      </c>
      <c r="E2572">
        <v>2571</v>
      </c>
      <c r="F2572">
        <v>0.1039989685</v>
      </c>
      <c r="G2572">
        <f t="shared" si="80"/>
        <v>0.5738136798932274</v>
      </c>
    </row>
    <row r="2573" spans="1:7" x14ac:dyDescent="0.35">
      <c r="A2573" s="1">
        <v>43300</v>
      </c>
      <c r="B2573" s="3">
        <v>4.1070000000000002E-2</v>
      </c>
      <c r="C2573">
        <f t="shared" si="81"/>
        <v>17094.098020000001</v>
      </c>
      <c r="E2573">
        <v>2572</v>
      </c>
      <c r="F2573">
        <v>0.1040137412</v>
      </c>
      <c r="G2573">
        <f t="shared" si="80"/>
        <v>0.57368383882332497</v>
      </c>
    </row>
    <row r="2574" spans="1:7" x14ac:dyDescent="0.35">
      <c r="A2574" s="1">
        <v>43304</v>
      </c>
      <c r="B2574" s="3">
        <v>4.1079999999999998E-2</v>
      </c>
      <c r="C2574">
        <f t="shared" si="81"/>
        <v>17101.89863</v>
      </c>
      <c r="E2574">
        <v>2573</v>
      </c>
      <c r="F2574">
        <v>0.10402851389999999</v>
      </c>
      <c r="G2574">
        <f t="shared" si="80"/>
        <v>0.57355402950205203</v>
      </c>
    </row>
    <row r="2575" spans="1:7" x14ac:dyDescent="0.35">
      <c r="A2575" s="1">
        <v>43305</v>
      </c>
      <c r="B2575" s="3">
        <v>4.1059999999999999E-2</v>
      </c>
      <c r="C2575">
        <f t="shared" si="81"/>
        <v>17103.850149999998</v>
      </c>
      <c r="E2575">
        <v>2574</v>
      </c>
      <c r="F2575">
        <v>0.1040432865</v>
      </c>
      <c r="G2575">
        <f t="shared" si="80"/>
        <v>0.57342425216129167</v>
      </c>
    </row>
    <row r="2576" spans="1:7" x14ac:dyDescent="0.35">
      <c r="A2576" s="1">
        <v>43306</v>
      </c>
      <c r="B2576" s="3">
        <v>4.1050000000000003E-2</v>
      </c>
      <c r="C2576">
        <f t="shared" si="81"/>
        <v>17105.800940000001</v>
      </c>
      <c r="E2576">
        <v>2575</v>
      </c>
      <c r="F2576">
        <v>0.1040580592</v>
      </c>
      <c r="G2576">
        <f t="shared" si="80"/>
        <v>0.57329450632759704</v>
      </c>
    </row>
    <row r="2577" spans="1:7" x14ac:dyDescent="0.35">
      <c r="A2577" s="1">
        <v>43307</v>
      </c>
      <c r="B2577" s="3">
        <v>4.1059999999999999E-2</v>
      </c>
      <c r="C2577">
        <f t="shared" si="81"/>
        <v>17107.751479999999</v>
      </c>
      <c r="E2577">
        <v>2576</v>
      </c>
      <c r="F2577">
        <v>0.1040728319</v>
      </c>
      <c r="G2577">
        <f t="shared" si="80"/>
        <v>0.57316479223285444</v>
      </c>
    </row>
    <row r="2578" spans="1:7" x14ac:dyDescent="0.35">
      <c r="A2578" s="1">
        <v>43308</v>
      </c>
      <c r="B2578" s="3">
        <v>4.1050000000000003E-2</v>
      </c>
      <c r="C2578">
        <f t="shared" si="81"/>
        <v>17109.702710000001</v>
      </c>
      <c r="E2578">
        <v>2577</v>
      </c>
      <c r="F2578">
        <v>0.10408760459999999</v>
      </c>
      <c r="G2578">
        <f t="shared" si="80"/>
        <v>0.573035109873826</v>
      </c>
    </row>
    <row r="2579" spans="1:7" x14ac:dyDescent="0.35">
      <c r="A2579" s="1">
        <v>43311</v>
      </c>
      <c r="B2579" s="3">
        <v>4.1050000000000003E-2</v>
      </c>
      <c r="C2579">
        <f t="shared" si="81"/>
        <v>17115.555649999998</v>
      </c>
      <c r="E2579">
        <v>2578</v>
      </c>
      <c r="F2579">
        <v>0.10410237730000001</v>
      </c>
      <c r="G2579">
        <f t="shared" si="80"/>
        <v>0.57290545924726766</v>
      </c>
    </row>
    <row r="2580" spans="1:7" x14ac:dyDescent="0.35">
      <c r="A2580" s="1">
        <v>43312</v>
      </c>
      <c r="B2580" s="3">
        <v>4.1050000000000003E-2</v>
      </c>
      <c r="C2580">
        <f t="shared" si="81"/>
        <v>17117.507300000001</v>
      </c>
      <c r="E2580">
        <v>2579</v>
      </c>
      <c r="F2580">
        <v>0.1041171499</v>
      </c>
      <c r="G2580">
        <f t="shared" si="80"/>
        <v>0.57277584058495701</v>
      </c>
    </row>
    <row r="2581" spans="1:7" x14ac:dyDescent="0.35">
      <c r="A2581" s="1">
        <v>43313</v>
      </c>
      <c r="B2581" s="3">
        <v>4.1050000000000003E-2</v>
      </c>
      <c r="C2581">
        <f t="shared" si="81"/>
        <v>17119.459169999998</v>
      </c>
      <c r="E2581">
        <v>2580</v>
      </c>
      <c r="F2581">
        <v>0.1041319226</v>
      </c>
      <c r="G2581">
        <f t="shared" si="80"/>
        <v>0.57264625341356812</v>
      </c>
    </row>
    <row r="2582" spans="1:7" x14ac:dyDescent="0.35">
      <c r="A2582" s="1">
        <v>43314</v>
      </c>
      <c r="B2582" s="3">
        <v>4.1059999999999999E-2</v>
      </c>
      <c r="C2582">
        <f t="shared" si="81"/>
        <v>17121.411260000001</v>
      </c>
      <c r="E2582">
        <v>2581</v>
      </c>
      <c r="F2582">
        <v>0.10414669529999999</v>
      </c>
      <c r="G2582">
        <f t="shared" si="80"/>
        <v>0.57251669796488169</v>
      </c>
    </row>
    <row r="2583" spans="1:7" x14ac:dyDescent="0.35">
      <c r="A2583" s="1">
        <v>43315</v>
      </c>
      <c r="B2583" s="3">
        <v>4.1070000000000002E-2</v>
      </c>
      <c r="C2583">
        <f t="shared" si="81"/>
        <v>17123.36405</v>
      </c>
      <c r="E2583">
        <v>2582</v>
      </c>
      <c r="F2583">
        <v>0.10416146799999999</v>
      </c>
      <c r="G2583">
        <f t="shared" si="80"/>
        <v>0.57238717423562968</v>
      </c>
    </row>
    <row r="2584" spans="1:7" x14ac:dyDescent="0.35">
      <c r="A2584" s="1">
        <v>43318</v>
      </c>
      <c r="B2584" s="3">
        <v>4.1079999999999998E-2</v>
      </c>
      <c r="C2584">
        <f t="shared" si="81"/>
        <v>17129.22452</v>
      </c>
      <c r="E2584">
        <v>2583</v>
      </c>
      <c r="F2584">
        <v>0.10417624070000001</v>
      </c>
      <c r="G2584">
        <f t="shared" si="80"/>
        <v>0.57225768222253826</v>
      </c>
    </row>
    <row r="2585" spans="1:7" x14ac:dyDescent="0.35">
      <c r="A2585" s="1">
        <v>43320</v>
      </c>
      <c r="B2585" s="3">
        <v>4.1090000000000002E-2</v>
      </c>
      <c r="C2585">
        <f t="shared" si="81"/>
        <v>17133.13379</v>
      </c>
      <c r="E2585">
        <v>2584</v>
      </c>
      <c r="F2585">
        <v>0.1041910133</v>
      </c>
      <c r="G2585">
        <f t="shared" si="80"/>
        <v>0.57212822215727843</v>
      </c>
    </row>
    <row r="2586" spans="1:7" x14ac:dyDescent="0.35">
      <c r="A2586" s="1">
        <v>43321</v>
      </c>
      <c r="B2586" s="3">
        <v>4.1090000000000002E-2</v>
      </c>
      <c r="C2586">
        <f t="shared" si="81"/>
        <v>17135.089349999998</v>
      </c>
      <c r="E2586">
        <v>2585</v>
      </c>
      <c r="F2586">
        <v>0.10420578599999999</v>
      </c>
      <c r="G2586">
        <f t="shared" si="80"/>
        <v>0.57199879356664718</v>
      </c>
    </row>
    <row r="2587" spans="1:7" x14ac:dyDescent="0.35">
      <c r="A2587" s="1">
        <v>43322</v>
      </c>
      <c r="B2587" s="3">
        <v>4.1119999999999997E-2</v>
      </c>
      <c r="C2587">
        <f t="shared" si="81"/>
        <v>17137.045129999999</v>
      </c>
      <c r="E2587">
        <v>2586</v>
      </c>
      <c r="F2587">
        <v>0.10422055869999999</v>
      </c>
      <c r="G2587">
        <f t="shared" si="80"/>
        <v>0.57186939668231918</v>
      </c>
    </row>
    <row r="2588" spans="1:7" x14ac:dyDescent="0.35">
      <c r="A2588" s="1">
        <v>43325</v>
      </c>
      <c r="B2588" s="3">
        <v>4.1079999999999998E-2</v>
      </c>
      <c r="C2588">
        <f t="shared" si="81"/>
        <v>17142.917420000002</v>
      </c>
      <c r="E2588">
        <v>2587</v>
      </c>
      <c r="F2588">
        <v>0.10423533140000001</v>
      </c>
      <c r="G2588">
        <f t="shared" si="80"/>
        <v>0.57174003150099639</v>
      </c>
    </row>
    <row r="2589" spans="1:7" x14ac:dyDescent="0.35">
      <c r="A2589" s="1">
        <v>43326</v>
      </c>
      <c r="B2589" s="3">
        <v>4.1059999999999999E-2</v>
      </c>
      <c r="C2589">
        <f t="shared" si="81"/>
        <v>17144.873619999998</v>
      </c>
      <c r="E2589">
        <v>2588</v>
      </c>
      <c r="F2589">
        <v>0.1042501041</v>
      </c>
      <c r="G2589">
        <f t="shared" si="80"/>
        <v>0.57161069801937525</v>
      </c>
    </row>
    <row r="2590" spans="1:7" x14ac:dyDescent="0.35">
      <c r="A2590" s="1">
        <v>43327</v>
      </c>
      <c r="B2590" s="3">
        <v>4.1050000000000003E-2</v>
      </c>
      <c r="C2590">
        <f t="shared" si="81"/>
        <v>17146.829089999999</v>
      </c>
      <c r="E2590">
        <v>2589</v>
      </c>
      <c r="F2590">
        <v>0.10426487669999999</v>
      </c>
      <c r="G2590">
        <f t="shared" si="80"/>
        <v>0.57148139646901963</v>
      </c>
    </row>
    <row r="2591" spans="1:7" x14ac:dyDescent="0.35">
      <c r="A2591" s="1">
        <v>43328</v>
      </c>
      <c r="B2591" s="3">
        <v>4.1059999999999999E-2</v>
      </c>
      <c r="C2591">
        <f t="shared" si="81"/>
        <v>17148.784299999999</v>
      </c>
      <c r="E2591">
        <v>2590</v>
      </c>
      <c r="F2591">
        <v>0.10427964939999999</v>
      </c>
      <c r="G2591">
        <f t="shared" si="80"/>
        <v>0.57135212637685151</v>
      </c>
    </row>
    <row r="2592" spans="1:7" x14ac:dyDescent="0.35">
      <c r="A2592" s="1">
        <v>43329</v>
      </c>
      <c r="B2592" s="3">
        <v>4.1059999999999999E-2</v>
      </c>
      <c r="C2592">
        <f t="shared" si="81"/>
        <v>17150.74021</v>
      </c>
      <c r="E2592">
        <v>2591</v>
      </c>
      <c r="F2592">
        <v>0.10429442210000001</v>
      </c>
      <c r="G2592">
        <f t="shared" si="80"/>
        <v>0.57122288797443843</v>
      </c>
    </row>
    <row r="2593" spans="1:7" x14ac:dyDescent="0.35">
      <c r="A2593" s="1">
        <v>43333</v>
      </c>
      <c r="B2593" s="3">
        <v>4.1059999999999999E-2</v>
      </c>
      <c r="C2593">
        <f t="shared" si="81"/>
        <v>17158.564760000001</v>
      </c>
      <c r="E2593">
        <v>2592</v>
      </c>
      <c r="F2593">
        <v>0.1043091948</v>
      </c>
      <c r="G2593">
        <f t="shared" si="80"/>
        <v>0.57109368125845295</v>
      </c>
    </row>
    <row r="2594" spans="1:7" x14ac:dyDescent="0.35">
      <c r="A2594" s="1">
        <v>43334</v>
      </c>
      <c r="B2594" s="3">
        <v>4.1059999999999999E-2</v>
      </c>
      <c r="C2594">
        <f t="shared" si="81"/>
        <v>17160.521789999999</v>
      </c>
      <c r="E2594">
        <v>2593</v>
      </c>
      <c r="F2594">
        <v>0.1043239675</v>
      </c>
      <c r="G2594">
        <f t="shared" si="80"/>
        <v>0.57096450622556194</v>
      </c>
    </row>
    <row r="2595" spans="1:7" x14ac:dyDescent="0.35">
      <c r="A2595" s="1">
        <v>43335</v>
      </c>
      <c r="B2595" s="3">
        <v>4.1079999999999998E-2</v>
      </c>
      <c r="C2595">
        <f t="shared" si="81"/>
        <v>17162.479039999998</v>
      </c>
      <c r="E2595">
        <v>2594</v>
      </c>
      <c r="F2595">
        <v>0.10433874009999999</v>
      </c>
      <c r="G2595">
        <f t="shared" si="80"/>
        <v>0.57083536310722138</v>
      </c>
    </row>
    <row r="2596" spans="1:7" x14ac:dyDescent="0.35">
      <c r="A2596" s="1">
        <v>43336</v>
      </c>
      <c r="B2596" s="3">
        <v>4.1140000000000003E-2</v>
      </c>
      <c r="C2596">
        <f t="shared" si="81"/>
        <v>17164.437470000001</v>
      </c>
      <c r="E2596">
        <v>2595</v>
      </c>
      <c r="F2596">
        <v>0.10435351280000001</v>
      </c>
      <c r="G2596">
        <f t="shared" si="80"/>
        <v>0.57070625143048015</v>
      </c>
    </row>
    <row r="2597" spans="1:7" x14ac:dyDescent="0.35">
      <c r="A2597" s="1">
        <v>43339</v>
      </c>
      <c r="B2597" s="3">
        <v>4.1169999999999998E-2</v>
      </c>
      <c r="C2597">
        <f t="shared" si="81"/>
        <v>17170.32201</v>
      </c>
      <c r="E2597">
        <v>2596</v>
      </c>
      <c r="F2597">
        <v>0.1043682855</v>
      </c>
      <c r="G2597">
        <f t="shared" si="80"/>
        <v>0.57057717142679798</v>
      </c>
    </row>
    <row r="2598" spans="1:7" x14ac:dyDescent="0.35">
      <c r="A2598" s="1">
        <v>43340</v>
      </c>
      <c r="B2598" s="3">
        <v>4.1070000000000002E-2</v>
      </c>
      <c r="C2598">
        <f t="shared" si="81"/>
        <v>17172.285629999998</v>
      </c>
      <c r="E2598">
        <v>2597</v>
      </c>
      <c r="F2598">
        <v>0.1043830582</v>
      </c>
      <c r="G2598">
        <f t="shared" si="80"/>
        <v>0.57044812309281845</v>
      </c>
    </row>
    <row r="2599" spans="1:7" x14ac:dyDescent="0.35">
      <c r="A2599" s="1">
        <v>43341</v>
      </c>
      <c r="B2599" s="3">
        <v>4.1059999999999999E-2</v>
      </c>
      <c r="C2599">
        <f t="shared" si="81"/>
        <v>17174.244699999999</v>
      </c>
      <c r="E2599">
        <v>2598</v>
      </c>
      <c r="F2599">
        <v>0.1043978309</v>
      </c>
      <c r="G2599">
        <f t="shared" si="80"/>
        <v>0.57031910642517891</v>
      </c>
    </row>
    <row r="2600" spans="1:7" x14ac:dyDescent="0.35">
      <c r="A2600" s="1">
        <v>43342</v>
      </c>
      <c r="B2600" s="3">
        <v>4.1050000000000003E-2</v>
      </c>
      <c r="C2600">
        <f t="shared" si="81"/>
        <v>17176.203519999999</v>
      </c>
      <c r="E2600">
        <v>2599</v>
      </c>
      <c r="F2600">
        <v>0.10441260350000001</v>
      </c>
      <c r="G2600">
        <f t="shared" si="80"/>
        <v>0.57019012165522687</v>
      </c>
    </row>
    <row r="2601" spans="1:7" x14ac:dyDescent="0.35">
      <c r="A2601" s="1">
        <v>43343</v>
      </c>
      <c r="B2601" s="3">
        <v>4.1070000000000002E-2</v>
      </c>
      <c r="C2601">
        <f t="shared" si="81"/>
        <v>17178.162079999998</v>
      </c>
      <c r="E2601">
        <v>2600</v>
      </c>
      <c r="F2601">
        <v>0.1044273762</v>
      </c>
      <c r="G2601">
        <f t="shared" si="80"/>
        <v>0.57006116831013975</v>
      </c>
    </row>
    <row r="2602" spans="1:7" x14ac:dyDescent="0.35">
      <c r="A2602" s="1">
        <v>43346</v>
      </c>
      <c r="B2602" s="3">
        <v>4.1090000000000002E-2</v>
      </c>
      <c r="C2602">
        <f t="shared" si="81"/>
        <v>17184.041310000001</v>
      </c>
      <c r="E2602">
        <v>2601</v>
      </c>
      <c r="F2602">
        <v>0.1044421489</v>
      </c>
      <c r="G2602">
        <f t="shared" si="80"/>
        <v>0.56993224662126962</v>
      </c>
    </row>
    <row r="2603" spans="1:7" x14ac:dyDescent="0.35">
      <c r="A2603" s="1">
        <v>43347</v>
      </c>
      <c r="B2603" s="3">
        <v>4.1119999999999997E-2</v>
      </c>
      <c r="C2603">
        <f t="shared" si="81"/>
        <v>17186.002680000001</v>
      </c>
      <c r="E2603">
        <v>2602</v>
      </c>
      <c r="F2603">
        <v>0.1044569216</v>
      </c>
      <c r="G2603">
        <f t="shared" si="80"/>
        <v>0.56980335658523029</v>
      </c>
    </row>
    <row r="2604" spans="1:7" x14ac:dyDescent="0.35">
      <c r="A2604" s="1">
        <v>43348</v>
      </c>
      <c r="B2604" s="3">
        <v>4.1079999999999998E-2</v>
      </c>
      <c r="C2604">
        <f t="shared" si="81"/>
        <v>17187.965700000001</v>
      </c>
      <c r="E2604">
        <v>2603</v>
      </c>
      <c r="F2604">
        <v>0.1044716943</v>
      </c>
      <c r="G2604">
        <f t="shared" si="80"/>
        <v>0.56967449819863003</v>
      </c>
    </row>
    <row r="2605" spans="1:7" x14ac:dyDescent="0.35">
      <c r="A2605" s="1">
        <v>43349</v>
      </c>
      <c r="B2605" s="3">
        <v>4.1070000000000002E-2</v>
      </c>
      <c r="C2605">
        <f t="shared" si="81"/>
        <v>17189.927039999999</v>
      </c>
      <c r="E2605">
        <v>2604</v>
      </c>
      <c r="F2605">
        <v>0.10448646690000001</v>
      </c>
      <c r="G2605">
        <f t="shared" si="80"/>
        <v>0.56954567169270764</v>
      </c>
    </row>
    <row r="2606" spans="1:7" x14ac:dyDescent="0.35">
      <c r="A2606" s="1">
        <v>43350</v>
      </c>
      <c r="B2606" s="3">
        <v>4.1079999999999998E-2</v>
      </c>
      <c r="C2606">
        <f t="shared" si="81"/>
        <v>17191.88812</v>
      </c>
      <c r="E2606">
        <v>2605</v>
      </c>
      <c r="F2606">
        <v>0.1045012396</v>
      </c>
      <c r="G2606">
        <f t="shared" si="80"/>
        <v>0.56941687659477103</v>
      </c>
    </row>
    <row r="2607" spans="1:7" x14ac:dyDescent="0.35">
      <c r="A2607" s="1">
        <v>43353</v>
      </c>
      <c r="B2607" s="3">
        <v>4.1079999999999998E-2</v>
      </c>
      <c r="C2607">
        <f t="shared" si="81"/>
        <v>17197.77348</v>
      </c>
      <c r="E2607">
        <v>2606</v>
      </c>
      <c r="F2607">
        <v>0.1045160123</v>
      </c>
      <c r="G2607">
        <f t="shared" si="80"/>
        <v>0.56928811313606309</v>
      </c>
    </row>
    <row r="2608" spans="1:7" x14ac:dyDescent="0.35">
      <c r="A2608" s="1">
        <v>43354</v>
      </c>
      <c r="B2608" s="3">
        <v>4.0980000000000003E-2</v>
      </c>
      <c r="C2608">
        <f t="shared" si="81"/>
        <v>17199.735939999999</v>
      </c>
      <c r="E2608">
        <v>2607</v>
      </c>
      <c r="F2608">
        <v>0.104530785</v>
      </c>
      <c r="G2608">
        <f t="shared" si="80"/>
        <v>0.56915938131316901</v>
      </c>
    </row>
    <row r="2609" spans="1:7" x14ac:dyDescent="0.35">
      <c r="A2609" s="1">
        <v>43355</v>
      </c>
      <c r="B2609" s="3">
        <v>4.0989999999999999E-2</v>
      </c>
      <c r="C2609">
        <f t="shared" si="81"/>
        <v>17201.69384</v>
      </c>
      <c r="E2609">
        <v>2608</v>
      </c>
      <c r="F2609">
        <v>0.1045455577</v>
      </c>
      <c r="G2609">
        <f t="shared" si="80"/>
        <v>0.56903068112266797</v>
      </c>
    </row>
    <row r="2610" spans="1:7" x14ac:dyDescent="0.35">
      <c r="A2610" s="1">
        <v>43356</v>
      </c>
      <c r="B2610" s="3">
        <v>4.1000000000000002E-2</v>
      </c>
      <c r="C2610">
        <f t="shared" si="81"/>
        <v>17203.652440000002</v>
      </c>
      <c r="E2610">
        <v>2609</v>
      </c>
      <c r="F2610">
        <v>0.1045603303</v>
      </c>
      <c r="G2610">
        <f t="shared" si="80"/>
        <v>0.56890201279568942</v>
      </c>
    </row>
    <row r="2611" spans="1:7" x14ac:dyDescent="0.35">
      <c r="A2611" s="1">
        <v>43357</v>
      </c>
      <c r="B2611" s="3">
        <v>4.1020000000000001E-2</v>
      </c>
      <c r="C2611">
        <f t="shared" si="81"/>
        <v>17205.61174</v>
      </c>
      <c r="E2611">
        <v>2610</v>
      </c>
      <c r="F2611">
        <v>0.104575103</v>
      </c>
      <c r="G2611">
        <f t="shared" si="80"/>
        <v>0.56877337585967314</v>
      </c>
    </row>
    <row r="2612" spans="1:7" x14ac:dyDescent="0.35">
      <c r="A2612" s="1">
        <v>43360</v>
      </c>
      <c r="B2612" s="3">
        <v>4.1029999999999997E-2</v>
      </c>
      <c r="C2612">
        <f t="shared" si="81"/>
        <v>17211.493190000001</v>
      </c>
      <c r="E2612">
        <v>2611</v>
      </c>
      <c r="F2612">
        <v>0.1045898757</v>
      </c>
      <c r="G2612">
        <f t="shared" si="80"/>
        <v>0.5686447705457528</v>
      </c>
    </row>
    <row r="2613" spans="1:7" x14ac:dyDescent="0.35">
      <c r="A2613" s="1">
        <v>43361</v>
      </c>
      <c r="B2613" s="3">
        <v>4.104E-2</v>
      </c>
      <c r="C2613">
        <f t="shared" si="81"/>
        <v>17213.454819999999</v>
      </c>
      <c r="E2613">
        <v>2612</v>
      </c>
      <c r="F2613">
        <v>0.1046046484</v>
      </c>
      <c r="G2613">
        <f t="shared" si="80"/>
        <v>0.56851619685048493</v>
      </c>
    </row>
    <row r="2614" spans="1:7" x14ac:dyDescent="0.35">
      <c r="A2614" s="1">
        <v>43362</v>
      </c>
      <c r="B2614" s="3">
        <v>4.1070000000000002E-2</v>
      </c>
      <c r="C2614">
        <f t="shared" si="81"/>
        <v>17215.417150000001</v>
      </c>
      <c r="E2614">
        <v>2613</v>
      </c>
      <c r="F2614">
        <v>0.1046194211</v>
      </c>
      <c r="G2614">
        <f t="shared" si="80"/>
        <v>0.56838765477041986</v>
      </c>
    </row>
    <row r="2615" spans="1:7" x14ac:dyDescent="0.35">
      <c r="A2615" s="1">
        <v>43363</v>
      </c>
      <c r="B2615" s="3">
        <v>4.1070000000000002E-2</v>
      </c>
      <c r="C2615">
        <f t="shared" si="81"/>
        <v>17217.381140000001</v>
      </c>
      <c r="E2615">
        <v>2614</v>
      </c>
      <c r="F2615">
        <v>0.1046341937</v>
      </c>
      <c r="G2615">
        <f t="shared" si="80"/>
        <v>0.56825914453657711</v>
      </c>
    </row>
    <row r="2616" spans="1:7" x14ac:dyDescent="0.35">
      <c r="A2616" s="1">
        <v>43364</v>
      </c>
      <c r="B2616" s="3">
        <v>4.1059999999999999E-2</v>
      </c>
      <c r="C2616">
        <f t="shared" si="81"/>
        <v>17219.345359999999</v>
      </c>
      <c r="E2616">
        <v>2615</v>
      </c>
      <c r="F2616">
        <v>0.1046489664</v>
      </c>
      <c r="G2616">
        <f t="shared" si="80"/>
        <v>0.56813066567653003</v>
      </c>
    </row>
    <row r="2617" spans="1:7" x14ac:dyDescent="0.35">
      <c r="A2617" s="1">
        <v>43367</v>
      </c>
      <c r="B2617" s="3">
        <v>4.1070000000000002E-2</v>
      </c>
      <c r="C2617">
        <f t="shared" si="81"/>
        <v>17225.237249999998</v>
      </c>
      <c r="E2617">
        <v>2616</v>
      </c>
      <c r="F2617">
        <v>0.1046637391</v>
      </c>
      <c r="G2617">
        <f t="shared" si="80"/>
        <v>0.56800221842130272</v>
      </c>
    </row>
    <row r="2618" spans="1:7" x14ac:dyDescent="0.35">
      <c r="A2618" s="1">
        <v>43368</v>
      </c>
      <c r="B2618" s="3">
        <v>4.1050000000000003E-2</v>
      </c>
      <c r="C2618">
        <f t="shared" si="81"/>
        <v>17227.202359999999</v>
      </c>
      <c r="E2618">
        <v>2617</v>
      </c>
      <c r="F2618">
        <v>0.1046785118</v>
      </c>
      <c r="G2618">
        <f t="shared" si="80"/>
        <v>0.56787380276742294</v>
      </c>
    </row>
    <row r="2619" spans="1:7" x14ac:dyDescent="0.35">
      <c r="A2619" s="1">
        <v>43369</v>
      </c>
      <c r="B2619" s="3">
        <v>4.1050000000000003E-2</v>
      </c>
      <c r="C2619">
        <f t="shared" si="81"/>
        <v>17229.166740000001</v>
      </c>
      <c r="E2619">
        <v>2618</v>
      </c>
      <c r="F2619">
        <v>0.1046932845</v>
      </c>
      <c r="G2619">
        <f t="shared" si="80"/>
        <v>0.5677454187114126</v>
      </c>
    </row>
    <row r="2620" spans="1:7" x14ac:dyDescent="0.35">
      <c r="A2620" s="1">
        <v>43370</v>
      </c>
      <c r="B2620" s="3">
        <v>4.1050000000000003E-2</v>
      </c>
      <c r="C2620">
        <f t="shared" si="81"/>
        <v>17231.13134</v>
      </c>
      <c r="E2620">
        <v>2619</v>
      </c>
      <c r="F2620">
        <v>0.1047080571</v>
      </c>
      <c r="G2620">
        <f t="shared" si="80"/>
        <v>0.56761706648418053</v>
      </c>
    </row>
    <row r="2621" spans="1:7" x14ac:dyDescent="0.35">
      <c r="A2621" s="1">
        <v>43371</v>
      </c>
      <c r="B2621" s="3">
        <v>4.1029999999999997E-2</v>
      </c>
      <c r="C2621">
        <f t="shared" si="81"/>
        <v>17233.096170000001</v>
      </c>
      <c r="E2621">
        <v>2620</v>
      </c>
      <c r="F2621">
        <v>0.1047228298</v>
      </c>
      <c r="G2621">
        <f t="shared" si="80"/>
        <v>0.56748874561343554</v>
      </c>
    </row>
    <row r="2622" spans="1:7" x14ac:dyDescent="0.35">
      <c r="A2622" s="1">
        <v>43374</v>
      </c>
      <c r="B2622" s="3">
        <v>4.1050000000000003E-2</v>
      </c>
      <c r="C2622">
        <f t="shared" si="81"/>
        <v>17238.988450000001</v>
      </c>
      <c r="E2622">
        <v>2621</v>
      </c>
      <c r="F2622">
        <v>0.1047376025</v>
      </c>
      <c r="G2622">
        <f t="shared" si="80"/>
        <v>0.56736045633009158</v>
      </c>
    </row>
    <row r="2623" spans="1:7" x14ac:dyDescent="0.35">
      <c r="A2623" s="1">
        <v>43375</v>
      </c>
      <c r="B2623" s="3">
        <v>4.1050000000000003E-2</v>
      </c>
      <c r="C2623">
        <f t="shared" si="81"/>
        <v>17240.954170000001</v>
      </c>
      <c r="E2623">
        <v>2622</v>
      </c>
      <c r="F2623">
        <v>0.1047523752</v>
      </c>
      <c r="G2623">
        <f t="shared" si="80"/>
        <v>0.56723219863064789</v>
      </c>
    </row>
    <row r="2624" spans="1:7" x14ac:dyDescent="0.35">
      <c r="A2624" s="1">
        <v>43376</v>
      </c>
      <c r="B2624" s="3">
        <v>4.1059999999999999E-2</v>
      </c>
      <c r="C2624">
        <f t="shared" si="81"/>
        <v>17242.920119999999</v>
      </c>
      <c r="E2624">
        <v>2623</v>
      </c>
      <c r="F2624">
        <v>0.1047671479</v>
      </c>
      <c r="G2624">
        <f t="shared" si="80"/>
        <v>0.56710397251159805</v>
      </c>
    </row>
    <row r="2625" spans="1:7" x14ac:dyDescent="0.35">
      <c r="A2625" s="1">
        <v>43377</v>
      </c>
      <c r="B2625" s="3">
        <v>4.1079999999999998E-2</v>
      </c>
      <c r="C2625">
        <f t="shared" si="81"/>
        <v>17244.886770000001</v>
      </c>
      <c r="E2625">
        <v>2624</v>
      </c>
      <c r="F2625">
        <v>0.1047819205</v>
      </c>
      <c r="G2625">
        <f t="shared" si="80"/>
        <v>0.56697577820373957</v>
      </c>
    </row>
    <row r="2626" spans="1:7" x14ac:dyDescent="0.35">
      <c r="A2626" s="1">
        <v>43378</v>
      </c>
      <c r="B2626" s="3">
        <v>4.1110000000000001E-2</v>
      </c>
      <c r="C2626">
        <f t="shared" si="81"/>
        <v>17246.854599999999</v>
      </c>
      <c r="E2626">
        <v>2625</v>
      </c>
      <c r="F2626">
        <v>0.1047966932</v>
      </c>
      <c r="G2626">
        <f t="shared" si="80"/>
        <v>0.56684761523491878</v>
      </c>
    </row>
    <row r="2627" spans="1:7" x14ac:dyDescent="0.35">
      <c r="A2627" s="1">
        <v>43381</v>
      </c>
      <c r="B2627" s="3">
        <v>4.1099999999999998E-2</v>
      </c>
      <c r="C2627">
        <f t="shared" si="81"/>
        <v>17252.763080000001</v>
      </c>
      <c r="E2627">
        <v>2626</v>
      </c>
      <c r="F2627">
        <v>0.1048114659</v>
      </c>
      <c r="G2627">
        <f t="shared" ref="G2627:G2690" si="82">1/(1+F2627*E2627/360)</f>
        <v>0.56671948383593851</v>
      </c>
    </row>
    <row r="2628" spans="1:7" x14ac:dyDescent="0.35">
      <c r="A2628" s="1">
        <v>43382</v>
      </c>
      <c r="B2628" s="3">
        <v>4.113E-2</v>
      </c>
      <c r="C2628">
        <f t="shared" ref="C2628:C2691" si="83">+ROUND((1+B2627*(A2628-A2627)/360)*C2627,5)</f>
        <v>17254.732769999999</v>
      </c>
      <c r="E2628">
        <v>2627</v>
      </c>
      <c r="F2628">
        <v>0.1048262386</v>
      </c>
      <c r="G2628">
        <f t="shared" si="82"/>
        <v>0.56659138400326992</v>
      </c>
    </row>
    <row r="2629" spans="1:7" x14ac:dyDescent="0.35">
      <c r="A2629" s="1">
        <v>43383</v>
      </c>
      <c r="B2629" s="3">
        <v>4.1119999999999997E-2</v>
      </c>
      <c r="C2629">
        <f t="shared" si="83"/>
        <v>17256.704119999999</v>
      </c>
      <c r="E2629">
        <v>2628</v>
      </c>
      <c r="F2629">
        <v>0.10484101129999999</v>
      </c>
      <c r="G2629">
        <f t="shared" si="82"/>
        <v>0.56646331573337838</v>
      </c>
    </row>
    <row r="2630" spans="1:7" x14ac:dyDescent="0.35">
      <c r="A2630" s="1">
        <v>43384</v>
      </c>
      <c r="B2630" s="3">
        <v>4.1119999999999997E-2</v>
      </c>
      <c r="C2630">
        <f t="shared" si="83"/>
        <v>17258.675220000001</v>
      </c>
      <c r="E2630">
        <v>2629</v>
      </c>
      <c r="F2630">
        <v>0.1048557839</v>
      </c>
      <c r="G2630">
        <f t="shared" si="82"/>
        <v>0.5663352792569496</v>
      </c>
    </row>
    <row r="2631" spans="1:7" x14ac:dyDescent="0.35">
      <c r="A2631" s="1">
        <v>43385</v>
      </c>
      <c r="B2631" s="3">
        <v>4.1119999999999997E-2</v>
      </c>
      <c r="C2631">
        <f t="shared" si="83"/>
        <v>17260.646540000002</v>
      </c>
      <c r="E2631">
        <v>2630</v>
      </c>
      <c r="F2631">
        <v>0.1048705566</v>
      </c>
      <c r="G2631">
        <f t="shared" si="82"/>
        <v>0.56620727410196903</v>
      </c>
    </row>
    <row r="2632" spans="1:7" x14ac:dyDescent="0.35">
      <c r="A2632" s="1">
        <v>43389</v>
      </c>
      <c r="B2632" s="3">
        <v>4.1140000000000003E-2</v>
      </c>
      <c r="C2632">
        <f t="shared" si="83"/>
        <v>17268.532739999999</v>
      </c>
      <c r="E2632">
        <v>2631</v>
      </c>
      <c r="F2632">
        <v>0.1048853293</v>
      </c>
      <c r="G2632">
        <f t="shared" si="82"/>
        <v>0.56607930049912802</v>
      </c>
    </row>
    <row r="2633" spans="1:7" x14ac:dyDescent="0.35">
      <c r="A2633" s="1">
        <v>43390</v>
      </c>
      <c r="B2633" s="3">
        <v>4.1140000000000003E-2</v>
      </c>
      <c r="C2633">
        <f t="shared" si="83"/>
        <v>17270.506150000001</v>
      </c>
      <c r="E2633">
        <v>2632</v>
      </c>
      <c r="F2633">
        <v>0.104900102</v>
      </c>
      <c r="G2633">
        <f t="shared" si="82"/>
        <v>0.56595135844486955</v>
      </c>
    </row>
    <row r="2634" spans="1:7" x14ac:dyDescent="0.35">
      <c r="A2634" s="1">
        <v>43391</v>
      </c>
      <c r="B2634" s="3">
        <v>4.113E-2</v>
      </c>
      <c r="C2634">
        <f t="shared" si="83"/>
        <v>17272.479790000001</v>
      </c>
      <c r="E2634">
        <v>2633</v>
      </c>
      <c r="F2634">
        <v>0.10491487469999999</v>
      </c>
      <c r="G2634">
        <f t="shared" si="82"/>
        <v>0.56582344793563111</v>
      </c>
    </row>
    <row r="2635" spans="1:7" x14ac:dyDescent="0.35">
      <c r="A2635" s="1">
        <v>43392</v>
      </c>
      <c r="B2635" s="3">
        <v>4.1099999999999998E-2</v>
      </c>
      <c r="C2635">
        <f t="shared" si="83"/>
        <v>17274.453170000001</v>
      </c>
      <c r="E2635">
        <v>2634</v>
      </c>
      <c r="F2635">
        <v>0.1049296473</v>
      </c>
      <c r="G2635">
        <f t="shared" si="82"/>
        <v>0.56569556920198638</v>
      </c>
    </row>
    <row r="2636" spans="1:7" x14ac:dyDescent="0.35">
      <c r="A2636" s="1">
        <v>43395</v>
      </c>
      <c r="B2636" s="3">
        <v>4.1110000000000001E-2</v>
      </c>
      <c r="C2636">
        <f t="shared" si="83"/>
        <v>17280.36967</v>
      </c>
      <c r="E2636">
        <v>2635</v>
      </c>
      <c r="F2636">
        <v>0.10494442</v>
      </c>
      <c r="G2636">
        <f t="shared" si="82"/>
        <v>0.56556772177206116</v>
      </c>
    </row>
    <row r="2637" spans="1:7" x14ac:dyDescent="0.35">
      <c r="A2637" s="1">
        <v>43396</v>
      </c>
      <c r="B2637" s="3">
        <v>4.1110000000000001E-2</v>
      </c>
      <c r="C2637">
        <f t="shared" si="83"/>
        <v>17282.342990000001</v>
      </c>
      <c r="E2637">
        <v>2636</v>
      </c>
      <c r="F2637">
        <v>0.1049591927</v>
      </c>
      <c r="G2637">
        <f t="shared" si="82"/>
        <v>0.56543990587643478</v>
      </c>
    </row>
    <row r="2638" spans="1:7" x14ac:dyDescent="0.35">
      <c r="A2638" s="1">
        <v>43397</v>
      </c>
      <c r="B2638" s="3">
        <v>4.1099999999999998E-2</v>
      </c>
      <c r="C2638">
        <f t="shared" si="83"/>
        <v>17284.31654</v>
      </c>
      <c r="E2638">
        <v>2637</v>
      </c>
      <c r="F2638">
        <v>0.10497396539999999</v>
      </c>
      <c r="G2638">
        <f t="shared" si="82"/>
        <v>0.56531212151152266</v>
      </c>
    </row>
    <row r="2639" spans="1:7" x14ac:dyDescent="0.35">
      <c r="A2639" s="1">
        <v>43398</v>
      </c>
      <c r="B2639" s="3">
        <v>4.1099999999999998E-2</v>
      </c>
      <c r="C2639">
        <f t="shared" si="83"/>
        <v>17286.289830000002</v>
      </c>
      <c r="E2639">
        <v>2638</v>
      </c>
      <c r="F2639">
        <v>0.104988738</v>
      </c>
      <c r="G2639">
        <f t="shared" si="82"/>
        <v>0.5651843689078081</v>
      </c>
    </row>
    <row r="2640" spans="1:7" x14ac:dyDescent="0.35">
      <c r="A2640" s="1">
        <v>43399</v>
      </c>
      <c r="B2640" s="3">
        <v>4.1079999999999998E-2</v>
      </c>
      <c r="C2640">
        <f t="shared" si="83"/>
        <v>17288.263350000001</v>
      </c>
      <c r="E2640">
        <v>2639</v>
      </c>
      <c r="F2640">
        <v>0.1050035107</v>
      </c>
      <c r="G2640">
        <f t="shared" si="82"/>
        <v>0.56505664759353069</v>
      </c>
    </row>
    <row r="2641" spans="1:7" x14ac:dyDescent="0.35">
      <c r="A2641" s="1">
        <v>43402</v>
      </c>
      <c r="B2641" s="3">
        <v>4.1090000000000002E-2</v>
      </c>
      <c r="C2641">
        <f t="shared" si="83"/>
        <v>17294.181700000001</v>
      </c>
      <c r="E2641">
        <v>2640</v>
      </c>
      <c r="F2641">
        <v>0.1050182834</v>
      </c>
      <c r="G2641">
        <f t="shared" si="82"/>
        <v>0.56492895779917995</v>
      </c>
    </row>
    <row r="2642" spans="1:7" x14ac:dyDescent="0.35">
      <c r="A2642" s="1">
        <v>43403</v>
      </c>
      <c r="B2642" s="3">
        <v>4.1099999999999998E-2</v>
      </c>
      <c r="C2642">
        <f t="shared" si="83"/>
        <v>17296.155640000001</v>
      </c>
      <c r="E2642">
        <v>2641</v>
      </c>
      <c r="F2642">
        <v>0.10503305609999999</v>
      </c>
      <c r="G2642">
        <f t="shared" si="82"/>
        <v>0.56480129952114899</v>
      </c>
    </row>
    <row r="2643" spans="1:7" x14ac:dyDescent="0.35">
      <c r="A2643" s="1">
        <v>43404</v>
      </c>
      <c r="B2643" s="3">
        <v>4.1099999999999998E-2</v>
      </c>
      <c r="C2643">
        <f t="shared" si="83"/>
        <v>17298.130280000001</v>
      </c>
      <c r="E2643">
        <v>2642</v>
      </c>
      <c r="F2643">
        <v>0.10504782880000001</v>
      </c>
      <c r="G2643">
        <f t="shared" si="82"/>
        <v>0.56467367275582525</v>
      </c>
    </row>
    <row r="2644" spans="1:7" x14ac:dyDescent="0.35">
      <c r="A2644" s="1">
        <v>43405</v>
      </c>
      <c r="B2644" s="3">
        <v>4.1099999999999998E-2</v>
      </c>
      <c r="C2644">
        <f t="shared" si="83"/>
        <v>17300.105149999999</v>
      </c>
      <c r="E2644">
        <v>2643</v>
      </c>
      <c r="F2644">
        <v>0.1050626014</v>
      </c>
      <c r="G2644">
        <f t="shared" si="82"/>
        <v>0.56454607773357912</v>
      </c>
    </row>
    <row r="2645" spans="1:7" x14ac:dyDescent="0.35">
      <c r="A2645" s="1">
        <v>43406</v>
      </c>
      <c r="B2645" s="3">
        <v>4.1110000000000001E-2</v>
      </c>
      <c r="C2645">
        <f t="shared" si="83"/>
        <v>17302.080249999999</v>
      </c>
      <c r="E2645">
        <v>2644</v>
      </c>
      <c r="F2645">
        <v>0.1050773741</v>
      </c>
      <c r="G2645">
        <f t="shared" si="82"/>
        <v>0.56441851398279375</v>
      </c>
    </row>
    <row r="2646" spans="1:7" x14ac:dyDescent="0.35">
      <c r="A2646" s="1">
        <v>43410</v>
      </c>
      <c r="B2646" s="3">
        <v>4.1110000000000001E-2</v>
      </c>
      <c r="C2646">
        <f t="shared" si="83"/>
        <v>17309.983459999999</v>
      </c>
      <c r="E2646">
        <v>2645</v>
      </c>
      <c r="F2646">
        <v>0.10509214679999999</v>
      </c>
      <c r="G2646">
        <f t="shared" si="82"/>
        <v>0.56429098173384573</v>
      </c>
    </row>
    <row r="2647" spans="1:7" x14ac:dyDescent="0.35">
      <c r="A2647" s="1">
        <v>43411</v>
      </c>
      <c r="B2647" s="3">
        <v>4.1090000000000002E-2</v>
      </c>
      <c r="C2647">
        <f t="shared" si="83"/>
        <v>17311.960159999999</v>
      </c>
      <c r="E2647">
        <v>2646</v>
      </c>
      <c r="F2647">
        <v>0.10510691950000001</v>
      </c>
      <c r="G2647">
        <f t="shared" si="82"/>
        <v>0.56416348098310065</v>
      </c>
    </row>
    <row r="2648" spans="1:7" x14ac:dyDescent="0.35">
      <c r="A2648" s="1">
        <v>43412</v>
      </c>
      <c r="B2648" s="3">
        <v>4.1079999999999998E-2</v>
      </c>
      <c r="C2648">
        <f t="shared" si="83"/>
        <v>17313.936129999998</v>
      </c>
      <c r="E2648">
        <v>2647</v>
      </c>
      <c r="F2648">
        <v>0.10512169220000001</v>
      </c>
      <c r="G2648">
        <f t="shared" si="82"/>
        <v>0.56403601172691853</v>
      </c>
    </row>
    <row r="2649" spans="1:7" x14ac:dyDescent="0.35">
      <c r="A2649" s="1">
        <v>43413</v>
      </c>
      <c r="B2649" s="3">
        <v>4.1090000000000002E-2</v>
      </c>
      <c r="C2649">
        <f t="shared" si="83"/>
        <v>17315.911840000001</v>
      </c>
      <c r="E2649">
        <v>2648</v>
      </c>
      <c r="F2649">
        <v>0.1051364648</v>
      </c>
      <c r="G2649">
        <f t="shared" si="82"/>
        <v>0.56390857419555596</v>
      </c>
    </row>
    <row r="2650" spans="1:7" x14ac:dyDescent="0.35">
      <c r="A2650" s="1">
        <v>43417</v>
      </c>
      <c r="B2650" s="3">
        <v>4.1070000000000002E-2</v>
      </c>
      <c r="C2650">
        <f t="shared" si="83"/>
        <v>17323.817520000001</v>
      </c>
      <c r="E2650">
        <v>2649</v>
      </c>
      <c r="F2650">
        <v>0.10515123749999999</v>
      </c>
      <c r="G2650">
        <f t="shared" si="82"/>
        <v>0.56378116791754163</v>
      </c>
    </row>
    <row r="2651" spans="1:7" x14ac:dyDescent="0.35">
      <c r="A2651" s="1">
        <v>43418</v>
      </c>
      <c r="B2651" s="3">
        <v>4.1059999999999999E-2</v>
      </c>
      <c r="C2651">
        <f t="shared" si="83"/>
        <v>17325.793880000001</v>
      </c>
      <c r="E2651">
        <v>2650</v>
      </c>
      <c r="F2651">
        <v>0.10516601020000001</v>
      </c>
      <c r="G2651">
        <f t="shared" si="82"/>
        <v>0.56365379312313835</v>
      </c>
    </row>
    <row r="2652" spans="1:7" x14ac:dyDescent="0.35">
      <c r="A2652" s="1">
        <v>43419</v>
      </c>
      <c r="B2652" s="3">
        <v>4.1059999999999999E-2</v>
      </c>
      <c r="C2652">
        <f t="shared" si="83"/>
        <v>17327.769980000001</v>
      </c>
      <c r="E2652">
        <v>2651</v>
      </c>
      <c r="F2652">
        <v>0.10518078290000001</v>
      </c>
      <c r="G2652">
        <f t="shared" si="82"/>
        <v>0.56352644980868472</v>
      </c>
    </row>
    <row r="2653" spans="1:7" x14ac:dyDescent="0.35">
      <c r="A2653" s="1">
        <v>43420</v>
      </c>
      <c r="B2653" s="3">
        <v>4.1070000000000002E-2</v>
      </c>
      <c r="C2653">
        <f t="shared" si="83"/>
        <v>17329.746309999999</v>
      </c>
      <c r="E2653">
        <v>2652</v>
      </c>
      <c r="F2653">
        <v>0.1051955556</v>
      </c>
      <c r="G2653">
        <f t="shared" si="82"/>
        <v>0.56339913797051333</v>
      </c>
    </row>
    <row r="2654" spans="1:7" x14ac:dyDescent="0.35">
      <c r="A2654" s="1">
        <v>43423</v>
      </c>
      <c r="B2654" s="3">
        <v>4.1079999999999998E-2</v>
      </c>
      <c r="C2654">
        <f t="shared" si="83"/>
        <v>17335.67742</v>
      </c>
      <c r="E2654">
        <v>2653</v>
      </c>
      <c r="F2654">
        <v>0.10521032819999999</v>
      </c>
      <c r="G2654">
        <f t="shared" si="82"/>
        <v>0.56327185783876654</v>
      </c>
    </row>
    <row r="2655" spans="1:7" x14ac:dyDescent="0.35">
      <c r="A2655" s="1">
        <v>43424</v>
      </c>
      <c r="B2655" s="3">
        <v>4.1070000000000002E-2</v>
      </c>
      <c r="C2655">
        <f t="shared" si="83"/>
        <v>17337.655610000002</v>
      </c>
      <c r="E2655">
        <v>2654</v>
      </c>
      <c r="F2655">
        <v>0.10522510089999999</v>
      </c>
      <c r="G2655">
        <f t="shared" si="82"/>
        <v>0.56314460894212004</v>
      </c>
    </row>
    <row r="2656" spans="1:7" x14ac:dyDescent="0.35">
      <c r="A2656" s="1">
        <v>43425</v>
      </c>
      <c r="B2656" s="3">
        <v>4.1059999999999999E-2</v>
      </c>
      <c r="C2656">
        <f t="shared" si="83"/>
        <v>17339.633549999999</v>
      </c>
      <c r="E2656">
        <v>2655</v>
      </c>
      <c r="F2656">
        <v>0.10523987360000001</v>
      </c>
      <c r="G2656">
        <f t="shared" si="82"/>
        <v>0.5630173915107225</v>
      </c>
    </row>
    <row r="2657" spans="1:7" x14ac:dyDescent="0.35">
      <c r="A2657" s="1">
        <v>43426</v>
      </c>
      <c r="B2657" s="3">
        <v>4.1059999999999999E-2</v>
      </c>
      <c r="C2657">
        <f t="shared" si="83"/>
        <v>17341.611229999999</v>
      </c>
      <c r="E2657">
        <v>2656</v>
      </c>
      <c r="F2657">
        <v>0.1052546463</v>
      </c>
      <c r="G2657">
        <f t="shared" si="82"/>
        <v>0.56289020554088554</v>
      </c>
    </row>
    <row r="2658" spans="1:7" x14ac:dyDescent="0.35">
      <c r="A2658" s="1">
        <v>43427</v>
      </c>
      <c r="B2658" s="3">
        <v>4.104E-2</v>
      </c>
      <c r="C2658">
        <f t="shared" si="83"/>
        <v>17343.58914</v>
      </c>
      <c r="E2658">
        <v>2657</v>
      </c>
      <c r="F2658">
        <v>0.105269419</v>
      </c>
      <c r="G2658">
        <f t="shared" si="82"/>
        <v>0.56276305102891488</v>
      </c>
    </row>
    <row r="2659" spans="1:7" x14ac:dyDescent="0.35">
      <c r="A2659" s="1">
        <v>43430</v>
      </c>
      <c r="B2659" s="3">
        <v>4.104E-2</v>
      </c>
      <c r="C2659">
        <f t="shared" si="83"/>
        <v>17349.520649999999</v>
      </c>
      <c r="E2659">
        <v>2658</v>
      </c>
      <c r="F2659">
        <v>0.10528419159999999</v>
      </c>
      <c r="G2659">
        <f t="shared" si="82"/>
        <v>0.56263592820483754</v>
      </c>
    </row>
    <row r="2660" spans="1:7" x14ac:dyDescent="0.35">
      <c r="A2660" s="1">
        <v>43431</v>
      </c>
      <c r="B2660" s="3">
        <v>4.1020000000000001E-2</v>
      </c>
      <c r="C2660">
        <f t="shared" si="83"/>
        <v>17351.498500000002</v>
      </c>
      <c r="E2660">
        <v>2659</v>
      </c>
      <c r="F2660">
        <v>0.10529896430000001</v>
      </c>
      <c r="G2660">
        <f t="shared" si="82"/>
        <v>0.56250883659747852</v>
      </c>
    </row>
    <row r="2661" spans="1:7" x14ac:dyDescent="0.35">
      <c r="A2661" s="1">
        <v>43432</v>
      </c>
      <c r="B2661" s="3">
        <v>4.1020000000000001E-2</v>
      </c>
      <c r="C2661">
        <f t="shared" si="83"/>
        <v>17353.475610000001</v>
      </c>
      <c r="E2661">
        <v>2660</v>
      </c>
      <c r="F2661">
        <v>0.105313737</v>
      </c>
      <c r="G2661">
        <f t="shared" si="82"/>
        <v>0.56238177643687159</v>
      </c>
    </row>
    <row r="2662" spans="1:7" x14ac:dyDescent="0.35">
      <c r="A2662" s="1">
        <v>43433</v>
      </c>
      <c r="B2662" s="3">
        <v>4.1050000000000003E-2</v>
      </c>
      <c r="C2662">
        <f t="shared" si="83"/>
        <v>17355.452939999999</v>
      </c>
      <c r="E2662">
        <v>2661</v>
      </c>
      <c r="F2662">
        <v>0.1053285097</v>
      </c>
      <c r="G2662">
        <f t="shared" si="82"/>
        <v>0.5622547477193014</v>
      </c>
    </row>
    <row r="2663" spans="1:7" x14ac:dyDescent="0.35">
      <c r="A2663" s="1">
        <v>43434</v>
      </c>
      <c r="B2663" s="3">
        <v>4.1059999999999999E-2</v>
      </c>
      <c r="C2663">
        <f t="shared" si="83"/>
        <v>17357.431939999999</v>
      </c>
      <c r="E2663">
        <v>2662</v>
      </c>
      <c r="F2663">
        <v>0.1053432824</v>
      </c>
      <c r="G2663">
        <f t="shared" si="82"/>
        <v>0.56212775044104701</v>
      </c>
    </row>
    <row r="2664" spans="1:7" x14ac:dyDescent="0.35">
      <c r="A2664" s="1">
        <v>43437</v>
      </c>
      <c r="B2664" s="3">
        <v>4.1059999999999999E-2</v>
      </c>
      <c r="C2664">
        <f t="shared" si="83"/>
        <v>17363.371070000001</v>
      </c>
      <c r="E2664">
        <v>2663</v>
      </c>
      <c r="F2664">
        <v>0.10535805500000001</v>
      </c>
      <c r="G2664">
        <f t="shared" si="82"/>
        <v>0.56200078483201976</v>
      </c>
    </row>
    <row r="2665" spans="1:7" x14ac:dyDescent="0.35">
      <c r="A2665" s="1">
        <v>43438</v>
      </c>
      <c r="B2665" s="3">
        <v>4.1020000000000001E-2</v>
      </c>
      <c r="C2665">
        <f t="shared" si="83"/>
        <v>17365.351460000002</v>
      </c>
      <c r="E2665">
        <v>2664</v>
      </c>
      <c r="F2665">
        <v>0.1053728277</v>
      </c>
      <c r="G2665">
        <f t="shared" si="82"/>
        <v>0.56187385042119531</v>
      </c>
    </row>
    <row r="2666" spans="1:7" x14ac:dyDescent="0.35">
      <c r="A2666" s="1">
        <v>43439</v>
      </c>
      <c r="B2666" s="3">
        <v>4.1050000000000003E-2</v>
      </c>
      <c r="C2666">
        <f t="shared" si="83"/>
        <v>17367.330150000002</v>
      </c>
      <c r="E2666">
        <v>2665</v>
      </c>
      <c r="F2666">
        <v>0.1053876004</v>
      </c>
      <c r="G2666">
        <f t="shared" si="82"/>
        <v>0.56174694743849241</v>
      </c>
    </row>
    <row r="2667" spans="1:7" x14ac:dyDescent="0.35">
      <c r="A2667" s="1">
        <v>43440</v>
      </c>
      <c r="B2667" s="3">
        <v>4.1059999999999999E-2</v>
      </c>
      <c r="C2667">
        <f t="shared" si="83"/>
        <v>17369.310509999999</v>
      </c>
      <c r="E2667">
        <v>2666</v>
      </c>
      <c r="F2667">
        <v>0.1054023731</v>
      </c>
      <c r="G2667">
        <f t="shared" si="82"/>
        <v>0.5616200758801686</v>
      </c>
    </row>
    <row r="2668" spans="1:7" x14ac:dyDescent="0.35">
      <c r="A2668" s="1">
        <v>43441</v>
      </c>
      <c r="B2668" s="3">
        <v>4.104E-2</v>
      </c>
      <c r="C2668">
        <f t="shared" si="83"/>
        <v>17371.291580000001</v>
      </c>
      <c r="E2668">
        <v>2667</v>
      </c>
      <c r="F2668">
        <v>0.1054171458</v>
      </c>
      <c r="G2668">
        <f t="shared" si="82"/>
        <v>0.56149323574247645</v>
      </c>
    </row>
    <row r="2669" spans="1:7" x14ac:dyDescent="0.35">
      <c r="A2669" s="1">
        <v>43444</v>
      </c>
      <c r="B2669" s="3">
        <v>4.1029999999999997E-2</v>
      </c>
      <c r="C2669">
        <f t="shared" si="83"/>
        <v>17377.23256</v>
      </c>
      <c r="E2669">
        <v>2668</v>
      </c>
      <c r="F2669">
        <v>0.1054319184</v>
      </c>
      <c r="G2669">
        <f t="shared" si="82"/>
        <v>0.56136642725521158</v>
      </c>
    </row>
    <row r="2670" spans="1:7" x14ac:dyDescent="0.35">
      <c r="A2670" s="1">
        <v>43445</v>
      </c>
      <c r="B2670" s="3">
        <v>4.1029999999999997E-2</v>
      </c>
      <c r="C2670">
        <f t="shared" si="83"/>
        <v>17379.213080000001</v>
      </c>
      <c r="E2670">
        <v>2669</v>
      </c>
      <c r="F2670">
        <v>0.1054466911</v>
      </c>
      <c r="G2670">
        <f t="shared" si="82"/>
        <v>0.56123964994750164</v>
      </c>
    </row>
    <row r="2671" spans="1:7" x14ac:dyDescent="0.35">
      <c r="A2671" s="1">
        <v>43446</v>
      </c>
      <c r="B2671" s="3">
        <v>4.1000000000000002E-2</v>
      </c>
      <c r="C2671">
        <f t="shared" si="83"/>
        <v>17381.19383</v>
      </c>
      <c r="E2671">
        <v>2670</v>
      </c>
      <c r="F2671">
        <v>0.1054614638</v>
      </c>
      <c r="G2671">
        <f t="shared" si="82"/>
        <v>0.56111290404914937</v>
      </c>
    </row>
    <row r="2672" spans="1:7" x14ac:dyDescent="0.35">
      <c r="A2672" s="1">
        <v>43447</v>
      </c>
      <c r="B2672" s="3">
        <v>4.0930000000000001E-2</v>
      </c>
      <c r="C2672">
        <f t="shared" si="83"/>
        <v>17383.173350000001</v>
      </c>
      <c r="E2672">
        <v>2671</v>
      </c>
      <c r="F2672">
        <v>0.1054762365</v>
      </c>
      <c r="G2672">
        <f t="shared" si="82"/>
        <v>0.56098618955638602</v>
      </c>
    </row>
    <row r="2673" spans="1:7" x14ac:dyDescent="0.35">
      <c r="A2673" s="1">
        <v>43448</v>
      </c>
      <c r="B2673" s="3">
        <v>4.1020000000000001E-2</v>
      </c>
      <c r="C2673">
        <f t="shared" si="83"/>
        <v>17385.149720000001</v>
      </c>
      <c r="E2673">
        <v>2672</v>
      </c>
      <c r="F2673">
        <v>0.1054910092</v>
      </c>
      <c r="G2673">
        <f t="shared" si="82"/>
        <v>0.56085950646543792</v>
      </c>
    </row>
    <row r="2674" spans="1:7" x14ac:dyDescent="0.35">
      <c r="A2674" s="1">
        <v>43451</v>
      </c>
      <c r="B2674" s="3">
        <v>4.0939999999999997E-2</v>
      </c>
      <c r="C2674">
        <f t="shared" si="83"/>
        <v>17391.092540000001</v>
      </c>
      <c r="E2674">
        <v>2673</v>
      </c>
      <c r="F2674">
        <v>0.1055057818</v>
      </c>
      <c r="G2674">
        <f t="shared" si="82"/>
        <v>0.56073285500598369</v>
      </c>
    </row>
    <row r="2675" spans="1:7" x14ac:dyDescent="0.35">
      <c r="A2675" s="1">
        <v>43452</v>
      </c>
      <c r="B2675" s="3">
        <v>4.095E-2</v>
      </c>
      <c r="C2675">
        <f t="shared" si="83"/>
        <v>17393.07029</v>
      </c>
      <c r="E2675">
        <v>2674</v>
      </c>
      <c r="F2675">
        <v>0.1055205545</v>
      </c>
      <c r="G2675">
        <f t="shared" si="82"/>
        <v>0.5606062347073052</v>
      </c>
    </row>
    <row r="2676" spans="1:7" x14ac:dyDescent="0.35">
      <c r="A2676" s="1">
        <v>43453</v>
      </c>
      <c r="B2676" s="3">
        <v>4.0989999999999999E-2</v>
      </c>
      <c r="C2676">
        <f t="shared" si="83"/>
        <v>17395.048750000002</v>
      </c>
      <c r="E2676">
        <v>2675</v>
      </c>
      <c r="F2676">
        <v>0.1055353272</v>
      </c>
      <c r="G2676">
        <f t="shared" si="82"/>
        <v>0.56047964579908871</v>
      </c>
    </row>
    <row r="2677" spans="1:7" x14ac:dyDescent="0.35">
      <c r="A2677" s="1">
        <v>43454</v>
      </c>
      <c r="B2677" s="3">
        <v>4.1000000000000002E-2</v>
      </c>
      <c r="C2677">
        <f t="shared" si="83"/>
        <v>17397.02937</v>
      </c>
      <c r="E2677">
        <v>2676</v>
      </c>
      <c r="F2677">
        <v>0.1055500999</v>
      </c>
      <c r="G2677">
        <f t="shared" si="82"/>
        <v>0.56035308827753938</v>
      </c>
    </row>
    <row r="2678" spans="1:7" x14ac:dyDescent="0.35">
      <c r="A2678" s="1">
        <v>43455</v>
      </c>
      <c r="B2678" s="3">
        <v>4.1000000000000002E-2</v>
      </c>
      <c r="C2678">
        <f t="shared" si="83"/>
        <v>17399.010699999999</v>
      </c>
      <c r="E2678">
        <v>2677</v>
      </c>
      <c r="F2678">
        <v>0.1055648726</v>
      </c>
      <c r="G2678">
        <f t="shared" si="82"/>
        <v>0.56022656213885702</v>
      </c>
    </row>
    <row r="2679" spans="1:7" x14ac:dyDescent="0.35">
      <c r="A2679" s="1">
        <v>43458</v>
      </c>
      <c r="B2679" s="3">
        <v>4.0969999999999999E-2</v>
      </c>
      <c r="C2679">
        <f t="shared" si="83"/>
        <v>17404.95536</v>
      </c>
      <c r="E2679">
        <v>2678</v>
      </c>
      <c r="F2679">
        <v>0.1055796452</v>
      </c>
      <c r="G2679">
        <f t="shared" si="82"/>
        <v>0.56010006761260323</v>
      </c>
    </row>
    <row r="2680" spans="1:7" x14ac:dyDescent="0.35">
      <c r="A2680" s="1">
        <v>43460</v>
      </c>
      <c r="B2680" s="3">
        <v>4.0980000000000003E-2</v>
      </c>
      <c r="C2680">
        <f t="shared" si="83"/>
        <v>17408.91692</v>
      </c>
      <c r="E2680">
        <v>2679</v>
      </c>
      <c r="F2680">
        <v>0.1055944179</v>
      </c>
      <c r="G2680">
        <f t="shared" si="82"/>
        <v>0.55997360422821552</v>
      </c>
    </row>
    <row r="2681" spans="1:7" x14ac:dyDescent="0.35">
      <c r="A2681" s="1">
        <v>43461</v>
      </c>
      <c r="B2681" s="3">
        <v>4.0989999999999999E-2</v>
      </c>
      <c r="C2681">
        <f t="shared" si="83"/>
        <v>17410.898639999999</v>
      </c>
      <c r="E2681">
        <v>2680</v>
      </c>
      <c r="F2681">
        <v>0.1056091906</v>
      </c>
      <c r="G2681">
        <f t="shared" si="82"/>
        <v>0.55984717221526292</v>
      </c>
    </row>
    <row r="2682" spans="1:7" x14ac:dyDescent="0.35">
      <c r="A2682" s="1">
        <v>43462</v>
      </c>
      <c r="B2682" s="3">
        <v>4.0989999999999999E-2</v>
      </c>
      <c r="C2682">
        <f t="shared" si="83"/>
        <v>17412.88106</v>
      </c>
      <c r="E2682">
        <v>2681</v>
      </c>
      <c r="F2682">
        <v>0.1056239633</v>
      </c>
      <c r="G2682">
        <f t="shared" si="82"/>
        <v>0.55972077156992495</v>
      </c>
    </row>
    <row r="2683" spans="1:7" x14ac:dyDescent="0.35">
      <c r="A2683" s="1">
        <v>43467</v>
      </c>
      <c r="B2683" s="3">
        <v>4.1000000000000002E-2</v>
      </c>
      <c r="C2683">
        <f t="shared" si="83"/>
        <v>17422.794310000001</v>
      </c>
      <c r="E2683">
        <v>2682</v>
      </c>
      <c r="F2683">
        <v>0.105638736</v>
      </c>
      <c r="G2683">
        <f t="shared" si="82"/>
        <v>0.55959440228837509</v>
      </c>
    </row>
    <row r="2684" spans="1:7" x14ac:dyDescent="0.35">
      <c r="A2684" s="1">
        <v>43468</v>
      </c>
      <c r="B2684" s="3">
        <v>4.1000000000000002E-2</v>
      </c>
      <c r="C2684">
        <f t="shared" si="83"/>
        <v>17424.778569999999</v>
      </c>
      <c r="E2684">
        <v>2683</v>
      </c>
      <c r="F2684">
        <v>0.1056535086</v>
      </c>
      <c r="G2684">
        <f t="shared" si="82"/>
        <v>0.55946806460005749</v>
      </c>
    </row>
    <row r="2685" spans="1:7" x14ac:dyDescent="0.35">
      <c r="A2685" s="1">
        <v>43469</v>
      </c>
      <c r="B2685" s="3">
        <v>4.1050000000000003E-2</v>
      </c>
      <c r="C2685">
        <f t="shared" si="83"/>
        <v>17426.763060000001</v>
      </c>
      <c r="E2685">
        <v>2684</v>
      </c>
      <c r="F2685">
        <v>0.1056682813</v>
      </c>
      <c r="G2685">
        <f t="shared" si="82"/>
        <v>0.55934175803456654</v>
      </c>
    </row>
    <row r="2686" spans="1:7" x14ac:dyDescent="0.35">
      <c r="A2686" s="1">
        <v>43473</v>
      </c>
      <c r="B2686" s="3">
        <v>4.1079999999999998E-2</v>
      </c>
      <c r="C2686">
        <f t="shared" si="83"/>
        <v>17434.711599999999</v>
      </c>
      <c r="E2686">
        <v>2685</v>
      </c>
      <c r="F2686">
        <v>0.105683054</v>
      </c>
      <c r="G2686">
        <f t="shared" si="82"/>
        <v>0.55921548282135414</v>
      </c>
    </row>
    <row r="2687" spans="1:7" x14ac:dyDescent="0.35">
      <c r="A2687" s="1">
        <v>43474</v>
      </c>
      <c r="B2687" s="3">
        <v>4.1050000000000003E-2</v>
      </c>
      <c r="C2687">
        <f t="shared" si="83"/>
        <v>17436.701089999999</v>
      </c>
      <c r="E2687">
        <v>2686</v>
      </c>
      <c r="F2687">
        <v>0.1056978267</v>
      </c>
      <c r="G2687">
        <f t="shared" si="82"/>
        <v>0.5590892389565737</v>
      </c>
    </row>
    <row r="2688" spans="1:7" x14ac:dyDescent="0.35">
      <c r="A2688" s="1">
        <v>43475</v>
      </c>
      <c r="B2688" s="3">
        <v>4.1050000000000003E-2</v>
      </c>
      <c r="C2688">
        <f t="shared" si="83"/>
        <v>17438.68936</v>
      </c>
      <c r="E2688">
        <v>2687</v>
      </c>
      <c r="F2688">
        <v>0.1057125994</v>
      </c>
      <c r="G2688">
        <f t="shared" si="82"/>
        <v>0.55896302643637308</v>
      </c>
    </row>
    <row r="2689" spans="1:7" x14ac:dyDescent="0.35">
      <c r="A2689" s="1">
        <v>43476</v>
      </c>
      <c r="B2689" s="3">
        <v>4.1059999999999999E-2</v>
      </c>
      <c r="C2689">
        <f t="shared" si="83"/>
        <v>17440.67785</v>
      </c>
      <c r="E2689">
        <v>2688</v>
      </c>
      <c r="F2689">
        <v>0.105727372</v>
      </c>
      <c r="G2689">
        <f t="shared" si="82"/>
        <v>0.55883684549007795</v>
      </c>
    </row>
    <row r="2690" spans="1:7" x14ac:dyDescent="0.35">
      <c r="A2690" s="1">
        <v>43479</v>
      </c>
      <c r="B2690" s="3">
        <v>4.1059999999999999E-2</v>
      </c>
      <c r="C2690">
        <f t="shared" si="83"/>
        <v>17446.645469999999</v>
      </c>
      <c r="E2690">
        <v>2689</v>
      </c>
      <c r="F2690">
        <v>0.1057421447</v>
      </c>
      <c r="G2690">
        <f t="shared" si="82"/>
        <v>0.55871069564744169</v>
      </c>
    </row>
    <row r="2691" spans="1:7" x14ac:dyDescent="0.35">
      <c r="A2691" s="1">
        <v>43480</v>
      </c>
      <c r="B2691" s="3">
        <v>4.1050000000000003E-2</v>
      </c>
      <c r="C2691">
        <f t="shared" si="83"/>
        <v>17448.63536</v>
      </c>
      <c r="E2691">
        <v>2690</v>
      </c>
      <c r="F2691">
        <v>0.1057569174</v>
      </c>
      <c r="G2691">
        <f t="shared" ref="G2691:G2754" si="84">1/(1+F2691*E2691/360)</f>
        <v>0.5585845771377983</v>
      </c>
    </row>
    <row r="2692" spans="1:7" x14ac:dyDescent="0.35">
      <c r="A2692" s="1">
        <v>43481</v>
      </c>
      <c r="B2692" s="3">
        <v>4.1050000000000003E-2</v>
      </c>
      <c r="C2692">
        <f t="shared" ref="C2692:C2755" si="85">+ROUND((1+B2691*(A2692-A2691)/360)*C2691,5)</f>
        <v>17450.62499</v>
      </c>
      <c r="E2692">
        <v>2691</v>
      </c>
      <c r="F2692">
        <v>0.1057716901</v>
      </c>
      <c r="G2692">
        <f t="shared" si="84"/>
        <v>0.55845848995727532</v>
      </c>
    </row>
    <row r="2693" spans="1:7" x14ac:dyDescent="0.35">
      <c r="A2693" s="1">
        <v>43482</v>
      </c>
      <c r="B2693" s="3">
        <v>4.1059999999999999E-2</v>
      </c>
      <c r="C2693">
        <f t="shared" si="85"/>
        <v>17452.614850000002</v>
      </c>
      <c r="E2693">
        <v>2692</v>
      </c>
      <c r="F2693">
        <v>0.10578646279999999</v>
      </c>
      <c r="G2693">
        <f t="shared" si="84"/>
        <v>0.55833243410199496</v>
      </c>
    </row>
    <row r="2694" spans="1:7" x14ac:dyDescent="0.35">
      <c r="A2694" s="1">
        <v>43483</v>
      </c>
      <c r="B2694" s="3">
        <v>4.1070000000000002E-2</v>
      </c>
      <c r="C2694">
        <f t="shared" si="85"/>
        <v>17454.60542</v>
      </c>
      <c r="E2694">
        <v>2693</v>
      </c>
      <c r="F2694">
        <v>0.1058012354</v>
      </c>
      <c r="G2694">
        <f t="shared" si="84"/>
        <v>0.55820640980116421</v>
      </c>
    </row>
    <row r="2695" spans="1:7" x14ac:dyDescent="0.35">
      <c r="A2695" s="1">
        <v>43486</v>
      </c>
      <c r="B2695" s="3">
        <v>4.1070000000000002E-2</v>
      </c>
      <c r="C2695">
        <f t="shared" si="85"/>
        <v>17460.579259999999</v>
      </c>
      <c r="E2695">
        <v>2694</v>
      </c>
      <c r="F2695">
        <v>0.1058160081</v>
      </c>
      <c r="G2695">
        <f t="shared" si="84"/>
        <v>0.55808041658469709</v>
      </c>
    </row>
    <row r="2696" spans="1:7" x14ac:dyDescent="0.35">
      <c r="A2696" s="1">
        <v>43487</v>
      </c>
      <c r="B2696" s="3">
        <v>4.1079999999999998E-2</v>
      </c>
      <c r="C2696">
        <f t="shared" si="85"/>
        <v>17462.571220000002</v>
      </c>
      <c r="E2696">
        <v>2695</v>
      </c>
      <c r="F2696">
        <v>0.1058307808</v>
      </c>
      <c r="G2696">
        <f t="shared" si="84"/>
        <v>0.55795445468180882</v>
      </c>
    </row>
    <row r="2697" spans="1:7" x14ac:dyDescent="0.35">
      <c r="A2697" s="1">
        <v>43488</v>
      </c>
      <c r="B2697" s="3">
        <v>4.1070000000000002E-2</v>
      </c>
      <c r="C2697">
        <f t="shared" si="85"/>
        <v>17464.563890000001</v>
      </c>
      <c r="E2697">
        <v>2696</v>
      </c>
      <c r="F2697">
        <v>0.10584555349999999</v>
      </c>
      <c r="G2697">
        <f t="shared" si="84"/>
        <v>0.55782852408860151</v>
      </c>
    </row>
    <row r="2698" spans="1:7" x14ac:dyDescent="0.35">
      <c r="A2698" s="1">
        <v>43489</v>
      </c>
      <c r="B2698" s="3">
        <v>4.1070000000000002E-2</v>
      </c>
      <c r="C2698">
        <f t="shared" si="85"/>
        <v>17466.55631</v>
      </c>
      <c r="E2698">
        <v>2697</v>
      </c>
      <c r="F2698">
        <v>0.10586032619999999</v>
      </c>
      <c r="G2698">
        <f t="shared" si="84"/>
        <v>0.55770262480117183</v>
      </c>
    </row>
    <row r="2699" spans="1:7" x14ac:dyDescent="0.35">
      <c r="A2699" s="1">
        <v>43490</v>
      </c>
      <c r="B2699" s="3">
        <v>4.1070000000000002E-2</v>
      </c>
      <c r="C2699">
        <f t="shared" si="85"/>
        <v>17468.54895</v>
      </c>
      <c r="E2699">
        <v>2698</v>
      </c>
      <c r="F2699">
        <v>0.1058750988</v>
      </c>
      <c r="G2699">
        <f t="shared" si="84"/>
        <v>0.55757675704860787</v>
      </c>
    </row>
    <row r="2700" spans="1:7" x14ac:dyDescent="0.35">
      <c r="A2700" s="1">
        <v>43493</v>
      </c>
      <c r="B2700" s="3">
        <v>4.1070000000000002E-2</v>
      </c>
      <c r="C2700">
        <f t="shared" si="85"/>
        <v>17474.527559999999</v>
      </c>
      <c r="E2700">
        <v>2699</v>
      </c>
      <c r="F2700">
        <v>0.1058898715</v>
      </c>
      <c r="G2700">
        <f t="shared" si="84"/>
        <v>0.5574509203609852</v>
      </c>
    </row>
    <row r="2701" spans="1:7" x14ac:dyDescent="0.35">
      <c r="A2701" s="1">
        <v>43494</v>
      </c>
      <c r="B2701" s="3">
        <v>4.1070000000000002E-2</v>
      </c>
      <c r="C2701">
        <f t="shared" si="85"/>
        <v>17476.521110000001</v>
      </c>
      <c r="E2701">
        <v>2700</v>
      </c>
      <c r="F2701">
        <v>0.10590464419999999</v>
      </c>
      <c r="G2701">
        <f t="shared" si="84"/>
        <v>0.55732511496740034</v>
      </c>
    </row>
    <row r="2702" spans="1:7" x14ac:dyDescent="0.35">
      <c r="A2702" s="1">
        <v>43495</v>
      </c>
      <c r="B2702" s="3">
        <v>4.1070000000000002E-2</v>
      </c>
      <c r="C2702">
        <f t="shared" si="85"/>
        <v>17478.514889999999</v>
      </c>
      <c r="E2702">
        <v>2701</v>
      </c>
      <c r="F2702">
        <v>0.10591941689999999</v>
      </c>
      <c r="G2702">
        <f t="shared" si="84"/>
        <v>0.55719934086392997</v>
      </c>
    </row>
    <row r="2703" spans="1:7" x14ac:dyDescent="0.35">
      <c r="A2703" s="1">
        <v>43496</v>
      </c>
      <c r="B2703" s="3">
        <v>4.1070000000000002E-2</v>
      </c>
      <c r="C2703">
        <f t="shared" si="85"/>
        <v>17480.508900000001</v>
      </c>
      <c r="E2703">
        <v>2702</v>
      </c>
      <c r="F2703">
        <v>0.10593418960000001</v>
      </c>
      <c r="G2703">
        <f t="shared" si="84"/>
        <v>0.55707359804664547</v>
      </c>
    </row>
    <row r="2704" spans="1:7" x14ac:dyDescent="0.35">
      <c r="A2704" s="1">
        <v>43497</v>
      </c>
      <c r="B2704" s="3">
        <v>4.1059999999999999E-2</v>
      </c>
      <c r="C2704">
        <f t="shared" si="85"/>
        <v>17482.503130000001</v>
      </c>
      <c r="E2704">
        <v>2703</v>
      </c>
      <c r="F2704">
        <v>0.1059489622</v>
      </c>
      <c r="G2704">
        <f t="shared" si="84"/>
        <v>0.55694788674451545</v>
      </c>
    </row>
    <row r="2705" spans="1:7" x14ac:dyDescent="0.35">
      <c r="A2705" s="1">
        <v>43500</v>
      </c>
      <c r="B2705" s="3">
        <v>4.1059999999999999E-2</v>
      </c>
      <c r="C2705">
        <f t="shared" si="85"/>
        <v>17488.485059999999</v>
      </c>
      <c r="E2705">
        <v>2704</v>
      </c>
      <c r="F2705">
        <v>0.1059637349</v>
      </c>
      <c r="G2705">
        <f t="shared" si="84"/>
        <v>0.55682220648777869</v>
      </c>
    </row>
    <row r="2706" spans="1:7" x14ac:dyDescent="0.35">
      <c r="A2706" s="1">
        <v>43501</v>
      </c>
      <c r="B2706" s="3">
        <v>4.1070000000000002E-2</v>
      </c>
      <c r="C2706">
        <f t="shared" si="85"/>
        <v>17490.479719999999</v>
      </c>
      <c r="E2706">
        <v>2705</v>
      </c>
      <c r="F2706">
        <v>0.10597850759999999</v>
      </c>
      <c r="G2706">
        <f t="shared" si="84"/>
        <v>0.55669655750541236</v>
      </c>
    </row>
    <row r="2707" spans="1:7" x14ac:dyDescent="0.35">
      <c r="A2707" s="1">
        <v>43502</v>
      </c>
      <c r="B2707" s="3">
        <v>4.1059999999999999E-2</v>
      </c>
      <c r="C2707">
        <f t="shared" si="85"/>
        <v>17492.47509</v>
      </c>
      <c r="E2707">
        <v>2706</v>
      </c>
      <c r="F2707">
        <v>0.10599328030000001</v>
      </c>
      <c r="G2707">
        <f t="shared" si="84"/>
        <v>0.55657093979346794</v>
      </c>
    </row>
    <row r="2708" spans="1:7" x14ac:dyDescent="0.35">
      <c r="A2708" s="1">
        <v>43503</v>
      </c>
      <c r="B2708" s="3">
        <v>4.1099999999999998E-2</v>
      </c>
      <c r="C2708">
        <f t="shared" si="85"/>
        <v>17494.4702</v>
      </c>
      <c r="E2708">
        <v>2707</v>
      </c>
      <c r="F2708">
        <v>0.106008053</v>
      </c>
      <c r="G2708">
        <f t="shared" si="84"/>
        <v>0.55644535334799194</v>
      </c>
    </row>
    <row r="2709" spans="1:7" x14ac:dyDescent="0.35">
      <c r="A2709" s="1">
        <v>43504</v>
      </c>
      <c r="B2709" s="3">
        <v>4.1110000000000001E-2</v>
      </c>
      <c r="C2709">
        <f t="shared" si="85"/>
        <v>17496.467489999999</v>
      </c>
      <c r="E2709">
        <v>2708</v>
      </c>
      <c r="F2709">
        <v>0.1060228256</v>
      </c>
      <c r="G2709">
        <f t="shared" si="84"/>
        <v>0.5563197983978323</v>
      </c>
    </row>
    <row r="2710" spans="1:7" x14ac:dyDescent="0.35">
      <c r="A2710" s="1">
        <v>43507</v>
      </c>
      <c r="B2710" s="3">
        <v>4.1099999999999998E-2</v>
      </c>
      <c r="C2710">
        <f t="shared" si="85"/>
        <v>17502.461490000002</v>
      </c>
      <c r="E2710">
        <v>2709</v>
      </c>
      <c r="F2710">
        <v>0.10603759829999999</v>
      </c>
      <c r="G2710">
        <f t="shared" si="84"/>
        <v>0.55619427447339342</v>
      </c>
    </row>
    <row r="2711" spans="1:7" x14ac:dyDescent="0.35">
      <c r="A2711" s="1">
        <v>43508</v>
      </c>
      <c r="B2711" s="3">
        <v>4.1099999999999998E-2</v>
      </c>
      <c r="C2711">
        <f t="shared" si="85"/>
        <v>17504.45969</v>
      </c>
      <c r="E2711">
        <v>2710</v>
      </c>
      <c r="F2711">
        <v>0.10605237100000001</v>
      </c>
      <c r="G2711">
        <f t="shared" si="84"/>
        <v>0.55606878180353236</v>
      </c>
    </row>
    <row r="2712" spans="1:7" x14ac:dyDescent="0.35">
      <c r="A2712" s="1">
        <v>43509</v>
      </c>
      <c r="B2712" s="3">
        <v>4.1090000000000002E-2</v>
      </c>
      <c r="C2712">
        <f t="shared" si="85"/>
        <v>17506.458119999999</v>
      </c>
      <c r="E2712">
        <v>2711</v>
      </c>
      <c r="F2712">
        <v>0.10606714370000001</v>
      </c>
      <c r="G2712">
        <f t="shared" si="84"/>
        <v>0.55594332038427541</v>
      </c>
    </row>
    <row r="2713" spans="1:7" x14ac:dyDescent="0.35">
      <c r="A2713" s="1">
        <v>43510</v>
      </c>
      <c r="B2713" s="3">
        <v>4.1099999999999998E-2</v>
      </c>
      <c r="C2713">
        <f t="shared" si="85"/>
        <v>17508.456289999998</v>
      </c>
      <c r="E2713">
        <v>2712</v>
      </c>
      <c r="F2713">
        <v>0.1060819164</v>
      </c>
      <c r="G2713">
        <f t="shared" si="84"/>
        <v>0.55581789021164452</v>
      </c>
    </row>
    <row r="2714" spans="1:7" x14ac:dyDescent="0.35">
      <c r="A2714" s="1">
        <v>43511</v>
      </c>
      <c r="B2714" s="3">
        <v>4.1090000000000002E-2</v>
      </c>
      <c r="C2714">
        <f t="shared" si="85"/>
        <v>17510.455170000001</v>
      </c>
      <c r="E2714">
        <v>2713</v>
      </c>
      <c r="F2714">
        <v>0.10609668899999999</v>
      </c>
      <c r="G2714">
        <f t="shared" si="84"/>
        <v>0.5556924915143665</v>
      </c>
    </row>
    <row r="2715" spans="1:7" x14ac:dyDescent="0.35">
      <c r="A2715" s="1">
        <v>43514</v>
      </c>
      <c r="B2715" s="3">
        <v>4.1119999999999997E-2</v>
      </c>
      <c r="C2715">
        <f t="shared" si="85"/>
        <v>17516.45104</v>
      </c>
      <c r="E2715">
        <v>2714</v>
      </c>
      <c r="F2715">
        <v>0.10611146170000001</v>
      </c>
      <c r="G2715">
        <f t="shared" si="84"/>
        <v>0.55556712382301265</v>
      </c>
    </row>
    <row r="2716" spans="1:7" x14ac:dyDescent="0.35">
      <c r="A2716" s="1">
        <v>43515</v>
      </c>
      <c r="B2716" s="3">
        <v>4.1149999999999999E-2</v>
      </c>
      <c r="C2716">
        <f t="shared" si="85"/>
        <v>17518.451809999999</v>
      </c>
      <c r="E2716">
        <v>2715</v>
      </c>
      <c r="F2716">
        <v>0.10612623440000001</v>
      </c>
      <c r="G2716">
        <f t="shared" si="84"/>
        <v>0.55544178736631955</v>
      </c>
    </row>
    <row r="2717" spans="1:7" x14ac:dyDescent="0.35">
      <c r="A2717" s="1">
        <v>43516</v>
      </c>
      <c r="B2717" s="3">
        <v>4.1110000000000001E-2</v>
      </c>
      <c r="C2717">
        <f t="shared" si="85"/>
        <v>17520.454269999998</v>
      </c>
      <c r="E2717">
        <v>2716</v>
      </c>
      <c r="F2717">
        <v>0.1061410071</v>
      </c>
      <c r="G2717">
        <f t="shared" si="84"/>
        <v>0.55531648214028884</v>
      </c>
    </row>
    <row r="2718" spans="1:7" x14ac:dyDescent="0.35">
      <c r="A2718" s="1">
        <v>43517</v>
      </c>
      <c r="B2718" s="3">
        <v>4.1079999999999998E-2</v>
      </c>
      <c r="C2718">
        <f t="shared" si="85"/>
        <v>17522.455010000001</v>
      </c>
      <c r="E2718">
        <v>2717</v>
      </c>
      <c r="F2718">
        <v>0.10615577969999999</v>
      </c>
      <c r="G2718">
        <f t="shared" si="84"/>
        <v>0.55519120837355085</v>
      </c>
    </row>
    <row r="2719" spans="1:7" x14ac:dyDescent="0.35">
      <c r="A2719" s="1">
        <v>43518</v>
      </c>
      <c r="B2719" s="3">
        <v>4.1079999999999998E-2</v>
      </c>
      <c r="C2719">
        <f t="shared" si="85"/>
        <v>17524.454519999999</v>
      </c>
      <c r="E2719">
        <v>2718</v>
      </c>
      <c r="F2719">
        <v>0.10617055240000001</v>
      </c>
      <c r="G2719">
        <f t="shared" si="84"/>
        <v>0.5550659655968111</v>
      </c>
    </row>
    <row r="2720" spans="1:7" x14ac:dyDescent="0.35">
      <c r="A2720" s="1">
        <v>43521</v>
      </c>
      <c r="B2720" s="3">
        <v>4.1090000000000002E-2</v>
      </c>
      <c r="C2720">
        <f t="shared" si="85"/>
        <v>17530.453720000001</v>
      </c>
      <c r="E2720">
        <v>2719</v>
      </c>
      <c r="F2720">
        <v>0.10618532510000001</v>
      </c>
      <c r="G2720">
        <f t="shared" si="84"/>
        <v>0.55494075403870946</v>
      </c>
    </row>
    <row r="2721" spans="1:7" x14ac:dyDescent="0.35">
      <c r="A2721" s="1">
        <v>43522</v>
      </c>
      <c r="B2721" s="3">
        <v>4.1099999999999998E-2</v>
      </c>
      <c r="C2721">
        <f t="shared" si="85"/>
        <v>17532.45463</v>
      </c>
      <c r="E2721">
        <v>2720</v>
      </c>
      <c r="F2721">
        <v>0.1062000978</v>
      </c>
      <c r="G2721">
        <f t="shared" si="84"/>
        <v>0.55481557369522794</v>
      </c>
    </row>
    <row r="2722" spans="1:7" x14ac:dyDescent="0.35">
      <c r="A2722" s="1">
        <v>43523</v>
      </c>
      <c r="B2722" s="3">
        <v>4.1070000000000002E-2</v>
      </c>
      <c r="C2722">
        <f t="shared" si="85"/>
        <v>17534.456249999999</v>
      </c>
      <c r="E2722">
        <v>2721</v>
      </c>
      <c r="F2722">
        <v>0.1062148705</v>
      </c>
      <c r="G2722">
        <f t="shared" si="84"/>
        <v>0.55469042456234363</v>
      </c>
    </row>
    <row r="2723" spans="1:7" x14ac:dyDescent="0.35">
      <c r="A2723" s="1">
        <v>43524</v>
      </c>
      <c r="B2723" s="3">
        <v>4.1070000000000002E-2</v>
      </c>
      <c r="C2723">
        <f t="shared" si="85"/>
        <v>17536.45664</v>
      </c>
      <c r="E2723">
        <v>2722</v>
      </c>
      <c r="F2723">
        <v>0.10622964310000001</v>
      </c>
      <c r="G2723">
        <f t="shared" si="84"/>
        <v>0.55456530686856531</v>
      </c>
    </row>
    <row r="2724" spans="1:7" x14ac:dyDescent="0.35">
      <c r="A2724" s="1">
        <v>43525</v>
      </c>
      <c r="B2724" s="3">
        <v>4.1090000000000002E-2</v>
      </c>
      <c r="C2724">
        <f t="shared" si="85"/>
        <v>17538.457259999999</v>
      </c>
      <c r="E2724">
        <v>2723</v>
      </c>
      <c r="F2724">
        <v>0.10624441580000001</v>
      </c>
      <c r="G2724">
        <f t="shared" si="84"/>
        <v>0.55444022014476801</v>
      </c>
    </row>
    <row r="2725" spans="1:7" x14ac:dyDescent="0.35">
      <c r="A2725" s="1">
        <v>43528</v>
      </c>
      <c r="B2725" s="3">
        <v>4.1059999999999999E-2</v>
      </c>
      <c r="C2725">
        <f t="shared" si="85"/>
        <v>17544.46272</v>
      </c>
      <c r="E2725">
        <v>2724</v>
      </c>
      <c r="F2725">
        <v>0.1062591885</v>
      </c>
      <c r="G2725">
        <f t="shared" si="84"/>
        <v>0.55431516461947006</v>
      </c>
    </row>
    <row r="2726" spans="1:7" x14ac:dyDescent="0.35">
      <c r="A2726" s="1">
        <v>43529</v>
      </c>
      <c r="B2726" s="3">
        <v>4.1050000000000003E-2</v>
      </c>
      <c r="C2726">
        <f t="shared" si="85"/>
        <v>17546.463759999999</v>
      </c>
      <c r="E2726">
        <v>2725</v>
      </c>
      <c r="F2726">
        <v>0.1062739612</v>
      </c>
      <c r="G2726">
        <f t="shared" si="84"/>
        <v>0.55419014028862923</v>
      </c>
    </row>
    <row r="2727" spans="1:7" x14ac:dyDescent="0.35">
      <c r="A2727" s="1">
        <v>43530</v>
      </c>
      <c r="B2727" s="3">
        <v>4.1050000000000003E-2</v>
      </c>
      <c r="C2727">
        <f t="shared" si="85"/>
        <v>17548.464540000001</v>
      </c>
      <c r="E2727">
        <v>2726</v>
      </c>
      <c r="F2727">
        <v>0.1062887339</v>
      </c>
      <c r="G2727">
        <f t="shared" si="84"/>
        <v>0.55406514714819799</v>
      </c>
    </row>
    <row r="2728" spans="1:7" x14ac:dyDescent="0.35">
      <c r="A2728" s="1">
        <v>43531</v>
      </c>
      <c r="B2728" s="3">
        <v>4.1050000000000003E-2</v>
      </c>
      <c r="C2728">
        <f t="shared" si="85"/>
        <v>17550.465550000001</v>
      </c>
      <c r="E2728">
        <v>2727</v>
      </c>
      <c r="F2728">
        <v>0.10630350650000001</v>
      </c>
      <c r="G2728">
        <f t="shared" si="84"/>
        <v>0.5539401854265632</v>
      </c>
    </row>
    <row r="2729" spans="1:7" x14ac:dyDescent="0.35">
      <c r="A2729" s="1">
        <v>43532</v>
      </c>
      <c r="B2729" s="3">
        <v>4.1070000000000002E-2</v>
      </c>
      <c r="C2729">
        <f t="shared" si="85"/>
        <v>17552.466789999999</v>
      </c>
      <c r="E2729">
        <v>2728</v>
      </c>
      <c r="F2729">
        <v>0.1063182792</v>
      </c>
      <c r="G2729">
        <f t="shared" si="84"/>
        <v>0.55381525465477077</v>
      </c>
    </row>
    <row r="2730" spans="1:7" x14ac:dyDescent="0.35">
      <c r="A2730" s="1">
        <v>43535</v>
      </c>
      <c r="B2730" s="3">
        <v>4.1090000000000002E-2</v>
      </c>
      <c r="C2730">
        <f t="shared" si="85"/>
        <v>17558.474119999999</v>
      </c>
      <c r="E2730">
        <v>2729</v>
      </c>
      <c r="F2730">
        <v>0.1063330519</v>
      </c>
      <c r="G2730">
        <f t="shared" si="84"/>
        <v>0.55369035506121733</v>
      </c>
    </row>
    <row r="2731" spans="1:7" x14ac:dyDescent="0.35">
      <c r="A2731" s="1">
        <v>43536</v>
      </c>
      <c r="B2731" s="3">
        <v>4.1079999999999998E-2</v>
      </c>
      <c r="C2731">
        <f t="shared" si="85"/>
        <v>17560.478220000001</v>
      </c>
      <c r="E2731">
        <v>2730</v>
      </c>
      <c r="F2731">
        <v>0.1063478246</v>
      </c>
      <c r="G2731">
        <f t="shared" si="84"/>
        <v>0.55356548664183614</v>
      </c>
    </row>
    <row r="2732" spans="1:7" x14ac:dyDescent="0.35">
      <c r="A2732" s="1">
        <v>43537</v>
      </c>
      <c r="B2732" s="3">
        <v>4.1050000000000003E-2</v>
      </c>
      <c r="C2732">
        <f t="shared" si="85"/>
        <v>17562.482069999998</v>
      </c>
      <c r="E2732">
        <v>2731</v>
      </c>
      <c r="F2732">
        <v>0.1063625973</v>
      </c>
      <c r="G2732">
        <f t="shared" si="84"/>
        <v>0.55344064939255577</v>
      </c>
    </row>
    <row r="2733" spans="1:7" x14ac:dyDescent="0.35">
      <c r="A2733" s="1">
        <v>43538</v>
      </c>
      <c r="B2733" s="3">
        <v>4.1050000000000003E-2</v>
      </c>
      <c r="C2733">
        <f t="shared" si="85"/>
        <v>17564.484680000001</v>
      </c>
      <c r="E2733">
        <v>2732</v>
      </c>
      <c r="F2733">
        <v>0.1063773699</v>
      </c>
      <c r="G2733">
        <f t="shared" si="84"/>
        <v>0.5533158435416401</v>
      </c>
    </row>
    <row r="2734" spans="1:7" x14ac:dyDescent="0.35">
      <c r="A2734" s="1">
        <v>43539</v>
      </c>
      <c r="B2734" s="3">
        <v>4.104E-2</v>
      </c>
      <c r="C2734">
        <f t="shared" si="85"/>
        <v>17566.487519999999</v>
      </c>
      <c r="E2734">
        <v>2733</v>
      </c>
      <c r="F2734">
        <v>0.1063921426</v>
      </c>
      <c r="G2734">
        <f t="shared" si="84"/>
        <v>0.55319106862030787</v>
      </c>
    </row>
    <row r="2735" spans="1:7" x14ac:dyDescent="0.35">
      <c r="A2735" s="1">
        <v>43542</v>
      </c>
      <c r="B2735" s="3">
        <v>4.104E-2</v>
      </c>
      <c r="C2735">
        <f t="shared" si="85"/>
        <v>17572.49526</v>
      </c>
      <c r="E2735">
        <v>2734</v>
      </c>
      <c r="F2735">
        <v>0.1064069153</v>
      </c>
      <c r="G2735">
        <f t="shared" si="84"/>
        <v>0.55306632485683327</v>
      </c>
    </row>
    <row r="2736" spans="1:7" x14ac:dyDescent="0.35">
      <c r="A2736" s="1">
        <v>43543</v>
      </c>
      <c r="B2736" s="3">
        <v>4.1050000000000003E-2</v>
      </c>
      <c r="C2736">
        <f t="shared" si="85"/>
        <v>17574.498520000001</v>
      </c>
      <c r="E2736">
        <v>2735</v>
      </c>
      <c r="F2736">
        <v>0.106421688</v>
      </c>
      <c r="G2736">
        <f t="shared" si="84"/>
        <v>0.55294161224712546</v>
      </c>
    </row>
    <row r="2737" spans="1:7" x14ac:dyDescent="0.35">
      <c r="A2737" s="1">
        <v>43544</v>
      </c>
      <c r="B2737" s="3">
        <v>4.1070000000000002E-2</v>
      </c>
      <c r="C2737">
        <f t="shared" si="85"/>
        <v>17576.502499999999</v>
      </c>
      <c r="E2737">
        <v>2736</v>
      </c>
      <c r="F2737">
        <v>0.1064364607</v>
      </c>
      <c r="G2737">
        <f t="shared" si="84"/>
        <v>0.55281693078708893</v>
      </c>
    </row>
    <row r="2738" spans="1:7" x14ac:dyDescent="0.35">
      <c r="A2738" s="1">
        <v>43545</v>
      </c>
      <c r="B2738" s="3">
        <v>4.1099999999999998E-2</v>
      </c>
      <c r="C2738">
        <f t="shared" si="85"/>
        <v>17578.507689999999</v>
      </c>
      <c r="E2738">
        <v>2737</v>
      </c>
      <c r="F2738">
        <v>0.1064512333</v>
      </c>
      <c r="G2738">
        <f t="shared" si="84"/>
        <v>0.55269228070486454</v>
      </c>
    </row>
    <row r="2739" spans="1:7" x14ac:dyDescent="0.35">
      <c r="A2739" s="1">
        <v>43546</v>
      </c>
      <c r="B2739" s="3">
        <v>4.1079999999999998E-2</v>
      </c>
      <c r="C2739">
        <f t="shared" si="85"/>
        <v>17580.514569999999</v>
      </c>
      <c r="E2739">
        <v>2738</v>
      </c>
      <c r="F2739">
        <v>0.106466006</v>
      </c>
      <c r="G2739">
        <f t="shared" si="84"/>
        <v>0.55256766153184522</v>
      </c>
    </row>
    <row r="2740" spans="1:7" x14ac:dyDescent="0.35">
      <c r="A2740" s="1">
        <v>43550</v>
      </c>
      <c r="B2740" s="3">
        <v>4.1079999999999998E-2</v>
      </c>
      <c r="C2740">
        <f t="shared" si="85"/>
        <v>17588.539100000002</v>
      </c>
      <c r="E2740">
        <v>2739</v>
      </c>
      <c r="F2740">
        <v>0.1064807787</v>
      </c>
      <c r="G2740">
        <f t="shared" si="84"/>
        <v>0.55244307349618205</v>
      </c>
    </row>
    <row r="2741" spans="1:7" x14ac:dyDescent="0.35">
      <c r="A2741" s="1">
        <v>43551</v>
      </c>
      <c r="B2741" s="3">
        <v>4.1090000000000002E-2</v>
      </c>
      <c r="C2741">
        <f t="shared" si="85"/>
        <v>17590.546149999998</v>
      </c>
      <c r="E2741">
        <v>2740</v>
      </c>
      <c r="F2741">
        <v>0.1064955514</v>
      </c>
      <c r="G2741">
        <f t="shared" si="84"/>
        <v>0.55231851659376041</v>
      </c>
    </row>
    <row r="2742" spans="1:7" x14ac:dyDescent="0.35">
      <c r="A2742" s="1">
        <v>43552</v>
      </c>
      <c r="B2742" s="3">
        <v>4.1079999999999998E-2</v>
      </c>
      <c r="C2742">
        <f t="shared" si="85"/>
        <v>17592.553919999998</v>
      </c>
      <c r="E2742">
        <v>2741</v>
      </c>
      <c r="F2742">
        <v>0.1065103241</v>
      </c>
      <c r="G2742">
        <f t="shared" si="84"/>
        <v>0.55219399082046106</v>
      </c>
    </row>
    <row r="2743" spans="1:7" x14ac:dyDescent="0.35">
      <c r="A2743" s="1">
        <v>43553</v>
      </c>
      <c r="B2743" s="3">
        <v>4.1099999999999998E-2</v>
      </c>
      <c r="C2743">
        <f t="shared" si="85"/>
        <v>17594.561430000002</v>
      </c>
      <c r="E2743">
        <v>2742</v>
      </c>
      <c r="F2743">
        <v>0.1065250967</v>
      </c>
      <c r="G2743">
        <f t="shared" si="84"/>
        <v>0.55206949640430103</v>
      </c>
    </row>
    <row r="2744" spans="1:7" x14ac:dyDescent="0.35">
      <c r="A2744" s="1">
        <v>43556</v>
      </c>
      <c r="B2744" s="3">
        <v>4.1070000000000002E-2</v>
      </c>
      <c r="C2744">
        <f t="shared" si="85"/>
        <v>17600.58757</v>
      </c>
      <c r="E2744">
        <v>2743</v>
      </c>
      <c r="F2744">
        <v>0.1065398694</v>
      </c>
      <c r="G2744">
        <f t="shared" si="84"/>
        <v>0.55194503287684904</v>
      </c>
    </row>
    <row r="2745" spans="1:7" x14ac:dyDescent="0.35">
      <c r="A2745" s="1">
        <v>43557</v>
      </c>
      <c r="B2745" s="3">
        <v>4.1070000000000002E-2</v>
      </c>
      <c r="C2745">
        <f t="shared" si="85"/>
        <v>17602.595499999999</v>
      </c>
      <c r="E2745">
        <v>2744</v>
      </c>
      <c r="F2745">
        <v>0.1065546421</v>
      </c>
      <c r="G2745">
        <f t="shared" si="84"/>
        <v>0.55182060046613279</v>
      </c>
    </row>
    <row r="2746" spans="1:7" x14ac:dyDescent="0.35">
      <c r="A2746" s="1">
        <v>43558</v>
      </c>
      <c r="B2746" s="3">
        <v>4.1050000000000003E-2</v>
      </c>
      <c r="C2746">
        <f t="shared" si="85"/>
        <v>17604.603660000001</v>
      </c>
      <c r="E2746">
        <v>2745</v>
      </c>
      <c r="F2746">
        <v>0.1065694148</v>
      </c>
      <c r="G2746">
        <f t="shared" si="84"/>
        <v>0.55169619916801393</v>
      </c>
    </row>
    <row r="2747" spans="1:7" x14ac:dyDescent="0.35">
      <c r="A2747" s="1">
        <v>43559</v>
      </c>
      <c r="B2747" s="3">
        <v>4.1070000000000002E-2</v>
      </c>
      <c r="C2747">
        <f t="shared" si="85"/>
        <v>17606.611069999999</v>
      </c>
      <c r="E2747">
        <v>2746</v>
      </c>
      <c r="F2747">
        <v>0.1065841875</v>
      </c>
      <c r="G2747">
        <f t="shared" si="84"/>
        <v>0.55157182897834944</v>
      </c>
    </row>
    <row r="2748" spans="1:7" x14ac:dyDescent="0.35">
      <c r="A2748" s="1">
        <v>43560</v>
      </c>
      <c r="B2748" s="3">
        <v>4.1059999999999999E-2</v>
      </c>
      <c r="C2748">
        <f t="shared" si="85"/>
        <v>17608.61969</v>
      </c>
      <c r="E2748">
        <v>2747</v>
      </c>
      <c r="F2748">
        <v>0.1065989601</v>
      </c>
      <c r="G2748">
        <f t="shared" si="84"/>
        <v>0.55144749012503247</v>
      </c>
    </row>
    <row r="2749" spans="1:7" x14ac:dyDescent="0.35">
      <c r="A2749" s="1">
        <v>43563</v>
      </c>
      <c r="B2749" s="3">
        <v>4.1059999999999999E-2</v>
      </c>
      <c r="C2749">
        <f t="shared" si="85"/>
        <v>17614.644769999999</v>
      </c>
      <c r="E2749">
        <v>2748</v>
      </c>
      <c r="F2749">
        <v>0.1066137328</v>
      </c>
      <c r="G2749">
        <f t="shared" si="84"/>
        <v>0.55132318213980869</v>
      </c>
    </row>
    <row r="2750" spans="1:7" x14ac:dyDescent="0.35">
      <c r="A2750" s="1">
        <v>43564</v>
      </c>
      <c r="B2750" s="3">
        <v>4.1059999999999999E-2</v>
      </c>
      <c r="C2750">
        <f t="shared" si="85"/>
        <v>17616.65382</v>
      </c>
      <c r="E2750">
        <v>2749</v>
      </c>
      <c r="F2750">
        <v>0.1066285055</v>
      </c>
      <c r="G2750">
        <f t="shared" si="84"/>
        <v>0.55119890525058213</v>
      </c>
    </row>
    <row r="2751" spans="1:7" x14ac:dyDescent="0.35">
      <c r="A2751" s="1">
        <v>43565</v>
      </c>
      <c r="B2751" s="3">
        <v>4.1070000000000002E-2</v>
      </c>
      <c r="C2751">
        <f t="shared" si="85"/>
        <v>17618.663100000002</v>
      </c>
      <c r="E2751">
        <v>2750</v>
      </c>
      <c r="F2751">
        <v>0.1066432782</v>
      </c>
      <c r="G2751">
        <f t="shared" si="84"/>
        <v>0.55107465945319067</v>
      </c>
    </row>
    <row r="2752" spans="1:7" x14ac:dyDescent="0.35">
      <c r="A2752" s="1">
        <v>43566</v>
      </c>
      <c r="B2752" s="3">
        <v>4.1090000000000002E-2</v>
      </c>
      <c r="C2752">
        <f t="shared" si="85"/>
        <v>17620.6731</v>
      </c>
      <c r="E2752">
        <v>2751</v>
      </c>
      <c r="F2752">
        <v>0.1066580509</v>
      </c>
      <c r="G2752">
        <f t="shared" si="84"/>
        <v>0.55095044474346788</v>
      </c>
    </row>
    <row r="2753" spans="1:7" x14ac:dyDescent="0.35">
      <c r="A2753" s="1">
        <v>43567</v>
      </c>
      <c r="B2753" s="3">
        <v>4.1079999999999998E-2</v>
      </c>
      <c r="C2753">
        <f t="shared" si="85"/>
        <v>17622.684300000001</v>
      </c>
      <c r="E2753">
        <v>2752</v>
      </c>
      <c r="F2753">
        <v>0.1066728235</v>
      </c>
      <c r="G2753">
        <f t="shared" si="84"/>
        <v>0.55082626134918267</v>
      </c>
    </row>
    <row r="2754" spans="1:7" x14ac:dyDescent="0.35">
      <c r="A2754" s="1">
        <v>43570</v>
      </c>
      <c r="B2754" s="3">
        <v>4.1099999999999998E-2</v>
      </c>
      <c r="C2754">
        <f t="shared" si="85"/>
        <v>17628.717130000001</v>
      </c>
      <c r="E2754">
        <v>2753</v>
      </c>
      <c r="F2754">
        <v>0.1066875962</v>
      </c>
      <c r="G2754">
        <f t="shared" si="84"/>
        <v>0.55070210880225889</v>
      </c>
    </row>
    <row r="2755" spans="1:7" x14ac:dyDescent="0.35">
      <c r="A2755" s="1">
        <v>43571</v>
      </c>
      <c r="B2755" s="3">
        <v>4.1099999999999998E-2</v>
      </c>
      <c r="C2755">
        <f t="shared" si="85"/>
        <v>17630.729739999999</v>
      </c>
      <c r="E2755">
        <v>2754</v>
      </c>
      <c r="F2755">
        <v>0.1067023689</v>
      </c>
      <c r="G2755">
        <f t="shared" ref="G2755:G2818" si="86">1/(1+F2755*E2755/360)</f>
        <v>0.55057798733047647</v>
      </c>
    </row>
    <row r="2756" spans="1:7" x14ac:dyDescent="0.35">
      <c r="A2756" s="1">
        <v>43572</v>
      </c>
      <c r="B2756" s="3">
        <v>4.1050000000000003E-2</v>
      </c>
      <c r="C2756">
        <f t="shared" ref="C2756:C2819" si="87">+ROUND((1+B2755*(A2756-A2755)/360)*C2755,5)</f>
        <v>17632.742579999998</v>
      </c>
      <c r="E2756">
        <v>2755</v>
      </c>
      <c r="F2756">
        <v>0.1067171416</v>
      </c>
      <c r="G2756">
        <f t="shared" si="86"/>
        <v>0.55045389692964997</v>
      </c>
    </row>
    <row r="2757" spans="1:7" x14ac:dyDescent="0.35">
      <c r="A2757" s="1">
        <v>43577</v>
      </c>
      <c r="B2757" s="3">
        <v>4.1059999999999999E-2</v>
      </c>
      <c r="C2757">
        <f t="shared" si="87"/>
        <v>17642.795689999999</v>
      </c>
      <c r="E2757">
        <v>2756</v>
      </c>
      <c r="F2757">
        <v>0.10673191429999999</v>
      </c>
      <c r="G2757">
        <f t="shared" si="86"/>
        <v>0.55032983759558962</v>
      </c>
    </row>
    <row r="2758" spans="1:7" x14ac:dyDescent="0.35">
      <c r="A2758" s="1">
        <v>43578</v>
      </c>
      <c r="B2758" s="3">
        <v>4.1059999999999999E-2</v>
      </c>
      <c r="C2758">
        <f t="shared" si="87"/>
        <v>17644.807949999999</v>
      </c>
      <c r="E2758">
        <v>2757</v>
      </c>
      <c r="F2758">
        <v>0.1067466869</v>
      </c>
      <c r="G2758">
        <f t="shared" si="86"/>
        <v>0.55020580955593901</v>
      </c>
    </row>
    <row r="2759" spans="1:7" x14ac:dyDescent="0.35">
      <c r="A2759" s="1">
        <v>43579</v>
      </c>
      <c r="B2759" s="3">
        <v>4.1059999999999999E-2</v>
      </c>
      <c r="C2759">
        <f t="shared" si="87"/>
        <v>17646.82044</v>
      </c>
      <c r="E2759">
        <v>2758</v>
      </c>
      <c r="F2759">
        <v>0.1067614596</v>
      </c>
      <c r="G2759">
        <f t="shared" si="86"/>
        <v>0.55008181234280262</v>
      </c>
    </row>
    <row r="2760" spans="1:7" x14ac:dyDescent="0.35">
      <c r="A2760" s="1">
        <v>43580</v>
      </c>
      <c r="B2760" s="3">
        <v>4.1059999999999999E-2</v>
      </c>
      <c r="C2760">
        <f t="shared" si="87"/>
        <v>17648.833159999998</v>
      </c>
      <c r="E2760">
        <v>2759</v>
      </c>
      <c r="F2760">
        <v>0.1067762323</v>
      </c>
      <c r="G2760">
        <f t="shared" si="86"/>
        <v>0.54995784618383514</v>
      </c>
    </row>
    <row r="2761" spans="1:7" x14ac:dyDescent="0.35">
      <c r="A2761" s="1">
        <v>43581</v>
      </c>
      <c r="B2761" s="3">
        <v>4.1079999999999998E-2</v>
      </c>
      <c r="C2761">
        <f t="shared" si="87"/>
        <v>17650.846109999999</v>
      </c>
      <c r="E2761">
        <v>2760</v>
      </c>
      <c r="F2761">
        <v>0.10679100499999999</v>
      </c>
      <c r="G2761">
        <f t="shared" si="86"/>
        <v>0.54983391107482826</v>
      </c>
    </row>
    <row r="2762" spans="1:7" x14ac:dyDescent="0.35">
      <c r="A2762" s="1">
        <v>43584</v>
      </c>
      <c r="B2762" s="3">
        <v>4.1059999999999999E-2</v>
      </c>
      <c r="C2762">
        <f t="shared" si="87"/>
        <v>17656.888579999999</v>
      </c>
      <c r="E2762">
        <v>2761</v>
      </c>
      <c r="F2762">
        <v>0.10680577770000001</v>
      </c>
      <c r="G2762">
        <f t="shared" si="86"/>
        <v>0.54971000701156891</v>
      </c>
    </row>
    <row r="2763" spans="1:7" x14ac:dyDescent="0.35">
      <c r="A2763" s="1">
        <v>43585</v>
      </c>
      <c r="B2763" s="3">
        <v>4.1059999999999999E-2</v>
      </c>
      <c r="C2763">
        <f t="shared" si="87"/>
        <v>17658.902450000001</v>
      </c>
      <c r="E2763">
        <v>2762</v>
      </c>
      <c r="F2763">
        <v>0.1068205503</v>
      </c>
      <c r="G2763">
        <f t="shared" si="86"/>
        <v>0.5495861342215751</v>
      </c>
    </row>
    <row r="2764" spans="1:7" x14ac:dyDescent="0.35">
      <c r="A2764" s="1">
        <v>43587</v>
      </c>
      <c r="B2764" s="3">
        <v>4.1079999999999998E-2</v>
      </c>
      <c r="C2764">
        <f t="shared" si="87"/>
        <v>17662.930639999999</v>
      </c>
      <c r="E2764">
        <v>2763</v>
      </c>
      <c r="F2764">
        <v>0.106835323</v>
      </c>
      <c r="G2764">
        <f t="shared" si="86"/>
        <v>0.54946229223713317</v>
      </c>
    </row>
    <row r="2765" spans="1:7" x14ac:dyDescent="0.35">
      <c r="A2765" s="1">
        <v>43588</v>
      </c>
      <c r="B2765" s="3">
        <v>4.1090000000000002E-2</v>
      </c>
      <c r="C2765">
        <f t="shared" si="87"/>
        <v>17664.946179999999</v>
      </c>
      <c r="E2765">
        <v>2764</v>
      </c>
      <c r="F2765">
        <v>0.10685009569999999</v>
      </c>
      <c r="G2765">
        <f t="shared" si="86"/>
        <v>0.54933848128577234</v>
      </c>
    </row>
    <row r="2766" spans="1:7" x14ac:dyDescent="0.35">
      <c r="A2766" s="1">
        <v>43591</v>
      </c>
      <c r="B2766" s="3">
        <v>4.1090000000000002E-2</v>
      </c>
      <c r="C2766">
        <f t="shared" si="87"/>
        <v>17670.99495</v>
      </c>
      <c r="E2766">
        <v>2765</v>
      </c>
      <c r="F2766">
        <v>0.10686486839999999</v>
      </c>
      <c r="G2766">
        <f t="shared" si="86"/>
        <v>0.54921470136326112</v>
      </c>
    </row>
    <row r="2767" spans="1:7" x14ac:dyDescent="0.35">
      <c r="A2767" s="1">
        <v>43592</v>
      </c>
      <c r="B2767" s="3">
        <v>4.1099999999999998E-2</v>
      </c>
      <c r="C2767">
        <f t="shared" si="87"/>
        <v>17673.011900000001</v>
      </c>
      <c r="E2767">
        <v>2766</v>
      </c>
      <c r="F2767">
        <v>0.10687964110000001</v>
      </c>
      <c r="G2767">
        <f t="shared" si="86"/>
        <v>0.54909095246536388</v>
      </c>
    </row>
    <row r="2768" spans="1:7" x14ac:dyDescent="0.35">
      <c r="A2768" s="1">
        <v>43593</v>
      </c>
      <c r="B2768" s="3">
        <v>4.1099999999999998E-2</v>
      </c>
      <c r="C2768">
        <f t="shared" si="87"/>
        <v>17675.029569999999</v>
      </c>
      <c r="E2768">
        <v>2767</v>
      </c>
      <c r="F2768">
        <v>0.1068944137</v>
      </c>
      <c r="G2768">
        <f t="shared" si="86"/>
        <v>0.54896723481947252</v>
      </c>
    </row>
    <row r="2769" spans="1:7" x14ac:dyDescent="0.35">
      <c r="A2769" s="1">
        <v>43594</v>
      </c>
      <c r="B2769" s="3">
        <v>4.1119999999999997E-2</v>
      </c>
      <c r="C2769">
        <f t="shared" si="87"/>
        <v>17677.047470000001</v>
      </c>
      <c r="E2769">
        <v>2768</v>
      </c>
      <c r="F2769">
        <v>0.10690918639999999</v>
      </c>
      <c r="G2769">
        <f t="shared" si="86"/>
        <v>0.54884354795805623</v>
      </c>
    </row>
    <row r="2770" spans="1:7" x14ac:dyDescent="0.35">
      <c r="A2770" s="1">
        <v>43595</v>
      </c>
      <c r="B2770" s="3">
        <v>4.1099999999999998E-2</v>
      </c>
      <c r="C2770">
        <f t="shared" si="87"/>
        <v>17679.066579999999</v>
      </c>
      <c r="E2770">
        <v>2769</v>
      </c>
      <c r="F2770">
        <v>0.10692395909999999</v>
      </c>
      <c r="G2770">
        <f t="shared" si="86"/>
        <v>0.54871989210851868</v>
      </c>
    </row>
    <row r="2771" spans="1:7" x14ac:dyDescent="0.35">
      <c r="A2771" s="1">
        <v>43598</v>
      </c>
      <c r="B2771" s="3">
        <v>4.1099999999999998E-2</v>
      </c>
      <c r="C2771">
        <f t="shared" si="87"/>
        <v>17685.121660000001</v>
      </c>
      <c r="E2771">
        <v>2770</v>
      </c>
      <c r="F2771">
        <v>0.10693873180000001</v>
      </c>
      <c r="G2771">
        <f t="shared" si="86"/>
        <v>0.54859626726660571</v>
      </c>
    </row>
    <row r="2772" spans="1:7" x14ac:dyDescent="0.35">
      <c r="A2772" s="1">
        <v>43599</v>
      </c>
      <c r="B2772" s="3">
        <v>4.1090000000000002E-2</v>
      </c>
      <c r="C2772">
        <f t="shared" si="87"/>
        <v>17687.14071</v>
      </c>
      <c r="E2772">
        <v>2771</v>
      </c>
      <c r="F2772">
        <v>0.1069535045</v>
      </c>
      <c r="G2772">
        <f t="shared" si="86"/>
        <v>0.54847267342805861</v>
      </c>
    </row>
    <row r="2773" spans="1:7" x14ac:dyDescent="0.35">
      <c r="A2773" s="1">
        <v>43600</v>
      </c>
      <c r="B2773" s="3">
        <v>4.1099999999999998E-2</v>
      </c>
      <c r="C2773">
        <f t="shared" si="87"/>
        <v>17689.159500000002</v>
      </c>
      <c r="E2773">
        <v>2772</v>
      </c>
      <c r="F2773">
        <v>0.10696827709999999</v>
      </c>
      <c r="G2773">
        <f t="shared" si="86"/>
        <v>0.54834911082014304</v>
      </c>
    </row>
    <row r="2774" spans="1:7" x14ac:dyDescent="0.35">
      <c r="A2774" s="1">
        <v>43601</v>
      </c>
      <c r="B2774" s="3">
        <v>4.1110000000000001E-2</v>
      </c>
      <c r="C2774">
        <f t="shared" si="87"/>
        <v>17691.17901</v>
      </c>
      <c r="E2774">
        <v>2773</v>
      </c>
      <c r="F2774">
        <v>0.10698304979999999</v>
      </c>
      <c r="G2774">
        <f t="shared" si="86"/>
        <v>0.54822557897551261</v>
      </c>
    </row>
    <row r="2775" spans="1:7" x14ac:dyDescent="0.35">
      <c r="A2775" s="1">
        <v>43602</v>
      </c>
      <c r="B2775" s="3">
        <v>4.1119999999999997E-2</v>
      </c>
      <c r="C2775">
        <f t="shared" si="87"/>
        <v>17693.199240000002</v>
      </c>
      <c r="E2775">
        <v>2774</v>
      </c>
      <c r="F2775">
        <v>0.10699782250000001</v>
      </c>
      <c r="G2775">
        <f t="shared" si="86"/>
        <v>0.54810207812144485</v>
      </c>
    </row>
    <row r="2776" spans="1:7" x14ac:dyDescent="0.35">
      <c r="A2776" s="1">
        <v>43605</v>
      </c>
      <c r="B2776" s="3">
        <v>4.1119999999999997E-2</v>
      </c>
      <c r="C2776">
        <f t="shared" si="87"/>
        <v>17699.26211</v>
      </c>
      <c r="E2776">
        <v>2775</v>
      </c>
      <c r="F2776">
        <v>0.1070125952</v>
      </c>
      <c r="G2776">
        <f t="shared" si="86"/>
        <v>0.54797860825366285</v>
      </c>
    </row>
    <row r="2777" spans="1:7" x14ac:dyDescent="0.35">
      <c r="A2777" s="1">
        <v>43606</v>
      </c>
      <c r="B2777" s="3">
        <v>4.113E-2</v>
      </c>
      <c r="C2777">
        <f t="shared" si="87"/>
        <v>17701.283759999998</v>
      </c>
      <c r="E2777">
        <v>2776</v>
      </c>
      <c r="F2777">
        <v>0.1070273679</v>
      </c>
      <c r="G2777">
        <f t="shared" si="86"/>
        <v>0.54785516936788536</v>
      </c>
    </row>
    <row r="2778" spans="1:7" x14ac:dyDescent="0.35">
      <c r="A2778" s="1">
        <v>43607</v>
      </c>
      <c r="B2778" s="3">
        <v>4.113E-2</v>
      </c>
      <c r="C2778">
        <f t="shared" si="87"/>
        <v>17703.306130000001</v>
      </c>
      <c r="E2778">
        <v>2777</v>
      </c>
      <c r="F2778">
        <v>0.10704214049999999</v>
      </c>
      <c r="G2778">
        <f t="shared" si="86"/>
        <v>0.54773176169125104</v>
      </c>
    </row>
    <row r="2779" spans="1:7" x14ac:dyDescent="0.35">
      <c r="A2779" s="1">
        <v>43608</v>
      </c>
      <c r="B2779" s="3">
        <v>4.1149999999999999E-2</v>
      </c>
      <c r="C2779">
        <f t="shared" si="87"/>
        <v>17705.328730000001</v>
      </c>
      <c r="E2779">
        <v>2778</v>
      </c>
      <c r="F2779">
        <v>0.10705691320000001</v>
      </c>
      <c r="G2779">
        <f t="shared" si="86"/>
        <v>0.54760838475659979</v>
      </c>
    </row>
    <row r="2780" spans="1:7" x14ac:dyDescent="0.35">
      <c r="A2780" s="1">
        <v>43609</v>
      </c>
      <c r="B2780" s="3">
        <v>4.1169999999999998E-2</v>
      </c>
      <c r="C2780">
        <f t="shared" si="87"/>
        <v>17707.35255</v>
      </c>
      <c r="E2780">
        <v>2779</v>
      </c>
      <c r="F2780">
        <v>0.1070716859</v>
      </c>
      <c r="G2780">
        <f t="shared" si="86"/>
        <v>0.54748503879108212</v>
      </c>
    </row>
    <row r="2781" spans="1:7" x14ac:dyDescent="0.35">
      <c r="A2781" s="1">
        <v>43612</v>
      </c>
      <c r="B2781" s="3">
        <v>4.1160000000000002E-2</v>
      </c>
      <c r="C2781">
        <f t="shared" si="87"/>
        <v>17713.427650000001</v>
      </c>
      <c r="E2781">
        <v>2780</v>
      </c>
      <c r="F2781">
        <v>0.1070864586</v>
      </c>
      <c r="G2781">
        <f t="shared" si="86"/>
        <v>0.54736172379039894</v>
      </c>
    </row>
    <row r="2782" spans="1:7" x14ac:dyDescent="0.35">
      <c r="A2782" s="1">
        <v>43613</v>
      </c>
      <c r="B2782" s="3">
        <v>4.1169999999999998E-2</v>
      </c>
      <c r="C2782">
        <f t="shared" si="87"/>
        <v>17715.45289</v>
      </c>
      <c r="E2782">
        <v>2781</v>
      </c>
      <c r="F2782">
        <v>0.1071012313</v>
      </c>
      <c r="G2782">
        <f t="shared" si="86"/>
        <v>0.54723843975024622</v>
      </c>
    </row>
    <row r="2783" spans="1:7" x14ac:dyDescent="0.35">
      <c r="A2783" s="1">
        <v>43614</v>
      </c>
      <c r="B2783" s="3">
        <v>4.1140000000000003E-2</v>
      </c>
      <c r="C2783">
        <f t="shared" si="87"/>
        <v>17717.47885</v>
      </c>
      <c r="E2783">
        <v>2782</v>
      </c>
      <c r="F2783">
        <v>0.10711600390000001</v>
      </c>
      <c r="G2783">
        <f t="shared" si="86"/>
        <v>0.5471151868976355</v>
      </c>
    </row>
    <row r="2784" spans="1:7" x14ac:dyDescent="0.35">
      <c r="A2784" s="1">
        <v>43615</v>
      </c>
      <c r="B2784" s="3">
        <v>4.113E-2</v>
      </c>
      <c r="C2784">
        <f t="shared" si="87"/>
        <v>17719.503560000001</v>
      </c>
      <c r="E2784">
        <v>2783</v>
      </c>
      <c r="F2784">
        <v>0.10713077660000001</v>
      </c>
      <c r="G2784">
        <f t="shared" si="86"/>
        <v>0.54699196476559409</v>
      </c>
    </row>
    <row r="2785" spans="1:7" x14ac:dyDescent="0.35">
      <c r="A2785" s="1">
        <v>43616</v>
      </c>
      <c r="B2785" s="3">
        <v>4.113E-2</v>
      </c>
      <c r="C2785">
        <f t="shared" si="87"/>
        <v>17721.528010000002</v>
      </c>
      <c r="E2785">
        <v>2784</v>
      </c>
      <c r="F2785">
        <v>0.1071455493</v>
      </c>
      <c r="G2785">
        <f t="shared" si="86"/>
        <v>0.54686877358114527</v>
      </c>
    </row>
    <row r="2786" spans="1:7" x14ac:dyDescent="0.35">
      <c r="A2786" s="1">
        <v>43620</v>
      </c>
      <c r="B2786" s="3">
        <v>4.1149999999999999E-2</v>
      </c>
      <c r="C2786">
        <f t="shared" si="87"/>
        <v>17729.626749999999</v>
      </c>
      <c r="E2786">
        <v>2785</v>
      </c>
      <c r="F2786">
        <v>0.107160322</v>
      </c>
      <c r="G2786">
        <f t="shared" si="86"/>
        <v>0.54674561333996763</v>
      </c>
    </row>
    <row r="2787" spans="1:7" x14ac:dyDescent="0.35">
      <c r="A2787" s="1">
        <v>43621</v>
      </c>
      <c r="B2787" s="3">
        <v>4.1160000000000002E-2</v>
      </c>
      <c r="C2787">
        <f t="shared" si="87"/>
        <v>17731.653340000001</v>
      </c>
      <c r="E2787">
        <v>2786</v>
      </c>
      <c r="F2787">
        <v>0.1071750947</v>
      </c>
      <c r="G2787">
        <f t="shared" si="86"/>
        <v>0.54662248403773517</v>
      </c>
    </row>
    <row r="2788" spans="1:7" x14ac:dyDescent="0.35">
      <c r="A2788" s="1">
        <v>43622</v>
      </c>
      <c r="B2788" s="3">
        <v>4.1169999999999998E-2</v>
      </c>
      <c r="C2788">
        <f t="shared" si="87"/>
        <v>17733.680660000002</v>
      </c>
      <c r="E2788">
        <v>2787</v>
      </c>
      <c r="F2788">
        <v>0.10718986730000001</v>
      </c>
      <c r="G2788">
        <f t="shared" si="86"/>
        <v>0.54649938590133129</v>
      </c>
    </row>
    <row r="2789" spans="1:7" x14ac:dyDescent="0.35">
      <c r="A2789" s="1">
        <v>43623</v>
      </c>
      <c r="B2789" s="3">
        <v>4.1180000000000001E-2</v>
      </c>
      <c r="C2789">
        <f t="shared" si="87"/>
        <v>17735.708699999999</v>
      </c>
      <c r="E2789">
        <v>2788</v>
      </c>
      <c r="F2789">
        <v>0.10720464</v>
      </c>
      <c r="G2789">
        <f t="shared" si="86"/>
        <v>0.54637631846397228</v>
      </c>
    </row>
    <row r="2790" spans="1:7" x14ac:dyDescent="0.35">
      <c r="A2790" s="1">
        <v>43626</v>
      </c>
      <c r="B2790" s="3">
        <v>4.1160000000000002E-2</v>
      </c>
      <c r="C2790">
        <f t="shared" si="87"/>
        <v>17741.794999999998</v>
      </c>
      <c r="E2790">
        <v>2789</v>
      </c>
      <c r="F2790">
        <v>0.1072194127</v>
      </c>
      <c r="G2790">
        <f t="shared" si="86"/>
        <v>0.54625328195255396</v>
      </c>
    </row>
    <row r="2791" spans="1:7" x14ac:dyDescent="0.35">
      <c r="A2791" s="1">
        <v>43627</v>
      </c>
      <c r="B2791" s="3">
        <v>4.1110000000000001E-2</v>
      </c>
      <c r="C2791">
        <f t="shared" si="87"/>
        <v>17743.823479999999</v>
      </c>
      <c r="E2791">
        <v>2790</v>
      </c>
      <c r="F2791">
        <v>0.1072341854</v>
      </c>
      <c r="G2791">
        <f t="shared" si="86"/>
        <v>0.54613027636273259</v>
      </c>
    </row>
    <row r="2792" spans="1:7" x14ac:dyDescent="0.35">
      <c r="A2792" s="1">
        <v>43628</v>
      </c>
      <c r="B2792" s="3">
        <v>4.1119999999999997E-2</v>
      </c>
      <c r="C2792">
        <f t="shared" si="87"/>
        <v>17745.849730000002</v>
      </c>
      <c r="E2792">
        <v>2791</v>
      </c>
      <c r="F2792">
        <v>0.1072489581</v>
      </c>
      <c r="G2792">
        <f t="shared" si="86"/>
        <v>0.54600730169016021</v>
      </c>
    </row>
    <row r="2793" spans="1:7" x14ac:dyDescent="0.35">
      <c r="A2793" s="1">
        <v>43629</v>
      </c>
      <c r="B2793" s="3">
        <v>4.1119999999999997E-2</v>
      </c>
      <c r="C2793">
        <f t="shared" si="87"/>
        <v>17747.876700000001</v>
      </c>
      <c r="E2793">
        <v>2792</v>
      </c>
      <c r="F2793">
        <v>0.1072637307</v>
      </c>
      <c r="G2793">
        <f t="shared" si="86"/>
        <v>0.54588435816159164</v>
      </c>
    </row>
    <row r="2794" spans="1:7" x14ac:dyDescent="0.35">
      <c r="A2794" s="1">
        <v>43630</v>
      </c>
      <c r="B2794" s="3">
        <v>4.1119999999999997E-2</v>
      </c>
      <c r="C2794">
        <f t="shared" si="87"/>
        <v>17749.903900000001</v>
      </c>
      <c r="E2794">
        <v>2793</v>
      </c>
      <c r="F2794">
        <v>0.1072785034</v>
      </c>
      <c r="G2794">
        <f t="shared" si="86"/>
        <v>0.54576144531043391</v>
      </c>
    </row>
    <row r="2795" spans="1:7" x14ac:dyDescent="0.35">
      <c r="A2795" s="1">
        <v>43633</v>
      </c>
      <c r="B2795" s="3">
        <v>4.1119999999999997E-2</v>
      </c>
      <c r="C2795">
        <f t="shared" si="87"/>
        <v>17755.986199999999</v>
      </c>
      <c r="E2795">
        <v>2794</v>
      </c>
      <c r="F2795">
        <v>0.1072932761</v>
      </c>
      <c r="G2795">
        <f t="shared" si="86"/>
        <v>0.54563856336345462</v>
      </c>
    </row>
    <row r="2796" spans="1:7" x14ac:dyDescent="0.35">
      <c r="A2796" s="1">
        <v>43634</v>
      </c>
      <c r="B2796" s="3">
        <v>4.1110000000000001E-2</v>
      </c>
      <c r="C2796">
        <f t="shared" si="87"/>
        <v>17758.014330000002</v>
      </c>
      <c r="E2796">
        <v>2795</v>
      </c>
      <c r="F2796">
        <v>0.1073080488</v>
      </c>
      <c r="G2796">
        <f t="shared" si="86"/>
        <v>0.54551571231628782</v>
      </c>
    </row>
    <row r="2797" spans="1:7" x14ac:dyDescent="0.35">
      <c r="A2797" s="1">
        <v>43635</v>
      </c>
      <c r="B2797" s="3">
        <v>4.1110000000000001E-2</v>
      </c>
      <c r="C2797">
        <f t="shared" si="87"/>
        <v>17760.0422</v>
      </c>
      <c r="E2797">
        <v>2796</v>
      </c>
      <c r="F2797">
        <v>0.1073228214</v>
      </c>
      <c r="G2797">
        <f t="shared" si="86"/>
        <v>0.54539289239558619</v>
      </c>
    </row>
    <row r="2798" spans="1:7" x14ac:dyDescent="0.35">
      <c r="A2798" s="1">
        <v>43636</v>
      </c>
      <c r="B2798" s="3">
        <v>4.1099999999999998E-2</v>
      </c>
      <c r="C2798">
        <f t="shared" si="87"/>
        <v>17762.070299999999</v>
      </c>
      <c r="E2798">
        <v>2797</v>
      </c>
      <c r="F2798">
        <v>0.1073375941</v>
      </c>
      <c r="G2798">
        <f t="shared" si="86"/>
        <v>0.54527010313490931</v>
      </c>
    </row>
    <row r="2799" spans="1:7" x14ac:dyDescent="0.35">
      <c r="A2799" s="1">
        <v>43637</v>
      </c>
      <c r="B2799" s="3">
        <v>4.1090000000000002E-2</v>
      </c>
      <c r="C2799">
        <f t="shared" si="87"/>
        <v>17764.098139999998</v>
      </c>
      <c r="E2799">
        <v>2798</v>
      </c>
      <c r="F2799">
        <v>0.1073523668</v>
      </c>
      <c r="G2799">
        <f t="shared" si="86"/>
        <v>0.5451473447609223</v>
      </c>
    </row>
    <row r="2800" spans="1:7" x14ac:dyDescent="0.35">
      <c r="A2800" s="1">
        <v>43641</v>
      </c>
      <c r="B2800" s="3">
        <v>4.1079999999999998E-2</v>
      </c>
      <c r="C2800">
        <f t="shared" si="87"/>
        <v>17772.208439999999</v>
      </c>
      <c r="E2800">
        <v>2799</v>
      </c>
      <c r="F2800">
        <v>0.1073671395</v>
      </c>
      <c r="G2800">
        <f t="shared" si="86"/>
        <v>0.5450246172692419</v>
      </c>
    </row>
    <row r="2801" spans="1:7" x14ac:dyDescent="0.35">
      <c r="A2801" s="1">
        <v>43642</v>
      </c>
      <c r="B2801" s="3">
        <v>4.1090000000000002E-2</v>
      </c>
      <c r="C2801">
        <f t="shared" si="87"/>
        <v>17774.23645</v>
      </c>
      <c r="E2801">
        <v>2800</v>
      </c>
      <c r="F2801">
        <v>0.1073819122</v>
      </c>
      <c r="G2801">
        <f t="shared" si="86"/>
        <v>0.54490192065548071</v>
      </c>
    </row>
    <row r="2802" spans="1:7" x14ac:dyDescent="0.35">
      <c r="A2802" s="1">
        <v>43643</v>
      </c>
      <c r="B2802" s="3">
        <v>4.1079999999999998E-2</v>
      </c>
      <c r="C2802">
        <f t="shared" si="87"/>
        <v>17776.265179999999</v>
      </c>
      <c r="E2802">
        <v>2801</v>
      </c>
      <c r="F2802">
        <v>0.1073966848</v>
      </c>
      <c r="G2802">
        <f t="shared" si="86"/>
        <v>0.54477925514616199</v>
      </c>
    </row>
    <row r="2803" spans="1:7" x14ac:dyDescent="0.35">
      <c r="A2803" s="1">
        <v>43644</v>
      </c>
      <c r="B2803" s="3">
        <v>4.1110000000000001E-2</v>
      </c>
      <c r="C2803">
        <f t="shared" si="87"/>
        <v>17778.29365</v>
      </c>
      <c r="E2803">
        <v>2802</v>
      </c>
      <c r="F2803">
        <v>0.1074114575</v>
      </c>
      <c r="G2803">
        <f t="shared" si="86"/>
        <v>0.54465662027503847</v>
      </c>
    </row>
    <row r="2804" spans="1:7" x14ac:dyDescent="0.35">
      <c r="A2804" s="1">
        <v>43648</v>
      </c>
      <c r="B2804" s="3">
        <v>4.1140000000000003E-2</v>
      </c>
      <c r="C2804">
        <f t="shared" si="87"/>
        <v>17786.414379999998</v>
      </c>
      <c r="E2804">
        <v>2803</v>
      </c>
      <c r="F2804">
        <v>0.1074262302</v>
      </c>
      <c r="G2804">
        <f t="shared" si="86"/>
        <v>0.54453401626864617</v>
      </c>
    </row>
    <row r="2805" spans="1:7" x14ac:dyDescent="0.35">
      <c r="A2805" s="1">
        <v>43649</v>
      </c>
      <c r="B2805" s="3">
        <v>4.113E-2</v>
      </c>
      <c r="C2805">
        <f t="shared" si="87"/>
        <v>17788.446970000001</v>
      </c>
      <c r="E2805">
        <v>2804</v>
      </c>
      <c r="F2805">
        <v>0.1074410029</v>
      </c>
      <c r="G2805">
        <f t="shared" si="86"/>
        <v>0.54441144312258039</v>
      </c>
    </row>
    <row r="2806" spans="1:7" x14ac:dyDescent="0.35">
      <c r="A2806" s="1">
        <v>43650</v>
      </c>
      <c r="B2806" s="3">
        <v>4.1119999999999997E-2</v>
      </c>
      <c r="C2806">
        <f t="shared" si="87"/>
        <v>17790.479299999999</v>
      </c>
      <c r="E2806">
        <v>2805</v>
      </c>
      <c r="F2806">
        <v>0.1074557756</v>
      </c>
      <c r="G2806">
        <f t="shared" si="86"/>
        <v>0.54428890083243209</v>
      </c>
    </row>
    <row r="2807" spans="1:7" x14ac:dyDescent="0.35">
      <c r="A2807" s="1">
        <v>43651</v>
      </c>
      <c r="B2807" s="3">
        <v>4.1119999999999997E-2</v>
      </c>
      <c r="C2807">
        <f t="shared" si="87"/>
        <v>17792.51137</v>
      </c>
      <c r="E2807">
        <v>2806</v>
      </c>
      <c r="F2807">
        <v>0.1074705482</v>
      </c>
      <c r="G2807">
        <f t="shared" si="86"/>
        <v>0.54416638962459485</v>
      </c>
    </row>
    <row r="2808" spans="1:7" x14ac:dyDescent="0.35">
      <c r="A2808" s="1">
        <v>43654</v>
      </c>
      <c r="B2808" s="3">
        <v>4.1099999999999998E-2</v>
      </c>
      <c r="C2808">
        <f t="shared" si="87"/>
        <v>17798.608270000001</v>
      </c>
      <c r="E2808">
        <v>2807</v>
      </c>
      <c r="F2808">
        <v>0.1074853209</v>
      </c>
      <c r="G2808">
        <f t="shared" si="86"/>
        <v>0.54404390903301592</v>
      </c>
    </row>
    <row r="2809" spans="1:7" x14ac:dyDescent="0.35">
      <c r="A2809" s="1">
        <v>43655</v>
      </c>
      <c r="B2809" s="3">
        <v>4.1090000000000002E-2</v>
      </c>
      <c r="C2809">
        <f t="shared" si="87"/>
        <v>17800.64028</v>
      </c>
      <c r="E2809">
        <v>2808</v>
      </c>
      <c r="F2809">
        <v>0.1075000936</v>
      </c>
      <c r="G2809">
        <f t="shared" si="86"/>
        <v>0.54392145928410174</v>
      </c>
    </row>
    <row r="2810" spans="1:7" x14ac:dyDescent="0.35">
      <c r="A2810" s="1">
        <v>43656</v>
      </c>
      <c r="B2810" s="3">
        <v>4.1090000000000002E-2</v>
      </c>
      <c r="C2810">
        <f t="shared" si="87"/>
        <v>17802.672030000002</v>
      </c>
      <c r="E2810">
        <v>2809</v>
      </c>
      <c r="F2810">
        <v>0.1075148663</v>
      </c>
      <c r="G2810">
        <f t="shared" si="86"/>
        <v>0.54379904037342619</v>
      </c>
    </row>
    <row r="2811" spans="1:7" x14ac:dyDescent="0.35">
      <c r="A2811" s="1">
        <v>43657</v>
      </c>
      <c r="B2811" s="3">
        <v>4.1099999999999998E-2</v>
      </c>
      <c r="C2811">
        <f t="shared" si="87"/>
        <v>17804.704010000001</v>
      </c>
      <c r="E2811">
        <v>2810</v>
      </c>
      <c r="F2811">
        <v>0.107529639</v>
      </c>
      <c r="G2811">
        <f t="shared" si="86"/>
        <v>0.54367665229655893</v>
      </c>
    </row>
    <row r="2812" spans="1:7" x14ac:dyDescent="0.35">
      <c r="A2812" s="1">
        <v>43658</v>
      </c>
      <c r="B2812" s="3">
        <v>4.1090000000000002E-2</v>
      </c>
      <c r="C2812">
        <f t="shared" si="87"/>
        <v>17806.736710000001</v>
      </c>
      <c r="E2812">
        <v>2811</v>
      </c>
      <c r="F2812">
        <v>0.1075444116</v>
      </c>
      <c r="G2812">
        <f t="shared" si="86"/>
        <v>0.54355429527976351</v>
      </c>
    </row>
    <row r="2813" spans="1:7" x14ac:dyDescent="0.35">
      <c r="A2813" s="1">
        <v>43661</v>
      </c>
      <c r="B2813" s="3">
        <v>4.1090000000000002E-2</v>
      </c>
      <c r="C2813">
        <f t="shared" si="87"/>
        <v>17812.834030000002</v>
      </c>
      <c r="E2813">
        <v>2812</v>
      </c>
      <c r="F2813">
        <v>0.1075591843</v>
      </c>
      <c r="G2813">
        <f t="shared" si="86"/>
        <v>0.54343196885718259</v>
      </c>
    </row>
    <row r="2814" spans="1:7" x14ac:dyDescent="0.35">
      <c r="A2814" s="1">
        <v>43662</v>
      </c>
      <c r="B2814" s="3">
        <v>4.1090000000000002E-2</v>
      </c>
      <c r="C2814">
        <f t="shared" si="87"/>
        <v>17814.867170000001</v>
      </c>
      <c r="E2814">
        <v>2813</v>
      </c>
      <c r="F2814">
        <v>0.107573957</v>
      </c>
      <c r="G2814">
        <f t="shared" si="86"/>
        <v>0.54330967325509327</v>
      </c>
    </row>
    <row r="2815" spans="1:7" x14ac:dyDescent="0.35">
      <c r="A2815" s="1">
        <v>43663</v>
      </c>
      <c r="B2815" s="3">
        <v>4.1099999999999998E-2</v>
      </c>
      <c r="C2815">
        <f t="shared" si="87"/>
        <v>17816.900539999999</v>
      </c>
      <c r="E2815">
        <v>2814</v>
      </c>
      <c r="F2815">
        <v>0.1075887297</v>
      </c>
      <c r="G2815">
        <f t="shared" si="86"/>
        <v>0.54318740846904789</v>
      </c>
    </row>
    <row r="2816" spans="1:7" x14ac:dyDescent="0.35">
      <c r="A2816" s="1">
        <v>43664</v>
      </c>
      <c r="B2816" s="3">
        <v>4.1090000000000002E-2</v>
      </c>
      <c r="C2816">
        <f t="shared" si="87"/>
        <v>17818.934639999999</v>
      </c>
      <c r="E2816">
        <v>2815</v>
      </c>
      <c r="F2816">
        <v>0.1076035024</v>
      </c>
      <c r="G2816">
        <f t="shared" si="86"/>
        <v>0.5430651744945949</v>
      </c>
    </row>
    <row r="2817" spans="1:7" x14ac:dyDescent="0.35">
      <c r="A2817" s="1">
        <v>43665</v>
      </c>
      <c r="B2817" s="3">
        <v>4.1110000000000001E-2</v>
      </c>
      <c r="C2817">
        <f t="shared" si="87"/>
        <v>17820.96847</v>
      </c>
      <c r="E2817">
        <v>2816</v>
      </c>
      <c r="F2817">
        <v>0.107618275</v>
      </c>
      <c r="G2817">
        <f t="shared" si="86"/>
        <v>0.5429429715578673</v>
      </c>
    </row>
    <row r="2818" spans="1:7" x14ac:dyDescent="0.35">
      <c r="A2818" s="1">
        <v>43668</v>
      </c>
      <c r="B2818" s="3">
        <v>4.1110000000000001E-2</v>
      </c>
      <c r="C2818">
        <f t="shared" si="87"/>
        <v>17827.073639999999</v>
      </c>
      <c r="E2818">
        <v>2817</v>
      </c>
      <c r="F2818">
        <v>0.1076330477</v>
      </c>
      <c r="G2818">
        <f t="shared" si="86"/>
        <v>0.54282079919320514</v>
      </c>
    </row>
    <row r="2819" spans="1:7" x14ac:dyDescent="0.35">
      <c r="A2819" s="1">
        <v>43669</v>
      </c>
      <c r="B2819" s="3">
        <v>4.1110000000000001E-2</v>
      </c>
      <c r="C2819">
        <f t="shared" si="87"/>
        <v>17829.109390000001</v>
      </c>
      <c r="E2819">
        <v>2818</v>
      </c>
      <c r="F2819">
        <v>0.1076478204</v>
      </c>
      <c r="G2819">
        <f t="shared" ref="G2819:G2882" si="88">1/(1+F2819*E2819/360)</f>
        <v>0.54269865762675484</v>
      </c>
    </row>
    <row r="2820" spans="1:7" x14ac:dyDescent="0.35">
      <c r="A2820" s="1">
        <v>43670</v>
      </c>
      <c r="B2820" s="3">
        <v>4.113E-2</v>
      </c>
      <c r="C2820">
        <f t="shared" ref="C2820:C2883" si="89">+ROUND((1+B2819*(A2820-A2819)/360)*C2819,5)</f>
        <v>17831.145380000002</v>
      </c>
      <c r="E2820">
        <v>2819</v>
      </c>
      <c r="F2820">
        <v>0.1076625931</v>
      </c>
      <c r="G2820">
        <f t="shared" si="88"/>
        <v>0.54257654685404799</v>
      </c>
    </row>
    <row r="2821" spans="1:7" x14ac:dyDescent="0.35">
      <c r="A2821" s="1">
        <v>43671</v>
      </c>
      <c r="B2821" s="3">
        <v>4.1149999999999999E-2</v>
      </c>
      <c r="C2821">
        <f t="shared" si="89"/>
        <v>17833.18259</v>
      </c>
      <c r="E2821">
        <v>2820</v>
      </c>
      <c r="F2821">
        <v>0.10767736579999999</v>
      </c>
      <c r="G2821">
        <f t="shared" si="88"/>
        <v>0.54245446687061183</v>
      </c>
    </row>
    <row r="2822" spans="1:7" x14ac:dyDescent="0.35">
      <c r="A2822" s="1">
        <v>43672</v>
      </c>
      <c r="B2822" s="3">
        <v>4.1169999999999998E-2</v>
      </c>
      <c r="C2822">
        <f t="shared" si="89"/>
        <v>17835.221020000001</v>
      </c>
      <c r="E2822">
        <v>2821</v>
      </c>
      <c r="F2822">
        <v>0.1076921384</v>
      </c>
      <c r="G2822">
        <f t="shared" si="88"/>
        <v>0.54233241790244835</v>
      </c>
    </row>
    <row r="2823" spans="1:7" x14ac:dyDescent="0.35">
      <c r="A2823" s="1">
        <v>43675</v>
      </c>
      <c r="B2823" s="3">
        <v>4.1169999999999998E-2</v>
      </c>
      <c r="C2823">
        <f t="shared" si="89"/>
        <v>17841.33999</v>
      </c>
      <c r="E2823">
        <v>2822</v>
      </c>
      <c r="F2823">
        <v>0.1077069111</v>
      </c>
      <c r="G2823">
        <f t="shared" si="88"/>
        <v>0.54221039948409622</v>
      </c>
    </row>
    <row r="2824" spans="1:7" x14ac:dyDescent="0.35">
      <c r="A2824" s="1">
        <v>43676</v>
      </c>
      <c r="B2824" s="3">
        <v>4.1169999999999998E-2</v>
      </c>
      <c r="C2824">
        <f t="shared" si="89"/>
        <v>17843.380349999999</v>
      </c>
      <c r="E2824">
        <v>2823</v>
      </c>
      <c r="F2824">
        <v>0.1077216838</v>
      </c>
      <c r="G2824">
        <f t="shared" si="88"/>
        <v>0.5420884118415713</v>
      </c>
    </row>
    <row r="2825" spans="1:7" x14ac:dyDescent="0.35">
      <c r="A2825" s="1">
        <v>43677</v>
      </c>
      <c r="B2825" s="3">
        <v>4.1180000000000001E-2</v>
      </c>
      <c r="C2825">
        <f t="shared" si="89"/>
        <v>17845.42094</v>
      </c>
      <c r="E2825">
        <v>2824</v>
      </c>
      <c r="F2825">
        <v>0.10773645649999999</v>
      </c>
      <c r="G2825">
        <f t="shared" si="88"/>
        <v>0.54196645497038398</v>
      </c>
    </row>
    <row r="2826" spans="1:7" x14ac:dyDescent="0.35">
      <c r="A2826" s="1">
        <v>43678</v>
      </c>
      <c r="B2826" s="3">
        <v>4.1200000000000001E-2</v>
      </c>
      <c r="C2826">
        <f t="shared" si="89"/>
        <v>17847.46226</v>
      </c>
      <c r="E2826">
        <v>2825</v>
      </c>
      <c r="F2826">
        <v>0.10775122920000001</v>
      </c>
      <c r="G2826">
        <f t="shared" si="88"/>
        <v>0.54184452886604062</v>
      </c>
    </row>
    <row r="2827" spans="1:7" x14ac:dyDescent="0.35">
      <c r="A2827" s="1">
        <v>43679</v>
      </c>
      <c r="B2827" s="3">
        <v>4.1200000000000001E-2</v>
      </c>
      <c r="C2827">
        <f t="shared" si="89"/>
        <v>17849.504799999999</v>
      </c>
      <c r="E2827">
        <v>2826</v>
      </c>
      <c r="F2827">
        <v>0.1077660018</v>
      </c>
      <c r="G2827">
        <f t="shared" si="88"/>
        <v>0.5417226337544121</v>
      </c>
    </row>
    <row r="2828" spans="1:7" x14ac:dyDescent="0.35">
      <c r="A2828" s="1">
        <v>43682</v>
      </c>
      <c r="B2828" s="3">
        <v>4.1189999999999997E-2</v>
      </c>
      <c r="C2828">
        <f t="shared" si="89"/>
        <v>17855.633129999998</v>
      </c>
      <c r="E2828">
        <v>2827</v>
      </c>
      <c r="F2828">
        <v>0.1077807745</v>
      </c>
      <c r="G2828">
        <f t="shared" si="88"/>
        <v>0.5416007691702367</v>
      </c>
    </row>
    <row r="2829" spans="1:7" x14ac:dyDescent="0.35">
      <c r="A2829" s="1">
        <v>43683</v>
      </c>
      <c r="B2829" s="3">
        <v>4.1209999999999997E-2</v>
      </c>
      <c r="C2829">
        <f t="shared" si="89"/>
        <v>17857.67611</v>
      </c>
      <c r="E2829">
        <v>2828</v>
      </c>
      <c r="F2829">
        <v>0.10779554719999999</v>
      </c>
      <c r="G2829">
        <f t="shared" si="88"/>
        <v>0.54147893533939928</v>
      </c>
    </row>
    <row r="2830" spans="1:7" x14ac:dyDescent="0.35">
      <c r="A2830" s="1">
        <v>43685</v>
      </c>
      <c r="B2830" s="3">
        <v>4.1189999999999997E-2</v>
      </c>
      <c r="C2830">
        <f t="shared" si="89"/>
        <v>17861.76453</v>
      </c>
      <c r="E2830">
        <v>2829</v>
      </c>
      <c r="F2830">
        <v>0.10781031990000001</v>
      </c>
      <c r="G2830">
        <f t="shared" si="88"/>
        <v>0.54135713225738946</v>
      </c>
    </row>
    <row r="2831" spans="1:7" x14ac:dyDescent="0.35">
      <c r="A2831" s="1">
        <v>43686</v>
      </c>
      <c r="B2831" s="3">
        <v>4.1189999999999997E-2</v>
      </c>
      <c r="C2831">
        <f t="shared" si="89"/>
        <v>17863.808209999999</v>
      </c>
      <c r="E2831">
        <v>2830</v>
      </c>
      <c r="F2831">
        <v>0.10782509260000001</v>
      </c>
      <c r="G2831">
        <f t="shared" si="88"/>
        <v>0.54123535991969274</v>
      </c>
    </row>
    <row r="2832" spans="1:7" x14ac:dyDescent="0.35">
      <c r="A2832" s="1">
        <v>43689</v>
      </c>
      <c r="B2832" s="3">
        <v>4.1189999999999997E-2</v>
      </c>
      <c r="C2832">
        <f t="shared" si="89"/>
        <v>17869.93996</v>
      </c>
      <c r="E2832">
        <v>2831</v>
      </c>
      <c r="F2832">
        <v>0.1078398652</v>
      </c>
      <c r="G2832">
        <f t="shared" si="88"/>
        <v>0.54111361855204843</v>
      </c>
    </row>
    <row r="2833" spans="1:7" x14ac:dyDescent="0.35">
      <c r="A2833" s="1">
        <v>43690</v>
      </c>
      <c r="B2833" s="3">
        <v>4.1189999999999997E-2</v>
      </c>
      <c r="C2833">
        <f t="shared" si="89"/>
        <v>17871.98458</v>
      </c>
      <c r="E2833">
        <v>2832</v>
      </c>
      <c r="F2833">
        <v>0.10785463789999999</v>
      </c>
      <c r="G2833">
        <f t="shared" si="88"/>
        <v>0.54099190768939598</v>
      </c>
    </row>
    <row r="2834" spans="1:7" x14ac:dyDescent="0.35">
      <c r="A2834" s="1">
        <v>43691</v>
      </c>
      <c r="B2834" s="3">
        <v>4.1189999999999997E-2</v>
      </c>
      <c r="C2834">
        <f t="shared" si="89"/>
        <v>17874.029429999999</v>
      </c>
      <c r="E2834">
        <v>2833</v>
      </c>
      <c r="F2834">
        <v>0.10786941060000001</v>
      </c>
      <c r="G2834">
        <f t="shared" si="88"/>
        <v>0.54087022755748837</v>
      </c>
    </row>
    <row r="2835" spans="1:7" x14ac:dyDescent="0.35">
      <c r="A2835" s="1">
        <v>43692</v>
      </c>
      <c r="B2835" s="3">
        <v>4.1209999999999997E-2</v>
      </c>
      <c r="C2835">
        <f t="shared" si="89"/>
        <v>17876.074519999998</v>
      </c>
      <c r="E2835">
        <v>2834</v>
      </c>
      <c r="F2835">
        <v>0.10788418330000001</v>
      </c>
      <c r="G2835">
        <f t="shared" si="88"/>
        <v>0.540748578151795</v>
      </c>
    </row>
    <row r="2836" spans="1:7" x14ac:dyDescent="0.35">
      <c r="A2836" s="1">
        <v>43693</v>
      </c>
      <c r="B2836" s="3">
        <v>4.1200000000000001E-2</v>
      </c>
      <c r="C2836">
        <f t="shared" si="89"/>
        <v>17878.12083</v>
      </c>
      <c r="E2836">
        <v>2835</v>
      </c>
      <c r="F2836">
        <v>0.107898956</v>
      </c>
      <c r="G2836">
        <f t="shared" si="88"/>
        <v>0.54062695946778072</v>
      </c>
    </row>
    <row r="2837" spans="1:7" x14ac:dyDescent="0.35">
      <c r="A2837" s="1">
        <v>43697</v>
      </c>
      <c r="B2837" s="3">
        <v>4.1230000000000003E-2</v>
      </c>
      <c r="C2837">
        <f t="shared" si="89"/>
        <v>17886.305039999999</v>
      </c>
      <c r="E2837">
        <v>2836</v>
      </c>
      <c r="F2837">
        <v>0.10791372859999999</v>
      </c>
      <c r="G2837">
        <f t="shared" si="88"/>
        <v>0.54050537173105251</v>
      </c>
    </row>
    <row r="2838" spans="1:7" x14ac:dyDescent="0.35">
      <c r="A2838" s="1">
        <v>43698</v>
      </c>
      <c r="B2838" s="3">
        <v>4.1209999999999997E-2</v>
      </c>
      <c r="C2838">
        <f t="shared" si="89"/>
        <v>17888.353520000001</v>
      </c>
      <c r="E2838">
        <v>2837</v>
      </c>
      <c r="F2838">
        <v>0.10792850129999999</v>
      </c>
      <c r="G2838">
        <f t="shared" si="88"/>
        <v>0.54038381447675243</v>
      </c>
    </row>
    <row r="2839" spans="1:7" x14ac:dyDescent="0.35">
      <c r="A2839" s="1">
        <v>43699</v>
      </c>
      <c r="B2839" s="3">
        <v>4.1189999999999997E-2</v>
      </c>
      <c r="C2839">
        <f t="shared" si="89"/>
        <v>17890.401239999999</v>
      </c>
      <c r="E2839">
        <v>2838</v>
      </c>
      <c r="F2839">
        <v>0.10794327400000001</v>
      </c>
      <c r="G2839">
        <f t="shared" si="88"/>
        <v>0.54026228793050179</v>
      </c>
    </row>
    <row r="2840" spans="1:7" x14ac:dyDescent="0.35">
      <c r="A2840" s="1">
        <v>43700</v>
      </c>
      <c r="B2840" s="3">
        <v>4.122E-2</v>
      </c>
      <c r="C2840">
        <f t="shared" si="89"/>
        <v>17892.448199999999</v>
      </c>
      <c r="E2840">
        <v>2839</v>
      </c>
      <c r="F2840">
        <v>0.1079580467</v>
      </c>
      <c r="G2840">
        <f t="shared" si="88"/>
        <v>0.54014079208774901</v>
      </c>
    </row>
    <row r="2841" spans="1:7" x14ac:dyDescent="0.35">
      <c r="A2841" s="1">
        <v>43703</v>
      </c>
      <c r="B2841" s="3">
        <v>4.1230000000000003E-2</v>
      </c>
      <c r="C2841">
        <f t="shared" si="89"/>
        <v>17898.594260000002</v>
      </c>
      <c r="E2841">
        <v>2840</v>
      </c>
      <c r="F2841">
        <v>0.1079728194</v>
      </c>
      <c r="G2841">
        <f t="shared" si="88"/>
        <v>0.54001932694393884</v>
      </c>
    </row>
    <row r="2842" spans="1:7" x14ac:dyDescent="0.35">
      <c r="A2842" s="1">
        <v>43704</v>
      </c>
      <c r="B2842" s="3">
        <v>4.1230000000000003E-2</v>
      </c>
      <c r="C2842">
        <f t="shared" si="89"/>
        <v>17900.64415</v>
      </c>
      <c r="E2842">
        <v>2841</v>
      </c>
      <c r="F2842">
        <v>0.10798759199999999</v>
      </c>
      <c r="G2842">
        <f t="shared" si="88"/>
        <v>0.53989789272454569</v>
      </c>
    </row>
    <row r="2843" spans="1:7" x14ac:dyDescent="0.35">
      <c r="A2843" s="1">
        <v>43705</v>
      </c>
      <c r="B2843" s="3">
        <v>4.1230000000000003E-2</v>
      </c>
      <c r="C2843">
        <f t="shared" si="89"/>
        <v>17902.69427</v>
      </c>
      <c r="E2843">
        <v>2842</v>
      </c>
      <c r="F2843">
        <v>0.10800236470000001</v>
      </c>
      <c r="G2843">
        <f t="shared" si="88"/>
        <v>0.53977648896491548</v>
      </c>
    </row>
    <row r="2844" spans="1:7" x14ac:dyDescent="0.35">
      <c r="A2844" s="1">
        <v>43706</v>
      </c>
      <c r="B2844" s="3">
        <v>4.1250000000000002E-2</v>
      </c>
      <c r="C2844">
        <f t="shared" si="89"/>
        <v>17904.744630000001</v>
      </c>
      <c r="E2844">
        <v>2843</v>
      </c>
      <c r="F2844">
        <v>0.1080171374</v>
      </c>
      <c r="G2844">
        <f t="shared" si="88"/>
        <v>0.53965511589053694</v>
      </c>
    </row>
    <row r="2845" spans="1:7" x14ac:dyDescent="0.35">
      <c r="A2845" s="1">
        <v>43707</v>
      </c>
      <c r="B2845" s="3">
        <v>4.1239999999999999E-2</v>
      </c>
      <c r="C2845">
        <f t="shared" si="89"/>
        <v>17906.79622</v>
      </c>
      <c r="E2845">
        <v>2844</v>
      </c>
      <c r="F2845">
        <v>0.1080319101</v>
      </c>
      <c r="G2845">
        <f t="shared" si="88"/>
        <v>0.53953377349683862</v>
      </c>
    </row>
    <row r="2846" spans="1:7" x14ac:dyDescent="0.35">
      <c r="A2846" s="1">
        <v>43710</v>
      </c>
      <c r="B2846" s="3">
        <v>4.1200000000000001E-2</v>
      </c>
      <c r="C2846">
        <f t="shared" si="89"/>
        <v>17912.95019</v>
      </c>
      <c r="E2846">
        <v>2845</v>
      </c>
      <c r="F2846">
        <v>0.1080466828</v>
      </c>
      <c r="G2846">
        <f t="shared" si="88"/>
        <v>0.53941246177924451</v>
      </c>
    </row>
    <row r="2847" spans="1:7" x14ac:dyDescent="0.35">
      <c r="A2847" s="1">
        <v>43711</v>
      </c>
      <c r="B2847" s="3">
        <v>4.1140000000000003E-2</v>
      </c>
      <c r="C2847">
        <f t="shared" si="89"/>
        <v>17915.000230000001</v>
      </c>
      <c r="E2847">
        <v>2846</v>
      </c>
      <c r="F2847">
        <v>0.10806145540000001</v>
      </c>
      <c r="G2847">
        <f t="shared" si="88"/>
        <v>0.53929118096309625</v>
      </c>
    </row>
    <row r="2848" spans="1:7" x14ac:dyDescent="0.35">
      <c r="A2848" s="1">
        <v>43712</v>
      </c>
      <c r="B2848" s="3">
        <v>4.113E-2</v>
      </c>
      <c r="C2848">
        <f t="shared" si="89"/>
        <v>17917.04752</v>
      </c>
      <c r="E2848">
        <v>2847</v>
      </c>
      <c r="F2848">
        <v>0.1080762281</v>
      </c>
      <c r="G2848">
        <f t="shared" si="88"/>
        <v>0.53916993058394513</v>
      </c>
    </row>
    <row r="2849" spans="1:7" x14ac:dyDescent="0.35">
      <c r="A2849" s="1">
        <v>43713</v>
      </c>
      <c r="B2849" s="3">
        <v>4.1140000000000003E-2</v>
      </c>
      <c r="C2849">
        <f t="shared" si="89"/>
        <v>17919.094539999998</v>
      </c>
      <c r="E2849">
        <v>2848</v>
      </c>
      <c r="F2849">
        <v>0.1080910008</v>
      </c>
      <c r="G2849">
        <f t="shared" si="88"/>
        <v>0.5390487108671469</v>
      </c>
    </row>
    <row r="2850" spans="1:7" x14ac:dyDescent="0.35">
      <c r="A2850" s="1">
        <v>43714</v>
      </c>
      <c r="B2850" s="3">
        <v>4.1149999999999999E-2</v>
      </c>
      <c r="C2850">
        <f t="shared" si="89"/>
        <v>17921.14229</v>
      </c>
      <c r="E2850">
        <v>2849</v>
      </c>
      <c r="F2850">
        <v>0.1081057735</v>
      </c>
      <c r="G2850">
        <f t="shared" si="88"/>
        <v>0.53892752180810988</v>
      </c>
    </row>
    <row r="2851" spans="1:7" x14ac:dyDescent="0.35">
      <c r="A2851" s="1">
        <v>43717</v>
      </c>
      <c r="B2851" s="3">
        <v>4.1119999999999997E-2</v>
      </c>
      <c r="C2851">
        <f t="shared" si="89"/>
        <v>17927.28775</v>
      </c>
      <c r="E2851">
        <v>2850</v>
      </c>
      <c r="F2851">
        <v>0.1081205462</v>
      </c>
      <c r="G2851">
        <f t="shared" si="88"/>
        <v>0.53880636340223831</v>
      </c>
    </row>
    <row r="2852" spans="1:7" x14ac:dyDescent="0.35">
      <c r="A2852" s="1">
        <v>43718</v>
      </c>
      <c r="B2852" s="3">
        <v>4.1099999999999998E-2</v>
      </c>
      <c r="C2852">
        <f t="shared" si="89"/>
        <v>17929.335439999999</v>
      </c>
      <c r="E2852">
        <v>2851</v>
      </c>
      <c r="F2852">
        <v>0.1081353188</v>
      </c>
      <c r="G2852">
        <f t="shared" si="88"/>
        <v>0.53868523587474004</v>
      </c>
    </row>
    <row r="2853" spans="1:7" x14ac:dyDescent="0.35">
      <c r="A2853" s="1">
        <v>43719</v>
      </c>
      <c r="B2853" s="3">
        <v>4.1070000000000002E-2</v>
      </c>
      <c r="C2853">
        <f t="shared" si="89"/>
        <v>17931.382369999999</v>
      </c>
      <c r="E2853">
        <v>2852</v>
      </c>
      <c r="F2853">
        <v>0.1081500915</v>
      </c>
      <c r="G2853">
        <f t="shared" si="88"/>
        <v>0.53856413876137299</v>
      </c>
    </row>
    <row r="2854" spans="1:7" x14ac:dyDescent="0.35">
      <c r="A2854" s="1">
        <v>43720</v>
      </c>
      <c r="B2854" s="3">
        <v>4.1050000000000003E-2</v>
      </c>
      <c r="C2854">
        <f t="shared" si="89"/>
        <v>17933.428039999999</v>
      </c>
      <c r="E2854">
        <v>2853</v>
      </c>
      <c r="F2854">
        <v>0.1081648642</v>
      </c>
      <c r="G2854">
        <f t="shared" si="88"/>
        <v>0.53844307228735988</v>
      </c>
    </row>
    <row r="2855" spans="1:7" x14ac:dyDescent="0.35">
      <c r="A2855" s="1">
        <v>43721</v>
      </c>
      <c r="B2855" s="3">
        <v>4.1059999999999999E-2</v>
      </c>
      <c r="C2855">
        <f t="shared" si="89"/>
        <v>17935.472949999999</v>
      </c>
      <c r="E2855">
        <v>2854</v>
      </c>
      <c r="F2855">
        <v>0.1081796369</v>
      </c>
      <c r="G2855">
        <f t="shared" si="88"/>
        <v>0.53832203644808896</v>
      </c>
    </row>
    <row r="2856" spans="1:7" x14ac:dyDescent="0.35">
      <c r="A2856" s="1">
        <v>43724</v>
      </c>
      <c r="B2856" s="3">
        <v>4.1050000000000003E-2</v>
      </c>
      <c r="C2856">
        <f t="shared" si="89"/>
        <v>17941.60987</v>
      </c>
      <c r="E2856">
        <v>2855</v>
      </c>
      <c r="F2856">
        <v>0.1081944096</v>
      </c>
      <c r="G2856">
        <f t="shared" si="88"/>
        <v>0.53820103123894447</v>
      </c>
    </row>
    <row r="2857" spans="1:7" x14ac:dyDescent="0.35">
      <c r="A2857" s="1">
        <v>43725</v>
      </c>
      <c r="B2857" s="3">
        <v>4.1059999999999999E-2</v>
      </c>
      <c r="C2857">
        <f t="shared" si="89"/>
        <v>17943.655709999999</v>
      </c>
      <c r="E2857">
        <v>2856</v>
      </c>
      <c r="F2857">
        <v>0.1082091822</v>
      </c>
      <c r="G2857">
        <f t="shared" si="88"/>
        <v>0.5380800568850006</v>
      </c>
    </row>
    <row r="2858" spans="1:7" x14ac:dyDescent="0.35">
      <c r="A2858" s="1">
        <v>43726</v>
      </c>
      <c r="B2858" s="3">
        <v>4.1059999999999999E-2</v>
      </c>
      <c r="C2858">
        <f t="shared" si="89"/>
        <v>17945.702280000001</v>
      </c>
      <c r="E2858">
        <v>2857</v>
      </c>
      <c r="F2858">
        <v>0.1082239549</v>
      </c>
      <c r="G2858">
        <f t="shared" si="88"/>
        <v>0.53795911292222287</v>
      </c>
    </row>
    <row r="2859" spans="1:7" x14ac:dyDescent="0.35">
      <c r="A2859" s="1">
        <v>43727</v>
      </c>
      <c r="B2859" s="3">
        <v>4.1059999999999999E-2</v>
      </c>
      <c r="C2859">
        <f t="shared" si="89"/>
        <v>17947.749090000001</v>
      </c>
      <c r="E2859">
        <v>2858</v>
      </c>
      <c r="F2859">
        <v>0.1082387276</v>
      </c>
      <c r="G2859">
        <f t="shared" si="88"/>
        <v>0.53783819957570067</v>
      </c>
    </row>
    <row r="2860" spans="1:7" x14ac:dyDescent="0.35">
      <c r="A2860" s="1">
        <v>43728</v>
      </c>
      <c r="B2860" s="3">
        <v>4.1050000000000003E-2</v>
      </c>
      <c r="C2860">
        <f t="shared" si="89"/>
        <v>17949.796129999999</v>
      </c>
      <c r="E2860">
        <v>2859</v>
      </c>
      <c r="F2860">
        <v>0.1082535003</v>
      </c>
      <c r="G2860">
        <f t="shared" si="88"/>
        <v>0.53771731684080215</v>
      </c>
    </row>
    <row r="2861" spans="1:7" x14ac:dyDescent="0.35">
      <c r="A2861" s="1">
        <v>43731</v>
      </c>
      <c r="B2861" s="3">
        <v>4.1050000000000003E-2</v>
      </c>
      <c r="C2861">
        <f t="shared" si="89"/>
        <v>17955.936460000001</v>
      </c>
      <c r="E2861">
        <v>2860</v>
      </c>
      <c r="F2861">
        <v>0.108268273</v>
      </c>
      <c r="G2861">
        <f t="shared" si="88"/>
        <v>0.53759646471289191</v>
      </c>
    </row>
    <row r="2862" spans="1:7" x14ac:dyDescent="0.35">
      <c r="A2862" s="1">
        <v>43732</v>
      </c>
      <c r="B2862" s="3">
        <v>4.1050000000000003E-2</v>
      </c>
      <c r="C2862">
        <f t="shared" si="89"/>
        <v>17957.983939999998</v>
      </c>
      <c r="E2862">
        <v>2861</v>
      </c>
      <c r="F2862">
        <v>0.1082830456</v>
      </c>
      <c r="G2862">
        <f t="shared" si="88"/>
        <v>0.5374756434169099</v>
      </c>
    </row>
    <row r="2863" spans="1:7" x14ac:dyDescent="0.35">
      <c r="A2863" s="1">
        <v>43733</v>
      </c>
      <c r="B2863" s="3">
        <v>4.1050000000000003E-2</v>
      </c>
      <c r="C2863">
        <f t="shared" si="89"/>
        <v>17960.031650000001</v>
      </c>
      <c r="E2863">
        <v>2862</v>
      </c>
      <c r="F2863">
        <v>0.1082978183</v>
      </c>
      <c r="G2863">
        <f t="shared" si="88"/>
        <v>0.53735485248903092</v>
      </c>
    </row>
    <row r="2864" spans="1:7" x14ac:dyDescent="0.35">
      <c r="A2864" s="1">
        <v>43734</v>
      </c>
      <c r="B2864" s="3">
        <v>4.1059999999999999E-2</v>
      </c>
      <c r="C2864">
        <f t="shared" si="89"/>
        <v>17962.079590000001</v>
      </c>
      <c r="E2864">
        <v>2863</v>
      </c>
      <c r="F2864">
        <v>0.108312591</v>
      </c>
      <c r="G2864">
        <f t="shared" si="88"/>
        <v>0.53723409215421014</v>
      </c>
    </row>
    <row r="2865" spans="1:7" x14ac:dyDescent="0.35">
      <c r="A2865" s="1">
        <v>43735</v>
      </c>
      <c r="B2865" s="3">
        <v>4.1059999999999999E-2</v>
      </c>
      <c r="C2865">
        <f t="shared" si="89"/>
        <v>17964.128260000001</v>
      </c>
      <c r="E2865">
        <v>2864</v>
      </c>
      <c r="F2865">
        <v>0.1083273637</v>
      </c>
      <c r="G2865">
        <f t="shared" si="88"/>
        <v>0.53711336240779617</v>
      </c>
    </row>
    <row r="2866" spans="1:7" x14ac:dyDescent="0.35">
      <c r="A2866" s="1">
        <v>43738</v>
      </c>
      <c r="B2866" s="3">
        <v>4.1059999999999999E-2</v>
      </c>
      <c r="C2866">
        <f t="shared" si="89"/>
        <v>17970.274990000002</v>
      </c>
      <c r="E2866">
        <v>2865</v>
      </c>
      <c r="F2866">
        <v>0.1083421364</v>
      </c>
      <c r="G2866">
        <f t="shared" si="88"/>
        <v>0.53699266324513406</v>
      </c>
    </row>
    <row r="2867" spans="1:7" x14ac:dyDescent="0.35">
      <c r="A2867" s="1">
        <v>43739</v>
      </c>
      <c r="B2867" s="3">
        <v>4.1059999999999999E-2</v>
      </c>
      <c r="C2867">
        <f t="shared" si="89"/>
        <v>17972.3246</v>
      </c>
      <c r="E2867">
        <v>2866</v>
      </c>
      <c r="F2867">
        <v>0.108356909</v>
      </c>
      <c r="G2867">
        <f t="shared" si="88"/>
        <v>0.53687199489102888</v>
      </c>
    </row>
    <row r="2868" spans="1:7" x14ac:dyDescent="0.35">
      <c r="A2868" s="1">
        <v>43740</v>
      </c>
      <c r="B2868" s="3">
        <v>4.1050000000000003E-2</v>
      </c>
      <c r="C2868">
        <f t="shared" si="89"/>
        <v>17974.37444</v>
      </c>
      <c r="E2868">
        <v>2867</v>
      </c>
      <c r="F2868">
        <v>0.1083716817</v>
      </c>
      <c r="G2868">
        <f t="shared" si="88"/>
        <v>0.53675135688186626</v>
      </c>
    </row>
    <row r="2869" spans="1:7" x14ac:dyDescent="0.35">
      <c r="A2869" s="1">
        <v>43741</v>
      </c>
      <c r="B2869" s="3">
        <v>4.1050000000000003E-2</v>
      </c>
      <c r="C2869">
        <f t="shared" si="89"/>
        <v>17976.424019999999</v>
      </c>
      <c r="E2869">
        <v>2868</v>
      </c>
      <c r="F2869">
        <v>0.1083864544</v>
      </c>
      <c r="G2869">
        <f t="shared" si="88"/>
        <v>0.53663074944246647</v>
      </c>
    </row>
    <row r="2870" spans="1:7" x14ac:dyDescent="0.35">
      <c r="A2870" s="1">
        <v>43742</v>
      </c>
      <c r="B2870" s="3">
        <v>4.1059999999999999E-2</v>
      </c>
      <c r="C2870">
        <f t="shared" si="89"/>
        <v>17978.473829999999</v>
      </c>
      <c r="E2870">
        <v>2869</v>
      </c>
      <c r="F2870">
        <v>0.1084012271</v>
      </c>
      <c r="G2870">
        <f t="shared" si="88"/>
        <v>0.53651017256815892</v>
      </c>
    </row>
    <row r="2871" spans="1:7" x14ac:dyDescent="0.35">
      <c r="A2871" s="1">
        <v>43745</v>
      </c>
      <c r="B2871" s="3">
        <v>4.1059999999999999E-2</v>
      </c>
      <c r="C2871">
        <f t="shared" si="89"/>
        <v>17984.625459999999</v>
      </c>
      <c r="E2871">
        <v>2870</v>
      </c>
      <c r="F2871">
        <v>0.1084159998</v>
      </c>
      <c r="G2871">
        <f t="shared" si="88"/>
        <v>0.53638962625426911</v>
      </c>
    </row>
    <row r="2872" spans="1:7" x14ac:dyDescent="0.35">
      <c r="A2872" s="1">
        <v>43746</v>
      </c>
      <c r="B2872" s="3">
        <v>4.1050000000000003E-2</v>
      </c>
      <c r="C2872">
        <f t="shared" si="89"/>
        <v>17986.67671</v>
      </c>
      <c r="E2872">
        <v>2871</v>
      </c>
      <c r="F2872">
        <v>0.1084307724</v>
      </c>
      <c r="G2872">
        <f t="shared" si="88"/>
        <v>0.53626911072546724</v>
      </c>
    </row>
    <row r="2873" spans="1:7" x14ac:dyDescent="0.35">
      <c r="A2873" s="1">
        <v>43747</v>
      </c>
      <c r="B2873" s="3">
        <v>4.1059999999999999E-2</v>
      </c>
      <c r="C2873">
        <f t="shared" si="89"/>
        <v>17988.72769</v>
      </c>
      <c r="E2873">
        <v>2872</v>
      </c>
      <c r="F2873">
        <v>0.1084455451</v>
      </c>
      <c r="G2873">
        <f t="shared" si="88"/>
        <v>0.53614862551835041</v>
      </c>
    </row>
    <row r="2874" spans="1:7" x14ac:dyDescent="0.35">
      <c r="A2874" s="1">
        <v>43748</v>
      </c>
      <c r="B2874" s="3">
        <v>4.1059999999999999E-2</v>
      </c>
      <c r="C2874">
        <f t="shared" si="89"/>
        <v>17990.779399999999</v>
      </c>
      <c r="E2874">
        <v>2873</v>
      </c>
      <c r="F2874">
        <v>0.1084603178</v>
      </c>
      <c r="G2874">
        <f t="shared" si="88"/>
        <v>0.53602817085760435</v>
      </c>
    </row>
    <row r="2875" spans="1:7" x14ac:dyDescent="0.35">
      <c r="A2875" s="1">
        <v>43749</v>
      </c>
      <c r="B2875" s="3">
        <v>4.1059999999999999E-2</v>
      </c>
      <c r="C2875">
        <f t="shared" si="89"/>
        <v>17992.83135</v>
      </c>
      <c r="E2875">
        <v>2874</v>
      </c>
      <c r="F2875">
        <v>0.1084750905</v>
      </c>
      <c r="G2875">
        <f t="shared" si="88"/>
        <v>0.53590774673853914</v>
      </c>
    </row>
    <row r="2876" spans="1:7" x14ac:dyDescent="0.35">
      <c r="A2876" s="1">
        <v>43753</v>
      </c>
      <c r="B2876" s="3">
        <v>4.1059999999999999E-2</v>
      </c>
      <c r="C2876">
        <f t="shared" si="89"/>
        <v>18001.040079999999</v>
      </c>
      <c r="E2876">
        <v>2875</v>
      </c>
      <c r="F2876">
        <v>0.1084898631</v>
      </c>
      <c r="G2876">
        <f t="shared" si="88"/>
        <v>0.53578735338571637</v>
      </c>
    </row>
    <row r="2877" spans="1:7" x14ac:dyDescent="0.35">
      <c r="A2877" s="1">
        <v>43754</v>
      </c>
      <c r="B2877" s="3">
        <v>4.1059999999999999E-2</v>
      </c>
      <c r="C2877">
        <f t="shared" si="89"/>
        <v>18003.093199999999</v>
      </c>
      <c r="E2877">
        <v>2876</v>
      </c>
      <c r="F2877">
        <v>0.1085046358</v>
      </c>
      <c r="G2877">
        <f t="shared" si="88"/>
        <v>0.53566699033590381</v>
      </c>
    </row>
    <row r="2878" spans="1:7" x14ac:dyDescent="0.35">
      <c r="A2878" s="1">
        <v>43755</v>
      </c>
      <c r="B2878" s="3">
        <v>4.1050000000000003E-2</v>
      </c>
      <c r="C2878">
        <f t="shared" si="89"/>
        <v>18005.146550000001</v>
      </c>
      <c r="E2878">
        <v>2877</v>
      </c>
      <c r="F2878">
        <v>0.1085194085</v>
      </c>
      <c r="G2878">
        <f t="shared" si="88"/>
        <v>0.53554665781367883</v>
      </c>
    </row>
    <row r="2879" spans="1:7" x14ac:dyDescent="0.35">
      <c r="A2879" s="1">
        <v>43756</v>
      </c>
      <c r="B2879" s="3">
        <v>4.1070000000000002E-2</v>
      </c>
      <c r="C2879">
        <f t="shared" si="89"/>
        <v>18007.199639999999</v>
      </c>
      <c r="E2879">
        <v>2878</v>
      </c>
      <c r="F2879">
        <v>0.1085341812</v>
      </c>
      <c r="G2879">
        <f t="shared" si="88"/>
        <v>0.53542635581433606</v>
      </c>
    </row>
    <row r="2880" spans="1:7" x14ac:dyDescent="0.35">
      <c r="A2880" s="1">
        <v>43759</v>
      </c>
      <c r="B2880" s="3">
        <v>4.1070000000000002E-2</v>
      </c>
      <c r="C2880">
        <f t="shared" si="89"/>
        <v>18013.3626</v>
      </c>
      <c r="E2880">
        <v>2879</v>
      </c>
      <c r="F2880">
        <v>0.10854895389999999</v>
      </c>
      <c r="G2880">
        <f t="shared" si="88"/>
        <v>0.53530608433316651</v>
      </c>
    </row>
    <row r="2881" spans="1:7" x14ac:dyDescent="0.35">
      <c r="A2881" s="1">
        <v>43760</v>
      </c>
      <c r="B2881" s="3">
        <v>4.1070000000000002E-2</v>
      </c>
      <c r="C2881">
        <f t="shared" si="89"/>
        <v>18015.41762</v>
      </c>
      <c r="E2881">
        <v>2880</v>
      </c>
      <c r="F2881">
        <v>0.1085637265</v>
      </c>
      <c r="G2881">
        <f t="shared" si="88"/>
        <v>0.53518584359459598</v>
      </c>
    </row>
    <row r="2882" spans="1:7" x14ac:dyDescent="0.35">
      <c r="A2882" s="1">
        <v>43761</v>
      </c>
      <c r="B2882" s="3">
        <v>4.1090000000000002E-2</v>
      </c>
      <c r="C2882">
        <f t="shared" si="89"/>
        <v>18017.472880000001</v>
      </c>
      <c r="E2882">
        <v>2881</v>
      </c>
      <c r="F2882">
        <v>0.1085784992</v>
      </c>
      <c r="G2882">
        <f t="shared" si="88"/>
        <v>0.5350656331356064</v>
      </c>
    </row>
    <row r="2883" spans="1:7" x14ac:dyDescent="0.35">
      <c r="A2883" s="1">
        <v>43762</v>
      </c>
      <c r="B2883" s="3">
        <v>4.1099999999999998E-2</v>
      </c>
      <c r="C2883">
        <f t="shared" si="89"/>
        <v>18019.52937</v>
      </c>
      <c r="E2883">
        <v>2882</v>
      </c>
      <c r="F2883">
        <v>0.1085932719</v>
      </c>
      <c r="G2883">
        <f t="shared" ref="G2883:G2946" si="90">1/(1+F2883*E2883/360)</f>
        <v>0.53494545318063935</v>
      </c>
    </row>
    <row r="2884" spans="1:7" x14ac:dyDescent="0.35">
      <c r="A2884" s="1">
        <v>43763</v>
      </c>
      <c r="B2884" s="3">
        <v>4.1119999999999997E-2</v>
      </c>
      <c r="C2884">
        <f t="shared" ref="C2884:C2947" si="91">+ROUND((1+B2883*(A2884-A2883)/360)*C2883,5)</f>
        <v>18021.586599999999</v>
      </c>
      <c r="E2884">
        <v>2883</v>
      </c>
      <c r="F2884">
        <v>0.10860804459999999</v>
      </c>
      <c r="G2884">
        <f t="shared" si="90"/>
        <v>0.53482530372497061</v>
      </c>
    </row>
    <row r="2885" spans="1:7" x14ac:dyDescent="0.35">
      <c r="A2885" s="1">
        <v>43766</v>
      </c>
      <c r="B2885" s="3">
        <v>4.113E-2</v>
      </c>
      <c r="C2885">
        <f t="shared" si="91"/>
        <v>18027.761999999999</v>
      </c>
      <c r="E2885">
        <v>2884</v>
      </c>
      <c r="F2885">
        <v>0.10862281729999999</v>
      </c>
      <c r="G2885">
        <f t="shared" si="90"/>
        <v>0.53470518476387197</v>
      </c>
    </row>
    <row r="2886" spans="1:7" x14ac:dyDescent="0.35">
      <c r="A2886" s="1">
        <v>43767</v>
      </c>
      <c r="B2886" s="3">
        <v>4.1099999999999998E-2</v>
      </c>
      <c r="C2886">
        <f t="shared" si="91"/>
        <v>18029.821670000001</v>
      </c>
      <c r="E2886">
        <v>2885</v>
      </c>
      <c r="F2886">
        <v>0.1086375899</v>
      </c>
      <c r="G2886">
        <f t="shared" si="90"/>
        <v>0.53458509652163344</v>
      </c>
    </row>
    <row r="2887" spans="1:7" x14ac:dyDescent="0.35">
      <c r="A2887" s="1">
        <v>43768</v>
      </c>
      <c r="B2887" s="3">
        <v>4.1099999999999998E-2</v>
      </c>
      <c r="C2887">
        <f t="shared" si="91"/>
        <v>18031.880069999999</v>
      </c>
      <c r="E2887">
        <v>2886</v>
      </c>
      <c r="F2887">
        <v>0.1086523626</v>
      </c>
      <c r="G2887">
        <f t="shared" si="90"/>
        <v>0.53446503853545191</v>
      </c>
    </row>
    <row r="2888" spans="1:7" x14ac:dyDescent="0.35">
      <c r="A2888" s="1">
        <v>43769</v>
      </c>
      <c r="B2888" s="3">
        <v>4.1119999999999997E-2</v>
      </c>
      <c r="C2888">
        <f t="shared" si="91"/>
        <v>18033.938709999999</v>
      </c>
      <c r="E2888">
        <v>2887</v>
      </c>
      <c r="F2888">
        <v>0.1086671353</v>
      </c>
      <c r="G2888">
        <f t="shared" si="90"/>
        <v>0.53434501102963317</v>
      </c>
    </row>
    <row r="2889" spans="1:7" x14ac:dyDescent="0.35">
      <c r="A2889" s="1">
        <v>43770</v>
      </c>
      <c r="B2889" s="3">
        <v>4.1099999999999998E-2</v>
      </c>
      <c r="C2889">
        <f t="shared" si="91"/>
        <v>18035.998589999999</v>
      </c>
      <c r="E2889">
        <v>2888</v>
      </c>
      <c r="F2889">
        <v>0.10868190799999999</v>
      </c>
      <c r="G2889">
        <f t="shared" si="90"/>
        <v>0.53422501399943423</v>
      </c>
    </row>
    <row r="2890" spans="1:7" x14ac:dyDescent="0.35">
      <c r="A2890" s="1">
        <v>43774</v>
      </c>
      <c r="B2890" s="3">
        <v>4.1099999999999998E-2</v>
      </c>
      <c r="C2890">
        <f t="shared" si="91"/>
        <v>18044.23503</v>
      </c>
      <c r="E2890">
        <v>2889</v>
      </c>
      <c r="F2890">
        <v>0.10869668070000001</v>
      </c>
      <c r="G2890">
        <f t="shared" si="90"/>
        <v>0.53410504744010767</v>
      </c>
    </row>
    <row r="2891" spans="1:7" x14ac:dyDescent="0.35">
      <c r="A2891" s="1">
        <v>43775</v>
      </c>
      <c r="B2891" s="3">
        <v>4.1070000000000002E-2</v>
      </c>
      <c r="C2891">
        <f t="shared" si="91"/>
        <v>18046.29508</v>
      </c>
      <c r="E2891">
        <v>2890</v>
      </c>
      <c r="F2891">
        <v>0.1087114533</v>
      </c>
      <c r="G2891">
        <f t="shared" si="90"/>
        <v>0.53398511157580719</v>
      </c>
    </row>
    <row r="2892" spans="1:7" x14ac:dyDescent="0.35">
      <c r="A2892" s="1">
        <v>43776</v>
      </c>
      <c r="B2892" s="3">
        <v>4.1070000000000002E-2</v>
      </c>
      <c r="C2892">
        <f t="shared" si="91"/>
        <v>18048.353859999999</v>
      </c>
      <c r="E2892">
        <v>2891</v>
      </c>
      <c r="F2892">
        <v>0.108726226</v>
      </c>
      <c r="G2892">
        <f t="shared" si="90"/>
        <v>0.53386520594394626</v>
      </c>
    </row>
    <row r="2893" spans="1:7" x14ac:dyDescent="0.35">
      <c r="A2893" s="1">
        <v>43777</v>
      </c>
      <c r="B2893" s="3">
        <v>4.1059999999999999E-2</v>
      </c>
      <c r="C2893">
        <f t="shared" si="91"/>
        <v>18050.41288</v>
      </c>
      <c r="E2893">
        <v>2892</v>
      </c>
      <c r="F2893">
        <v>0.10874099869999999</v>
      </c>
      <c r="G2893">
        <f t="shared" si="90"/>
        <v>0.53374533076869435</v>
      </c>
    </row>
    <row r="2894" spans="1:7" x14ac:dyDescent="0.35">
      <c r="A2894" s="1">
        <v>43781</v>
      </c>
      <c r="B2894" s="3">
        <v>4.1050000000000003E-2</v>
      </c>
      <c r="C2894">
        <f t="shared" si="91"/>
        <v>18058.64788</v>
      </c>
      <c r="E2894">
        <v>2893</v>
      </c>
      <c r="F2894">
        <v>0.10875577140000001</v>
      </c>
      <c r="G2894">
        <f t="shared" si="90"/>
        <v>0.53362548604528959</v>
      </c>
    </row>
    <row r="2895" spans="1:7" x14ac:dyDescent="0.35">
      <c r="A2895" s="1">
        <v>43782</v>
      </c>
      <c r="B2895" s="3">
        <v>4.1059999999999999E-2</v>
      </c>
      <c r="C2895">
        <f t="shared" si="91"/>
        <v>18060.70707</v>
      </c>
      <c r="E2895">
        <v>2894</v>
      </c>
      <c r="F2895">
        <v>0.10877054410000001</v>
      </c>
      <c r="G2895">
        <f t="shared" si="90"/>
        <v>0.53350567176896602</v>
      </c>
    </row>
    <row r="2896" spans="1:7" x14ac:dyDescent="0.35">
      <c r="A2896" s="1">
        <v>43783</v>
      </c>
      <c r="B2896" s="3">
        <v>4.1059999999999999E-2</v>
      </c>
      <c r="C2896">
        <f t="shared" si="91"/>
        <v>18062.76699</v>
      </c>
      <c r="E2896">
        <v>2895</v>
      </c>
      <c r="F2896">
        <v>0.1087853167</v>
      </c>
      <c r="G2896">
        <f t="shared" si="90"/>
        <v>0.53338588816374033</v>
      </c>
    </row>
    <row r="2897" spans="1:7" x14ac:dyDescent="0.35">
      <c r="A2897" s="1">
        <v>43784</v>
      </c>
      <c r="B2897" s="3">
        <v>4.1059999999999999E-2</v>
      </c>
      <c r="C2897">
        <f t="shared" si="91"/>
        <v>18064.827150000001</v>
      </c>
      <c r="E2897">
        <v>2896</v>
      </c>
      <c r="F2897">
        <v>0.10880008939999999</v>
      </c>
      <c r="G2897">
        <f t="shared" si="90"/>
        <v>0.53326613476724394</v>
      </c>
    </row>
    <row r="2898" spans="1:7" x14ac:dyDescent="0.35">
      <c r="A2898" s="1">
        <v>43787</v>
      </c>
      <c r="B2898" s="3">
        <v>4.1050000000000003E-2</v>
      </c>
      <c r="C2898">
        <f t="shared" si="91"/>
        <v>18071.008330000001</v>
      </c>
      <c r="E2898">
        <v>2897</v>
      </c>
      <c r="F2898">
        <v>0.10881486210000001</v>
      </c>
      <c r="G2898">
        <f t="shared" si="90"/>
        <v>0.5331464118035093</v>
      </c>
    </row>
    <row r="2899" spans="1:7" x14ac:dyDescent="0.35">
      <c r="A2899" s="1">
        <v>43788</v>
      </c>
      <c r="B2899" s="3">
        <v>4.1059999999999999E-2</v>
      </c>
      <c r="C2899">
        <f t="shared" si="91"/>
        <v>18073.068930000001</v>
      </c>
      <c r="E2899">
        <v>2898</v>
      </c>
      <c r="F2899">
        <v>0.10882963480000001</v>
      </c>
      <c r="G2899">
        <f t="shared" si="90"/>
        <v>0.53302671926775613</v>
      </c>
    </row>
    <row r="2900" spans="1:7" x14ac:dyDescent="0.35">
      <c r="A2900" s="1">
        <v>43789</v>
      </c>
      <c r="B2900" s="3">
        <v>4.1070000000000002E-2</v>
      </c>
      <c r="C2900">
        <f t="shared" si="91"/>
        <v>18075.130260000002</v>
      </c>
      <c r="E2900">
        <v>2899</v>
      </c>
      <c r="F2900">
        <v>0.1088444075</v>
      </c>
      <c r="G2900">
        <f t="shared" si="90"/>
        <v>0.53290705715520015</v>
      </c>
    </row>
    <row r="2901" spans="1:7" x14ac:dyDescent="0.35">
      <c r="A2901" s="1">
        <v>43790</v>
      </c>
      <c r="B2901" s="3">
        <v>4.1090000000000002E-2</v>
      </c>
      <c r="C2901">
        <f t="shared" si="91"/>
        <v>18077.192330000002</v>
      </c>
      <c r="E2901">
        <v>2900</v>
      </c>
      <c r="F2901">
        <v>0.10885918009999999</v>
      </c>
      <c r="G2901">
        <f t="shared" si="90"/>
        <v>0.53278742568972037</v>
      </c>
    </row>
    <row r="2902" spans="1:7" x14ac:dyDescent="0.35">
      <c r="A2902" s="1">
        <v>43791</v>
      </c>
      <c r="B2902" s="3">
        <v>4.1110000000000001E-2</v>
      </c>
      <c r="C2902">
        <f t="shared" si="91"/>
        <v>18079.255639999999</v>
      </c>
      <c r="E2902">
        <v>2901</v>
      </c>
      <c r="F2902">
        <v>0.10887395280000001</v>
      </c>
      <c r="G2902">
        <f t="shared" si="90"/>
        <v>0.53266782440916749</v>
      </c>
    </row>
    <row r="2903" spans="1:7" x14ac:dyDescent="0.35">
      <c r="A2903" s="1">
        <v>43794</v>
      </c>
      <c r="B2903" s="3">
        <v>4.1099999999999998E-2</v>
      </c>
      <c r="C2903">
        <f t="shared" si="91"/>
        <v>18085.44929</v>
      </c>
      <c r="E2903">
        <v>2902</v>
      </c>
      <c r="F2903">
        <v>0.10888872550000001</v>
      </c>
      <c r="G2903">
        <f t="shared" si="90"/>
        <v>0.53254825353743684</v>
      </c>
    </row>
    <row r="2904" spans="1:7" x14ac:dyDescent="0.35">
      <c r="A2904" s="1">
        <v>43795</v>
      </c>
      <c r="B2904" s="3">
        <v>4.113E-2</v>
      </c>
      <c r="C2904">
        <f t="shared" si="91"/>
        <v>18087.514050000002</v>
      </c>
      <c r="E2904">
        <v>2903</v>
      </c>
      <c r="F2904">
        <v>0.1089034982</v>
      </c>
      <c r="G2904">
        <f t="shared" si="90"/>
        <v>0.53242871306972961</v>
      </c>
    </row>
    <row r="2905" spans="1:7" x14ac:dyDescent="0.35">
      <c r="A2905" s="1">
        <v>43796</v>
      </c>
      <c r="B2905" s="3">
        <v>4.113E-2</v>
      </c>
      <c r="C2905">
        <f t="shared" si="91"/>
        <v>18089.580549999999</v>
      </c>
      <c r="E2905">
        <v>2904</v>
      </c>
      <c r="F2905">
        <v>0.1089182709</v>
      </c>
      <c r="G2905">
        <f t="shared" si="90"/>
        <v>0.53230920300124318</v>
      </c>
    </row>
    <row r="2906" spans="1:7" x14ac:dyDescent="0.35">
      <c r="A2906" s="1">
        <v>43797</v>
      </c>
      <c r="B2906" s="3">
        <v>4.113E-2</v>
      </c>
      <c r="C2906">
        <f t="shared" si="91"/>
        <v>18091.647280000001</v>
      </c>
      <c r="E2906">
        <v>2905</v>
      </c>
      <c r="F2906">
        <v>0.10893304350000001</v>
      </c>
      <c r="G2906">
        <f t="shared" si="90"/>
        <v>0.53218972355571881</v>
      </c>
    </row>
    <row r="2907" spans="1:7" x14ac:dyDescent="0.35">
      <c r="A2907" s="1">
        <v>43798</v>
      </c>
      <c r="B2907" s="3">
        <v>4.1090000000000002E-2</v>
      </c>
      <c r="C2907">
        <f t="shared" si="91"/>
        <v>18093.714250000001</v>
      </c>
      <c r="E2907">
        <v>2906</v>
      </c>
      <c r="F2907">
        <v>0.10894781620000001</v>
      </c>
      <c r="G2907">
        <f t="shared" si="90"/>
        <v>0.53207027427122766</v>
      </c>
    </row>
    <row r="2908" spans="1:7" x14ac:dyDescent="0.35">
      <c r="A2908" s="1">
        <v>43801</v>
      </c>
      <c r="B2908" s="3">
        <v>4.1099999999999998E-2</v>
      </c>
      <c r="C2908">
        <f t="shared" si="91"/>
        <v>18099.90984</v>
      </c>
      <c r="E2908">
        <v>2907</v>
      </c>
      <c r="F2908">
        <v>0.1089625889</v>
      </c>
      <c r="G2908">
        <f t="shared" si="90"/>
        <v>0.53195085537152742</v>
      </c>
    </row>
    <row r="2909" spans="1:7" x14ac:dyDescent="0.35">
      <c r="A2909" s="1">
        <v>43802</v>
      </c>
      <c r="B2909" s="3">
        <v>4.1110000000000001E-2</v>
      </c>
      <c r="C2909">
        <f t="shared" si="91"/>
        <v>18101.97625</v>
      </c>
      <c r="E2909">
        <v>2908</v>
      </c>
      <c r="F2909">
        <v>0.1089773616</v>
      </c>
      <c r="G2909">
        <f t="shared" si="90"/>
        <v>0.53183146685180105</v>
      </c>
    </row>
    <row r="2910" spans="1:7" x14ac:dyDescent="0.35">
      <c r="A2910" s="1">
        <v>43803</v>
      </c>
      <c r="B2910" s="3">
        <v>4.1099999999999998E-2</v>
      </c>
      <c r="C2910">
        <f t="shared" si="91"/>
        <v>18104.043399999999</v>
      </c>
      <c r="E2910">
        <v>2909</v>
      </c>
      <c r="F2910">
        <v>0.1089921343</v>
      </c>
      <c r="G2910">
        <f t="shared" si="90"/>
        <v>0.53171210870722763</v>
      </c>
    </row>
    <row r="2911" spans="1:7" x14ac:dyDescent="0.35">
      <c r="A2911" s="1">
        <v>43804</v>
      </c>
      <c r="B2911" s="3">
        <v>4.1119999999999997E-2</v>
      </c>
      <c r="C2911">
        <f t="shared" si="91"/>
        <v>18106.110280000001</v>
      </c>
      <c r="E2911">
        <v>2910</v>
      </c>
      <c r="F2911">
        <v>0.10900690690000001</v>
      </c>
      <c r="G2911">
        <f t="shared" si="90"/>
        <v>0.53159278116141051</v>
      </c>
    </row>
    <row r="2912" spans="1:7" x14ac:dyDescent="0.35">
      <c r="A2912" s="1">
        <v>43805</v>
      </c>
      <c r="B2912" s="3">
        <v>4.113E-2</v>
      </c>
      <c r="C2912">
        <f t="shared" si="91"/>
        <v>18108.178400000001</v>
      </c>
      <c r="E2912">
        <v>2911</v>
      </c>
      <c r="F2912">
        <v>0.1090216796</v>
      </c>
      <c r="G2912">
        <f t="shared" si="90"/>
        <v>0.53147348375264214</v>
      </c>
    </row>
    <row r="2913" spans="1:7" x14ac:dyDescent="0.35">
      <c r="A2913" s="1">
        <v>43808</v>
      </c>
      <c r="B2913" s="3">
        <v>4.1090000000000002E-2</v>
      </c>
      <c r="C2913">
        <f t="shared" si="91"/>
        <v>18114.384979999999</v>
      </c>
      <c r="E2913">
        <v>2912</v>
      </c>
      <c r="F2913">
        <v>0.1090364523</v>
      </c>
      <c r="G2913">
        <f t="shared" si="90"/>
        <v>0.53135421670454264</v>
      </c>
    </row>
    <row r="2914" spans="1:7" x14ac:dyDescent="0.35">
      <c r="A2914" s="1">
        <v>43809</v>
      </c>
      <c r="B2914" s="3">
        <v>4.1059999999999999E-2</v>
      </c>
      <c r="C2914">
        <f t="shared" si="91"/>
        <v>18116.452539999998</v>
      </c>
      <c r="E2914">
        <v>2913</v>
      </c>
      <c r="F2914">
        <v>0.109051225</v>
      </c>
      <c r="G2914">
        <f t="shared" si="90"/>
        <v>0.53123498001227665</v>
      </c>
    </row>
    <row r="2915" spans="1:7" x14ac:dyDescent="0.35">
      <c r="A2915" s="1">
        <v>43810</v>
      </c>
      <c r="B2915" s="3">
        <v>4.1050000000000003E-2</v>
      </c>
      <c r="C2915">
        <f t="shared" si="91"/>
        <v>18118.518820000001</v>
      </c>
      <c r="E2915">
        <v>2914</v>
      </c>
      <c r="F2915">
        <v>0.1090659977</v>
      </c>
      <c r="G2915">
        <f t="shared" si="90"/>
        <v>0.53111577367100538</v>
      </c>
    </row>
    <row r="2916" spans="1:7" x14ac:dyDescent="0.35">
      <c r="A2916" s="1">
        <v>43811</v>
      </c>
      <c r="B2916" s="3">
        <v>4.1050000000000003E-2</v>
      </c>
      <c r="C2916">
        <f t="shared" si="91"/>
        <v>18120.58483</v>
      </c>
      <c r="E2916">
        <v>2915</v>
      </c>
      <c r="F2916">
        <v>0.1090807703</v>
      </c>
      <c r="G2916">
        <f t="shared" si="90"/>
        <v>0.53099659790419329</v>
      </c>
    </row>
    <row r="2917" spans="1:7" x14ac:dyDescent="0.35">
      <c r="A2917" s="1">
        <v>43812</v>
      </c>
      <c r="B2917" s="3">
        <v>4.104E-2</v>
      </c>
      <c r="C2917">
        <f t="shared" si="91"/>
        <v>18122.65108</v>
      </c>
      <c r="E2917">
        <v>2916</v>
      </c>
      <c r="F2917">
        <v>0.109095543</v>
      </c>
      <c r="G2917">
        <f t="shared" si="90"/>
        <v>0.53087745225035587</v>
      </c>
    </row>
    <row r="2918" spans="1:7" x14ac:dyDescent="0.35">
      <c r="A2918" s="1">
        <v>43815</v>
      </c>
      <c r="B2918" s="3">
        <v>4.1050000000000003E-2</v>
      </c>
      <c r="C2918">
        <f t="shared" si="91"/>
        <v>18128.849030000001</v>
      </c>
      <c r="E2918">
        <v>2917</v>
      </c>
      <c r="F2918">
        <v>0.1091103157</v>
      </c>
      <c r="G2918">
        <f t="shared" si="90"/>
        <v>0.53075833693297503</v>
      </c>
    </row>
    <row r="2919" spans="1:7" x14ac:dyDescent="0.35">
      <c r="A2919" s="1">
        <v>43816</v>
      </c>
      <c r="B2919" s="3">
        <v>4.1050000000000003E-2</v>
      </c>
      <c r="C2919">
        <f t="shared" si="91"/>
        <v>18130.916219999999</v>
      </c>
      <c r="E2919">
        <v>2918</v>
      </c>
      <c r="F2919">
        <v>0.1091250884</v>
      </c>
      <c r="G2919">
        <f t="shared" si="90"/>
        <v>0.53063925194719719</v>
      </c>
    </row>
    <row r="2920" spans="1:7" x14ac:dyDescent="0.35">
      <c r="A2920" s="1">
        <v>43817</v>
      </c>
      <c r="B2920" s="3">
        <v>4.1059999999999999E-2</v>
      </c>
      <c r="C2920">
        <f t="shared" si="91"/>
        <v>18132.983649999998</v>
      </c>
      <c r="E2920">
        <v>2919</v>
      </c>
      <c r="F2920">
        <v>0.1091398611</v>
      </c>
      <c r="G2920">
        <f t="shared" si="90"/>
        <v>0.53052019728816591</v>
      </c>
    </row>
    <row r="2921" spans="1:7" x14ac:dyDescent="0.35">
      <c r="A2921" s="1">
        <v>43818</v>
      </c>
      <c r="B2921" s="3">
        <v>4.1059999999999999E-2</v>
      </c>
      <c r="C2921">
        <f t="shared" si="91"/>
        <v>18135.051820000001</v>
      </c>
      <c r="E2921">
        <v>2920</v>
      </c>
      <c r="F2921">
        <v>0.1091546337</v>
      </c>
      <c r="G2921">
        <f t="shared" si="90"/>
        <v>0.53040117317920676</v>
      </c>
    </row>
    <row r="2922" spans="1:7" x14ac:dyDescent="0.35">
      <c r="A2922" s="1">
        <v>43819</v>
      </c>
      <c r="B2922" s="3">
        <v>4.1059999999999999E-2</v>
      </c>
      <c r="C2922">
        <f t="shared" si="91"/>
        <v>18137.120220000001</v>
      </c>
      <c r="E2922">
        <v>2921</v>
      </c>
      <c r="F2922">
        <v>0.1091694064</v>
      </c>
      <c r="G2922">
        <f t="shared" si="90"/>
        <v>0.53028217915905917</v>
      </c>
    </row>
    <row r="2923" spans="1:7" x14ac:dyDescent="0.35">
      <c r="A2923" s="1">
        <v>43822</v>
      </c>
      <c r="B2923" s="3">
        <v>4.1050000000000003E-2</v>
      </c>
      <c r="C2923">
        <f t="shared" si="91"/>
        <v>18143.326140000001</v>
      </c>
      <c r="E2923">
        <v>2922</v>
      </c>
      <c r="F2923">
        <v>0.1091841791</v>
      </c>
      <c r="G2923">
        <f t="shared" si="90"/>
        <v>0.53016321545106626</v>
      </c>
    </row>
    <row r="2924" spans="1:7" x14ac:dyDescent="0.35">
      <c r="A2924" s="1">
        <v>43823</v>
      </c>
      <c r="B2924" s="3">
        <v>4.1029999999999997E-2</v>
      </c>
      <c r="C2924">
        <f t="shared" si="91"/>
        <v>18145.394980000001</v>
      </c>
      <c r="E2924">
        <v>2923</v>
      </c>
      <c r="F2924">
        <v>0.1091989518</v>
      </c>
      <c r="G2924">
        <f t="shared" si="90"/>
        <v>0.53004428205035703</v>
      </c>
    </row>
    <row r="2925" spans="1:7" x14ac:dyDescent="0.35">
      <c r="A2925" s="1">
        <v>43825</v>
      </c>
      <c r="B2925" s="3">
        <v>4.1070000000000002E-2</v>
      </c>
      <c r="C2925">
        <f t="shared" si="91"/>
        <v>18149.53112</v>
      </c>
      <c r="E2925">
        <v>2924</v>
      </c>
      <c r="F2925">
        <v>0.1092137245</v>
      </c>
      <c r="G2925">
        <f t="shared" si="90"/>
        <v>0.52992537895205682</v>
      </c>
    </row>
    <row r="2926" spans="1:7" x14ac:dyDescent="0.35">
      <c r="A2926" s="1">
        <v>43826</v>
      </c>
      <c r="B2926" s="3">
        <v>4.1090000000000002E-2</v>
      </c>
      <c r="C2926">
        <f t="shared" si="91"/>
        <v>18151.60168</v>
      </c>
      <c r="E2926">
        <v>2925</v>
      </c>
      <c r="F2926">
        <v>0.1092284971</v>
      </c>
      <c r="G2926">
        <f t="shared" si="90"/>
        <v>0.52980650637935212</v>
      </c>
    </row>
    <row r="2927" spans="1:7" x14ac:dyDescent="0.35">
      <c r="A2927" s="1">
        <v>43829</v>
      </c>
      <c r="B2927" s="3">
        <v>4.1110000000000001E-2</v>
      </c>
      <c r="C2927">
        <f t="shared" si="91"/>
        <v>18157.81709</v>
      </c>
      <c r="E2927">
        <v>2926</v>
      </c>
      <c r="F2927">
        <v>0.1092432698</v>
      </c>
      <c r="G2927">
        <f t="shared" si="90"/>
        <v>0.5296876638712078</v>
      </c>
    </row>
    <row r="2928" spans="1:7" x14ac:dyDescent="0.35">
      <c r="A2928" s="1">
        <v>43832</v>
      </c>
      <c r="B2928" s="3">
        <v>4.1140000000000003E-2</v>
      </c>
      <c r="C2928">
        <f t="shared" si="91"/>
        <v>18164.037660000002</v>
      </c>
      <c r="E2928">
        <v>2927</v>
      </c>
      <c r="F2928">
        <v>0.1092606703</v>
      </c>
      <c r="G2928">
        <f t="shared" si="90"/>
        <v>0.52956285991742424</v>
      </c>
    </row>
    <row r="2929" spans="1:7" x14ac:dyDescent="0.35">
      <c r="A2929" s="1">
        <v>43833</v>
      </c>
      <c r="B2929" s="3">
        <v>4.1160000000000002E-2</v>
      </c>
      <c r="C2929">
        <f t="shared" si="91"/>
        <v>18166.113410000002</v>
      </c>
      <c r="E2929">
        <v>2928</v>
      </c>
      <c r="F2929">
        <v>0.10927807069999999</v>
      </c>
      <c r="G2929">
        <f t="shared" si="90"/>
        <v>0.52943808789298674</v>
      </c>
    </row>
    <row r="2930" spans="1:7" x14ac:dyDescent="0.35">
      <c r="A2930" s="1">
        <v>43837</v>
      </c>
      <c r="B2930" s="3">
        <v>4.1119999999999997E-2</v>
      </c>
      <c r="C2930">
        <f t="shared" si="91"/>
        <v>18174.42138</v>
      </c>
      <c r="E2930">
        <v>2929</v>
      </c>
      <c r="F2930">
        <v>0.1092954711</v>
      </c>
      <c r="G2930">
        <f t="shared" si="90"/>
        <v>0.52931334756660542</v>
      </c>
    </row>
    <row r="2931" spans="1:7" x14ac:dyDescent="0.35">
      <c r="A2931" s="1">
        <v>43838</v>
      </c>
      <c r="B2931" s="3">
        <v>4.1090000000000002E-2</v>
      </c>
      <c r="C2931">
        <f t="shared" si="91"/>
        <v>18176.497299999999</v>
      </c>
      <c r="E2931">
        <v>2930</v>
      </c>
      <c r="F2931">
        <v>0.1093128716</v>
      </c>
      <c r="G2931">
        <f t="shared" si="90"/>
        <v>0.52918863870710253</v>
      </c>
    </row>
    <row r="2932" spans="1:7" x14ac:dyDescent="0.35">
      <c r="A2932" s="1">
        <v>43839</v>
      </c>
      <c r="B2932" s="3">
        <v>4.1099999999999998E-2</v>
      </c>
      <c r="C2932">
        <f t="shared" si="91"/>
        <v>18178.571950000001</v>
      </c>
      <c r="E2932">
        <v>2931</v>
      </c>
      <c r="F2932">
        <v>0.10933027200000001</v>
      </c>
      <c r="G2932">
        <f t="shared" si="90"/>
        <v>0.5290639617670887</v>
      </c>
    </row>
    <row r="2933" spans="1:7" x14ac:dyDescent="0.35">
      <c r="A2933" s="1">
        <v>43840</v>
      </c>
      <c r="B2933" s="3">
        <v>4.1119999999999997E-2</v>
      </c>
      <c r="C2933">
        <f t="shared" si="91"/>
        <v>18180.64734</v>
      </c>
      <c r="E2933">
        <v>2932</v>
      </c>
      <c r="F2933">
        <v>0.10934767250000001</v>
      </c>
      <c r="G2933">
        <f t="shared" si="90"/>
        <v>0.52893931628748025</v>
      </c>
    </row>
    <row r="2934" spans="1:7" x14ac:dyDescent="0.35">
      <c r="A2934" s="1">
        <v>43843</v>
      </c>
      <c r="B2934" s="3">
        <v>4.1099999999999998E-2</v>
      </c>
      <c r="C2934">
        <f t="shared" si="91"/>
        <v>18186.877240000002</v>
      </c>
      <c r="E2934">
        <v>2933</v>
      </c>
      <c r="F2934">
        <v>0.1093650729</v>
      </c>
      <c r="G2934">
        <f t="shared" si="90"/>
        <v>0.52881470272075637</v>
      </c>
    </row>
    <row r="2935" spans="1:7" x14ac:dyDescent="0.35">
      <c r="A2935" s="1">
        <v>43844</v>
      </c>
      <c r="B2935" s="3">
        <v>4.1070000000000002E-2</v>
      </c>
      <c r="C2935">
        <f t="shared" si="91"/>
        <v>18188.953580000001</v>
      </c>
      <c r="E2935">
        <v>2934</v>
      </c>
      <c r="F2935">
        <v>0.1093824733</v>
      </c>
      <c r="G2935">
        <f t="shared" si="90"/>
        <v>0.52869012083574196</v>
      </c>
    </row>
    <row r="2936" spans="1:7" x14ac:dyDescent="0.35">
      <c r="A2936" s="1">
        <v>43845</v>
      </c>
      <c r="B2936" s="3">
        <v>4.1070000000000002E-2</v>
      </c>
      <c r="C2936">
        <f t="shared" si="91"/>
        <v>18191.02864</v>
      </c>
      <c r="E2936">
        <v>2935</v>
      </c>
      <c r="F2936">
        <v>0.10939987380000001</v>
      </c>
      <c r="G2936">
        <f t="shared" si="90"/>
        <v>0.5285655704013742</v>
      </c>
    </row>
    <row r="2937" spans="1:7" x14ac:dyDescent="0.35">
      <c r="A2937" s="1">
        <v>43846</v>
      </c>
      <c r="B2937" s="3">
        <v>4.1070000000000002E-2</v>
      </c>
      <c r="C2937">
        <f t="shared" si="91"/>
        <v>18193.103930000001</v>
      </c>
      <c r="E2937">
        <v>2936</v>
      </c>
      <c r="F2937">
        <v>0.1094172742</v>
      </c>
      <c r="G2937">
        <f t="shared" si="90"/>
        <v>0.52844105186993406</v>
      </c>
    </row>
    <row r="2938" spans="1:7" x14ac:dyDescent="0.35">
      <c r="A2938" s="1">
        <v>43847</v>
      </c>
      <c r="B2938" s="3">
        <v>4.1070000000000002E-2</v>
      </c>
      <c r="C2938">
        <f t="shared" si="91"/>
        <v>18195.179459999999</v>
      </c>
      <c r="E2938">
        <v>2937</v>
      </c>
      <c r="F2938">
        <v>0.1094346747</v>
      </c>
      <c r="G2938">
        <f t="shared" si="90"/>
        <v>0.52831656478260181</v>
      </c>
    </row>
    <row r="2939" spans="1:7" x14ac:dyDescent="0.35">
      <c r="A2939" s="1">
        <v>43850</v>
      </c>
      <c r="B2939" s="3">
        <v>4.1050000000000003E-2</v>
      </c>
      <c r="C2939">
        <f t="shared" si="91"/>
        <v>18201.406760000002</v>
      </c>
      <c r="E2939">
        <v>2938</v>
      </c>
      <c r="F2939">
        <v>0.1094520751</v>
      </c>
      <c r="G2939">
        <f t="shared" si="90"/>
        <v>0.52819210959152607</v>
      </c>
    </row>
    <row r="2940" spans="1:7" x14ac:dyDescent="0.35">
      <c r="A2940" s="1">
        <v>43851</v>
      </c>
      <c r="B2940" s="3">
        <v>4.1070000000000002E-2</v>
      </c>
      <c r="C2940">
        <f t="shared" si="91"/>
        <v>18203.482230000001</v>
      </c>
      <c r="E2940">
        <v>2939</v>
      </c>
      <c r="F2940">
        <v>0.1094694755</v>
      </c>
      <c r="G2940">
        <f t="shared" si="90"/>
        <v>0.52806768606564758</v>
      </c>
    </row>
    <row r="2941" spans="1:7" x14ac:dyDescent="0.35">
      <c r="A2941" s="1">
        <v>43852</v>
      </c>
      <c r="B2941" s="3">
        <v>4.1070000000000002E-2</v>
      </c>
      <c r="C2941">
        <f t="shared" si="91"/>
        <v>18205.558939999999</v>
      </c>
      <c r="E2941">
        <v>2940</v>
      </c>
      <c r="F2941">
        <v>0.109486876</v>
      </c>
      <c r="G2941">
        <f t="shared" si="90"/>
        <v>0.52794329397401929</v>
      </c>
    </row>
    <row r="2942" spans="1:7" x14ac:dyDescent="0.35">
      <c r="A2942" s="1">
        <v>43853</v>
      </c>
      <c r="B2942" s="3">
        <v>4.1079999999999998E-2</v>
      </c>
      <c r="C2942">
        <f t="shared" si="91"/>
        <v>18207.635890000001</v>
      </c>
      <c r="E2942">
        <v>2941</v>
      </c>
      <c r="F2942">
        <v>0.1095042764</v>
      </c>
      <c r="G2942">
        <f t="shared" si="90"/>
        <v>0.52781893376859157</v>
      </c>
    </row>
    <row r="2943" spans="1:7" x14ac:dyDescent="0.35">
      <c r="A2943" s="1">
        <v>43854</v>
      </c>
      <c r="B2943" s="3">
        <v>4.1079999999999998E-2</v>
      </c>
      <c r="C2943">
        <f t="shared" si="91"/>
        <v>18209.71358</v>
      </c>
      <c r="E2943">
        <v>2942</v>
      </c>
      <c r="F2943">
        <v>0.1095216769</v>
      </c>
      <c r="G2943">
        <f t="shared" si="90"/>
        <v>0.52769460499080967</v>
      </c>
    </row>
    <row r="2944" spans="1:7" x14ac:dyDescent="0.35">
      <c r="A2944" s="1">
        <v>43857</v>
      </c>
      <c r="B2944" s="3">
        <v>4.1090000000000002E-2</v>
      </c>
      <c r="C2944">
        <f t="shared" si="91"/>
        <v>18215.947370000002</v>
      </c>
      <c r="E2944">
        <v>2943</v>
      </c>
      <c r="F2944">
        <v>0.1095390773</v>
      </c>
      <c r="G2944">
        <f t="shared" si="90"/>
        <v>0.5275703080924915</v>
      </c>
    </row>
    <row r="2945" spans="1:7" x14ac:dyDescent="0.35">
      <c r="A2945" s="1">
        <v>43858</v>
      </c>
      <c r="B2945" s="3">
        <v>4.1090000000000002E-2</v>
      </c>
      <c r="C2945">
        <f t="shared" si="91"/>
        <v>18218.026519999999</v>
      </c>
      <c r="E2945">
        <v>2944</v>
      </c>
      <c r="F2945">
        <v>0.1095564777</v>
      </c>
      <c r="G2945">
        <f t="shared" si="90"/>
        <v>0.52744604284269392</v>
      </c>
    </row>
    <row r="2946" spans="1:7" x14ac:dyDescent="0.35">
      <c r="A2946" s="1">
        <v>43859</v>
      </c>
      <c r="B2946" s="3">
        <v>4.1090000000000002E-2</v>
      </c>
      <c r="C2946">
        <f t="shared" si="91"/>
        <v>18220.105909999998</v>
      </c>
      <c r="E2946">
        <v>2945</v>
      </c>
      <c r="F2946">
        <v>0.1095738782</v>
      </c>
      <c r="G2946">
        <f t="shared" si="90"/>
        <v>0.52732180901058656</v>
      </c>
    </row>
    <row r="2947" spans="1:7" x14ac:dyDescent="0.35">
      <c r="A2947" s="1">
        <v>43860</v>
      </c>
      <c r="B2947" s="3">
        <v>4.1070000000000002E-2</v>
      </c>
      <c r="C2947">
        <f t="shared" si="91"/>
        <v>18222.185529999999</v>
      </c>
      <c r="E2947">
        <v>2946</v>
      </c>
      <c r="F2947">
        <v>0.10959127859999999</v>
      </c>
      <c r="G2947">
        <f t="shared" ref="G2947:G3010" si="92">1/(1+F2947*E2947/360)</f>
        <v>0.5271976070477884</v>
      </c>
    </row>
    <row r="2948" spans="1:7" x14ac:dyDescent="0.35">
      <c r="A2948" s="1">
        <v>43861</v>
      </c>
      <c r="B2948" s="3">
        <v>4.1090000000000002E-2</v>
      </c>
      <c r="C2948">
        <f t="shared" ref="C2948:C3011" si="93">+ROUND((1+B2947*(A2948-A2947)/360)*C2947,5)</f>
        <v>18224.264380000001</v>
      </c>
      <c r="E2948">
        <v>2947</v>
      </c>
      <c r="F2948">
        <v>0.10960867909999999</v>
      </c>
      <c r="G2948">
        <f t="shared" si="92"/>
        <v>0.52707343649601079</v>
      </c>
    </row>
    <row r="2949" spans="1:7" x14ac:dyDescent="0.35">
      <c r="A2949" s="1">
        <v>43864</v>
      </c>
      <c r="B2949" s="3">
        <v>4.1090000000000002E-2</v>
      </c>
      <c r="C2949">
        <f t="shared" si="93"/>
        <v>18230.504669999998</v>
      </c>
      <c r="E2949">
        <v>2948</v>
      </c>
      <c r="F2949">
        <v>0.1096260795</v>
      </c>
      <c r="G2949">
        <f t="shared" si="92"/>
        <v>0.52694929780674038</v>
      </c>
    </row>
    <row r="2950" spans="1:7" x14ac:dyDescent="0.35">
      <c r="A2950" s="1">
        <v>43865</v>
      </c>
      <c r="B2950" s="3">
        <v>4.1070000000000002E-2</v>
      </c>
      <c r="C2950">
        <f t="shared" si="93"/>
        <v>18232.585480000002</v>
      </c>
      <c r="E2950">
        <v>2949</v>
      </c>
      <c r="F2950">
        <v>0.10964347989999999</v>
      </c>
      <c r="G2950">
        <f t="shared" si="92"/>
        <v>0.52682519074915046</v>
      </c>
    </row>
    <row r="2951" spans="1:7" x14ac:dyDescent="0.35">
      <c r="A2951" s="1">
        <v>43866</v>
      </c>
      <c r="B2951" s="3">
        <v>4.1079999999999998E-2</v>
      </c>
      <c r="C2951">
        <f t="shared" si="93"/>
        <v>18234.665509999999</v>
      </c>
      <c r="E2951">
        <v>2950</v>
      </c>
      <c r="F2951">
        <v>0.10966088039999999</v>
      </c>
      <c r="G2951">
        <f t="shared" si="92"/>
        <v>0.52670111509252848</v>
      </c>
    </row>
    <row r="2952" spans="1:7" x14ac:dyDescent="0.35">
      <c r="A2952" s="1">
        <v>43867</v>
      </c>
      <c r="B2952" s="3">
        <v>4.1079999999999998E-2</v>
      </c>
      <c r="C2952">
        <f t="shared" si="93"/>
        <v>18236.746289999999</v>
      </c>
      <c r="E2952">
        <v>2951</v>
      </c>
      <c r="F2952">
        <v>0.1096782808</v>
      </c>
      <c r="G2952">
        <f t="shared" si="92"/>
        <v>0.52657707128816111</v>
      </c>
    </row>
    <row r="2953" spans="1:7" x14ac:dyDescent="0.35">
      <c r="A2953" s="1">
        <v>43868</v>
      </c>
      <c r="B2953" s="3">
        <v>4.1079999999999998E-2</v>
      </c>
      <c r="C2953">
        <f t="shared" si="93"/>
        <v>18238.827310000001</v>
      </c>
      <c r="E2953">
        <v>2952</v>
      </c>
      <c r="F2953">
        <v>0.1096956813</v>
      </c>
      <c r="G2953">
        <f t="shared" si="92"/>
        <v>0.5264530588780274</v>
      </c>
    </row>
    <row r="2954" spans="1:7" x14ac:dyDescent="0.35">
      <c r="A2954" s="1">
        <v>43871</v>
      </c>
      <c r="B2954" s="3">
        <v>4.1059999999999999E-2</v>
      </c>
      <c r="C2954">
        <f t="shared" si="93"/>
        <v>18245.071070000002</v>
      </c>
      <c r="E2954">
        <v>2953</v>
      </c>
      <c r="F2954">
        <v>0.10971308170000001</v>
      </c>
      <c r="G2954">
        <f t="shared" si="92"/>
        <v>0.52632907831328102</v>
      </c>
    </row>
    <row r="2955" spans="1:7" x14ac:dyDescent="0.35">
      <c r="A2955" s="1">
        <v>43872</v>
      </c>
      <c r="B2955" s="3">
        <v>4.1070000000000002E-2</v>
      </c>
      <c r="C2955">
        <f t="shared" si="93"/>
        <v>18247.152020000001</v>
      </c>
      <c r="E2955">
        <v>2954</v>
      </c>
      <c r="F2955">
        <v>0.1097304821</v>
      </c>
      <c r="G2955">
        <f t="shared" si="92"/>
        <v>0.52620512936321373</v>
      </c>
    </row>
    <row r="2956" spans="1:7" x14ac:dyDescent="0.35">
      <c r="A2956" s="1">
        <v>43873</v>
      </c>
      <c r="B2956" s="3">
        <v>4.1050000000000003E-2</v>
      </c>
      <c r="C2956">
        <f t="shared" si="93"/>
        <v>18249.23372</v>
      </c>
      <c r="E2956">
        <v>2955</v>
      </c>
      <c r="F2956">
        <v>0.1097478826</v>
      </c>
      <c r="G2956">
        <f t="shared" si="92"/>
        <v>0.52608121179723033</v>
      </c>
    </row>
    <row r="2957" spans="1:7" x14ac:dyDescent="0.35">
      <c r="A2957" s="1">
        <v>43874</v>
      </c>
      <c r="B2957" s="3">
        <v>4.1059999999999999E-2</v>
      </c>
      <c r="C2957">
        <f t="shared" si="93"/>
        <v>18251.314640000001</v>
      </c>
      <c r="E2957">
        <v>2956</v>
      </c>
      <c r="F2957">
        <v>0.10976528300000001</v>
      </c>
      <c r="G2957">
        <f t="shared" si="92"/>
        <v>0.5259573260662852</v>
      </c>
    </row>
    <row r="2958" spans="1:7" x14ac:dyDescent="0.35">
      <c r="A2958" s="1">
        <v>43875</v>
      </c>
      <c r="B2958" s="3">
        <v>4.1059999999999999E-2</v>
      </c>
      <c r="C2958">
        <f t="shared" si="93"/>
        <v>18253.3963</v>
      </c>
      <c r="E2958">
        <v>2957</v>
      </c>
      <c r="F2958">
        <v>0.10978268350000001</v>
      </c>
      <c r="G2958">
        <f t="shared" si="92"/>
        <v>0.52583347171262584</v>
      </c>
    </row>
    <row r="2959" spans="1:7" x14ac:dyDescent="0.35">
      <c r="A2959" s="1">
        <v>43878</v>
      </c>
      <c r="B2959" s="3">
        <v>4.1079999999999998E-2</v>
      </c>
      <c r="C2959">
        <f t="shared" si="93"/>
        <v>18259.642</v>
      </c>
      <c r="E2959">
        <v>2958</v>
      </c>
      <c r="F2959">
        <v>0.1098000839</v>
      </c>
      <c r="G2959">
        <f t="shared" si="92"/>
        <v>0.52570964918707286</v>
      </c>
    </row>
    <row r="2960" spans="1:7" x14ac:dyDescent="0.35">
      <c r="A2960" s="1">
        <v>43879</v>
      </c>
      <c r="B2960" s="3">
        <v>4.1059999999999999E-2</v>
      </c>
      <c r="C2960">
        <f t="shared" si="93"/>
        <v>18261.725630000001</v>
      </c>
      <c r="E2960">
        <v>2959</v>
      </c>
      <c r="F2960">
        <v>0.1098174843</v>
      </c>
      <c r="G2960">
        <f t="shared" si="92"/>
        <v>0.52558585825903614</v>
      </c>
    </row>
    <row r="2961" spans="1:7" x14ac:dyDescent="0.35">
      <c r="A2961" s="1">
        <v>43880</v>
      </c>
      <c r="B2961" s="3">
        <v>4.1050000000000003E-2</v>
      </c>
      <c r="C2961">
        <f t="shared" si="93"/>
        <v>18263.80848</v>
      </c>
      <c r="E2961">
        <v>2960</v>
      </c>
      <c r="F2961">
        <v>0.1098348848</v>
      </c>
      <c r="G2961">
        <f t="shared" si="92"/>
        <v>0.52546209869803984</v>
      </c>
    </row>
    <row r="2962" spans="1:7" x14ac:dyDescent="0.35">
      <c r="A2962" s="1">
        <v>43881</v>
      </c>
      <c r="B2962" s="3">
        <v>4.1079999999999998E-2</v>
      </c>
      <c r="C2962">
        <f t="shared" si="93"/>
        <v>18265.891060000002</v>
      </c>
      <c r="E2962">
        <v>2961</v>
      </c>
      <c r="F2962">
        <v>0.1098522852</v>
      </c>
      <c r="G2962">
        <f t="shared" si="92"/>
        <v>0.52533837095470415</v>
      </c>
    </row>
    <row r="2963" spans="1:7" x14ac:dyDescent="0.35">
      <c r="A2963" s="1">
        <v>43882</v>
      </c>
      <c r="B2963" s="3">
        <v>4.1059999999999999E-2</v>
      </c>
      <c r="C2963">
        <f t="shared" si="93"/>
        <v>18267.975399999999</v>
      </c>
      <c r="E2963">
        <v>2962</v>
      </c>
      <c r="F2963">
        <v>0.1098696857</v>
      </c>
      <c r="G2963">
        <f t="shared" si="92"/>
        <v>0.5252146745715468</v>
      </c>
    </row>
    <row r="2964" spans="1:7" x14ac:dyDescent="0.35">
      <c r="A2964" s="1">
        <v>43885</v>
      </c>
      <c r="B2964" s="3">
        <v>4.1050000000000003E-2</v>
      </c>
      <c r="C2964">
        <f t="shared" si="93"/>
        <v>18274.22609</v>
      </c>
      <c r="E2964">
        <v>2963</v>
      </c>
      <c r="F2964">
        <v>0.1098870861</v>
      </c>
      <c r="G2964">
        <f t="shared" si="92"/>
        <v>0.52509100999905445</v>
      </c>
    </row>
    <row r="2965" spans="1:7" x14ac:dyDescent="0.35">
      <c r="A2965" s="1">
        <v>43886</v>
      </c>
      <c r="B2965" s="3">
        <v>4.1050000000000003E-2</v>
      </c>
      <c r="C2965">
        <f t="shared" si="93"/>
        <v>18276.309860000001</v>
      </c>
      <c r="E2965">
        <v>2964</v>
      </c>
      <c r="F2965">
        <v>0.1099044866</v>
      </c>
      <c r="G2965">
        <f t="shared" si="92"/>
        <v>0.52496737677985295</v>
      </c>
    </row>
    <row r="2966" spans="1:7" x14ac:dyDescent="0.35">
      <c r="A2966" s="1">
        <v>43887</v>
      </c>
      <c r="B2966" s="3">
        <v>4.1059999999999999E-2</v>
      </c>
      <c r="C2966">
        <f t="shared" si="93"/>
        <v>18278.39387</v>
      </c>
      <c r="E2966">
        <v>2965</v>
      </c>
      <c r="F2966">
        <v>0.109921887</v>
      </c>
      <c r="G2966">
        <f t="shared" si="92"/>
        <v>0.52484377536429527</v>
      </c>
    </row>
    <row r="2967" spans="1:7" x14ac:dyDescent="0.35">
      <c r="A2967" s="1">
        <v>43888</v>
      </c>
      <c r="B2967" s="3">
        <v>4.1050000000000003E-2</v>
      </c>
      <c r="C2967">
        <f t="shared" si="93"/>
        <v>18280.478620000002</v>
      </c>
      <c r="E2967">
        <v>2966</v>
      </c>
      <c r="F2967">
        <v>0.1099392874</v>
      </c>
      <c r="G2967">
        <f t="shared" si="92"/>
        <v>0.52472020552195819</v>
      </c>
    </row>
    <row r="2968" spans="1:7" x14ac:dyDescent="0.35">
      <c r="A2968" s="1">
        <v>43889</v>
      </c>
      <c r="B2968" s="3">
        <v>4.1079999999999998E-2</v>
      </c>
      <c r="C2968">
        <f t="shared" si="93"/>
        <v>18282.563099999999</v>
      </c>
      <c r="E2968">
        <v>2967</v>
      </c>
      <c r="F2968">
        <v>0.1099566879</v>
      </c>
      <c r="G2968">
        <f t="shared" si="92"/>
        <v>0.52459666702253349</v>
      </c>
    </row>
    <row r="2969" spans="1:7" x14ac:dyDescent="0.35">
      <c r="A2969" s="1">
        <v>43892</v>
      </c>
      <c r="B2969" s="3">
        <v>4.1079999999999998E-2</v>
      </c>
      <c r="C2969">
        <f t="shared" si="93"/>
        <v>18288.821830000001</v>
      </c>
      <c r="E2969">
        <v>2968</v>
      </c>
      <c r="F2969">
        <v>0.10997408829999999</v>
      </c>
      <c r="G2969">
        <f t="shared" si="92"/>
        <v>0.52447316031617308</v>
      </c>
    </row>
    <row r="2970" spans="1:7" x14ac:dyDescent="0.35">
      <c r="A2970" s="1">
        <v>43893</v>
      </c>
      <c r="B2970" s="3">
        <v>4.1050000000000003E-2</v>
      </c>
      <c r="C2970">
        <f t="shared" si="93"/>
        <v>18290.908790000001</v>
      </c>
      <c r="E2970">
        <v>2969</v>
      </c>
      <c r="F2970">
        <v>0.1099914888</v>
      </c>
      <c r="G2970">
        <f t="shared" si="92"/>
        <v>0.52434968494577461</v>
      </c>
    </row>
    <row r="2971" spans="1:7" x14ac:dyDescent="0.35">
      <c r="A2971" s="1">
        <v>43894</v>
      </c>
      <c r="B2971" s="3">
        <v>4.1079999999999998E-2</v>
      </c>
      <c r="C2971">
        <f t="shared" si="93"/>
        <v>18292.994460000002</v>
      </c>
      <c r="E2971">
        <v>2970</v>
      </c>
      <c r="F2971">
        <v>0.1100088892</v>
      </c>
      <c r="G2971">
        <f t="shared" si="92"/>
        <v>0.52422624136135576</v>
      </c>
    </row>
    <row r="2972" spans="1:7" x14ac:dyDescent="0.35">
      <c r="A2972" s="1">
        <v>43895</v>
      </c>
      <c r="B2972" s="3">
        <v>4.1070000000000002E-2</v>
      </c>
      <c r="C2972">
        <f t="shared" si="93"/>
        <v>18295.081890000001</v>
      </c>
      <c r="E2972">
        <v>2971</v>
      </c>
      <c r="F2972">
        <v>0.11002628959999999</v>
      </c>
      <c r="G2972">
        <f t="shared" si="92"/>
        <v>0.52410282933261376</v>
      </c>
    </row>
    <row r="2973" spans="1:7" x14ac:dyDescent="0.35">
      <c r="A2973" s="1">
        <v>43896</v>
      </c>
      <c r="B2973" s="3">
        <v>4.1070000000000002E-2</v>
      </c>
      <c r="C2973">
        <f t="shared" si="93"/>
        <v>18297.16905</v>
      </c>
      <c r="E2973">
        <v>2972</v>
      </c>
      <c r="F2973">
        <v>0.11004369009999999</v>
      </c>
      <c r="G2973">
        <f t="shared" si="92"/>
        <v>0.52397944862936086</v>
      </c>
    </row>
    <row r="2974" spans="1:7" x14ac:dyDescent="0.35">
      <c r="A2974" s="1">
        <v>43899</v>
      </c>
      <c r="B2974" s="3">
        <v>4.1090000000000002E-2</v>
      </c>
      <c r="C2974">
        <f t="shared" si="93"/>
        <v>18303.431260000001</v>
      </c>
      <c r="E2974">
        <v>2973</v>
      </c>
      <c r="F2974">
        <v>0.1100610905</v>
      </c>
      <c r="G2974">
        <f t="shared" si="92"/>
        <v>0.52385609970141356</v>
      </c>
    </row>
    <row r="2975" spans="1:7" x14ac:dyDescent="0.35">
      <c r="A2975" s="1">
        <v>43900</v>
      </c>
      <c r="B2975" s="3">
        <v>4.1099999999999998E-2</v>
      </c>
      <c r="C2975">
        <f t="shared" si="93"/>
        <v>18305.520390000001</v>
      </c>
      <c r="E2975">
        <v>2974</v>
      </c>
      <c r="F2975">
        <v>0.110078491</v>
      </c>
      <c r="G2975">
        <f t="shared" si="92"/>
        <v>0.52373278209194229</v>
      </c>
    </row>
    <row r="2976" spans="1:7" x14ac:dyDescent="0.35">
      <c r="A2976" s="1">
        <v>43901</v>
      </c>
      <c r="B2976" s="3">
        <v>4.1070000000000002E-2</v>
      </c>
      <c r="C2976">
        <f t="shared" si="93"/>
        <v>18307.610270000001</v>
      </c>
      <c r="E2976">
        <v>2975</v>
      </c>
      <c r="F2976">
        <v>0.11009589140000001</v>
      </c>
      <c r="G2976">
        <f t="shared" si="92"/>
        <v>0.52360949625062925</v>
      </c>
    </row>
    <row r="2977" spans="1:7" x14ac:dyDescent="0.35">
      <c r="A2977" s="1">
        <v>43902</v>
      </c>
      <c r="B2977" s="3">
        <v>4.1050000000000003E-2</v>
      </c>
      <c r="C2977">
        <f t="shared" si="93"/>
        <v>18309.69886</v>
      </c>
      <c r="E2977">
        <v>2976</v>
      </c>
      <c r="F2977">
        <v>0.1101132918</v>
      </c>
      <c r="G2977">
        <f t="shared" si="92"/>
        <v>0.5234862419472921</v>
      </c>
    </row>
    <row r="2978" spans="1:7" x14ac:dyDescent="0.35">
      <c r="A2978" s="1">
        <v>43903</v>
      </c>
      <c r="B2978" s="3">
        <v>4.1070000000000002E-2</v>
      </c>
      <c r="C2978">
        <f t="shared" si="93"/>
        <v>18311.786670000001</v>
      </c>
      <c r="E2978">
        <v>2977</v>
      </c>
      <c r="F2978">
        <v>0.1101306923</v>
      </c>
      <c r="G2978">
        <f t="shared" si="92"/>
        <v>0.52336301895186466</v>
      </c>
    </row>
    <row r="2979" spans="1:7" x14ac:dyDescent="0.35">
      <c r="A2979" s="1">
        <v>43906</v>
      </c>
      <c r="B2979" s="3">
        <v>4.1070000000000002E-2</v>
      </c>
      <c r="C2979">
        <f t="shared" si="93"/>
        <v>18318.053879999999</v>
      </c>
      <c r="E2979">
        <v>2978</v>
      </c>
      <c r="F2979">
        <v>0.11014809270000001</v>
      </c>
      <c r="G2979">
        <f t="shared" si="92"/>
        <v>0.52323982771382727</v>
      </c>
    </row>
    <row r="2980" spans="1:7" x14ac:dyDescent="0.35">
      <c r="A2980" s="1">
        <v>43907</v>
      </c>
      <c r="B2980" s="3">
        <v>4.1029999999999997E-2</v>
      </c>
      <c r="C2980">
        <f t="shared" si="93"/>
        <v>18320.143660000002</v>
      </c>
      <c r="E2980">
        <v>2979</v>
      </c>
      <c r="F2980">
        <v>0.11016549320000001</v>
      </c>
      <c r="G2980">
        <f t="shared" si="92"/>
        <v>0.52311666777662424</v>
      </c>
    </row>
    <row r="2981" spans="1:7" x14ac:dyDescent="0.35">
      <c r="A2981" s="1">
        <v>43908</v>
      </c>
      <c r="B2981" s="3">
        <v>4.095E-2</v>
      </c>
      <c r="C2981">
        <f t="shared" si="93"/>
        <v>18322.231650000002</v>
      </c>
      <c r="E2981">
        <v>2980</v>
      </c>
      <c r="F2981">
        <v>0.1101828936</v>
      </c>
      <c r="G2981">
        <f t="shared" si="92"/>
        <v>0.52299353958960126</v>
      </c>
    </row>
    <row r="2982" spans="1:7" x14ac:dyDescent="0.35">
      <c r="A2982" s="1">
        <v>43909</v>
      </c>
      <c r="B2982" s="3">
        <v>4.0869999999999997E-2</v>
      </c>
      <c r="C2982">
        <f t="shared" si="93"/>
        <v>18324.3158</v>
      </c>
      <c r="E2982">
        <v>2981</v>
      </c>
      <c r="F2982">
        <v>0.110200294</v>
      </c>
      <c r="G2982">
        <f t="shared" si="92"/>
        <v>0.5228704429226978</v>
      </c>
    </row>
    <row r="2983" spans="1:7" x14ac:dyDescent="0.35">
      <c r="A2983" s="1">
        <v>43910</v>
      </c>
      <c r="B2983" s="3">
        <v>4.045E-2</v>
      </c>
      <c r="C2983">
        <f t="shared" si="93"/>
        <v>18326.396120000001</v>
      </c>
      <c r="E2983">
        <v>2982</v>
      </c>
      <c r="F2983">
        <v>0.1102176945</v>
      </c>
      <c r="G2983">
        <f t="shared" si="92"/>
        <v>0.52274737754596978</v>
      </c>
    </row>
    <row r="2984" spans="1:7" x14ac:dyDescent="0.35">
      <c r="A2984" s="1">
        <v>43914</v>
      </c>
      <c r="B2984" s="3">
        <v>4.0099999999999997E-2</v>
      </c>
      <c r="C2984">
        <f t="shared" si="93"/>
        <v>18334.632819999999</v>
      </c>
      <c r="E2984">
        <v>2983</v>
      </c>
      <c r="F2984">
        <v>0.1102350949</v>
      </c>
      <c r="G2984">
        <f t="shared" si="92"/>
        <v>0.52262434390856016</v>
      </c>
    </row>
    <row r="2985" spans="1:7" x14ac:dyDescent="0.35">
      <c r="A2985" s="1">
        <v>43915</v>
      </c>
      <c r="B2985" s="3">
        <v>3.9750000000000001E-2</v>
      </c>
      <c r="C2985">
        <f t="shared" si="93"/>
        <v>18336.675090000001</v>
      </c>
      <c r="E2985">
        <v>2984</v>
      </c>
      <c r="F2985">
        <v>0.1102524954</v>
      </c>
      <c r="G2985">
        <f t="shared" si="92"/>
        <v>0.52250134155418893</v>
      </c>
    </row>
    <row r="2986" spans="1:7" x14ac:dyDescent="0.35">
      <c r="A2986" s="1">
        <v>43916</v>
      </c>
      <c r="B2986" s="3">
        <v>3.9050000000000001E-2</v>
      </c>
      <c r="C2986">
        <f t="shared" si="93"/>
        <v>18338.69976</v>
      </c>
      <c r="E2986">
        <v>2985</v>
      </c>
      <c r="F2986">
        <v>0.1102698958</v>
      </c>
      <c r="G2986">
        <f t="shared" si="92"/>
        <v>0.52237837093186434</v>
      </c>
    </row>
    <row r="2987" spans="1:7" x14ac:dyDescent="0.35">
      <c r="A2987" s="1">
        <v>43917</v>
      </c>
      <c r="B2987" s="3">
        <v>3.78E-2</v>
      </c>
      <c r="C2987">
        <f t="shared" si="93"/>
        <v>18340.688999999998</v>
      </c>
      <c r="E2987">
        <v>2986</v>
      </c>
      <c r="F2987">
        <v>0.1102872962</v>
      </c>
      <c r="G2987">
        <f t="shared" si="92"/>
        <v>0.52225543181164813</v>
      </c>
    </row>
    <row r="2988" spans="1:7" x14ac:dyDescent="0.35">
      <c r="A2988" s="1">
        <v>43920</v>
      </c>
      <c r="B2988" s="3">
        <v>3.5999999999999997E-2</v>
      </c>
      <c r="C2988">
        <f t="shared" si="93"/>
        <v>18346.46632</v>
      </c>
      <c r="E2988">
        <v>2987</v>
      </c>
      <c r="F2988">
        <v>0.1103046967</v>
      </c>
      <c r="G2988">
        <f t="shared" si="92"/>
        <v>0.52213252396371901</v>
      </c>
    </row>
    <row r="2989" spans="1:7" x14ac:dyDescent="0.35">
      <c r="A2989" s="1">
        <v>43921</v>
      </c>
      <c r="B2989" s="3">
        <v>3.5549999999999998E-2</v>
      </c>
      <c r="C2989">
        <f t="shared" si="93"/>
        <v>18348.30097</v>
      </c>
      <c r="E2989">
        <v>2988</v>
      </c>
      <c r="F2989">
        <v>0.1103220971</v>
      </c>
      <c r="G2989">
        <f t="shared" si="92"/>
        <v>0.5220096478368822</v>
      </c>
    </row>
    <row r="2990" spans="1:7" x14ac:dyDescent="0.35">
      <c r="A2990" s="1">
        <v>43922</v>
      </c>
      <c r="B2990" s="3">
        <v>3.533E-2</v>
      </c>
      <c r="C2990">
        <f t="shared" si="93"/>
        <v>18350.112860000001</v>
      </c>
      <c r="E2990">
        <v>2989</v>
      </c>
      <c r="F2990">
        <v>0.1103394976</v>
      </c>
      <c r="G2990">
        <f t="shared" si="92"/>
        <v>0.52188680297513423</v>
      </c>
    </row>
    <row r="2991" spans="1:7" x14ac:dyDescent="0.35">
      <c r="A2991" s="1">
        <v>43923</v>
      </c>
      <c r="B2991" s="3">
        <v>3.5999999999999997E-2</v>
      </c>
      <c r="C2991">
        <f t="shared" si="93"/>
        <v>18351.91372</v>
      </c>
      <c r="E2991">
        <v>2990</v>
      </c>
      <c r="F2991">
        <v>0.11035689799999999</v>
      </c>
      <c r="G2991">
        <f t="shared" si="92"/>
        <v>0.52176398982714545</v>
      </c>
    </row>
    <row r="2992" spans="1:7" x14ac:dyDescent="0.35">
      <c r="A2992" s="1">
        <v>43924</v>
      </c>
      <c r="B2992" s="3">
        <v>3.5929999999999997E-2</v>
      </c>
      <c r="C2992">
        <f t="shared" si="93"/>
        <v>18353.748909999998</v>
      </c>
      <c r="E2992">
        <v>2991</v>
      </c>
      <c r="F2992">
        <v>0.1103742984</v>
      </c>
      <c r="G2992">
        <f t="shared" si="92"/>
        <v>0.52164120816310033</v>
      </c>
    </row>
    <row r="2993" spans="1:7" x14ac:dyDescent="0.35">
      <c r="A2993" s="1">
        <v>43927</v>
      </c>
      <c r="B2993" s="3">
        <v>3.5000000000000003E-2</v>
      </c>
      <c r="C2993">
        <f t="shared" si="93"/>
        <v>18359.244330000001</v>
      </c>
      <c r="E2993">
        <v>2992</v>
      </c>
      <c r="F2993">
        <v>0.1103916989</v>
      </c>
      <c r="G2993">
        <f t="shared" si="92"/>
        <v>0.52151845775330108</v>
      </c>
    </row>
    <row r="2994" spans="1:7" x14ac:dyDescent="0.35">
      <c r="A2994" s="1">
        <v>43928</v>
      </c>
      <c r="B2994" s="3">
        <v>3.4610000000000002E-2</v>
      </c>
      <c r="C2994">
        <f t="shared" si="93"/>
        <v>18361.029259999999</v>
      </c>
      <c r="E2994">
        <v>2993</v>
      </c>
      <c r="F2994">
        <v>0.11040909929999999</v>
      </c>
      <c r="G2994">
        <f t="shared" si="92"/>
        <v>0.52139573904621495</v>
      </c>
    </row>
    <row r="2995" spans="1:7" x14ac:dyDescent="0.35">
      <c r="A2995" s="1">
        <v>43929</v>
      </c>
      <c r="B2995" s="3">
        <v>3.465E-2</v>
      </c>
      <c r="C2995">
        <f t="shared" si="93"/>
        <v>18362.794470000001</v>
      </c>
      <c r="E2995">
        <v>2994</v>
      </c>
      <c r="F2995">
        <v>0.11042649979999999</v>
      </c>
      <c r="G2995">
        <f t="shared" si="92"/>
        <v>0.52127305158611548</v>
      </c>
    </row>
    <row r="2996" spans="1:7" x14ac:dyDescent="0.35">
      <c r="A2996" s="1">
        <v>43934</v>
      </c>
      <c r="B2996" s="3">
        <v>3.4079999999999999E-2</v>
      </c>
      <c r="C2996">
        <f t="shared" si="93"/>
        <v>18371.631560000002</v>
      </c>
      <c r="E2996">
        <v>2995</v>
      </c>
      <c r="F2996">
        <v>0.1104439002</v>
      </c>
      <c r="G2996">
        <f t="shared" si="92"/>
        <v>0.5211503958213346</v>
      </c>
    </row>
    <row r="2997" spans="1:7" x14ac:dyDescent="0.35">
      <c r="A2997" s="1">
        <v>43935</v>
      </c>
      <c r="B2997" s="3">
        <v>3.4799999999999998E-2</v>
      </c>
      <c r="C2997">
        <f t="shared" si="93"/>
        <v>18373.370739999998</v>
      </c>
      <c r="E2997">
        <v>2996</v>
      </c>
      <c r="F2997">
        <v>0.11046130060000001</v>
      </c>
      <c r="G2997">
        <f t="shared" si="92"/>
        <v>0.52102777152218072</v>
      </c>
    </row>
    <row r="2998" spans="1:7" x14ac:dyDescent="0.35">
      <c r="A2998" s="1">
        <v>43936</v>
      </c>
      <c r="B2998" s="3">
        <v>3.5200000000000002E-2</v>
      </c>
      <c r="C2998">
        <f t="shared" si="93"/>
        <v>18375.146830000002</v>
      </c>
      <c r="E2998">
        <v>2997</v>
      </c>
      <c r="F2998">
        <v>0.11047870110000001</v>
      </c>
      <c r="G2998">
        <f t="shared" si="92"/>
        <v>0.52090517845907991</v>
      </c>
    </row>
    <row r="2999" spans="1:7" x14ac:dyDescent="0.35">
      <c r="A2999" s="1">
        <v>43937</v>
      </c>
      <c r="B2999" s="3">
        <v>3.5630000000000002E-2</v>
      </c>
      <c r="C2999">
        <f t="shared" si="93"/>
        <v>18376.943510000001</v>
      </c>
      <c r="E2999">
        <v>2998</v>
      </c>
      <c r="F2999">
        <v>0.1104961015</v>
      </c>
      <c r="G2999">
        <f t="shared" si="92"/>
        <v>0.52078261708016016</v>
      </c>
    </row>
    <row r="3000" spans="1:7" x14ac:dyDescent="0.35">
      <c r="A3000" s="1">
        <v>43938</v>
      </c>
      <c r="B3000" s="3">
        <v>3.5909999999999997E-2</v>
      </c>
      <c r="C3000">
        <f t="shared" si="93"/>
        <v>18378.762320000002</v>
      </c>
      <c r="E3000">
        <v>2999</v>
      </c>
      <c r="F3000">
        <v>0.110513502</v>
      </c>
      <c r="G3000">
        <f t="shared" si="92"/>
        <v>0.52066008692997412</v>
      </c>
    </row>
    <row r="3001" spans="1:7" x14ac:dyDescent="0.35">
      <c r="A3001" s="1">
        <v>43941</v>
      </c>
      <c r="B3001" s="3">
        <v>3.5900000000000001E-2</v>
      </c>
      <c r="C3001">
        <f t="shared" si="93"/>
        <v>18384.262159999998</v>
      </c>
      <c r="E3001">
        <v>3000</v>
      </c>
      <c r="F3001">
        <v>0.11053090240000001</v>
      </c>
      <c r="G3001">
        <f t="shared" si="92"/>
        <v>0.52053758845651399</v>
      </c>
    </row>
    <row r="3002" spans="1:7" x14ac:dyDescent="0.35">
      <c r="A3002" s="1">
        <v>43942</v>
      </c>
      <c r="B3002" s="3">
        <v>3.6049999999999999E-2</v>
      </c>
      <c r="C3002">
        <f t="shared" si="93"/>
        <v>18386.09548</v>
      </c>
      <c r="E3002">
        <v>3001</v>
      </c>
      <c r="F3002">
        <v>0.1105483028</v>
      </c>
      <c r="G3002">
        <f t="shared" si="92"/>
        <v>0.52041512143021273</v>
      </c>
    </row>
    <row r="3003" spans="1:7" x14ac:dyDescent="0.35">
      <c r="A3003" s="1">
        <v>43943</v>
      </c>
      <c r="B3003" s="3">
        <v>3.61E-2</v>
      </c>
      <c r="C3003">
        <f t="shared" si="93"/>
        <v>18387.93664</v>
      </c>
      <c r="E3003">
        <v>3002</v>
      </c>
      <c r="F3003">
        <v>0.1105657033</v>
      </c>
      <c r="G3003">
        <f t="shared" si="92"/>
        <v>0.52029268562162134</v>
      </c>
    </row>
    <row r="3004" spans="1:7" x14ac:dyDescent="0.35">
      <c r="A3004" s="1">
        <v>43944</v>
      </c>
      <c r="B3004" s="3">
        <v>3.603E-2</v>
      </c>
      <c r="C3004">
        <f t="shared" si="93"/>
        <v>18389.78054</v>
      </c>
      <c r="E3004">
        <v>3003</v>
      </c>
      <c r="F3004">
        <v>0.1105831037</v>
      </c>
      <c r="G3004">
        <f t="shared" si="92"/>
        <v>0.52017028147852795</v>
      </c>
    </row>
    <row r="3005" spans="1:7" x14ac:dyDescent="0.35">
      <c r="A3005" s="1">
        <v>43945</v>
      </c>
      <c r="B3005" s="3">
        <v>3.5900000000000001E-2</v>
      </c>
      <c r="C3005">
        <f t="shared" si="93"/>
        <v>18391.621050000002</v>
      </c>
      <c r="E3005">
        <v>3004</v>
      </c>
      <c r="F3005">
        <v>0.1106005042</v>
      </c>
      <c r="G3005">
        <f t="shared" si="92"/>
        <v>0.5200479085457651</v>
      </c>
    </row>
    <row r="3006" spans="1:7" x14ac:dyDescent="0.35">
      <c r="A3006" s="1">
        <v>43948</v>
      </c>
      <c r="B3006" s="3">
        <v>3.56E-2</v>
      </c>
      <c r="C3006">
        <f t="shared" si="93"/>
        <v>18397.123210000002</v>
      </c>
      <c r="E3006">
        <v>3005</v>
      </c>
      <c r="F3006">
        <v>0.1106179046</v>
      </c>
      <c r="G3006">
        <f t="shared" si="92"/>
        <v>0.51992556727098482</v>
      </c>
    </row>
    <row r="3007" spans="1:7" x14ac:dyDescent="0.35">
      <c r="A3007" s="1">
        <v>43949</v>
      </c>
      <c r="B3007" s="3">
        <v>3.5619999999999999E-2</v>
      </c>
      <c r="C3007">
        <f t="shared" si="93"/>
        <v>18398.942480000002</v>
      </c>
      <c r="E3007">
        <v>3006</v>
      </c>
      <c r="F3007">
        <v>0.110635305</v>
      </c>
      <c r="G3007">
        <f t="shared" si="92"/>
        <v>0.5198032574247452</v>
      </c>
    </row>
    <row r="3008" spans="1:7" x14ac:dyDescent="0.35">
      <c r="A3008" s="1">
        <v>43950</v>
      </c>
      <c r="B3008" s="3">
        <v>3.5950000000000003E-2</v>
      </c>
      <c r="C3008">
        <f t="shared" si="93"/>
        <v>18400.76295</v>
      </c>
      <c r="E3008">
        <v>3007</v>
      </c>
      <c r="F3008">
        <v>0.1106527055</v>
      </c>
      <c r="G3008">
        <f t="shared" si="92"/>
        <v>0.51968097877772279</v>
      </c>
    </row>
    <row r="3009" spans="1:7" x14ac:dyDescent="0.35">
      <c r="A3009" s="1">
        <v>43951</v>
      </c>
      <c r="B3009" s="3">
        <v>3.6249999999999998E-2</v>
      </c>
      <c r="C3009">
        <f t="shared" si="93"/>
        <v>18402.600470000001</v>
      </c>
      <c r="E3009">
        <v>3008</v>
      </c>
      <c r="F3009">
        <v>0.1106701059</v>
      </c>
      <c r="G3009">
        <f t="shared" si="92"/>
        <v>0.519558731777365</v>
      </c>
    </row>
    <row r="3010" spans="1:7" x14ac:dyDescent="0.35">
      <c r="A3010" s="1">
        <v>43955</v>
      </c>
      <c r="B3010" s="3">
        <v>3.1530000000000002E-2</v>
      </c>
      <c r="C3010">
        <f t="shared" si="93"/>
        <v>18410.012630000001</v>
      </c>
      <c r="E3010">
        <v>3009</v>
      </c>
      <c r="F3010">
        <v>0.1106875064</v>
      </c>
      <c r="G3010">
        <f t="shared" si="92"/>
        <v>0.51943651596878559</v>
      </c>
    </row>
    <row r="3011" spans="1:7" x14ac:dyDescent="0.35">
      <c r="A3011" s="1">
        <v>43956</v>
      </c>
      <c r="B3011" s="3">
        <v>3.1550000000000002E-2</v>
      </c>
      <c r="C3011">
        <f t="shared" si="93"/>
        <v>18411.625039999999</v>
      </c>
      <c r="E3011">
        <v>3010</v>
      </c>
      <c r="F3011">
        <v>0.1107049068</v>
      </c>
      <c r="G3011">
        <f t="shared" ref="G3011:G3074" si="94">1/(1+F3011*E3011/360)</f>
        <v>0.51931433179929598</v>
      </c>
    </row>
    <row r="3012" spans="1:7" x14ac:dyDescent="0.35">
      <c r="A3012" s="1">
        <v>43957</v>
      </c>
      <c r="B3012" s="3">
        <v>3.1579999999999997E-2</v>
      </c>
      <c r="C3012">
        <f t="shared" ref="C3012:C3075" si="95">+ROUND((1+B3011*(A3012-A3011)/360)*C3011,5)</f>
        <v>18413.23861</v>
      </c>
      <c r="E3012">
        <v>3011</v>
      </c>
      <c r="F3012">
        <v>0.11072230719999999</v>
      </c>
      <c r="G3012">
        <f t="shared" si="94"/>
        <v>0.5191921790395797</v>
      </c>
    </row>
    <row r="3013" spans="1:7" x14ac:dyDescent="0.35">
      <c r="A3013" s="1">
        <v>43958</v>
      </c>
      <c r="B3013" s="3">
        <v>3.1649999999999998E-2</v>
      </c>
      <c r="C3013">
        <f t="shared" si="95"/>
        <v>18414.853859999999</v>
      </c>
      <c r="E3013">
        <v>3012</v>
      </c>
      <c r="F3013">
        <v>0.1107397077</v>
      </c>
      <c r="G3013">
        <f t="shared" si="94"/>
        <v>0.51907005746043966</v>
      </c>
    </row>
    <row r="3014" spans="1:7" x14ac:dyDescent="0.35">
      <c r="A3014" s="1">
        <v>43959</v>
      </c>
      <c r="B3014" s="3">
        <v>3.1559999999999998E-2</v>
      </c>
      <c r="C3014">
        <f t="shared" si="95"/>
        <v>18416.472829999999</v>
      </c>
      <c r="E3014">
        <v>3013</v>
      </c>
      <c r="F3014">
        <v>0.1107571081</v>
      </c>
      <c r="G3014">
        <f t="shared" si="94"/>
        <v>0.51894796750898198</v>
      </c>
    </row>
    <row r="3015" spans="1:7" x14ac:dyDescent="0.35">
      <c r="A3015" s="1">
        <v>43962</v>
      </c>
      <c r="B3015" s="3">
        <v>3.15E-2</v>
      </c>
      <c r="C3015">
        <f t="shared" si="95"/>
        <v>18421.316360000001</v>
      </c>
      <c r="E3015">
        <v>3014</v>
      </c>
      <c r="F3015">
        <v>0.1107745086</v>
      </c>
      <c r="G3015">
        <f t="shared" si="94"/>
        <v>0.51882590873060264</v>
      </c>
    </row>
    <row r="3016" spans="1:7" x14ac:dyDescent="0.35">
      <c r="A3016" s="1">
        <v>43963</v>
      </c>
      <c r="B3016" s="3">
        <v>3.1230000000000001E-2</v>
      </c>
      <c r="C3016">
        <f t="shared" si="95"/>
        <v>18422.928230000001</v>
      </c>
      <c r="E3016">
        <v>3015</v>
      </c>
      <c r="F3016">
        <v>0.11079190899999999</v>
      </c>
      <c r="G3016">
        <f t="shared" si="94"/>
        <v>0.51870388157227165</v>
      </c>
    </row>
    <row r="3017" spans="1:7" x14ac:dyDescent="0.35">
      <c r="A3017" s="1">
        <v>43964</v>
      </c>
      <c r="B3017" s="3">
        <v>3.1150000000000001E-2</v>
      </c>
      <c r="C3017">
        <f t="shared" si="95"/>
        <v>18424.526419999998</v>
      </c>
      <c r="E3017">
        <v>3016</v>
      </c>
      <c r="F3017">
        <v>0.11080930949999999</v>
      </c>
      <c r="G3017">
        <f t="shared" si="94"/>
        <v>0.5185818855794978</v>
      </c>
    </row>
    <row r="3018" spans="1:7" x14ac:dyDescent="0.35">
      <c r="A3018" s="1">
        <v>43965</v>
      </c>
      <c r="B3018" s="3">
        <v>3.1329999999999997E-2</v>
      </c>
      <c r="C3018">
        <f t="shared" si="95"/>
        <v>18426.120650000001</v>
      </c>
      <c r="E3018">
        <v>3017</v>
      </c>
      <c r="F3018">
        <v>0.1108267099</v>
      </c>
      <c r="G3018">
        <f t="shared" si="94"/>
        <v>0.5184599211991141</v>
      </c>
    </row>
    <row r="3019" spans="1:7" x14ac:dyDescent="0.35">
      <c r="A3019" s="1">
        <v>43966</v>
      </c>
      <c r="B3019" s="3">
        <v>3.1280000000000002E-2</v>
      </c>
      <c r="C3019">
        <f t="shared" si="95"/>
        <v>18427.72423</v>
      </c>
      <c r="E3019">
        <v>3018</v>
      </c>
      <c r="F3019">
        <v>0.11084411030000001</v>
      </c>
      <c r="G3019">
        <f t="shared" si="94"/>
        <v>0.51833798820198163</v>
      </c>
    </row>
    <row r="3020" spans="1:7" x14ac:dyDescent="0.35">
      <c r="A3020" s="1">
        <v>43969</v>
      </c>
      <c r="B3020" s="3">
        <v>3.1230000000000001E-2</v>
      </c>
      <c r="C3020">
        <f t="shared" si="95"/>
        <v>18432.527719999998</v>
      </c>
      <c r="E3020">
        <v>3019</v>
      </c>
      <c r="F3020">
        <v>0.11086151079999999</v>
      </c>
      <c r="G3020">
        <f t="shared" si="94"/>
        <v>0.51821608635908079</v>
      </c>
    </row>
    <row r="3021" spans="1:7" x14ac:dyDescent="0.35">
      <c r="A3021" s="1">
        <v>43970</v>
      </c>
      <c r="B3021" s="3">
        <v>3.1329999999999997E-2</v>
      </c>
      <c r="C3021">
        <f t="shared" si="95"/>
        <v>18434.12674</v>
      </c>
      <c r="E3021">
        <v>3020</v>
      </c>
      <c r="F3021">
        <v>0.1108789112</v>
      </c>
      <c r="G3021">
        <f t="shared" si="94"/>
        <v>0.51809421611703921</v>
      </c>
    </row>
    <row r="3022" spans="1:7" x14ac:dyDescent="0.35">
      <c r="A3022" s="1">
        <v>43971</v>
      </c>
      <c r="B3022" s="3">
        <v>3.1280000000000002E-2</v>
      </c>
      <c r="C3022">
        <f t="shared" si="95"/>
        <v>18435.731019999999</v>
      </c>
      <c r="E3022">
        <v>3021</v>
      </c>
      <c r="F3022">
        <v>0.1108963117</v>
      </c>
      <c r="G3022">
        <f t="shared" si="94"/>
        <v>0.51797237702164955</v>
      </c>
    </row>
    <row r="3023" spans="1:7" x14ac:dyDescent="0.35">
      <c r="A3023" s="1">
        <v>43972</v>
      </c>
      <c r="B3023" s="3">
        <v>3.1099999999999999E-2</v>
      </c>
      <c r="C3023">
        <f t="shared" si="95"/>
        <v>18437.332880000002</v>
      </c>
      <c r="E3023">
        <v>3022</v>
      </c>
      <c r="F3023">
        <v>0.11091371210000001</v>
      </c>
      <c r="G3023">
        <f t="shared" si="94"/>
        <v>0.51785056951940256</v>
      </c>
    </row>
    <row r="3024" spans="1:7" x14ac:dyDescent="0.35">
      <c r="A3024" s="1">
        <v>43973</v>
      </c>
      <c r="B3024" s="3">
        <v>3.0970000000000001E-2</v>
      </c>
      <c r="C3024">
        <f t="shared" si="95"/>
        <v>18438.925660000001</v>
      </c>
      <c r="E3024">
        <v>3023</v>
      </c>
      <c r="F3024">
        <v>0.1109311125</v>
      </c>
      <c r="G3024">
        <f t="shared" si="94"/>
        <v>0.51772879338128652</v>
      </c>
    </row>
    <row r="3025" spans="1:7" x14ac:dyDescent="0.35">
      <c r="A3025" s="1">
        <v>43977</v>
      </c>
      <c r="B3025" s="3">
        <v>3.0689999999999999E-2</v>
      </c>
      <c r="C3025">
        <f t="shared" si="95"/>
        <v>18445.270700000001</v>
      </c>
      <c r="E3025">
        <v>3024</v>
      </c>
      <c r="F3025">
        <v>0.110948513</v>
      </c>
      <c r="G3025">
        <f t="shared" si="94"/>
        <v>0.51760704837840965</v>
      </c>
    </row>
    <row r="3026" spans="1:7" x14ac:dyDescent="0.35">
      <c r="A3026" s="1">
        <v>43978</v>
      </c>
      <c r="B3026" s="3">
        <v>3.1130000000000001E-2</v>
      </c>
      <c r="C3026">
        <f t="shared" si="95"/>
        <v>18446.84316</v>
      </c>
      <c r="E3026">
        <v>3025</v>
      </c>
      <c r="F3026">
        <v>0.1109659134</v>
      </c>
      <c r="G3026">
        <f t="shared" si="94"/>
        <v>0.51748533495705662</v>
      </c>
    </row>
    <row r="3027" spans="1:7" x14ac:dyDescent="0.35">
      <c r="A3027" s="1">
        <v>43979</v>
      </c>
      <c r="B3027" s="3">
        <v>3.125E-2</v>
      </c>
      <c r="C3027">
        <f t="shared" si="95"/>
        <v>18448.438300000002</v>
      </c>
      <c r="E3027">
        <v>3026</v>
      </c>
      <c r="F3027">
        <v>0.11098331390000001</v>
      </c>
      <c r="G3027">
        <f t="shared" si="94"/>
        <v>0.51736365266330531</v>
      </c>
    </row>
    <row r="3028" spans="1:7" x14ac:dyDescent="0.35">
      <c r="A3028" s="1">
        <v>43980</v>
      </c>
      <c r="B3028" s="3">
        <v>3.1530000000000002E-2</v>
      </c>
      <c r="C3028">
        <f t="shared" si="95"/>
        <v>18450.03973</v>
      </c>
      <c r="E3028">
        <v>3027</v>
      </c>
      <c r="F3028">
        <v>0.1110007143</v>
      </c>
      <c r="G3028">
        <f t="shared" si="94"/>
        <v>0.51724200194330305</v>
      </c>
    </row>
    <row r="3029" spans="1:7" x14ac:dyDescent="0.35">
      <c r="A3029" s="1">
        <v>43983</v>
      </c>
      <c r="B3029" s="3">
        <v>2.6790000000000001E-2</v>
      </c>
      <c r="C3029">
        <f t="shared" si="95"/>
        <v>18454.887480000001</v>
      </c>
      <c r="E3029">
        <v>3028</v>
      </c>
      <c r="F3029">
        <v>0.1110181147</v>
      </c>
      <c r="G3029">
        <f t="shared" si="94"/>
        <v>0.51712038256816617</v>
      </c>
    </row>
    <row r="3030" spans="1:7" x14ac:dyDescent="0.35">
      <c r="A3030" s="1">
        <v>43984</v>
      </c>
      <c r="B3030" s="3">
        <v>2.681E-2</v>
      </c>
      <c r="C3030">
        <f t="shared" si="95"/>
        <v>18456.260829999999</v>
      </c>
      <c r="E3030">
        <v>3029</v>
      </c>
      <c r="F3030">
        <v>0.1110355152</v>
      </c>
      <c r="G3030">
        <f t="shared" si="94"/>
        <v>0.51699879430913154</v>
      </c>
    </row>
    <row r="3031" spans="1:7" x14ac:dyDescent="0.35">
      <c r="A3031" s="1">
        <v>43985</v>
      </c>
      <c r="B3031" s="3">
        <v>2.6890000000000001E-2</v>
      </c>
      <c r="C3031">
        <f t="shared" si="95"/>
        <v>18457.635310000001</v>
      </c>
      <c r="E3031">
        <v>3030</v>
      </c>
      <c r="F3031">
        <v>0.1110529156</v>
      </c>
      <c r="G3031">
        <f t="shared" si="94"/>
        <v>0.51687723761214022</v>
      </c>
    </row>
    <row r="3032" spans="1:7" x14ac:dyDescent="0.35">
      <c r="A3032" s="1">
        <v>43986</v>
      </c>
      <c r="B3032" s="3">
        <v>2.6929999999999999E-2</v>
      </c>
      <c r="C3032">
        <f t="shared" si="95"/>
        <v>18459.013989999999</v>
      </c>
      <c r="E3032">
        <v>3031</v>
      </c>
      <c r="F3032">
        <v>0.1110703161</v>
      </c>
      <c r="G3032">
        <f t="shared" si="94"/>
        <v>0.51675571202355597</v>
      </c>
    </row>
    <row r="3033" spans="1:7" x14ac:dyDescent="0.35">
      <c r="A3033" s="1">
        <v>43987</v>
      </c>
      <c r="B3033" s="3">
        <v>2.674E-2</v>
      </c>
      <c r="C3033">
        <f t="shared" si="95"/>
        <v>18460.394830000001</v>
      </c>
      <c r="E3033">
        <v>3032</v>
      </c>
      <c r="F3033">
        <v>0.1110877165</v>
      </c>
      <c r="G3033">
        <f t="shared" si="94"/>
        <v>0.51663421798918241</v>
      </c>
    </row>
    <row r="3034" spans="1:7" x14ac:dyDescent="0.35">
      <c r="A3034" s="1">
        <v>43990</v>
      </c>
      <c r="B3034" s="3">
        <v>2.6679999999999999E-2</v>
      </c>
      <c r="C3034">
        <f t="shared" si="95"/>
        <v>18464.508419999998</v>
      </c>
      <c r="E3034">
        <v>3033</v>
      </c>
      <c r="F3034">
        <v>0.11110511689999999</v>
      </c>
      <c r="G3034">
        <f t="shared" si="94"/>
        <v>0.51651275528026486</v>
      </c>
    </row>
    <row r="3035" spans="1:7" x14ac:dyDescent="0.35">
      <c r="A3035" s="1">
        <v>43991</v>
      </c>
      <c r="B3035" s="3">
        <v>2.665E-2</v>
      </c>
      <c r="C3035">
        <f t="shared" si="95"/>
        <v>18465.876850000001</v>
      </c>
      <c r="E3035">
        <v>3034</v>
      </c>
      <c r="F3035">
        <v>0.1111225174</v>
      </c>
      <c r="G3035">
        <f t="shared" si="94"/>
        <v>0.51639132366816887</v>
      </c>
    </row>
    <row r="3036" spans="1:7" x14ac:dyDescent="0.35">
      <c r="A3036" s="1">
        <v>43992</v>
      </c>
      <c r="B3036" s="3">
        <v>2.6630000000000001E-2</v>
      </c>
      <c r="C3036">
        <f t="shared" si="95"/>
        <v>18467.243839999999</v>
      </c>
      <c r="E3036">
        <v>3035</v>
      </c>
      <c r="F3036">
        <v>0.1111399178</v>
      </c>
      <c r="G3036">
        <f t="shared" si="94"/>
        <v>0.51626992359849144</v>
      </c>
    </row>
    <row r="3037" spans="1:7" x14ac:dyDescent="0.35">
      <c r="A3037" s="1">
        <v>43993</v>
      </c>
      <c r="B3037" s="3">
        <v>2.6550000000000001E-2</v>
      </c>
      <c r="C3037">
        <f t="shared" si="95"/>
        <v>18468.609899999999</v>
      </c>
      <c r="E3037">
        <v>3036</v>
      </c>
      <c r="F3037">
        <v>0.1111573183</v>
      </c>
      <c r="G3037">
        <f t="shared" si="94"/>
        <v>0.51614855461788356</v>
      </c>
    </row>
    <row r="3038" spans="1:7" x14ac:dyDescent="0.35">
      <c r="A3038" s="1">
        <v>43994</v>
      </c>
      <c r="B3038" s="3">
        <v>2.6710000000000001E-2</v>
      </c>
      <c r="C3038">
        <f t="shared" si="95"/>
        <v>18469.971959999999</v>
      </c>
      <c r="E3038">
        <v>3037</v>
      </c>
      <c r="F3038">
        <v>0.11117471869999999</v>
      </c>
      <c r="G3038">
        <f t="shared" si="94"/>
        <v>0.51602721717180444</v>
      </c>
    </row>
    <row r="3039" spans="1:7" x14ac:dyDescent="0.35">
      <c r="A3039" s="1">
        <v>43998</v>
      </c>
      <c r="B3039" s="3">
        <v>2.6599999999999999E-2</v>
      </c>
      <c r="C3039">
        <f t="shared" si="95"/>
        <v>18475.453440000001</v>
      </c>
      <c r="E3039">
        <v>3038</v>
      </c>
      <c r="F3039">
        <v>0.1111921191</v>
      </c>
      <c r="G3039">
        <f t="shared" si="94"/>
        <v>0.51590591103162842</v>
      </c>
    </row>
    <row r="3040" spans="1:7" x14ac:dyDescent="0.35">
      <c r="A3040" s="1">
        <v>43999</v>
      </c>
      <c r="B3040" s="3">
        <v>2.6579999999999999E-2</v>
      </c>
      <c r="C3040">
        <f t="shared" si="95"/>
        <v>18476.818569999999</v>
      </c>
      <c r="E3040">
        <v>3039</v>
      </c>
      <c r="F3040">
        <v>0.1112095196</v>
      </c>
      <c r="G3040">
        <f t="shared" si="94"/>
        <v>0.51578463596885116</v>
      </c>
    </row>
    <row r="3041" spans="1:7" x14ac:dyDescent="0.35">
      <c r="A3041" s="1">
        <v>44000</v>
      </c>
      <c r="B3041" s="3">
        <v>2.6689999999999998E-2</v>
      </c>
      <c r="C3041">
        <f t="shared" si="95"/>
        <v>18478.182779999999</v>
      </c>
      <c r="E3041">
        <v>3040</v>
      </c>
      <c r="F3041">
        <v>0.11122692000000001</v>
      </c>
      <c r="G3041">
        <f t="shared" si="94"/>
        <v>0.51566339242872472</v>
      </c>
    </row>
    <row r="3042" spans="1:7" x14ac:dyDescent="0.35">
      <c r="A3042" s="1">
        <v>44001</v>
      </c>
      <c r="B3042" s="3">
        <v>2.681E-2</v>
      </c>
      <c r="C3042">
        <f t="shared" si="95"/>
        <v>18479.552729999999</v>
      </c>
      <c r="E3042">
        <v>3041</v>
      </c>
      <c r="F3042">
        <v>0.11124432049999999</v>
      </c>
      <c r="G3042">
        <f t="shared" si="94"/>
        <v>0.51554217995818841</v>
      </c>
    </row>
    <row r="3043" spans="1:7" x14ac:dyDescent="0.35">
      <c r="A3043" s="1">
        <v>44005</v>
      </c>
      <c r="B3043" s="3">
        <v>2.682E-2</v>
      </c>
      <c r="C3043">
        <f t="shared" si="95"/>
        <v>18485.057580000001</v>
      </c>
      <c r="E3043">
        <v>3042</v>
      </c>
      <c r="F3043">
        <v>0.1112617209</v>
      </c>
      <c r="G3043">
        <f t="shared" si="94"/>
        <v>0.51542099900235594</v>
      </c>
    </row>
    <row r="3044" spans="1:7" x14ac:dyDescent="0.35">
      <c r="A3044" s="1">
        <v>44006</v>
      </c>
      <c r="B3044" s="3">
        <v>2.6790000000000001E-2</v>
      </c>
      <c r="C3044">
        <f t="shared" si="95"/>
        <v>18486.434720000001</v>
      </c>
      <c r="E3044">
        <v>3043</v>
      </c>
      <c r="F3044">
        <v>0.11127912130000001</v>
      </c>
      <c r="G3044">
        <f t="shared" si="94"/>
        <v>0.51529984933273199</v>
      </c>
    </row>
    <row r="3045" spans="1:7" x14ac:dyDescent="0.35">
      <c r="A3045" s="1">
        <v>44007</v>
      </c>
      <c r="B3045" s="3">
        <v>2.6790000000000001E-2</v>
      </c>
      <c r="C3045">
        <f t="shared" si="95"/>
        <v>18487.810420000002</v>
      </c>
      <c r="E3045">
        <v>3044</v>
      </c>
      <c r="F3045">
        <v>0.11129652180000001</v>
      </c>
      <c r="G3045">
        <f t="shared" si="94"/>
        <v>0.51517873072094256</v>
      </c>
    </row>
    <row r="3046" spans="1:7" x14ac:dyDescent="0.35">
      <c r="A3046" s="1">
        <v>44008</v>
      </c>
      <c r="B3046" s="3">
        <v>2.681E-2</v>
      </c>
      <c r="C3046">
        <f t="shared" si="95"/>
        <v>18489.18622</v>
      </c>
      <c r="E3046">
        <v>3045</v>
      </c>
      <c r="F3046">
        <v>0.1113139222</v>
      </c>
      <c r="G3046">
        <f t="shared" si="94"/>
        <v>0.51505764361189443</v>
      </c>
    </row>
    <row r="3047" spans="1:7" x14ac:dyDescent="0.35">
      <c r="A3047" s="1">
        <v>44012</v>
      </c>
      <c r="B3047" s="3">
        <v>2.6890000000000001E-2</v>
      </c>
      <c r="C3047">
        <f t="shared" si="95"/>
        <v>18494.693940000001</v>
      </c>
      <c r="E3047">
        <v>3046</v>
      </c>
      <c r="F3047">
        <v>0.1113313227</v>
      </c>
      <c r="G3047">
        <f t="shared" si="94"/>
        <v>0.51493658755281557</v>
      </c>
    </row>
    <row r="3048" spans="1:7" x14ac:dyDescent="0.35">
      <c r="A3048" s="1">
        <v>44013</v>
      </c>
      <c r="B3048" s="3">
        <v>2.435E-2</v>
      </c>
      <c r="C3048">
        <f t="shared" si="95"/>
        <v>18496.075390000002</v>
      </c>
      <c r="E3048">
        <v>3047</v>
      </c>
      <c r="F3048">
        <v>0.1113487231</v>
      </c>
      <c r="G3048">
        <f t="shared" si="94"/>
        <v>0.51481556298847453</v>
      </c>
    </row>
    <row r="3049" spans="1:7" x14ac:dyDescent="0.35">
      <c r="A3049" s="1">
        <v>44014</v>
      </c>
      <c r="B3049" s="3">
        <v>2.436E-2</v>
      </c>
      <c r="C3049">
        <f t="shared" si="95"/>
        <v>18497.326440000001</v>
      </c>
      <c r="E3049">
        <v>3048</v>
      </c>
      <c r="F3049">
        <v>0.1113661235</v>
      </c>
      <c r="G3049">
        <f t="shared" si="94"/>
        <v>0.51469456969050653</v>
      </c>
    </row>
    <row r="3050" spans="1:7" x14ac:dyDescent="0.35">
      <c r="A3050" s="1">
        <v>44015</v>
      </c>
      <c r="B3050" s="3">
        <v>2.4289999999999999E-2</v>
      </c>
      <c r="C3050">
        <f t="shared" si="95"/>
        <v>18498.578089999999</v>
      </c>
      <c r="E3050">
        <v>3049</v>
      </c>
      <c r="F3050">
        <v>0.111383524</v>
      </c>
      <c r="G3050">
        <f t="shared" si="94"/>
        <v>0.51457360743066849</v>
      </c>
    </row>
    <row r="3051" spans="1:7" x14ac:dyDescent="0.35">
      <c r="A3051" s="1">
        <v>44018</v>
      </c>
      <c r="B3051" s="3">
        <v>2.4279999999999999E-2</v>
      </c>
      <c r="C3051">
        <f t="shared" si="95"/>
        <v>18502.322510000002</v>
      </c>
      <c r="E3051">
        <v>3050</v>
      </c>
      <c r="F3051">
        <v>0.1114009244</v>
      </c>
      <c r="G3051">
        <f t="shared" si="94"/>
        <v>0.51445267665352101</v>
      </c>
    </row>
    <row r="3052" spans="1:7" x14ac:dyDescent="0.35">
      <c r="A3052" s="1">
        <v>44019</v>
      </c>
      <c r="B3052" s="3">
        <v>2.418E-2</v>
      </c>
      <c r="C3052">
        <f t="shared" si="95"/>
        <v>18503.570390000001</v>
      </c>
      <c r="E3052">
        <v>3051</v>
      </c>
      <c r="F3052">
        <v>0.1114183249</v>
      </c>
      <c r="G3052">
        <f t="shared" si="94"/>
        <v>0.51433177690658272</v>
      </c>
    </row>
    <row r="3053" spans="1:7" x14ac:dyDescent="0.35">
      <c r="A3053" s="1">
        <v>44020</v>
      </c>
      <c r="B3053" s="3">
        <v>2.4199999999999999E-2</v>
      </c>
      <c r="C3053">
        <f t="shared" si="95"/>
        <v>18504.81321</v>
      </c>
      <c r="E3053">
        <v>3052</v>
      </c>
      <c r="F3053">
        <v>0.1114357253</v>
      </c>
      <c r="G3053">
        <f t="shared" si="94"/>
        <v>0.51421090863427543</v>
      </c>
    </row>
    <row r="3054" spans="1:7" x14ac:dyDescent="0.35">
      <c r="A3054" s="1">
        <v>44021</v>
      </c>
      <c r="B3054" s="3">
        <v>2.4240000000000001E-2</v>
      </c>
      <c r="C3054">
        <f t="shared" si="95"/>
        <v>18506.057140000001</v>
      </c>
      <c r="E3054">
        <v>3053</v>
      </c>
      <c r="F3054">
        <v>0.1114531257</v>
      </c>
      <c r="G3054">
        <f t="shared" si="94"/>
        <v>0.51409007160836584</v>
      </c>
    </row>
    <row r="3055" spans="1:7" x14ac:dyDescent="0.35">
      <c r="A3055" s="1">
        <v>44022</v>
      </c>
      <c r="B3055" s="3">
        <v>2.4250000000000001E-2</v>
      </c>
      <c r="C3055">
        <f t="shared" si="95"/>
        <v>18507.303209999998</v>
      </c>
      <c r="E3055">
        <v>3054</v>
      </c>
      <c r="F3055">
        <v>0.1114705262</v>
      </c>
      <c r="G3055">
        <f t="shared" si="94"/>
        <v>0.51396926560074252</v>
      </c>
    </row>
    <row r="3056" spans="1:7" x14ac:dyDescent="0.35">
      <c r="A3056" s="1">
        <v>44025</v>
      </c>
      <c r="B3056" s="3">
        <v>2.4289999999999999E-2</v>
      </c>
      <c r="C3056">
        <f t="shared" si="95"/>
        <v>18511.043229999999</v>
      </c>
      <c r="E3056">
        <v>3055</v>
      </c>
      <c r="F3056">
        <v>0.1114879266</v>
      </c>
      <c r="G3056">
        <f t="shared" si="94"/>
        <v>0.51384849105561925</v>
      </c>
    </row>
    <row r="3057" spans="1:7" x14ac:dyDescent="0.35">
      <c r="A3057" s="1">
        <v>44026</v>
      </c>
      <c r="B3057" s="3">
        <v>2.4330000000000001E-2</v>
      </c>
      <c r="C3057">
        <f t="shared" si="95"/>
        <v>18512.29221</v>
      </c>
      <c r="E3057">
        <v>3056</v>
      </c>
      <c r="F3057">
        <v>0.1115053271</v>
      </c>
      <c r="G3057">
        <f t="shared" si="94"/>
        <v>0.5137277475208063</v>
      </c>
    </row>
    <row r="3058" spans="1:7" x14ac:dyDescent="0.35">
      <c r="A3058" s="1">
        <v>44027</v>
      </c>
      <c r="B3058" s="3">
        <v>2.435E-2</v>
      </c>
      <c r="C3058">
        <f t="shared" si="95"/>
        <v>18513.54333</v>
      </c>
      <c r="E3058">
        <v>3057</v>
      </c>
      <c r="F3058">
        <v>0.1115227275</v>
      </c>
      <c r="G3058">
        <f t="shared" si="94"/>
        <v>0.51360703544037811</v>
      </c>
    </row>
    <row r="3059" spans="1:7" x14ac:dyDescent="0.35">
      <c r="A3059" s="1">
        <v>44028</v>
      </c>
      <c r="B3059" s="3">
        <v>2.4279999999999999E-2</v>
      </c>
      <c r="C3059">
        <f t="shared" si="95"/>
        <v>18514.795569999998</v>
      </c>
      <c r="E3059">
        <v>3058</v>
      </c>
      <c r="F3059">
        <v>0.11154012789999999</v>
      </c>
      <c r="G3059">
        <f t="shared" si="94"/>
        <v>0.51348635458623337</v>
      </c>
    </row>
    <row r="3060" spans="1:7" x14ac:dyDescent="0.35">
      <c r="A3060" s="1">
        <v>44029</v>
      </c>
      <c r="B3060" s="3">
        <v>2.4250000000000001E-2</v>
      </c>
      <c r="C3060">
        <f t="shared" si="95"/>
        <v>18516.044290000002</v>
      </c>
      <c r="E3060">
        <v>3059</v>
      </c>
      <c r="F3060">
        <v>0.11155752839999999</v>
      </c>
      <c r="G3060">
        <f t="shared" si="94"/>
        <v>0.51336570473039334</v>
      </c>
    </row>
    <row r="3061" spans="1:7" x14ac:dyDescent="0.35">
      <c r="A3061" s="1">
        <v>44033</v>
      </c>
      <c r="B3061" s="3">
        <v>2.4250000000000001E-2</v>
      </c>
      <c r="C3061">
        <f t="shared" si="95"/>
        <v>18521.033340000002</v>
      </c>
      <c r="E3061">
        <v>3060</v>
      </c>
      <c r="F3061">
        <v>0.1115749288</v>
      </c>
      <c r="G3061">
        <f t="shared" si="94"/>
        <v>0.51324508631672405</v>
      </c>
    </row>
    <row r="3062" spans="1:7" x14ac:dyDescent="0.35">
      <c r="A3062" s="1">
        <v>44034</v>
      </c>
      <c r="B3062" s="3">
        <v>2.435E-2</v>
      </c>
      <c r="C3062">
        <f t="shared" si="95"/>
        <v>18522.280940000001</v>
      </c>
      <c r="E3062">
        <v>3061</v>
      </c>
      <c r="F3062">
        <v>0.1115923293</v>
      </c>
      <c r="G3062">
        <f t="shared" si="94"/>
        <v>0.51312449889332823</v>
      </c>
    </row>
    <row r="3063" spans="1:7" x14ac:dyDescent="0.35">
      <c r="A3063" s="1">
        <v>44035</v>
      </c>
      <c r="B3063" s="3">
        <v>2.4299999999999999E-2</v>
      </c>
      <c r="C3063">
        <f t="shared" si="95"/>
        <v>18523.533769999998</v>
      </c>
      <c r="E3063">
        <v>3062</v>
      </c>
      <c r="F3063">
        <v>0.11160972969999999</v>
      </c>
      <c r="G3063">
        <f t="shared" si="94"/>
        <v>0.51300394290393292</v>
      </c>
    </row>
    <row r="3064" spans="1:7" x14ac:dyDescent="0.35">
      <c r="A3064" s="1">
        <v>44036</v>
      </c>
      <c r="B3064" s="3">
        <v>2.4219999999999998E-2</v>
      </c>
      <c r="C3064">
        <f t="shared" si="95"/>
        <v>18524.784110000001</v>
      </c>
      <c r="E3064">
        <v>3063</v>
      </c>
      <c r="F3064">
        <v>0.1116271301</v>
      </c>
      <c r="G3064">
        <f t="shared" si="94"/>
        <v>0.51288341812056915</v>
      </c>
    </row>
    <row r="3065" spans="1:7" x14ac:dyDescent="0.35">
      <c r="A3065" s="1">
        <v>44039</v>
      </c>
      <c r="B3065" s="3">
        <v>2.4129999999999999E-2</v>
      </c>
      <c r="C3065">
        <f t="shared" si="95"/>
        <v>18528.52303</v>
      </c>
      <c r="E3065">
        <v>3064</v>
      </c>
      <c r="F3065">
        <v>0.1116445306</v>
      </c>
      <c r="G3065">
        <f t="shared" si="94"/>
        <v>0.51276292431539117</v>
      </c>
    </row>
    <row r="3066" spans="1:7" x14ac:dyDescent="0.35">
      <c r="A3066" s="1">
        <v>44040</v>
      </c>
      <c r="B3066" s="3">
        <v>2.4109999999999999E-2</v>
      </c>
      <c r="C3066">
        <f t="shared" si="95"/>
        <v>18529.76496</v>
      </c>
      <c r="E3066">
        <v>3065</v>
      </c>
      <c r="F3066">
        <v>0.11166193100000001</v>
      </c>
      <c r="G3066">
        <f t="shared" si="94"/>
        <v>0.51264246193191709</v>
      </c>
    </row>
    <row r="3067" spans="1:7" x14ac:dyDescent="0.35">
      <c r="A3067" s="1">
        <v>44041</v>
      </c>
      <c r="B3067" s="3">
        <v>2.4109999999999999E-2</v>
      </c>
      <c r="C3067">
        <f t="shared" si="95"/>
        <v>18531.005939999999</v>
      </c>
      <c r="E3067">
        <v>3066</v>
      </c>
      <c r="F3067">
        <v>0.11167933150000001</v>
      </c>
      <c r="G3067">
        <f t="shared" si="94"/>
        <v>0.51252203051854306</v>
      </c>
    </row>
    <row r="3068" spans="1:7" x14ac:dyDescent="0.35">
      <c r="A3068" s="1">
        <v>44042</v>
      </c>
      <c r="B3068" s="3">
        <v>2.402E-2</v>
      </c>
      <c r="C3068">
        <f t="shared" si="95"/>
        <v>18532.246999999999</v>
      </c>
      <c r="E3068">
        <v>3067</v>
      </c>
      <c r="F3068">
        <v>0.1116967319</v>
      </c>
      <c r="G3068">
        <f t="shared" si="94"/>
        <v>0.51240163051864784</v>
      </c>
    </row>
    <row r="3069" spans="1:7" x14ac:dyDescent="0.35">
      <c r="A3069" s="1">
        <v>44043</v>
      </c>
      <c r="B3069" s="3">
        <v>2.3939999999999999E-2</v>
      </c>
      <c r="C3069">
        <f t="shared" si="95"/>
        <v>18533.483509999998</v>
      </c>
      <c r="E3069">
        <v>3068</v>
      </c>
      <c r="F3069">
        <v>0.1117141324</v>
      </c>
      <c r="G3069">
        <f t="shared" si="94"/>
        <v>0.51228126148074526</v>
      </c>
    </row>
    <row r="3070" spans="1:7" x14ac:dyDescent="0.35">
      <c r="A3070" s="1">
        <v>44046</v>
      </c>
      <c r="B3070" s="3">
        <v>2.1770000000000001E-2</v>
      </c>
      <c r="C3070">
        <f t="shared" si="95"/>
        <v>18537.180939999998</v>
      </c>
      <c r="E3070">
        <v>3069</v>
      </c>
      <c r="F3070">
        <v>0.11173153280000001</v>
      </c>
      <c r="G3070">
        <f t="shared" si="94"/>
        <v>0.51216092384807455</v>
      </c>
    </row>
    <row r="3071" spans="1:7" x14ac:dyDescent="0.35">
      <c r="A3071" s="1">
        <v>44047</v>
      </c>
      <c r="B3071" s="3">
        <v>2.1559999999999999E-2</v>
      </c>
      <c r="C3071">
        <f t="shared" si="95"/>
        <v>18538.301920000002</v>
      </c>
      <c r="E3071">
        <v>3070</v>
      </c>
      <c r="F3071">
        <v>0.1117489332</v>
      </c>
      <c r="G3071">
        <f t="shared" si="94"/>
        <v>0.51204061739285356</v>
      </c>
    </row>
    <row r="3072" spans="1:7" x14ac:dyDescent="0.35">
      <c r="A3072" s="1">
        <v>44048</v>
      </c>
      <c r="B3072" s="3">
        <v>2.1649999999999999E-2</v>
      </c>
      <c r="C3072">
        <f t="shared" si="95"/>
        <v>18539.41216</v>
      </c>
      <c r="E3072">
        <v>3071</v>
      </c>
      <c r="F3072">
        <v>0.1117663337</v>
      </c>
      <c r="G3072">
        <f t="shared" si="94"/>
        <v>0.51192034188742375</v>
      </c>
    </row>
    <row r="3073" spans="1:7" x14ac:dyDescent="0.35">
      <c r="A3073" s="1">
        <v>44049</v>
      </c>
      <c r="B3073" s="3">
        <v>2.1659999999999999E-2</v>
      </c>
      <c r="C3073">
        <f t="shared" si="95"/>
        <v>18540.527099999999</v>
      </c>
      <c r="E3073">
        <v>3072</v>
      </c>
      <c r="F3073">
        <v>0.1117837341</v>
      </c>
      <c r="G3073">
        <f t="shared" si="94"/>
        <v>0.51180009777481472</v>
      </c>
    </row>
    <row r="3074" spans="1:7" x14ac:dyDescent="0.35">
      <c r="A3074" s="1">
        <v>44053</v>
      </c>
      <c r="B3074" s="3">
        <v>2.1649999999999999E-2</v>
      </c>
      <c r="C3074">
        <f t="shared" si="95"/>
        <v>18544.98919</v>
      </c>
      <c r="E3074">
        <v>3073</v>
      </c>
      <c r="F3074">
        <v>0.1118011346</v>
      </c>
      <c r="G3074">
        <f t="shared" si="94"/>
        <v>0.51167988460383551</v>
      </c>
    </row>
    <row r="3075" spans="1:7" x14ac:dyDescent="0.35">
      <c r="A3075" s="1">
        <v>44054</v>
      </c>
      <c r="B3075" s="3">
        <v>2.1649999999999999E-2</v>
      </c>
      <c r="C3075">
        <f t="shared" si="95"/>
        <v>18546.104469999998</v>
      </c>
      <c r="E3075">
        <v>3074</v>
      </c>
      <c r="F3075">
        <v>0.111818535</v>
      </c>
      <c r="G3075">
        <f t="shared" ref="G3075:G3138" si="96">1/(1+F3075*E3075/360)</f>
        <v>0.51155970281737617</v>
      </c>
    </row>
    <row r="3076" spans="1:7" x14ac:dyDescent="0.35">
      <c r="A3076" s="1">
        <v>44055</v>
      </c>
      <c r="B3076" s="3">
        <v>2.1649999999999999E-2</v>
      </c>
      <c r="C3076">
        <f t="shared" ref="C3076:C3139" si="97">+ROUND((1+B3075*(A3076-A3075)/360)*C3075,5)</f>
        <v>18547.219809999999</v>
      </c>
      <c r="E3076">
        <v>3075</v>
      </c>
      <c r="F3076">
        <v>0.1118359354</v>
      </c>
      <c r="G3076">
        <f t="shared" si="96"/>
        <v>0.51143955218778836</v>
      </c>
    </row>
    <row r="3077" spans="1:7" x14ac:dyDescent="0.35">
      <c r="A3077" s="1">
        <v>44056</v>
      </c>
      <c r="B3077" s="3">
        <v>2.164E-2</v>
      </c>
      <c r="C3077">
        <f t="shared" si="97"/>
        <v>18548.335220000001</v>
      </c>
      <c r="E3077">
        <v>3076</v>
      </c>
      <c r="F3077">
        <v>0.1118533359</v>
      </c>
      <c r="G3077">
        <f t="shared" si="96"/>
        <v>0.5113194324875483</v>
      </c>
    </row>
    <row r="3078" spans="1:7" x14ac:dyDescent="0.35">
      <c r="A3078" s="1">
        <v>44057</v>
      </c>
      <c r="B3078" s="3">
        <v>2.1610000000000001E-2</v>
      </c>
      <c r="C3078">
        <f t="shared" si="97"/>
        <v>18549.45018</v>
      </c>
      <c r="E3078">
        <v>3077</v>
      </c>
      <c r="F3078">
        <v>0.1118707363</v>
      </c>
      <c r="G3078">
        <f t="shared" si="96"/>
        <v>0.51119934415933599</v>
      </c>
    </row>
    <row r="3079" spans="1:7" x14ac:dyDescent="0.35">
      <c r="A3079" s="1">
        <v>44061</v>
      </c>
      <c r="B3079" s="3">
        <v>2.1600000000000001E-2</v>
      </c>
      <c r="C3079">
        <f t="shared" si="97"/>
        <v>18553.904109999999</v>
      </c>
      <c r="E3079">
        <v>3078</v>
      </c>
      <c r="F3079">
        <v>0.1118881368</v>
      </c>
      <c r="G3079">
        <f t="shared" si="96"/>
        <v>0.51107928675225633</v>
      </c>
    </row>
    <row r="3080" spans="1:7" x14ac:dyDescent="0.35">
      <c r="A3080" s="1">
        <v>44062</v>
      </c>
      <c r="B3080" s="3">
        <v>2.1610000000000001E-2</v>
      </c>
      <c r="C3080">
        <f t="shared" si="97"/>
        <v>18555.017339999999</v>
      </c>
      <c r="E3080">
        <v>3079</v>
      </c>
      <c r="F3080">
        <v>0.1119055372</v>
      </c>
      <c r="G3080">
        <f t="shared" si="96"/>
        <v>0.51095926070884956</v>
      </c>
    </row>
    <row r="3081" spans="1:7" x14ac:dyDescent="0.35">
      <c r="A3081" s="1">
        <v>44063</v>
      </c>
      <c r="B3081" s="3">
        <v>2.1600000000000001E-2</v>
      </c>
      <c r="C3081">
        <f t="shared" si="97"/>
        <v>18556.131160000001</v>
      </c>
      <c r="E3081">
        <v>3080</v>
      </c>
      <c r="F3081">
        <v>0.11192293759999999</v>
      </c>
      <c r="G3081">
        <f t="shared" si="96"/>
        <v>0.51083926580160244</v>
      </c>
    </row>
    <row r="3082" spans="1:7" x14ac:dyDescent="0.35">
      <c r="A3082" s="1">
        <v>44064</v>
      </c>
      <c r="B3082" s="3">
        <v>2.1600000000000001E-2</v>
      </c>
      <c r="C3082">
        <f t="shared" si="97"/>
        <v>18557.24453</v>
      </c>
      <c r="E3082">
        <v>3081</v>
      </c>
      <c r="F3082">
        <v>0.11194033809999999</v>
      </c>
      <c r="G3082">
        <f t="shared" si="96"/>
        <v>0.51071930180312597</v>
      </c>
    </row>
    <row r="3083" spans="1:7" x14ac:dyDescent="0.35">
      <c r="A3083" s="1">
        <v>44067</v>
      </c>
      <c r="B3083" s="3">
        <v>2.171E-2</v>
      </c>
      <c r="C3083">
        <f t="shared" si="97"/>
        <v>18560.58483</v>
      </c>
      <c r="E3083">
        <v>3082</v>
      </c>
      <c r="F3083">
        <v>0.1119577385</v>
      </c>
      <c r="G3083">
        <f t="shared" si="96"/>
        <v>0.51059936915574988</v>
      </c>
    </row>
    <row r="3084" spans="1:7" x14ac:dyDescent="0.35">
      <c r="A3084" s="1">
        <v>44068</v>
      </c>
      <c r="B3084" s="3">
        <v>2.172E-2</v>
      </c>
      <c r="C3084">
        <f t="shared" si="97"/>
        <v>18561.704140000002</v>
      </c>
      <c r="E3084">
        <v>3083</v>
      </c>
      <c r="F3084">
        <v>0.111975139</v>
      </c>
      <c r="G3084">
        <f t="shared" si="96"/>
        <v>0.51047946740887662</v>
      </c>
    </row>
    <row r="3085" spans="1:7" x14ac:dyDescent="0.35">
      <c r="A3085" s="1">
        <v>44069</v>
      </c>
      <c r="B3085" s="3">
        <v>2.171E-2</v>
      </c>
      <c r="C3085">
        <f t="shared" si="97"/>
        <v>18562.82403</v>
      </c>
      <c r="E3085">
        <v>3084</v>
      </c>
      <c r="F3085">
        <v>0.11199253939999999</v>
      </c>
      <c r="G3085">
        <f t="shared" si="96"/>
        <v>0.51035959700469546</v>
      </c>
    </row>
    <row r="3086" spans="1:7" x14ac:dyDescent="0.35">
      <c r="A3086" s="1">
        <v>44070</v>
      </c>
      <c r="B3086" s="3">
        <v>2.171E-2</v>
      </c>
      <c r="C3086">
        <f t="shared" si="97"/>
        <v>18563.943469999998</v>
      </c>
      <c r="E3086">
        <v>3085</v>
      </c>
      <c r="F3086">
        <v>0.1120099398</v>
      </c>
      <c r="G3086">
        <f t="shared" si="96"/>
        <v>0.51023975771582886</v>
      </c>
    </row>
    <row r="3087" spans="1:7" x14ac:dyDescent="0.35">
      <c r="A3087" s="1">
        <v>44071</v>
      </c>
      <c r="B3087" s="3">
        <v>2.1680000000000001E-2</v>
      </c>
      <c r="C3087">
        <f t="shared" si="97"/>
        <v>18565.062979999999</v>
      </c>
      <c r="E3087">
        <v>3086</v>
      </c>
      <c r="F3087">
        <v>0.1120273403</v>
      </c>
      <c r="G3087">
        <f t="shared" si="96"/>
        <v>0.51011994931502325</v>
      </c>
    </row>
    <row r="3088" spans="1:7" x14ac:dyDescent="0.35">
      <c r="A3088" s="1">
        <v>44074</v>
      </c>
      <c r="B3088" s="3">
        <v>2.172E-2</v>
      </c>
      <c r="C3088">
        <f t="shared" si="97"/>
        <v>18568.41707</v>
      </c>
      <c r="E3088">
        <v>3087</v>
      </c>
      <c r="F3088">
        <v>0.11204474070000001</v>
      </c>
      <c r="G3088">
        <f t="shared" si="96"/>
        <v>0.51000017224425787</v>
      </c>
    </row>
    <row r="3089" spans="1:7" x14ac:dyDescent="0.35">
      <c r="A3089" s="1">
        <v>44075</v>
      </c>
      <c r="B3089" s="3">
        <v>1.9349999999999999E-2</v>
      </c>
      <c r="C3089">
        <f t="shared" si="97"/>
        <v>18569.537359999998</v>
      </c>
      <c r="E3089">
        <v>3088</v>
      </c>
      <c r="F3089">
        <v>0.11206214120000001</v>
      </c>
      <c r="G3089">
        <f t="shared" si="96"/>
        <v>0.50988042605323303</v>
      </c>
    </row>
    <row r="3090" spans="1:7" x14ac:dyDescent="0.35">
      <c r="A3090" s="1">
        <v>44076</v>
      </c>
      <c r="B3090" s="3">
        <v>1.9400000000000001E-2</v>
      </c>
      <c r="C3090">
        <f t="shared" si="97"/>
        <v>18570.535469999999</v>
      </c>
      <c r="E3090">
        <v>3089</v>
      </c>
      <c r="F3090">
        <v>0.1120795416</v>
      </c>
      <c r="G3090">
        <f t="shared" si="96"/>
        <v>0.50976071118378719</v>
      </c>
    </row>
    <row r="3091" spans="1:7" x14ac:dyDescent="0.35">
      <c r="A3091" s="1">
        <v>44077</v>
      </c>
      <c r="B3091" s="3">
        <v>1.9429999999999999E-2</v>
      </c>
      <c r="C3091">
        <f t="shared" si="97"/>
        <v>18571.536220000002</v>
      </c>
      <c r="E3091">
        <v>3090</v>
      </c>
      <c r="F3091">
        <v>0.112096942</v>
      </c>
      <c r="G3091">
        <f t="shared" si="96"/>
        <v>0.50964102740867856</v>
      </c>
    </row>
    <row r="3092" spans="1:7" x14ac:dyDescent="0.35">
      <c r="A3092" s="1">
        <v>44078</v>
      </c>
      <c r="B3092" s="3">
        <v>1.951E-2</v>
      </c>
      <c r="C3092">
        <f t="shared" si="97"/>
        <v>18572.538570000001</v>
      </c>
      <c r="E3092">
        <v>3091</v>
      </c>
      <c r="F3092">
        <v>0.11211434250000001</v>
      </c>
      <c r="G3092">
        <f t="shared" si="96"/>
        <v>0.50952137450079005</v>
      </c>
    </row>
    <row r="3093" spans="1:7" x14ac:dyDescent="0.35">
      <c r="A3093" s="1">
        <v>44081</v>
      </c>
      <c r="B3093" s="3">
        <v>1.9519999999999999E-2</v>
      </c>
      <c r="C3093">
        <f t="shared" si="97"/>
        <v>18575.55816</v>
      </c>
      <c r="E3093">
        <v>3092</v>
      </c>
      <c r="F3093">
        <v>0.1121317429</v>
      </c>
      <c r="G3093">
        <f t="shared" si="96"/>
        <v>0.50940175290174949</v>
      </c>
    </row>
    <row r="3094" spans="1:7" x14ac:dyDescent="0.35">
      <c r="A3094" s="1">
        <v>44082</v>
      </c>
      <c r="B3094" s="3">
        <v>1.9529999999999999E-2</v>
      </c>
      <c r="C3094">
        <f t="shared" si="97"/>
        <v>18576.56537</v>
      </c>
      <c r="E3094">
        <v>3093</v>
      </c>
      <c r="F3094">
        <v>0.1121491434</v>
      </c>
      <c r="G3094">
        <f t="shared" si="96"/>
        <v>0.50928216216155608</v>
      </c>
    </row>
    <row r="3095" spans="1:7" x14ac:dyDescent="0.35">
      <c r="A3095" s="1">
        <v>44083</v>
      </c>
      <c r="B3095" s="3">
        <v>1.9470000000000001E-2</v>
      </c>
      <c r="C3095">
        <f t="shared" si="97"/>
        <v>18577.57315</v>
      </c>
      <c r="E3095">
        <v>3094</v>
      </c>
      <c r="F3095">
        <v>0.1121665438</v>
      </c>
      <c r="G3095">
        <f t="shared" si="96"/>
        <v>0.50916260272169689</v>
      </c>
    </row>
    <row r="3096" spans="1:7" x14ac:dyDescent="0.35">
      <c r="A3096" s="1">
        <v>44084</v>
      </c>
      <c r="B3096" s="3">
        <v>1.9390000000000001E-2</v>
      </c>
      <c r="C3096">
        <f t="shared" si="97"/>
        <v>18578.57789</v>
      </c>
      <c r="E3096">
        <v>3095</v>
      </c>
      <c r="F3096">
        <v>0.1121839442</v>
      </c>
      <c r="G3096">
        <f t="shared" si="96"/>
        <v>0.50904307435506657</v>
      </c>
    </row>
    <row r="3097" spans="1:7" x14ac:dyDescent="0.35">
      <c r="A3097" s="1">
        <v>44085</v>
      </c>
      <c r="B3097" s="3">
        <v>1.933E-2</v>
      </c>
      <c r="C3097">
        <f t="shared" si="97"/>
        <v>18579.578549999998</v>
      </c>
      <c r="E3097">
        <v>3096</v>
      </c>
      <c r="F3097">
        <v>0.1122013447</v>
      </c>
      <c r="G3097">
        <f t="shared" si="96"/>
        <v>0.50892357683468514</v>
      </c>
    </row>
    <row r="3098" spans="1:7" x14ac:dyDescent="0.35">
      <c r="A3098" s="1">
        <v>44088</v>
      </c>
      <c r="B3098" s="3">
        <v>1.9279999999999999E-2</v>
      </c>
      <c r="C3098">
        <f t="shared" si="97"/>
        <v>18582.57141</v>
      </c>
      <c r="E3098">
        <v>3097</v>
      </c>
      <c r="F3098">
        <v>0.1122187451</v>
      </c>
      <c r="G3098">
        <f t="shared" si="96"/>
        <v>0.50880411060182829</v>
      </c>
    </row>
    <row r="3099" spans="1:7" x14ac:dyDescent="0.35">
      <c r="A3099" s="1">
        <v>44089</v>
      </c>
      <c r="B3099" s="3">
        <v>1.941E-2</v>
      </c>
      <c r="C3099">
        <f t="shared" si="97"/>
        <v>18583.566610000002</v>
      </c>
      <c r="E3099">
        <v>3098</v>
      </c>
      <c r="F3099">
        <v>0.1122361456</v>
      </c>
      <c r="G3099">
        <f t="shared" si="96"/>
        <v>0.50868467520679539</v>
      </c>
    </row>
    <row r="3100" spans="1:7" x14ac:dyDescent="0.35">
      <c r="A3100" s="1">
        <v>44090</v>
      </c>
      <c r="B3100" s="3">
        <v>1.9439999999999999E-2</v>
      </c>
      <c r="C3100">
        <f t="shared" si="97"/>
        <v>18584.568569999999</v>
      </c>
      <c r="E3100">
        <v>3099</v>
      </c>
      <c r="F3100">
        <v>0.112253546</v>
      </c>
      <c r="G3100">
        <f t="shared" si="96"/>
        <v>0.50856527109072125</v>
      </c>
    </row>
    <row r="3101" spans="1:7" x14ac:dyDescent="0.35">
      <c r="A3101" s="1">
        <v>44091</v>
      </c>
      <c r="B3101" s="3">
        <v>1.9460000000000002E-2</v>
      </c>
      <c r="C3101">
        <f t="shared" si="97"/>
        <v>18585.57214</v>
      </c>
      <c r="E3101">
        <v>3100</v>
      </c>
      <c r="F3101">
        <v>0.1122709464</v>
      </c>
      <c r="G3101">
        <f t="shared" si="96"/>
        <v>0.50844589802663787</v>
      </c>
    </row>
    <row r="3102" spans="1:7" x14ac:dyDescent="0.35">
      <c r="A3102" s="1">
        <v>44092</v>
      </c>
      <c r="B3102" s="3">
        <v>1.95E-2</v>
      </c>
      <c r="C3102">
        <f t="shared" si="97"/>
        <v>18586.576789999999</v>
      </c>
      <c r="E3102">
        <v>3101</v>
      </c>
      <c r="F3102">
        <v>0.1122883469</v>
      </c>
      <c r="G3102">
        <f t="shared" si="96"/>
        <v>0.50832655578770236</v>
      </c>
    </row>
    <row r="3103" spans="1:7" x14ac:dyDescent="0.35">
      <c r="A3103" s="1">
        <v>44095</v>
      </c>
      <c r="B3103" s="3">
        <v>1.95E-2</v>
      </c>
      <c r="C3103">
        <f t="shared" si="97"/>
        <v>18589.597109999999</v>
      </c>
      <c r="E3103">
        <v>3102</v>
      </c>
      <c r="F3103">
        <v>0.11230574729999999</v>
      </c>
      <c r="G3103">
        <f t="shared" si="96"/>
        <v>0.50820724481483825</v>
      </c>
    </row>
    <row r="3104" spans="1:7" x14ac:dyDescent="0.35">
      <c r="A3104" s="1">
        <v>44096</v>
      </c>
      <c r="B3104" s="3">
        <v>1.9519999999999999E-2</v>
      </c>
      <c r="C3104">
        <f t="shared" si="97"/>
        <v>18590.604050000002</v>
      </c>
      <c r="E3104">
        <v>3103</v>
      </c>
      <c r="F3104">
        <v>0.11232314779999999</v>
      </c>
      <c r="G3104">
        <f t="shared" si="96"/>
        <v>0.50808796465864592</v>
      </c>
    </row>
    <row r="3105" spans="1:7" x14ac:dyDescent="0.35">
      <c r="A3105" s="1">
        <v>44097</v>
      </c>
      <c r="B3105" s="3">
        <v>1.95E-2</v>
      </c>
      <c r="C3105">
        <f t="shared" si="97"/>
        <v>18591.612069999999</v>
      </c>
      <c r="E3105">
        <v>3104</v>
      </c>
      <c r="F3105">
        <v>0.1123405482</v>
      </c>
      <c r="G3105">
        <f t="shared" si="96"/>
        <v>0.50796871575990732</v>
      </c>
    </row>
    <row r="3106" spans="1:7" x14ac:dyDescent="0.35">
      <c r="A3106" s="1">
        <v>44098</v>
      </c>
      <c r="B3106" s="3">
        <v>1.9519999999999999E-2</v>
      </c>
      <c r="C3106">
        <f t="shared" si="97"/>
        <v>18592.619119999999</v>
      </c>
      <c r="E3106">
        <v>3105</v>
      </c>
      <c r="F3106">
        <v>0.11235794859999999</v>
      </c>
      <c r="G3106">
        <f t="shared" si="96"/>
        <v>0.50784949789179212</v>
      </c>
    </row>
    <row r="3107" spans="1:7" x14ac:dyDescent="0.35">
      <c r="A3107" s="1">
        <v>44099</v>
      </c>
      <c r="B3107" s="3">
        <v>1.9539999999999998E-2</v>
      </c>
      <c r="C3107">
        <f t="shared" si="97"/>
        <v>18593.627250000001</v>
      </c>
      <c r="E3107">
        <v>3106</v>
      </c>
      <c r="F3107">
        <v>0.11237534909999999</v>
      </c>
      <c r="G3107">
        <f t="shared" si="96"/>
        <v>0.5077303108275959</v>
      </c>
    </row>
    <row r="3108" spans="1:7" x14ac:dyDescent="0.35">
      <c r="A3108" s="1">
        <v>44102</v>
      </c>
      <c r="B3108" s="3">
        <v>1.7139999999999999E-2</v>
      </c>
      <c r="C3108">
        <f t="shared" si="97"/>
        <v>18596.654910000001</v>
      </c>
      <c r="E3108">
        <v>3107</v>
      </c>
      <c r="F3108">
        <v>0.1123927495</v>
      </c>
      <c r="G3108">
        <f t="shared" si="96"/>
        <v>0.50761115500788867</v>
      </c>
    </row>
    <row r="3109" spans="1:7" x14ac:dyDescent="0.35">
      <c r="A3109" s="1">
        <v>44103</v>
      </c>
      <c r="B3109" s="3">
        <v>1.7180000000000001E-2</v>
      </c>
      <c r="C3109">
        <f t="shared" si="97"/>
        <v>18597.54032</v>
      </c>
      <c r="E3109">
        <v>3108</v>
      </c>
      <c r="F3109">
        <v>0.11241015</v>
      </c>
      <c r="G3109">
        <f t="shared" si="96"/>
        <v>0.50749202998357312</v>
      </c>
    </row>
    <row r="3110" spans="1:7" x14ac:dyDescent="0.35">
      <c r="A3110" s="1">
        <v>44104</v>
      </c>
      <c r="B3110" s="3">
        <v>1.7170000000000001E-2</v>
      </c>
      <c r="C3110">
        <f t="shared" si="97"/>
        <v>18598.42784</v>
      </c>
      <c r="E3110">
        <v>3109</v>
      </c>
      <c r="F3110">
        <v>0.11242755040000001</v>
      </c>
      <c r="G3110">
        <f t="shared" si="96"/>
        <v>0.50737293619507762</v>
      </c>
    </row>
    <row r="3111" spans="1:7" x14ac:dyDescent="0.35">
      <c r="A3111" s="1">
        <v>44105</v>
      </c>
      <c r="B3111" s="3">
        <v>1.711E-2</v>
      </c>
      <c r="C3111">
        <f t="shared" si="97"/>
        <v>18599.314880000002</v>
      </c>
      <c r="E3111">
        <v>3110</v>
      </c>
      <c r="F3111">
        <v>0.1124449508</v>
      </c>
      <c r="G3111">
        <f t="shared" si="96"/>
        <v>0.50725387341571038</v>
      </c>
    </row>
    <row r="3112" spans="1:7" x14ac:dyDescent="0.35">
      <c r="A3112" s="1">
        <v>44106</v>
      </c>
      <c r="B3112" s="3">
        <v>1.7129999999999999E-2</v>
      </c>
      <c r="C3112">
        <f t="shared" si="97"/>
        <v>18600.19886</v>
      </c>
      <c r="E3112">
        <v>3111</v>
      </c>
      <c r="F3112">
        <v>0.1124623513</v>
      </c>
      <c r="G3112">
        <f t="shared" si="96"/>
        <v>0.50713484141890575</v>
      </c>
    </row>
    <row r="3113" spans="1:7" x14ac:dyDescent="0.35">
      <c r="A3113" s="1">
        <v>44109</v>
      </c>
      <c r="B3113" s="3">
        <v>1.712E-2</v>
      </c>
      <c r="C3113">
        <f t="shared" si="97"/>
        <v>18602.854039999998</v>
      </c>
      <c r="E3113">
        <v>3112</v>
      </c>
      <c r="F3113">
        <v>0.11247975170000001</v>
      </c>
      <c r="G3113">
        <f t="shared" si="96"/>
        <v>0.50701584064487981</v>
      </c>
    </row>
    <row r="3114" spans="1:7" x14ac:dyDescent="0.35">
      <c r="A3114" s="1">
        <v>44110</v>
      </c>
      <c r="B3114" s="3">
        <v>1.7080000000000001E-2</v>
      </c>
      <c r="C3114">
        <f t="shared" si="97"/>
        <v>18603.738710000001</v>
      </c>
      <c r="E3114">
        <v>3113</v>
      </c>
      <c r="F3114">
        <v>0.11249715220000001</v>
      </c>
      <c r="G3114">
        <f t="shared" si="96"/>
        <v>0.50689687064483835</v>
      </c>
    </row>
    <row r="3115" spans="1:7" x14ac:dyDescent="0.35">
      <c r="A3115" s="1">
        <v>44111</v>
      </c>
      <c r="B3115" s="3">
        <v>1.7049999999999999E-2</v>
      </c>
      <c r="C3115">
        <f t="shared" si="97"/>
        <v>18604.621350000001</v>
      </c>
      <c r="E3115">
        <v>3114</v>
      </c>
      <c r="F3115">
        <v>0.1125145526</v>
      </c>
      <c r="G3115">
        <f t="shared" si="96"/>
        <v>0.506777931858856</v>
      </c>
    </row>
    <row r="3116" spans="1:7" x14ac:dyDescent="0.35">
      <c r="A3116" s="1">
        <v>44112</v>
      </c>
      <c r="B3116" s="3">
        <v>1.7100000000000001E-2</v>
      </c>
      <c r="C3116">
        <f t="shared" si="97"/>
        <v>18605.502489999999</v>
      </c>
      <c r="E3116">
        <v>3115</v>
      </c>
      <c r="F3116">
        <v>0.112531953</v>
      </c>
      <c r="G3116">
        <f t="shared" si="96"/>
        <v>0.50665902406037977</v>
      </c>
    </row>
    <row r="3117" spans="1:7" x14ac:dyDescent="0.35">
      <c r="A3117" s="1">
        <v>44113</v>
      </c>
      <c r="B3117" s="3">
        <v>1.703E-2</v>
      </c>
      <c r="C3117">
        <f t="shared" si="97"/>
        <v>18606.38625</v>
      </c>
      <c r="E3117">
        <v>3116</v>
      </c>
      <c r="F3117">
        <v>0.1125493535</v>
      </c>
      <c r="G3117">
        <f t="shared" si="96"/>
        <v>0.50654014702298322</v>
      </c>
    </row>
    <row r="3118" spans="1:7" x14ac:dyDescent="0.35">
      <c r="A3118" s="1">
        <v>44117</v>
      </c>
      <c r="B3118" s="3">
        <v>1.7049999999999999E-2</v>
      </c>
      <c r="C3118">
        <f t="shared" si="97"/>
        <v>18609.906989999999</v>
      </c>
      <c r="E3118">
        <v>3117</v>
      </c>
      <c r="F3118">
        <v>0.1125667539</v>
      </c>
      <c r="G3118">
        <f t="shared" si="96"/>
        <v>0.50642130118652839</v>
      </c>
    </row>
    <row r="3119" spans="1:7" x14ac:dyDescent="0.35">
      <c r="A3119" s="1">
        <v>44118</v>
      </c>
      <c r="B3119" s="3">
        <v>1.7080000000000001E-2</v>
      </c>
      <c r="C3119">
        <f t="shared" si="97"/>
        <v>18610.788380000002</v>
      </c>
      <c r="E3119">
        <v>3118</v>
      </c>
      <c r="F3119">
        <v>0.1125841544</v>
      </c>
      <c r="G3119">
        <f t="shared" si="96"/>
        <v>0.50630248610252482</v>
      </c>
    </row>
    <row r="3120" spans="1:7" x14ac:dyDescent="0.35">
      <c r="A3120" s="1">
        <v>44119</v>
      </c>
      <c r="B3120" s="3">
        <v>1.7100000000000001E-2</v>
      </c>
      <c r="C3120">
        <f t="shared" si="97"/>
        <v>18611.67136</v>
      </c>
      <c r="E3120">
        <v>3119</v>
      </c>
      <c r="F3120">
        <v>0.1126015548</v>
      </c>
      <c r="G3120">
        <f t="shared" si="96"/>
        <v>0.50618370221069275</v>
      </c>
    </row>
    <row r="3121" spans="1:7" x14ac:dyDescent="0.35">
      <c r="A3121" s="1">
        <v>44120</v>
      </c>
      <c r="B3121" s="3">
        <v>1.711E-2</v>
      </c>
      <c r="C3121">
        <f t="shared" si="97"/>
        <v>18612.555410000001</v>
      </c>
      <c r="E3121">
        <v>3120</v>
      </c>
      <c r="F3121">
        <v>0.1126189552</v>
      </c>
      <c r="G3121">
        <f t="shared" si="96"/>
        <v>0.50606494928461876</v>
      </c>
    </row>
    <row r="3122" spans="1:7" x14ac:dyDescent="0.35">
      <c r="A3122" s="1">
        <v>44123</v>
      </c>
      <c r="B3122" s="3">
        <v>1.711E-2</v>
      </c>
      <c r="C3122">
        <f t="shared" si="97"/>
        <v>18615.20925</v>
      </c>
      <c r="E3122">
        <v>3121</v>
      </c>
      <c r="F3122">
        <v>0.1126363557</v>
      </c>
      <c r="G3122">
        <f t="shared" si="96"/>
        <v>0.50594622709801629</v>
      </c>
    </row>
    <row r="3123" spans="1:7" x14ac:dyDescent="0.35">
      <c r="A3123" s="1">
        <v>44124</v>
      </c>
      <c r="B3123" s="3">
        <v>1.712E-2</v>
      </c>
      <c r="C3123">
        <f t="shared" si="97"/>
        <v>18616.093990000001</v>
      </c>
      <c r="E3123">
        <v>3122</v>
      </c>
      <c r="F3123">
        <v>0.1126537561</v>
      </c>
      <c r="G3123">
        <f t="shared" si="96"/>
        <v>0.50582753609039233</v>
      </c>
    </row>
    <row r="3124" spans="1:7" x14ac:dyDescent="0.35">
      <c r="A3124" s="1">
        <v>44125</v>
      </c>
      <c r="B3124" s="3">
        <v>1.712E-2</v>
      </c>
      <c r="C3124">
        <f t="shared" si="97"/>
        <v>18616.979289999999</v>
      </c>
      <c r="E3124">
        <v>3123</v>
      </c>
      <c r="F3124">
        <v>0.1126711566</v>
      </c>
      <c r="G3124">
        <f t="shared" si="96"/>
        <v>0.50570887581356183</v>
      </c>
    </row>
    <row r="3125" spans="1:7" x14ac:dyDescent="0.35">
      <c r="A3125" s="1">
        <v>44126</v>
      </c>
      <c r="B3125" s="3">
        <v>1.7100000000000001E-2</v>
      </c>
      <c r="C3125">
        <f t="shared" si="97"/>
        <v>18617.86463</v>
      </c>
      <c r="E3125">
        <v>3124</v>
      </c>
      <c r="F3125">
        <v>0.11268855699999999</v>
      </c>
      <c r="G3125">
        <f t="shared" si="96"/>
        <v>0.50559024670688968</v>
      </c>
    </row>
    <row r="3126" spans="1:7" x14ac:dyDescent="0.35">
      <c r="A3126" s="1">
        <v>44127</v>
      </c>
      <c r="B3126" s="3">
        <v>1.7080000000000001E-2</v>
      </c>
      <c r="C3126">
        <f t="shared" si="97"/>
        <v>18618.74898</v>
      </c>
      <c r="E3126">
        <v>3125</v>
      </c>
      <c r="F3126">
        <v>0.1127059575</v>
      </c>
      <c r="G3126">
        <f t="shared" si="96"/>
        <v>0.50547164832231295</v>
      </c>
    </row>
    <row r="3127" spans="1:7" x14ac:dyDescent="0.35">
      <c r="A3127" s="1">
        <v>44130</v>
      </c>
      <c r="B3127" s="3">
        <v>1.7100000000000001E-2</v>
      </c>
      <c r="C3127">
        <f t="shared" si="97"/>
        <v>18621.39905</v>
      </c>
      <c r="E3127">
        <v>3126</v>
      </c>
      <c r="F3127">
        <v>0.1127233579</v>
      </c>
      <c r="G3127">
        <f t="shared" si="96"/>
        <v>0.5053530810990543</v>
      </c>
    </row>
    <row r="3128" spans="1:7" x14ac:dyDescent="0.35">
      <c r="A3128" s="1">
        <v>44131</v>
      </c>
      <c r="B3128" s="3">
        <v>1.711E-2</v>
      </c>
      <c r="C3128">
        <f t="shared" si="97"/>
        <v>18622.28357</v>
      </c>
      <c r="E3128">
        <v>3127</v>
      </c>
      <c r="F3128">
        <v>0.11274075829999999</v>
      </c>
      <c r="G3128">
        <f t="shared" si="96"/>
        <v>0.5052345448108968</v>
      </c>
    </row>
    <row r="3129" spans="1:7" x14ac:dyDescent="0.35">
      <c r="A3129" s="1">
        <v>44132</v>
      </c>
      <c r="B3129" s="3">
        <v>1.7090000000000001E-2</v>
      </c>
      <c r="C3129">
        <f t="shared" si="97"/>
        <v>18623.16865</v>
      </c>
      <c r="E3129">
        <v>3128</v>
      </c>
      <c r="F3129">
        <v>0.11275815879999999</v>
      </c>
      <c r="G3129">
        <f t="shared" si="96"/>
        <v>0.50511603923175064</v>
      </c>
    </row>
    <row r="3130" spans="1:7" x14ac:dyDescent="0.35">
      <c r="A3130" s="1">
        <v>44133</v>
      </c>
      <c r="B3130" s="3">
        <v>1.7069999999999998E-2</v>
      </c>
      <c r="C3130">
        <f t="shared" si="97"/>
        <v>18624.052729999999</v>
      </c>
      <c r="E3130">
        <v>3129</v>
      </c>
      <c r="F3130">
        <v>0.1127755592</v>
      </c>
      <c r="G3130">
        <f t="shared" si="96"/>
        <v>0.50499756480062519</v>
      </c>
    </row>
    <row r="3131" spans="1:7" x14ac:dyDescent="0.35">
      <c r="A3131" s="1">
        <v>44134</v>
      </c>
      <c r="B3131" s="3">
        <v>1.704E-2</v>
      </c>
      <c r="C3131">
        <f t="shared" si="97"/>
        <v>18624.935819999999</v>
      </c>
      <c r="E3131">
        <v>3130</v>
      </c>
      <c r="F3131">
        <v>0.1127929597</v>
      </c>
      <c r="G3131">
        <f t="shared" si="96"/>
        <v>0.50487912106976385</v>
      </c>
    </row>
    <row r="3132" spans="1:7" x14ac:dyDescent="0.35">
      <c r="A3132" s="1">
        <v>44138</v>
      </c>
      <c r="B3132" s="3">
        <v>1.7069999999999998E-2</v>
      </c>
      <c r="C3132">
        <f t="shared" si="97"/>
        <v>18628.46214</v>
      </c>
      <c r="E3132">
        <v>3131</v>
      </c>
      <c r="F3132">
        <v>0.11281036010000001</v>
      </c>
      <c r="G3132">
        <f t="shared" si="96"/>
        <v>0.50476070847803345</v>
      </c>
    </row>
    <row r="3133" spans="1:7" x14ac:dyDescent="0.35">
      <c r="A3133" s="1">
        <v>44139</v>
      </c>
      <c r="B3133" s="3">
        <v>1.7049999999999999E-2</v>
      </c>
      <c r="C3133">
        <f t="shared" si="97"/>
        <v>18629.345440000001</v>
      </c>
      <c r="E3133">
        <v>3132</v>
      </c>
      <c r="F3133">
        <v>0.1128277605</v>
      </c>
      <c r="G3133">
        <f t="shared" si="96"/>
        <v>0.50464232679935794</v>
      </c>
    </row>
    <row r="3134" spans="1:7" x14ac:dyDescent="0.35">
      <c r="A3134" s="1">
        <v>44140</v>
      </c>
      <c r="B3134" s="3">
        <v>1.704E-2</v>
      </c>
      <c r="C3134">
        <f t="shared" si="97"/>
        <v>18630.227749999998</v>
      </c>
      <c r="E3134">
        <v>3133</v>
      </c>
      <c r="F3134">
        <v>0.112845161</v>
      </c>
      <c r="G3134">
        <f t="shared" si="96"/>
        <v>0.50452397580778885</v>
      </c>
    </row>
    <row r="3135" spans="1:7" x14ac:dyDescent="0.35">
      <c r="A3135" s="1">
        <v>44141</v>
      </c>
      <c r="B3135" s="3">
        <v>1.6969999999999999E-2</v>
      </c>
      <c r="C3135">
        <f t="shared" si="97"/>
        <v>18631.10958</v>
      </c>
      <c r="E3135">
        <v>3134</v>
      </c>
      <c r="F3135">
        <v>0.11286256140000001</v>
      </c>
      <c r="G3135">
        <f t="shared" si="96"/>
        <v>0.50440565594197928</v>
      </c>
    </row>
    <row r="3136" spans="1:7" x14ac:dyDescent="0.35">
      <c r="A3136" s="1">
        <v>44144</v>
      </c>
      <c r="B3136" s="3">
        <v>1.7069999999999998E-2</v>
      </c>
      <c r="C3136">
        <f t="shared" si="97"/>
        <v>18633.744330000001</v>
      </c>
      <c r="E3136">
        <v>3135</v>
      </c>
      <c r="F3136">
        <v>0.11287996190000001</v>
      </c>
      <c r="G3136">
        <f t="shared" si="96"/>
        <v>0.50428736675448005</v>
      </c>
    </row>
    <row r="3137" spans="1:7" x14ac:dyDescent="0.35">
      <c r="A3137" s="1">
        <v>44145</v>
      </c>
      <c r="B3137" s="3">
        <v>1.712E-2</v>
      </c>
      <c r="C3137">
        <f t="shared" si="97"/>
        <v>18634.62788</v>
      </c>
      <c r="E3137">
        <v>3136</v>
      </c>
      <c r="F3137">
        <v>0.1128973623</v>
      </c>
      <c r="G3137">
        <f t="shared" si="96"/>
        <v>0.50416910868380138</v>
      </c>
    </row>
    <row r="3138" spans="1:7" x14ac:dyDescent="0.35">
      <c r="A3138" s="1">
        <v>44146</v>
      </c>
      <c r="B3138" s="3">
        <v>1.7090000000000001E-2</v>
      </c>
      <c r="C3138">
        <f t="shared" si="97"/>
        <v>18635.514060000001</v>
      </c>
      <c r="E3138">
        <v>3137</v>
      </c>
      <c r="F3138">
        <v>0.1129147627</v>
      </c>
      <c r="G3138">
        <f t="shared" si="96"/>
        <v>0.5040508815040089</v>
      </c>
    </row>
    <row r="3139" spans="1:7" x14ac:dyDescent="0.35">
      <c r="A3139" s="1">
        <v>44147</v>
      </c>
      <c r="B3139" s="3">
        <v>1.7069999999999998E-2</v>
      </c>
      <c r="C3139">
        <f t="shared" si="97"/>
        <v>18636.398730000001</v>
      </c>
      <c r="E3139">
        <v>3138</v>
      </c>
      <c r="F3139">
        <v>0.1129321632</v>
      </c>
      <c r="G3139">
        <f t="shared" ref="G3139:G3202" si="98">1/(1+F3139*E3139/360)</f>
        <v>0.50393268498929578</v>
      </c>
    </row>
    <row r="3140" spans="1:7" x14ac:dyDescent="0.35">
      <c r="A3140" s="1">
        <v>44148</v>
      </c>
      <c r="B3140" s="3">
        <v>1.7069999999999998E-2</v>
      </c>
      <c r="C3140">
        <f t="shared" ref="C3140:C3203" si="99">+ROUND((1+B3139*(A3140-A3139)/360)*C3139,5)</f>
        <v>18637.28241</v>
      </c>
      <c r="E3140">
        <v>3139</v>
      </c>
      <c r="F3140">
        <v>0.1129495636</v>
      </c>
      <c r="G3140">
        <f t="shared" si="98"/>
        <v>0.50381451957795853</v>
      </c>
    </row>
    <row r="3141" spans="1:7" x14ac:dyDescent="0.35">
      <c r="A3141" s="1">
        <v>44152</v>
      </c>
      <c r="B3141" s="3">
        <v>1.7090000000000001E-2</v>
      </c>
      <c r="C3141">
        <f t="shared" si="99"/>
        <v>18640.817279999999</v>
      </c>
      <c r="E3141">
        <v>3140</v>
      </c>
      <c r="F3141">
        <v>0.1129669641</v>
      </c>
      <c r="G3141">
        <f t="shared" si="98"/>
        <v>0.50369638482285617</v>
      </c>
    </row>
    <row r="3142" spans="1:7" x14ac:dyDescent="0.35">
      <c r="A3142" s="1">
        <v>44153</v>
      </c>
      <c r="B3142" s="3">
        <v>1.7000000000000001E-2</v>
      </c>
      <c r="C3142">
        <f t="shared" si="99"/>
        <v>18641.7022</v>
      </c>
      <c r="E3142">
        <v>3141</v>
      </c>
      <c r="F3142">
        <v>0.1129843645</v>
      </c>
      <c r="G3142">
        <f t="shared" si="98"/>
        <v>0.50357828116214198</v>
      </c>
    </row>
    <row r="3143" spans="1:7" x14ac:dyDescent="0.35">
      <c r="A3143" s="1">
        <v>44154</v>
      </c>
      <c r="B3143" s="3">
        <v>1.7069999999999998E-2</v>
      </c>
      <c r="C3143">
        <f t="shared" si="99"/>
        <v>18642.5825</v>
      </c>
      <c r="E3143">
        <v>3142</v>
      </c>
      <c r="F3143">
        <v>0.1130017649</v>
      </c>
      <c r="G3143">
        <f t="shared" si="98"/>
        <v>0.50346020837002359</v>
      </c>
    </row>
    <row r="3144" spans="1:7" x14ac:dyDescent="0.35">
      <c r="A3144" s="1">
        <v>44155</v>
      </c>
      <c r="B3144" s="3">
        <v>1.7090000000000001E-2</v>
      </c>
      <c r="C3144">
        <f t="shared" si="99"/>
        <v>18643.466469999999</v>
      </c>
      <c r="E3144">
        <v>3143</v>
      </c>
      <c r="F3144">
        <v>0.1130191654</v>
      </c>
      <c r="G3144">
        <f t="shared" si="98"/>
        <v>0.50334216622083661</v>
      </c>
    </row>
    <row r="3145" spans="1:7" x14ac:dyDescent="0.35">
      <c r="A3145" s="1">
        <v>44158</v>
      </c>
      <c r="B3145" s="3">
        <v>1.7090000000000001E-2</v>
      </c>
      <c r="C3145">
        <f t="shared" si="99"/>
        <v>18646.121609999998</v>
      </c>
      <c r="E3145">
        <v>3144</v>
      </c>
      <c r="F3145">
        <v>0.1130365658</v>
      </c>
      <c r="G3145">
        <f t="shared" si="98"/>
        <v>0.50322415515252039</v>
      </c>
    </row>
    <row r="3146" spans="1:7" x14ac:dyDescent="0.35">
      <c r="A3146" s="1">
        <v>44159</v>
      </c>
      <c r="B3146" s="3">
        <v>1.704E-2</v>
      </c>
      <c r="C3146">
        <f t="shared" si="99"/>
        <v>18647.00678</v>
      </c>
      <c r="E3146">
        <v>3145</v>
      </c>
      <c r="F3146">
        <v>0.1130539663</v>
      </c>
      <c r="G3146">
        <f t="shared" si="98"/>
        <v>0.50310617471824293</v>
      </c>
    </row>
    <row r="3147" spans="1:7" x14ac:dyDescent="0.35">
      <c r="A3147" s="1">
        <v>44160</v>
      </c>
      <c r="B3147" s="3">
        <v>1.711E-2</v>
      </c>
      <c r="C3147">
        <f t="shared" si="99"/>
        <v>18647.8894</v>
      </c>
      <c r="E3147">
        <v>3146</v>
      </c>
      <c r="F3147">
        <v>0.1130713667</v>
      </c>
      <c r="G3147">
        <f t="shared" si="98"/>
        <v>0.50298822535580012</v>
      </c>
    </row>
    <row r="3148" spans="1:7" x14ac:dyDescent="0.35">
      <c r="A3148" s="1">
        <v>44161</v>
      </c>
      <c r="B3148" s="3">
        <v>1.712E-2</v>
      </c>
      <c r="C3148">
        <f t="shared" si="99"/>
        <v>18648.775689999999</v>
      </c>
      <c r="E3148">
        <v>3147</v>
      </c>
      <c r="F3148">
        <v>0.1130887671</v>
      </c>
      <c r="G3148">
        <f t="shared" si="98"/>
        <v>0.50287030683954204</v>
      </c>
    </row>
    <row r="3149" spans="1:7" x14ac:dyDescent="0.35">
      <c r="A3149" s="1">
        <v>44162</v>
      </c>
      <c r="B3149" s="3">
        <v>1.711E-2</v>
      </c>
      <c r="C3149">
        <f t="shared" si="99"/>
        <v>18649.662540000001</v>
      </c>
      <c r="E3149">
        <v>3148</v>
      </c>
      <c r="F3149">
        <v>0.1131061676</v>
      </c>
      <c r="G3149">
        <f t="shared" si="98"/>
        <v>0.50275241894394762</v>
      </c>
    </row>
    <row r="3150" spans="1:7" x14ac:dyDescent="0.35">
      <c r="A3150" s="1">
        <v>44165</v>
      </c>
      <c r="B3150" s="3">
        <v>1.711E-2</v>
      </c>
      <c r="C3150">
        <f t="shared" si="99"/>
        <v>18652.321670000001</v>
      </c>
      <c r="E3150">
        <v>3149</v>
      </c>
      <c r="F3150">
        <v>0.11312356799999999</v>
      </c>
      <c r="G3150">
        <f t="shared" si="98"/>
        <v>0.50263456210659807</v>
      </c>
    </row>
    <row r="3151" spans="1:7" x14ac:dyDescent="0.35">
      <c r="A3151" s="1">
        <v>44166</v>
      </c>
      <c r="B3151" s="3">
        <v>1.712E-2</v>
      </c>
      <c r="C3151">
        <f t="shared" si="99"/>
        <v>18653.208170000002</v>
      </c>
      <c r="E3151">
        <v>3150</v>
      </c>
      <c r="F3151">
        <v>0.11314096849999999</v>
      </c>
      <c r="G3151">
        <f t="shared" si="98"/>
        <v>0.50251673588097157</v>
      </c>
    </row>
    <row r="3152" spans="1:7" x14ac:dyDescent="0.35">
      <c r="A3152" s="1">
        <v>44167</v>
      </c>
      <c r="B3152" s="3">
        <v>1.7129999999999999E-2</v>
      </c>
      <c r="C3152">
        <f t="shared" si="99"/>
        <v>18654.095229999999</v>
      </c>
      <c r="E3152">
        <v>3151</v>
      </c>
      <c r="F3152">
        <v>0.1131583689</v>
      </c>
      <c r="G3152">
        <f t="shared" si="98"/>
        <v>0.50239894070450597</v>
      </c>
    </row>
    <row r="3153" spans="1:7" x14ac:dyDescent="0.35">
      <c r="A3153" s="1">
        <v>44168</v>
      </c>
      <c r="B3153" s="3">
        <v>1.7129999999999999E-2</v>
      </c>
      <c r="C3153">
        <f t="shared" si="99"/>
        <v>18654.98285</v>
      </c>
      <c r="E3153">
        <v>3152</v>
      </c>
      <c r="F3153">
        <v>0.11317576930000001</v>
      </c>
      <c r="G3153">
        <f t="shared" si="98"/>
        <v>0.50228117635169478</v>
      </c>
    </row>
    <row r="3154" spans="1:7" x14ac:dyDescent="0.35">
      <c r="A3154" s="1">
        <v>44169</v>
      </c>
      <c r="B3154" s="3">
        <v>1.7129999999999999E-2</v>
      </c>
      <c r="C3154">
        <f t="shared" si="99"/>
        <v>18655.87052</v>
      </c>
      <c r="E3154">
        <v>3153</v>
      </c>
      <c r="F3154">
        <v>0.11319316979999999</v>
      </c>
      <c r="G3154">
        <f t="shared" si="98"/>
        <v>0.50216344259716006</v>
      </c>
    </row>
    <row r="3155" spans="1:7" x14ac:dyDescent="0.35">
      <c r="A3155" s="1">
        <v>44172</v>
      </c>
      <c r="B3155" s="3">
        <v>1.7160000000000002E-2</v>
      </c>
      <c r="C3155">
        <f t="shared" si="99"/>
        <v>18658.533650000001</v>
      </c>
      <c r="E3155">
        <v>3154</v>
      </c>
      <c r="F3155">
        <v>0.1132105702</v>
      </c>
      <c r="G3155">
        <f t="shared" si="98"/>
        <v>0.50204573987812484</v>
      </c>
    </row>
    <row r="3156" spans="1:7" x14ac:dyDescent="0.35">
      <c r="A3156" s="1">
        <v>44174</v>
      </c>
      <c r="B3156" s="3">
        <v>1.7129999999999999E-2</v>
      </c>
      <c r="C3156">
        <f t="shared" si="99"/>
        <v>18660.312430000002</v>
      </c>
      <c r="E3156">
        <v>3155</v>
      </c>
      <c r="F3156">
        <v>0.1132279707</v>
      </c>
      <c r="G3156">
        <f t="shared" si="98"/>
        <v>0.50192806774837839</v>
      </c>
    </row>
    <row r="3157" spans="1:7" x14ac:dyDescent="0.35">
      <c r="A3157" s="1">
        <v>44175</v>
      </c>
      <c r="B3157" s="3">
        <v>1.711E-2</v>
      </c>
      <c r="C3157">
        <f t="shared" si="99"/>
        <v>18661.200349999999</v>
      </c>
      <c r="E3157">
        <v>3156</v>
      </c>
      <c r="F3157">
        <v>0.11324537110000001</v>
      </c>
      <c r="G3157">
        <f t="shared" si="98"/>
        <v>0.50181042664499997</v>
      </c>
    </row>
    <row r="3158" spans="1:7" x14ac:dyDescent="0.35">
      <c r="A3158" s="1">
        <v>44176</v>
      </c>
      <c r="B3158" s="3">
        <v>1.711E-2</v>
      </c>
      <c r="C3158">
        <f t="shared" si="99"/>
        <v>18662.08728</v>
      </c>
      <c r="E3158">
        <v>3157</v>
      </c>
      <c r="F3158">
        <v>0.1132627715</v>
      </c>
      <c r="G3158">
        <f t="shared" si="98"/>
        <v>0.50169281634262675</v>
      </c>
    </row>
    <row r="3159" spans="1:7" x14ac:dyDescent="0.35">
      <c r="A3159" s="1">
        <v>44179</v>
      </c>
      <c r="B3159" s="3">
        <v>1.7100000000000001E-2</v>
      </c>
      <c r="C3159">
        <f t="shared" si="99"/>
        <v>18664.748179999999</v>
      </c>
      <c r="E3159">
        <v>3158</v>
      </c>
      <c r="F3159">
        <v>0.113280172</v>
      </c>
      <c r="G3159">
        <f t="shared" si="98"/>
        <v>0.50157523661602499</v>
      </c>
    </row>
    <row r="3160" spans="1:7" x14ac:dyDescent="0.35">
      <c r="A3160" s="1">
        <v>44180</v>
      </c>
      <c r="B3160" s="3">
        <v>1.712E-2</v>
      </c>
      <c r="C3160">
        <f t="shared" si="99"/>
        <v>18665.634760000001</v>
      </c>
      <c r="E3160">
        <v>3159</v>
      </c>
      <c r="F3160">
        <v>0.1132975724</v>
      </c>
      <c r="G3160">
        <f t="shared" si="98"/>
        <v>0.50145768790205858</v>
      </c>
    </row>
    <row r="3161" spans="1:7" x14ac:dyDescent="0.35">
      <c r="A3161" s="1">
        <v>44181</v>
      </c>
      <c r="B3161" s="3">
        <v>1.7129999999999999E-2</v>
      </c>
      <c r="C3161">
        <f t="shared" si="99"/>
        <v>18666.522410000001</v>
      </c>
      <c r="E3161">
        <v>3160</v>
      </c>
      <c r="F3161">
        <v>0.1133149729</v>
      </c>
      <c r="G3161">
        <f t="shared" si="98"/>
        <v>0.50134016975482898</v>
      </c>
    </row>
    <row r="3162" spans="1:7" x14ac:dyDescent="0.35">
      <c r="A3162" s="1">
        <v>44182</v>
      </c>
      <c r="B3162" s="3">
        <v>1.711E-2</v>
      </c>
      <c r="C3162">
        <f t="shared" si="99"/>
        <v>18667.410629999998</v>
      </c>
      <c r="E3162">
        <v>3161</v>
      </c>
      <c r="F3162">
        <v>0.1133323733</v>
      </c>
      <c r="G3162">
        <f t="shared" si="98"/>
        <v>0.5012226826110564</v>
      </c>
    </row>
    <row r="3163" spans="1:7" x14ac:dyDescent="0.35">
      <c r="A3163" s="1">
        <v>44183</v>
      </c>
      <c r="B3163" s="3">
        <v>1.711E-2</v>
      </c>
      <c r="C3163">
        <f t="shared" si="99"/>
        <v>18668.297849999999</v>
      </c>
      <c r="E3163">
        <v>3162</v>
      </c>
      <c r="F3163">
        <v>0.1133497737</v>
      </c>
      <c r="G3163">
        <f t="shared" si="98"/>
        <v>0.50110522624552201</v>
      </c>
    </row>
    <row r="3164" spans="1:7" x14ac:dyDescent="0.35">
      <c r="A3164" s="1">
        <v>44186</v>
      </c>
      <c r="B3164" s="3">
        <v>1.711E-2</v>
      </c>
      <c r="C3164">
        <f t="shared" si="99"/>
        <v>18670.959640000001</v>
      </c>
      <c r="E3164">
        <v>3163</v>
      </c>
      <c r="F3164">
        <v>0.1133671742</v>
      </c>
      <c r="G3164">
        <f t="shared" si="98"/>
        <v>0.50098780043313695</v>
      </c>
    </row>
    <row r="3165" spans="1:7" x14ac:dyDescent="0.35">
      <c r="A3165" s="1">
        <v>44187</v>
      </c>
      <c r="B3165" s="3">
        <v>1.711E-2</v>
      </c>
      <c r="C3165">
        <f t="shared" si="99"/>
        <v>18671.847030000001</v>
      </c>
      <c r="E3165">
        <v>3164</v>
      </c>
      <c r="F3165">
        <v>0.1133845746</v>
      </c>
      <c r="G3165">
        <f t="shared" si="98"/>
        <v>0.50087040561040597</v>
      </c>
    </row>
    <row r="3166" spans="1:7" x14ac:dyDescent="0.35">
      <c r="A3166" s="1">
        <v>44188</v>
      </c>
      <c r="B3166" s="3">
        <v>1.712E-2</v>
      </c>
      <c r="C3166">
        <f t="shared" si="99"/>
        <v>18672.73446</v>
      </c>
      <c r="E3166">
        <v>3165</v>
      </c>
      <c r="F3166">
        <v>0.1134019751</v>
      </c>
      <c r="G3166">
        <f t="shared" si="98"/>
        <v>0.5007530413317427</v>
      </c>
    </row>
    <row r="3167" spans="1:7" x14ac:dyDescent="0.35">
      <c r="A3167" s="1">
        <v>44189</v>
      </c>
      <c r="B3167" s="3">
        <v>1.711E-2</v>
      </c>
      <c r="C3167">
        <f t="shared" si="99"/>
        <v>18673.622449999999</v>
      </c>
      <c r="E3167">
        <v>3166</v>
      </c>
      <c r="F3167">
        <v>0.1134193755</v>
      </c>
      <c r="G3167">
        <f t="shared" si="98"/>
        <v>0.50063570803350799</v>
      </c>
    </row>
    <row r="3168" spans="1:7" x14ac:dyDescent="0.35">
      <c r="A3168" s="1">
        <v>44193</v>
      </c>
      <c r="B3168" s="3">
        <v>1.712E-2</v>
      </c>
      <c r="C3168">
        <f t="shared" si="99"/>
        <v>18677.17251</v>
      </c>
      <c r="E3168">
        <v>3167</v>
      </c>
      <c r="F3168">
        <v>0.11343677589999999</v>
      </c>
      <c r="G3168">
        <f t="shared" si="98"/>
        <v>0.50051840549062809</v>
      </c>
    </row>
    <row r="3169" spans="1:7" x14ac:dyDescent="0.35">
      <c r="A3169" s="1">
        <v>44194</v>
      </c>
      <c r="B3169" s="3">
        <v>1.7059999999999999E-2</v>
      </c>
      <c r="C3169">
        <f t="shared" si="99"/>
        <v>18678.060710000002</v>
      </c>
      <c r="E3169">
        <v>3168</v>
      </c>
      <c r="F3169">
        <v>0.1134541764</v>
      </c>
      <c r="G3169">
        <f t="shared" si="98"/>
        <v>0.50040113347815918</v>
      </c>
    </row>
    <row r="3170" spans="1:7" x14ac:dyDescent="0.35">
      <c r="A3170" s="1">
        <v>44195</v>
      </c>
      <c r="B3170" s="3">
        <v>1.702E-2</v>
      </c>
      <c r="C3170">
        <f t="shared" si="99"/>
        <v>18678.94584</v>
      </c>
      <c r="E3170">
        <v>3169</v>
      </c>
      <c r="F3170">
        <v>0.1134715768</v>
      </c>
      <c r="G3170">
        <f t="shared" si="98"/>
        <v>0.5002838924322458</v>
      </c>
    </row>
    <row r="3171" spans="1:7" x14ac:dyDescent="0.35">
      <c r="A3171" s="1">
        <v>44200</v>
      </c>
      <c r="B3171" s="3">
        <v>1.6969999999999999E-2</v>
      </c>
      <c r="C3171">
        <f t="shared" si="99"/>
        <v>18683.361339999999</v>
      </c>
      <c r="E3171">
        <v>3170</v>
      </c>
      <c r="F3171">
        <v>0.1134889773</v>
      </c>
      <c r="G3171">
        <f t="shared" si="98"/>
        <v>0.50016668190761582</v>
      </c>
    </row>
    <row r="3172" spans="1:7" x14ac:dyDescent="0.35">
      <c r="A3172" s="1">
        <v>44201</v>
      </c>
      <c r="B3172" s="3">
        <v>1.686E-2</v>
      </c>
      <c r="C3172">
        <f t="shared" si="99"/>
        <v>18684.242050000001</v>
      </c>
      <c r="E3172">
        <v>3171</v>
      </c>
      <c r="F3172">
        <v>0.11350637769999999</v>
      </c>
      <c r="G3172">
        <f t="shared" si="98"/>
        <v>0.5000495023402699</v>
      </c>
    </row>
    <row r="3173" spans="1:7" x14ac:dyDescent="0.35">
      <c r="A3173" s="1">
        <v>44202</v>
      </c>
      <c r="B3173" s="3">
        <v>1.685E-2</v>
      </c>
      <c r="C3173">
        <f t="shared" si="99"/>
        <v>18685.117099999999</v>
      </c>
      <c r="E3173">
        <v>3172</v>
      </c>
      <c r="F3173">
        <v>0.1135237781</v>
      </c>
      <c r="G3173">
        <f t="shared" si="98"/>
        <v>0.49993235350527931</v>
      </c>
    </row>
    <row r="3174" spans="1:7" x14ac:dyDescent="0.35">
      <c r="A3174" s="1">
        <v>44203</v>
      </c>
      <c r="B3174" s="3">
        <v>1.6910000000000001E-2</v>
      </c>
      <c r="C3174">
        <f t="shared" si="99"/>
        <v>18685.991669999999</v>
      </c>
      <c r="E3174">
        <v>3173</v>
      </c>
      <c r="F3174">
        <v>0.1135411786</v>
      </c>
      <c r="G3174">
        <f t="shared" si="98"/>
        <v>0.49981523517784621</v>
      </c>
    </row>
    <row r="3175" spans="1:7" x14ac:dyDescent="0.35">
      <c r="A3175" s="1">
        <v>44204</v>
      </c>
      <c r="B3175" s="3">
        <v>1.6899999999999998E-2</v>
      </c>
      <c r="C3175">
        <f t="shared" si="99"/>
        <v>18686.86939</v>
      </c>
      <c r="E3175">
        <v>3174</v>
      </c>
      <c r="F3175">
        <v>0.11355857900000001</v>
      </c>
      <c r="G3175">
        <f t="shared" si="98"/>
        <v>0.49969814779375471</v>
      </c>
    </row>
    <row r="3176" spans="1:7" x14ac:dyDescent="0.35">
      <c r="A3176" s="1">
        <v>44208</v>
      </c>
      <c r="B3176" s="3">
        <v>1.695E-2</v>
      </c>
      <c r="C3176">
        <f t="shared" si="99"/>
        <v>18690.378369999999</v>
      </c>
      <c r="E3176">
        <v>3175</v>
      </c>
      <c r="F3176">
        <v>0.11357597949999999</v>
      </c>
      <c r="G3176">
        <f t="shared" si="98"/>
        <v>0.4995810909080472</v>
      </c>
    </row>
    <row r="3177" spans="1:7" x14ac:dyDescent="0.35">
      <c r="A3177" s="1">
        <v>44209</v>
      </c>
      <c r="B3177" s="3">
        <v>1.6930000000000001E-2</v>
      </c>
      <c r="C3177">
        <f t="shared" si="99"/>
        <v>18691.258379999999</v>
      </c>
      <c r="E3177">
        <v>3176</v>
      </c>
      <c r="F3177">
        <v>0.1135933799</v>
      </c>
      <c r="G3177">
        <f t="shared" si="98"/>
        <v>0.49946406495636364</v>
      </c>
    </row>
    <row r="3178" spans="1:7" x14ac:dyDescent="0.35">
      <c r="A3178" s="1">
        <v>44210</v>
      </c>
      <c r="B3178" s="3">
        <v>1.6930000000000001E-2</v>
      </c>
      <c r="C3178">
        <f t="shared" si="99"/>
        <v>18692.13739</v>
      </c>
      <c r="E3178">
        <v>3177</v>
      </c>
      <c r="F3178">
        <v>0.1136107804</v>
      </c>
      <c r="G3178">
        <f t="shared" si="98"/>
        <v>0.49934706949387225</v>
      </c>
    </row>
    <row r="3179" spans="1:7" x14ac:dyDescent="0.35">
      <c r="A3179" s="1">
        <v>44211</v>
      </c>
      <c r="B3179" s="3">
        <v>1.6920000000000001E-2</v>
      </c>
      <c r="C3179">
        <f t="shared" si="99"/>
        <v>18693.016439999999</v>
      </c>
      <c r="E3179">
        <v>3178</v>
      </c>
      <c r="F3179">
        <v>0.11362818080000001</v>
      </c>
      <c r="G3179">
        <f t="shared" si="98"/>
        <v>0.49923010495606884</v>
      </c>
    </row>
    <row r="3180" spans="1:7" x14ac:dyDescent="0.35">
      <c r="A3180" s="1">
        <v>44214</v>
      </c>
      <c r="B3180" s="3">
        <v>1.6979999999999999E-2</v>
      </c>
      <c r="C3180">
        <f t="shared" si="99"/>
        <v>18695.652160000001</v>
      </c>
      <c r="E3180">
        <v>3179</v>
      </c>
      <c r="F3180">
        <v>0.1136455812</v>
      </c>
      <c r="G3180">
        <f t="shared" si="98"/>
        <v>0.49911317111822934</v>
      </c>
    </row>
    <row r="3181" spans="1:7" x14ac:dyDescent="0.35">
      <c r="A3181" s="1">
        <v>44215</v>
      </c>
      <c r="B3181" s="3">
        <v>1.694E-2</v>
      </c>
      <c r="C3181">
        <f t="shared" si="99"/>
        <v>18696.53397</v>
      </c>
      <c r="E3181">
        <v>3180</v>
      </c>
      <c r="F3181">
        <v>0.1136629817</v>
      </c>
      <c r="G3181">
        <f t="shared" si="98"/>
        <v>0.49899626775576028</v>
      </c>
    </row>
    <row r="3182" spans="1:7" x14ac:dyDescent="0.35">
      <c r="A3182" s="1">
        <v>44216</v>
      </c>
      <c r="B3182" s="3">
        <v>1.6910000000000001E-2</v>
      </c>
      <c r="C3182">
        <f t="shared" si="99"/>
        <v>18697.41375</v>
      </c>
      <c r="E3182">
        <v>3181</v>
      </c>
      <c r="F3182">
        <v>0.1136803821</v>
      </c>
      <c r="G3182">
        <f t="shared" si="98"/>
        <v>0.49887939530394093</v>
      </c>
    </row>
    <row r="3183" spans="1:7" x14ac:dyDescent="0.35">
      <c r="A3183" s="1">
        <v>44217</v>
      </c>
      <c r="B3183" s="3">
        <v>1.6930000000000001E-2</v>
      </c>
      <c r="C3183">
        <f t="shared" si="99"/>
        <v>18698.292010000001</v>
      </c>
      <c r="E3183">
        <v>3182</v>
      </c>
      <c r="F3183">
        <v>0.11369778260000001</v>
      </c>
      <c r="G3183">
        <f t="shared" si="98"/>
        <v>0.49876255331825525</v>
      </c>
    </row>
    <row r="3184" spans="1:7" x14ac:dyDescent="0.35">
      <c r="A3184" s="1">
        <v>44218</v>
      </c>
      <c r="B3184" s="3">
        <v>1.6959999999999999E-2</v>
      </c>
      <c r="C3184">
        <f t="shared" si="99"/>
        <v>18699.171350000001</v>
      </c>
      <c r="E3184">
        <v>3183</v>
      </c>
      <c r="F3184">
        <v>0.113715183</v>
      </c>
      <c r="G3184">
        <f t="shared" si="98"/>
        <v>0.49864574223383773</v>
      </c>
    </row>
    <row r="3185" spans="1:7" x14ac:dyDescent="0.35">
      <c r="A3185" s="1">
        <v>44221</v>
      </c>
      <c r="B3185" s="3">
        <v>1.6990000000000002E-2</v>
      </c>
      <c r="C3185">
        <f t="shared" si="99"/>
        <v>18701.814170000001</v>
      </c>
      <c r="E3185">
        <v>3184</v>
      </c>
      <c r="F3185">
        <v>0.1137325834</v>
      </c>
      <c r="G3185">
        <f t="shared" si="98"/>
        <v>0.49852896182611073</v>
      </c>
    </row>
    <row r="3186" spans="1:7" x14ac:dyDescent="0.35">
      <c r="A3186" s="1">
        <v>44222</v>
      </c>
      <c r="B3186" s="3">
        <v>1.7000000000000001E-2</v>
      </c>
      <c r="C3186">
        <f t="shared" si="99"/>
        <v>18702.696790000002</v>
      </c>
      <c r="E3186">
        <v>3185</v>
      </c>
      <c r="F3186">
        <v>0.1137499839</v>
      </c>
      <c r="G3186">
        <f t="shared" si="98"/>
        <v>0.49841221187062823</v>
      </c>
    </row>
    <row r="3187" spans="1:7" x14ac:dyDescent="0.35">
      <c r="A3187" s="1">
        <v>44223</v>
      </c>
      <c r="B3187" s="3">
        <v>1.704E-2</v>
      </c>
      <c r="C3187">
        <f t="shared" si="99"/>
        <v>18703.579969999999</v>
      </c>
      <c r="E3187">
        <v>3186</v>
      </c>
      <c r="F3187">
        <v>0.1137673843</v>
      </c>
      <c r="G3187">
        <f t="shared" si="98"/>
        <v>0.49829549280230762</v>
      </c>
    </row>
    <row r="3188" spans="1:7" x14ac:dyDescent="0.35">
      <c r="A3188" s="1">
        <v>44224</v>
      </c>
      <c r="B3188" s="3">
        <v>1.7059999999999999E-2</v>
      </c>
      <c r="C3188">
        <f t="shared" si="99"/>
        <v>18704.465270000001</v>
      </c>
      <c r="E3188">
        <v>3187</v>
      </c>
      <c r="F3188">
        <v>0.1137847848</v>
      </c>
      <c r="G3188">
        <f t="shared" si="98"/>
        <v>0.49817880417694943</v>
      </c>
    </row>
    <row r="3189" spans="1:7" x14ac:dyDescent="0.35">
      <c r="A3189" s="1">
        <v>44225</v>
      </c>
      <c r="B3189" s="3">
        <v>1.7049999999999999E-2</v>
      </c>
      <c r="C3189">
        <f t="shared" si="99"/>
        <v>18705.351650000001</v>
      </c>
      <c r="E3189">
        <v>3188</v>
      </c>
      <c r="F3189">
        <v>0.1138021852</v>
      </c>
      <c r="G3189">
        <f t="shared" si="98"/>
        <v>0.49806214642932656</v>
      </c>
    </row>
    <row r="3190" spans="1:7" x14ac:dyDescent="0.35">
      <c r="A3190" s="1">
        <v>44228</v>
      </c>
      <c r="B3190" s="3">
        <v>1.711E-2</v>
      </c>
      <c r="C3190">
        <f t="shared" si="99"/>
        <v>18708.00937</v>
      </c>
      <c r="E3190">
        <v>3189</v>
      </c>
      <c r="F3190">
        <v>0.1138195856</v>
      </c>
      <c r="G3190">
        <f t="shared" si="98"/>
        <v>0.49794551933500864</v>
      </c>
    </row>
    <row r="3191" spans="1:7" x14ac:dyDescent="0.35">
      <c r="A3191" s="1">
        <v>44229</v>
      </c>
      <c r="B3191" s="3">
        <v>1.712E-2</v>
      </c>
      <c r="C3191">
        <f t="shared" si="99"/>
        <v>18708.898519999999</v>
      </c>
      <c r="E3191">
        <v>3190</v>
      </c>
      <c r="F3191">
        <v>0.1138369861</v>
      </c>
      <c r="G3191">
        <f t="shared" si="98"/>
        <v>0.49782892266969681</v>
      </c>
    </row>
    <row r="3192" spans="1:7" x14ac:dyDescent="0.35">
      <c r="A3192" s="1">
        <v>44230</v>
      </c>
      <c r="B3192" s="3">
        <v>1.712E-2</v>
      </c>
      <c r="C3192">
        <f t="shared" si="99"/>
        <v>18709.788229999998</v>
      </c>
      <c r="E3192">
        <v>3191</v>
      </c>
      <c r="F3192">
        <v>0.1138543865</v>
      </c>
      <c r="G3192">
        <f t="shared" si="98"/>
        <v>0.49771235686794663</v>
      </c>
    </row>
    <row r="3193" spans="1:7" x14ac:dyDescent="0.35">
      <c r="A3193" s="1">
        <v>44231</v>
      </c>
      <c r="B3193" s="3">
        <v>1.711E-2</v>
      </c>
      <c r="C3193">
        <f t="shared" si="99"/>
        <v>18710.67798</v>
      </c>
      <c r="E3193">
        <v>3192</v>
      </c>
      <c r="F3193">
        <v>0.113871787</v>
      </c>
      <c r="G3193">
        <f t="shared" si="98"/>
        <v>0.49759582148587628</v>
      </c>
    </row>
    <row r="3194" spans="1:7" x14ac:dyDescent="0.35">
      <c r="A3194" s="1">
        <v>44232</v>
      </c>
      <c r="B3194" s="3">
        <v>1.712E-2</v>
      </c>
      <c r="C3194">
        <f t="shared" si="99"/>
        <v>18711.56726</v>
      </c>
      <c r="E3194">
        <v>3193</v>
      </c>
      <c r="F3194">
        <v>0.11388918739999999</v>
      </c>
      <c r="G3194">
        <f t="shared" si="98"/>
        <v>0.49747931695789627</v>
      </c>
    </row>
    <row r="3195" spans="1:7" x14ac:dyDescent="0.35">
      <c r="A3195" s="1">
        <v>44235</v>
      </c>
      <c r="B3195" s="3">
        <v>1.712E-2</v>
      </c>
      <c r="C3195">
        <f t="shared" si="99"/>
        <v>18714.236779999999</v>
      </c>
      <c r="E3195">
        <v>3194</v>
      </c>
      <c r="F3195">
        <v>0.1139065878</v>
      </c>
      <c r="G3195">
        <f t="shared" si="98"/>
        <v>0.49736284305972367</v>
      </c>
    </row>
    <row r="3196" spans="1:7" x14ac:dyDescent="0.35">
      <c r="A3196" s="1">
        <v>44236</v>
      </c>
      <c r="B3196" s="3">
        <v>1.712E-2</v>
      </c>
      <c r="C3196">
        <f t="shared" si="99"/>
        <v>18715.126749999999</v>
      </c>
      <c r="E3196">
        <v>3195</v>
      </c>
      <c r="F3196">
        <v>0.1139239883</v>
      </c>
      <c r="G3196">
        <f t="shared" si="98"/>
        <v>0.49724639956720817</v>
      </c>
    </row>
    <row r="3197" spans="1:7" x14ac:dyDescent="0.35">
      <c r="A3197" s="1">
        <v>44237</v>
      </c>
      <c r="B3197" s="3">
        <v>1.711E-2</v>
      </c>
      <c r="C3197">
        <f t="shared" si="99"/>
        <v>18716.016759999999</v>
      </c>
      <c r="E3197">
        <v>3196</v>
      </c>
      <c r="F3197">
        <v>0.11394138869999999</v>
      </c>
      <c r="G3197">
        <f t="shared" si="98"/>
        <v>0.49712998691454252</v>
      </c>
    </row>
    <row r="3198" spans="1:7" x14ac:dyDescent="0.35">
      <c r="A3198" s="1">
        <v>44238</v>
      </c>
      <c r="B3198" s="3">
        <v>1.711E-2</v>
      </c>
      <c r="C3198">
        <f t="shared" si="99"/>
        <v>18716.906289999999</v>
      </c>
      <c r="E3198">
        <v>3197</v>
      </c>
      <c r="F3198">
        <v>0.11395878919999999</v>
      </c>
      <c r="G3198">
        <f t="shared" si="98"/>
        <v>0.49701360465816308</v>
      </c>
    </row>
    <row r="3199" spans="1:7" x14ac:dyDescent="0.35">
      <c r="A3199" s="1">
        <v>44239</v>
      </c>
      <c r="B3199" s="3">
        <v>1.712E-2</v>
      </c>
      <c r="C3199">
        <f t="shared" si="99"/>
        <v>18717.795859999998</v>
      </c>
      <c r="E3199">
        <v>3198</v>
      </c>
      <c r="F3199">
        <v>0.1139761896</v>
      </c>
      <c r="G3199">
        <f t="shared" si="98"/>
        <v>0.49689725323211775</v>
      </c>
    </row>
    <row r="3200" spans="1:7" x14ac:dyDescent="0.35">
      <c r="A3200" s="1">
        <v>44242</v>
      </c>
      <c r="B3200" s="3">
        <v>1.712E-2</v>
      </c>
      <c r="C3200">
        <f t="shared" si="99"/>
        <v>18720.466270000001</v>
      </c>
      <c r="E3200">
        <v>3199</v>
      </c>
      <c r="F3200">
        <v>0.11399359000000001</v>
      </c>
      <c r="G3200">
        <f t="shared" si="98"/>
        <v>0.49678093241227211</v>
      </c>
    </row>
    <row r="3201" spans="1:7" x14ac:dyDescent="0.35">
      <c r="A3201" s="1">
        <v>44243</v>
      </c>
      <c r="B3201" s="3">
        <v>1.711E-2</v>
      </c>
      <c r="C3201">
        <f t="shared" si="99"/>
        <v>18721.356530000001</v>
      </c>
      <c r="E3201">
        <v>3200</v>
      </c>
      <c r="F3201">
        <v>0.11401099050000001</v>
      </c>
      <c r="G3201">
        <f t="shared" si="98"/>
        <v>0.49666464197462412</v>
      </c>
    </row>
    <row r="3202" spans="1:7" x14ac:dyDescent="0.35">
      <c r="A3202" s="1">
        <v>44244</v>
      </c>
      <c r="B3202" s="3">
        <v>1.711E-2</v>
      </c>
      <c r="C3202">
        <f t="shared" si="99"/>
        <v>18722.246309999999</v>
      </c>
      <c r="E3202">
        <v>3201</v>
      </c>
      <c r="F3202">
        <v>0.1140283909</v>
      </c>
      <c r="G3202">
        <f t="shared" si="98"/>
        <v>0.49654838235300341</v>
      </c>
    </row>
    <row r="3203" spans="1:7" x14ac:dyDescent="0.35">
      <c r="A3203" s="1">
        <v>44245</v>
      </c>
      <c r="B3203" s="3">
        <v>1.711E-2</v>
      </c>
      <c r="C3203">
        <f t="shared" si="99"/>
        <v>18723.136139999999</v>
      </c>
      <c r="E3203">
        <v>3202</v>
      </c>
      <c r="F3203">
        <v>0.1140457914</v>
      </c>
      <c r="G3203">
        <f t="shared" ref="G3203:G3266" si="100">1/(1+F3203*E3203/360)</f>
        <v>0.49643215310416605</v>
      </c>
    </row>
    <row r="3204" spans="1:7" x14ac:dyDescent="0.35">
      <c r="A3204" s="1">
        <v>44246</v>
      </c>
      <c r="B3204" s="3">
        <v>1.711E-2</v>
      </c>
      <c r="C3204">
        <f t="shared" ref="C3204:C3267" si="101">+ROUND((1+B3203*(A3204-A3203)/360)*C3203,5)</f>
        <v>18724.026010000001</v>
      </c>
      <c r="E3204">
        <v>3203</v>
      </c>
      <c r="F3204">
        <v>0.11406319180000001</v>
      </c>
      <c r="G3204">
        <f t="shared" si="100"/>
        <v>0.49631595466179623</v>
      </c>
    </row>
    <row r="3205" spans="1:7" x14ac:dyDescent="0.35">
      <c r="A3205" s="1">
        <v>44249</v>
      </c>
      <c r="B3205" s="3">
        <v>1.7100000000000001E-2</v>
      </c>
      <c r="C3205">
        <f t="shared" si="101"/>
        <v>18726.695739999999</v>
      </c>
      <c r="E3205">
        <v>3204</v>
      </c>
      <c r="F3205">
        <v>0.1140805922</v>
      </c>
      <c r="G3205">
        <f t="shared" si="100"/>
        <v>0.49619978680190846</v>
      </c>
    </row>
    <row r="3206" spans="1:7" x14ac:dyDescent="0.35">
      <c r="A3206" s="1">
        <v>44250</v>
      </c>
      <c r="B3206" s="3">
        <v>1.7069999999999998E-2</v>
      </c>
      <c r="C3206">
        <f t="shared" si="101"/>
        <v>18727.58526</v>
      </c>
      <c r="E3206">
        <v>3205</v>
      </c>
      <c r="F3206">
        <v>0.1140979927</v>
      </c>
      <c r="G3206">
        <f t="shared" si="100"/>
        <v>0.49608364930064969</v>
      </c>
    </row>
    <row r="3207" spans="1:7" x14ac:dyDescent="0.35">
      <c r="A3207" s="1">
        <v>44251</v>
      </c>
      <c r="B3207" s="3">
        <v>1.7069999999999998E-2</v>
      </c>
      <c r="C3207">
        <f t="shared" si="101"/>
        <v>18728.473259999999</v>
      </c>
      <c r="E3207">
        <v>3206</v>
      </c>
      <c r="F3207">
        <v>0.1141153931</v>
      </c>
      <c r="G3207">
        <f t="shared" si="100"/>
        <v>0.49596754259148612</v>
      </c>
    </row>
    <row r="3208" spans="1:7" x14ac:dyDescent="0.35">
      <c r="A3208" s="1">
        <v>44252</v>
      </c>
      <c r="B3208" s="3">
        <v>1.7049999999999999E-2</v>
      </c>
      <c r="C3208">
        <f t="shared" si="101"/>
        <v>18729.3613</v>
      </c>
      <c r="E3208">
        <v>3207</v>
      </c>
      <c r="F3208">
        <v>0.1141327936</v>
      </c>
      <c r="G3208">
        <f t="shared" si="100"/>
        <v>0.49585146623149379</v>
      </c>
    </row>
    <row r="3209" spans="1:7" x14ac:dyDescent="0.35">
      <c r="A3209" s="1">
        <v>44253</v>
      </c>
      <c r="B3209" s="3">
        <v>1.6990000000000002E-2</v>
      </c>
      <c r="C3209">
        <f t="shared" si="101"/>
        <v>18730.248339999998</v>
      </c>
      <c r="E3209">
        <v>3208</v>
      </c>
      <c r="F3209">
        <v>0.114150194</v>
      </c>
      <c r="G3209">
        <f t="shared" si="100"/>
        <v>0.49573542065399329</v>
      </c>
    </row>
    <row r="3210" spans="1:7" x14ac:dyDescent="0.35">
      <c r="A3210" s="1">
        <v>44256</v>
      </c>
      <c r="B3210" s="3">
        <v>1.6959999999999999E-2</v>
      </c>
      <c r="C3210">
        <f t="shared" si="101"/>
        <v>18732.900229999999</v>
      </c>
      <c r="E3210">
        <v>3209</v>
      </c>
      <c r="F3210">
        <v>0.1141675944</v>
      </c>
      <c r="G3210">
        <f t="shared" si="100"/>
        <v>0.49561940563514839</v>
      </c>
    </row>
    <row r="3211" spans="1:7" x14ac:dyDescent="0.35">
      <c r="A3211" s="1">
        <v>44257</v>
      </c>
      <c r="B3211" s="3">
        <v>1.6920000000000001E-2</v>
      </c>
      <c r="C3211">
        <f t="shared" si="101"/>
        <v>18733.782759999998</v>
      </c>
      <c r="E3211">
        <v>3210</v>
      </c>
      <c r="F3211">
        <v>0.1141849949</v>
      </c>
      <c r="G3211">
        <f t="shared" si="100"/>
        <v>0.49550342095125577</v>
      </c>
    </row>
    <row r="3212" spans="1:7" x14ac:dyDescent="0.35">
      <c r="A3212" s="1">
        <v>44258</v>
      </c>
      <c r="B3212" s="3">
        <v>1.6920000000000001E-2</v>
      </c>
      <c r="C3212">
        <f t="shared" si="101"/>
        <v>18734.663250000001</v>
      </c>
      <c r="E3212">
        <v>3211</v>
      </c>
      <c r="F3212">
        <v>0.1142023953</v>
      </c>
      <c r="G3212">
        <f t="shared" si="100"/>
        <v>0.49538746703541736</v>
      </c>
    </row>
    <row r="3213" spans="1:7" x14ac:dyDescent="0.35">
      <c r="A3213" s="1">
        <v>44259</v>
      </c>
      <c r="B3213" s="3">
        <v>1.694E-2</v>
      </c>
      <c r="C3213">
        <f t="shared" si="101"/>
        <v>18735.54378</v>
      </c>
      <c r="E3213">
        <v>3212</v>
      </c>
      <c r="F3213">
        <v>0.1142197958</v>
      </c>
      <c r="G3213">
        <f t="shared" si="100"/>
        <v>0.49527154344503022</v>
      </c>
    </row>
    <row r="3214" spans="1:7" x14ac:dyDescent="0.35">
      <c r="A3214" s="1">
        <v>44260</v>
      </c>
      <c r="B3214" s="3">
        <v>1.6969999999999999E-2</v>
      </c>
      <c r="C3214">
        <f t="shared" si="101"/>
        <v>18736.42539</v>
      </c>
      <c r="E3214">
        <v>3213</v>
      </c>
      <c r="F3214">
        <v>0.1142371962</v>
      </c>
      <c r="G3214">
        <f t="shared" si="100"/>
        <v>0.495155650613051</v>
      </c>
    </row>
    <row r="3215" spans="1:7" x14ac:dyDescent="0.35">
      <c r="A3215" s="1">
        <v>44263</v>
      </c>
      <c r="B3215" s="3">
        <v>1.6920000000000001E-2</v>
      </c>
      <c r="C3215">
        <f t="shared" si="101"/>
        <v>18739.07503</v>
      </c>
      <c r="E3215">
        <v>3214</v>
      </c>
      <c r="F3215">
        <v>0.11425459659999999</v>
      </c>
      <c r="G3215">
        <f t="shared" si="100"/>
        <v>0.49503978831579287</v>
      </c>
    </row>
    <row r="3216" spans="1:7" x14ac:dyDescent="0.35">
      <c r="A3216" s="1">
        <v>44264</v>
      </c>
      <c r="B3216" s="3">
        <v>1.686E-2</v>
      </c>
      <c r="C3216">
        <f t="shared" si="101"/>
        <v>18739.95577</v>
      </c>
      <c r="E3216">
        <v>3215</v>
      </c>
      <c r="F3216">
        <v>0.11427199709999999</v>
      </c>
      <c r="G3216">
        <f t="shared" si="100"/>
        <v>0.49492395632970271</v>
      </c>
    </row>
    <row r="3217" spans="1:7" x14ac:dyDescent="0.35">
      <c r="A3217" s="1">
        <v>44265</v>
      </c>
      <c r="B3217" s="3">
        <v>1.6789999999999999E-2</v>
      </c>
      <c r="C3217">
        <f t="shared" si="101"/>
        <v>18740.833419999999</v>
      </c>
      <c r="E3217">
        <v>3216</v>
      </c>
      <c r="F3217">
        <v>0.1142893975</v>
      </c>
      <c r="G3217">
        <f t="shared" si="100"/>
        <v>0.49480815508751819</v>
      </c>
    </row>
    <row r="3218" spans="1:7" x14ac:dyDescent="0.35">
      <c r="A3218" s="1">
        <v>44266</v>
      </c>
      <c r="B3218" s="3">
        <v>1.668E-2</v>
      </c>
      <c r="C3218">
        <f t="shared" si="101"/>
        <v>18741.707470000001</v>
      </c>
      <c r="E3218">
        <v>3217</v>
      </c>
      <c r="F3218">
        <v>0.114306798</v>
      </c>
      <c r="G3218">
        <f t="shared" si="100"/>
        <v>0.49469238414695793</v>
      </c>
    </row>
    <row r="3219" spans="1:7" x14ac:dyDescent="0.35">
      <c r="A3219" s="1">
        <v>44267</v>
      </c>
      <c r="B3219" s="3">
        <v>1.6199999999999999E-2</v>
      </c>
      <c r="C3219">
        <f t="shared" si="101"/>
        <v>18742.575840000001</v>
      </c>
      <c r="E3219">
        <v>3218</v>
      </c>
      <c r="F3219">
        <v>0.11432419839999999</v>
      </c>
      <c r="G3219">
        <f t="shared" si="100"/>
        <v>0.4945766439406139</v>
      </c>
    </row>
    <row r="3220" spans="1:7" x14ac:dyDescent="0.35">
      <c r="A3220" s="1">
        <v>44270</v>
      </c>
      <c r="B3220" s="3">
        <v>1.6140000000000002E-2</v>
      </c>
      <c r="C3220">
        <f t="shared" si="101"/>
        <v>18745.106090000001</v>
      </c>
      <c r="E3220">
        <v>3219</v>
      </c>
      <c r="F3220">
        <v>0.1143415988</v>
      </c>
      <c r="G3220">
        <f t="shared" si="100"/>
        <v>0.49446093424494991</v>
      </c>
    </row>
    <row r="3221" spans="1:7" x14ac:dyDescent="0.35">
      <c r="A3221" s="1">
        <v>44271</v>
      </c>
      <c r="B3221" s="3">
        <v>1.6299999999999999E-2</v>
      </c>
      <c r="C3221">
        <f t="shared" si="101"/>
        <v>18745.946499999998</v>
      </c>
      <c r="E3221">
        <v>3220</v>
      </c>
      <c r="F3221">
        <v>0.1143589993</v>
      </c>
      <c r="G3221">
        <f t="shared" si="100"/>
        <v>0.494345254836563</v>
      </c>
    </row>
    <row r="3222" spans="1:7" x14ac:dyDescent="0.35">
      <c r="A3222" s="1">
        <v>44272</v>
      </c>
      <c r="B3222" s="3">
        <v>1.6549999999999999E-2</v>
      </c>
      <c r="C3222">
        <f t="shared" si="101"/>
        <v>18746.795269999999</v>
      </c>
      <c r="E3222">
        <v>3221</v>
      </c>
      <c r="F3222">
        <v>0.11437639970000001</v>
      </c>
      <c r="G3222">
        <f t="shared" si="100"/>
        <v>0.49422960614782613</v>
      </c>
    </row>
    <row r="3223" spans="1:7" x14ac:dyDescent="0.35">
      <c r="A3223" s="1">
        <v>44273</v>
      </c>
      <c r="B3223" s="3">
        <v>1.668E-2</v>
      </c>
      <c r="C3223">
        <f t="shared" si="101"/>
        <v>18747.6571</v>
      </c>
      <c r="E3223">
        <v>3222</v>
      </c>
      <c r="F3223">
        <v>0.11439380020000001</v>
      </c>
      <c r="G3223">
        <f t="shared" si="100"/>
        <v>0.49411398773678056</v>
      </c>
    </row>
    <row r="3224" spans="1:7" x14ac:dyDescent="0.35">
      <c r="A3224" s="1">
        <v>44274</v>
      </c>
      <c r="B3224" s="3">
        <v>1.6719999999999999E-2</v>
      </c>
      <c r="C3224">
        <f t="shared" si="101"/>
        <v>18748.525740000001</v>
      </c>
      <c r="E3224">
        <v>3223</v>
      </c>
      <c r="F3224">
        <v>0.1144112006</v>
      </c>
      <c r="G3224">
        <f t="shared" si="100"/>
        <v>0.49399840003565304</v>
      </c>
    </row>
    <row r="3225" spans="1:7" x14ac:dyDescent="0.35">
      <c r="A3225" s="1">
        <v>44278</v>
      </c>
      <c r="B3225" s="3">
        <v>1.67E-2</v>
      </c>
      <c r="C3225">
        <f t="shared" si="101"/>
        <v>18752.0088</v>
      </c>
      <c r="E3225">
        <v>3224</v>
      </c>
      <c r="F3225">
        <v>0.114428601</v>
      </c>
      <c r="G3225">
        <f t="shared" si="100"/>
        <v>0.49388284282105821</v>
      </c>
    </row>
    <row r="3226" spans="1:7" x14ac:dyDescent="0.35">
      <c r="A3226" s="1">
        <v>44279</v>
      </c>
      <c r="B3226" s="3">
        <v>1.6799999999999999E-2</v>
      </c>
      <c r="C3226">
        <f t="shared" si="101"/>
        <v>18752.878680000002</v>
      </c>
      <c r="E3226">
        <v>3225</v>
      </c>
      <c r="F3226">
        <v>0.11444600150000001</v>
      </c>
      <c r="G3226">
        <f t="shared" si="100"/>
        <v>0.49376731586974426</v>
      </c>
    </row>
    <row r="3227" spans="1:7" x14ac:dyDescent="0.35">
      <c r="A3227" s="1">
        <v>44280</v>
      </c>
      <c r="B3227" s="3">
        <v>1.6799999999999999E-2</v>
      </c>
      <c r="C3227">
        <f t="shared" si="101"/>
        <v>18753.753809999998</v>
      </c>
      <c r="E3227">
        <v>3226</v>
      </c>
      <c r="F3227">
        <v>0.1144634019</v>
      </c>
      <c r="G3227">
        <f t="shared" si="100"/>
        <v>0.49365181961371862</v>
      </c>
    </row>
    <row r="3228" spans="1:7" x14ac:dyDescent="0.35">
      <c r="A3228" s="1">
        <v>44281</v>
      </c>
      <c r="B3228" s="3">
        <v>1.6799999999999999E-2</v>
      </c>
      <c r="C3228">
        <f t="shared" si="101"/>
        <v>18754.628990000001</v>
      </c>
      <c r="E3228">
        <v>3227</v>
      </c>
      <c r="F3228">
        <v>0.1144808024</v>
      </c>
      <c r="G3228">
        <f t="shared" si="100"/>
        <v>0.49353635361134601</v>
      </c>
    </row>
    <row r="3229" spans="1:7" x14ac:dyDescent="0.35">
      <c r="A3229" s="1">
        <v>44284</v>
      </c>
      <c r="B3229" s="3">
        <v>1.677E-2</v>
      </c>
      <c r="C3229">
        <f t="shared" si="101"/>
        <v>18757.254639999999</v>
      </c>
      <c r="E3229">
        <v>3228</v>
      </c>
      <c r="F3229">
        <v>0.1144982028</v>
      </c>
      <c r="G3229">
        <f t="shared" si="100"/>
        <v>0.49342091829448775</v>
      </c>
    </row>
    <row r="3230" spans="1:7" x14ac:dyDescent="0.35">
      <c r="A3230" s="1">
        <v>44285</v>
      </c>
      <c r="B3230" s="3">
        <v>1.6879999999999999E-2</v>
      </c>
      <c r="C3230">
        <f t="shared" si="101"/>
        <v>18758.128420000001</v>
      </c>
      <c r="E3230">
        <v>3229</v>
      </c>
      <c r="F3230">
        <v>0.1145156033</v>
      </c>
      <c r="G3230">
        <f t="shared" si="100"/>
        <v>0.49330551322163785</v>
      </c>
    </row>
    <row r="3231" spans="1:7" x14ac:dyDescent="0.35">
      <c r="A3231" s="1">
        <v>44286</v>
      </c>
      <c r="B3231" s="3">
        <v>1.6820000000000002E-2</v>
      </c>
      <c r="C3231">
        <f t="shared" si="101"/>
        <v>18759.007969999999</v>
      </c>
      <c r="E3231">
        <v>3230</v>
      </c>
      <c r="F3231">
        <v>0.1145330037</v>
      </c>
      <c r="G3231">
        <f t="shared" si="100"/>
        <v>0.49319013882451157</v>
      </c>
    </row>
    <row r="3232" spans="1:7" x14ac:dyDescent="0.35">
      <c r="A3232" s="1">
        <v>44291</v>
      </c>
      <c r="B3232" s="3">
        <v>1.685E-2</v>
      </c>
      <c r="C3232">
        <f t="shared" si="101"/>
        <v>18763.39028</v>
      </c>
      <c r="E3232">
        <v>3231</v>
      </c>
      <c r="F3232">
        <v>0.1145504041</v>
      </c>
      <c r="G3232">
        <f t="shared" si="100"/>
        <v>0.49307479487993505</v>
      </c>
    </row>
    <row r="3233" spans="1:7" x14ac:dyDescent="0.35">
      <c r="A3233" s="1">
        <v>44292</v>
      </c>
      <c r="B3233" s="3">
        <v>1.6840000000000001E-2</v>
      </c>
      <c r="C3233">
        <f t="shared" si="101"/>
        <v>18764.268510000002</v>
      </c>
      <c r="E3233">
        <v>3232</v>
      </c>
      <c r="F3233">
        <v>0.1145678046</v>
      </c>
      <c r="G3233">
        <f t="shared" si="100"/>
        <v>0.49295948116486893</v>
      </c>
    </row>
    <row r="3234" spans="1:7" x14ac:dyDescent="0.35">
      <c r="A3234" s="1">
        <v>44293</v>
      </c>
      <c r="B3234" s="3">
        <v>1.6879999999999999E-2</v>
      </c>
      <c r="C3234">
        <f t="shared" si="101"/>
        <v>18765.146260000001</v>
      </c>
      <c r="E3234">
        <v>3233</v>
      </c>
      <c r="F3234">
        <v>0.114585205</v>
      </c>
      <c r="G3234">
        <f t="shared" si="100"/>
        <v>0.49284419811080882</v>
      </c>
    </row>
    <row r="3235" spans="1:7" x14ac:dyDescent="0.35">
      <c r="A3235" s="1">
        <v>44294</v>
      </c>
      <c r="B3235" s="3">
        <v>1.6899999999999998E-2</v>
      </c>
      <c r="C3235">
        <f t="shared" si="101"/>
        <v>18766.026140000002</v>
      </c>
      <c r="E3235">
        <v>3234</v>
      </c>
      <c r="F3235">
        <v>0.1146026055</v>
      </c>
      <c r="G3235">
        <f t="shared" si="100"/>
        <v>0.49272894527657302</v>
      </c>
    </row>
    <row r="3236" spans="1:7" x14ac:dyDescent="0.35">
      <c r="A3236" s="1">
        <v>44295</v>
      </c>
      <c r="B3236" s="3">
        <v>1.6959999999999999E-2</v>
      </c>
      <c r="C3236">
        <f t="shared" si="101"/>
        <v>18766.9071</v>
      </c>
      <c r="E3236">
        <v>3235</v>
      </c>
      <c r="F3236">
        <v>0.1146200059</v>
      </c>
      <c r="G3236">
        <f t="shared" si="100"/>
        <v>0.49261372309351054</v>
      </c>
    </row>
    <row r="3237" spans="1:7" x14ac:dyDescent="0.35">
      <c r="A3237" s="1">
        <v>44298</v>
      </c>
      <c r="B3237" s="3">
        <v>1.6879999999999999E-2</v>
      </c>
      <c r="C3237">
        <f t="shared" si="101"/>
        <v>18769.55949</v>
      </c>
      <c r="E3237">
        <v>3236</v>
      </c>
      <c r="F3237">
        <v>0.11463740629999999</v>
      </c>
      <c r="G3237">
        <f t="shared" si="100"/>
        <v>0.49249853133859983</v>
      </c>
    </row>
    <row r="3238" spans="1:7" x14ac:dyDescent="0.35">
      <c r="A3238" s="1">
        <v>44299</v>
      </c>
      <c r="B3238" s="3">
        <v>1.6920000000000001E-2</v>
      </c>
      <c r="C3238">
        <f t="shared" si="101"/>
        <v>18770.439569999999</v>
      </c>
      <c r="E3238">
        <v>3237</v>
      </c>
      <c r="F3238">
        <v>0.11465480679999999</v>
      </c>
      <c r="G3238">
        <f t="shared" si="100"/>
        <v>0.49238336978895364</v>
      </c>
    </row>
    <row r="3239" spans="1:7" x14ac:dyDescent="0.35">
      <c r="A3239" s="1">
        <v>44300</v>
      </c>
      <c r="B3239" s="3">
        <v>1.6959999999999999E-2</v>
      </c>
      <c r="C3239">
        <f t="shared" si="101"/>
        <v>18771.321779999998</v>
      </c>
      <c r="E3239">
        <v>3238</v>
      </c>
      <c r="F3239">
        <v>0.1146722072</v>
      </c>
      <c r="G3239">
        <f t="shared" si="100"/>
        <v>0.49226823887570081</v>
      </c>
    </row>
    <row r="3240" spans="1:7" x14ac:dyDescent="0.35">
      <c r="A3240" s="1">
        <v>44301</v>
      </c>
      <c r="B3240" s="3">
        <v>1.6930000000000001E-2</v>
      </c>
      <c r="C3240">
        <f t="shared" si="101"/>
        <v>18772.206119999999</v>
      </c>
      <c r="E3240">
        <v>3239</v>
      </c>
      <c r="F3240">
        <v>0.1146896077</v>
      </c>
      <c r="G3240">
        <f t="shared" si="100"/>
        <v>0.49215313815798539</v>
      </c>
    </row>
    <row r="3241" spans="1:7" x14ac:dyDescent="0.35">
      <c r="A3241" s="1">
        <v>44302</v>
      </c>
      <c r="B3241" s="3">
        <v>1.6930000000000001E-2</v>
      </c>
      <c r="C3241">
        <f t="shared" si="101"/>
        <v>18773.088940000001</v>
      </c>
      <c r="E3241">
        <v>3240</v>
      </c>
      <c r="F3241">
        <v>0.11470700809999999</v>
      </c>
      <c r="G3241">
        <f t="shared" si="100"/>
        <v>0.49203806806678968</v>
      </c>
    </row>
    <row r="3242" spans="1:7" x14ac:dyDescent="0.35">
      <c r="A3242" s="1">
        <v>44305</v>
      </c>
      <c r="B3242" s="3">
        <v>1.7000000000000001E-2</v>
      </c>
      <c r="C3242">
        <f t="shared" si="101"/>
        <v>18775.737509999999</v>
      </c>
      <c r="E3242">
        <v>3241</v>
      </c>
      <c r="F3242">
        <v>0.1147244085</v>
      </c>
      <c r="G3242">
        <f t="shared" si="100"/>
        <v>0.49192302837924445</v>
      </c>
    </row>
    <row r="3243" spans="1:7" x14ac:dyDescent="0.35">
      <c r="A3243" s="1">
        <v>44306</v>
      </c>
      <c r="B3243" s="3">
        <v>1.7000000000000001E-2</v>
      </c>
      <c r="C3243">
        <f t="shared" si="101"/>
        <v>18776.62414</v>
      </c>
      <c r="E3243">
        <v>3242</v>
      </c>
      <c r="F3243">
        <v>0.114741809</v>
      </c>
      <c r="G3243">
        <f t="shared" si="100"/>
        <v>0.49180801887261544</v>
      </c>
    </row>
    <row r="3244" spans="1:7" x14ac:dyDescent="0.35">
      <c r="A3244" s="1">
        <v>44307</v>
      </c>
      <c r="B3244" s="3">
        <v>1.703E-2</v>
      </c>
      <c r="C3244">
        <f t="shared" si="101"/>
        <v>18777.51081</v>
      </c>
      <c r="E3244">
        <v>3243</v>
      </c>
      <c r="F3244">
        <v>0.11475920940000001</v>
      </c>
      <c r="G3244">
        <f t="shared" si="100"/>
        <v>0.49169303997766461</v>
      </c>
    </row>
    <row r="3245" spans="1:7" x14ac:dyDescent="0.35">
      <c r="A3245" s="1">
        <v>44308</v>
      </c>
      <c r="B3245" s="3">
        <v>1.7080000000000001E-2</v>
      </c>
      <c r="C3245">
        <f t="shared" si="101"/>
        <v>18778.399089999999</v>
      </c>
      <c r="E3245">
        <v>3244</v>
      </c>
      <c r="F3245">
        <v>0.11477660990000001</v>
      </c>
      <c r="G3245">
        <f t="shared" si="100"/>
        <v>0.49157809125386193</v>
      </c>
    </row>
    <row r="3246" spans="1:7" x14ac:dyDescent="0.35">
      <c r="A3246" s="1">
        <v>44309</v>
      </c>
      <c r="B3246" s="3">
        <v>1.7090000000000001E-2</v>
      </c>
      <c r="C3246">
        <f t="shared" si="101"/>
        <v>18779.29002</v>
      </c>
      <c r="E3246">
        <v>3245</v>
      </c>
      <c r="F3246">
        <v>0.1147940103</v>
      </c>
      <c r="G3246">
        <f t="shared" si="100"/>
        <v>0.49146317313182258</v>
      </c>
    </row>
    <row r="3247" spans="1:7" x14ac:dyDescent="0.35">
      <c r="A3247" s="1">
        <v>44312</v>
      </c>
      <c r="B3247" s="3">
        <v>1.7100000000000001E-2</v>
      </c>
      <c r="C3247">
        <f t="shared" si="101"/>
        <v>18781.964499999998</v>
      </c>
      <c r="E3247">
        <v>3246</v>
      </c>
      <c r="F3247">
        <v>0.11481141070000001</v>
      </c>
      <c r="G3247">
        <f t="shared" si="100"/>
        <v>0.49134828538883069</v>
      </c>
    </row>
    <row r="3248" spans="1:7" x14ac:dyDescent="0.35">
      <c r="A3248" s="1">
        <v>44313</v>
      </c>
      <c r="B3248" s="3">
        <v>1.7100000000000001E-2</v>
      </c>
      <c r="C3248">
        <f t="shared" si="101"/>
        <v>18782.856640000002</v>
      </c>
      <c r="E3248">
        <v>3247</v>
      </c>
      <c r="F3248">
        <v>0.11482881120000001</v>
      </c>
      <c r="G3248">
        <f t="shared" si="100"/>
        <v>0.49123342780230483</v>
      </c>
    </row>
    <row r="3249" spans="1:7" x14ac:dyDescent="0.35">
      <c r="A3249" s="1">
        <v>44314</v>
      </c>
      <c r="B3249" s="3">
        <v>1.7059999999999999E-2</v>
      </c>
      <c r="C3249">
        <f t="shared" si="101"/>
        <v>18783.74883</v>
      </c>
      <c r="E3249">
        <v>3248</v>
      </c>
      <c r="F3249">
        <v>0.1148462116</v>
      </c>
      <c r="G3249">
        <f t="shared" si="100"/>
        <v>0.49111860080263975</v>
      </c>
    </row>
    <row r="3250" spans="1:7" x14ac:dyDescent="0.35">
      <c r="A3250" s="1">
        <v>44315</v>
      </c>
      <c r="B3250" s="3">
        <v>1.711E-2</v>
      </c>
      <c r="C3250">
        <f t="shared" si="101"/>
        <v>18784.63897</v>
      </c>
      <c r="E3250">
        <v>3249</v>
      </c>
      <c r="F3250">
        <v>0.1148636121</v>
      </c>
      <c r="G3250">
        <f t="shared" si="100"/>
        <v>0.49100380394963233</v>
      </c>
    </row>
    <row r="3251" spans="1:7" x14ac:dyDescent="0.35">
      <c r="A3251" s="1">
        <v>44316</v>
      </c>
      <c r="B3251" s="3">
        <v>1.7149999999999999E-2</v>
      </c>
      <c r="C3251">
        <f t="shared" si="101"/>
        <v>18785.531760000002</v>
      </c>
      <c r="E3251">
        <v>3250</v>
      </c>
      <c r="F3251">
        <v>0.1148810125</v>
      </c>
      <c r="G3251">
        <f t="shared" si="100"/>
        <v>0.49088903767353065</v>
      </c>
    </row>
    <row r="3252" spans="1:7" x14ac:dyDescent="0.35">
      <c r="A3252" s="1">
        <v>44319</v>
      </c>
      <c r="B3252" s="3">
        <v>1.7160000000000002E-2</v>
      </c>
      <c r="C3252">
        <f t="shared" si="101"/>
        <v>18788.216530000002</v>
      </c>
      <c r="E3252">
        <v>3251</v>
      </c>
      <c r="F3252">
        <v>0.1148984129</v>
      </c>
      <c r="G3252">
        <f t="shared" si="100"/>
        <v>0.49077430175177161</v>
      </c>
    </row>
    <row r="3253" spans="1:7" x14ac:dyDescent="0.35">
      <c r="A3253" s="1">
        <v>44320</v>
      </c>
      <c r="B3253" s="3">
        <v>1.7170000000000001E-2</v>
      </c>
      <c r="C3253">
        <f t="shared" si="101"/>
        <v>18789.112099999998</v>
      </c>
      <c r="E3253">
        <v>3252</v>
      </c>
      <c r="F3253">
        <v>0.1149158134</v>
      </c>
      <c r="G3253">
        <f t="shared" si="100"/>
        <v>0.49065959596192793</v>
      </c>
    </row>
    <row r="3254" spans="1:7" x14ac:dyDescent="0.35">
      <c r="A3254" s="1">
        <v>44321</v>
      </c>
      <c r="B3254" s="3">
        <v>1.7160000000000002E-2</v>
      </c>
      <c r="C3254">
        <f t="shared" si="101"/>
        <v>18790.008239999999</v>
      </c>
      <c r="E3254">
        <v>3253</v>
      </c>
      <c r="F3254">
        <v>0.1149332138</v>
      </c>
      <c r="G3254">
        <f t="shared" si="100"/>
        <v>0.4905449207340265</v>
      </c>
    </row>
    <row r="3255" spans="1:7" x14ac:dyDescent="0.35">
      <c r="A3255" s="1">
        <v>44322</v>
      </c>
      <c r="B3255" s="3">
        <v>1.7160000000000002E-2</v>
      </c>
      <c r="C3255">
        <f t="shared" si="101"/>
        <v>18790.903900000001</v>
      </c>
      <c r="E3255">
        <v>3254</v>
      </c>
      <c r="F3255">
        <v>0.1149506143</v>
      </c>
      <c r="G3255">
        <f t="shared" si="100"/>
        <v>0.49043027562819197</v>
      </c>
    </row>
    <row r="3256" spans="1:7" x14ac:dyDescent="0.35">
      <c r="A3256" s="1">
        <v>44323</v>
      </c>
      <c r="B3256" s="3">
        <v>1.7160000000000002E-2</v>
      </c>
      <c r="C3256">
        <f t="shared" si="101"/>
        <v>18791.799599999998</v>
      </c>
      <c r="E3256">
        <v>3255</v>
      </c>
      <c r="F3256">
        <v>0.1149680147</v>
      </c>
      <c r="G3256">
        <f t="shared" si="100"/>
        <v>0.49031566107430435</v>
      </c>
    </row>
    <row r="3257" spans="1:7" x14ac:dyDescent="0.35">
      <c r="A3257" s="1">
        <v>44326</v>
      </c>
      <c r="B3257" s="3">
        <v>1.7100000000000001E-2</v>
      </c>
      <c r="C3257">
        <f t="shared" si="101"/>
        <v>18794.486830000002</v>
      </c>
      <c r="E3257">
        <v>3256</v>
      </c>
      <c r="F3257">
        <v>0.1149854151</v>
      </c>
      <c r="G3257">
        <f t="shared" si="100"/>
        <v>0.49020107684995473</v>
      </c>
    </row>
    <row r="3258" spans="1:7" x14ac:dyDescent="0.35">
      <c r="A3258" s="1">
        <v>44327</v>
      </c>
      <c r="B3258" s="3">
        <v>1.7090000000000001E-2</v>
      </c>
      <c r="C3258">
        <f t="shared" si="101"/>
        <v>18795.379570000001</v>
      </c>
      <c r="E3258">
        <v>3257</v>
      </c>
      <c r="F3258">
        <v>0.1150028156</v>
      </c>
      <c r="G3258">
        <f t="shared" si="100"/>
        <v>0.49008652273286973</v>
      </c>
    </row>
    <row r="3259" spans="1:7" x14ac:dyDescent="0.35">
      <c r="A3259" s="1">
        <v>44328</v>
      </c>
      <c r="B3259" s="3">
        <v>1.7139999999999999E-2</v>
      </c>
      <c r="C3259">
        <f t="shared" si="101"/>
        <v>18796.271830000002</v>
      </c>
      <c r="E3259">
        <v>3258</v>
      </c>
      <c r="F3259">
        <v>0.11502021599999999</v>
      </c>
      <c r="G3259">
        <f t="shared" si="100"/>
        <v>0.48997199915270834</v>
      </c>
    </row>
    <row r="3260" spans="1:7" x14ac:dyDescent="0.35">
      <c r="A3260" s="1">
        <v>44329</v>
      </c>
      <c r="B3260" s="3">
        <v>1.7139999999999999E-2</v>
      </c>
      <c r="C3260">
        <f t="shared" si="101"/>
        <v>18797.166740000001</v>
      </c>
      <c r="E3260">
        <v>3259</v>
      </c>
      <c r="F3260">
        <v>0.1150376165</v>
      </c>
      <c r="G3260">
        <f t="shared" si="100"/>
        <v>0.48985750566992342</v>
      </c>
    </row>
    <row r="3261" spans="1:7" x14ac:dyDescent="0.35">
      <c r="A3261" s="1">
        <v>44330</v>
      </c>
      <c r="B3261" s="3">
        <v>1.7139999999999999E-2</v>
      </c>
      <c r="C3261">
        <f t="shared" si="101"/>
        <v>18798.061689999999</v>
      </c>
      <c r="E3261">
        <v>3260</v>
      </c>
      <c r="F3261">
        <v>0.1150550169</v>
      </c>
      <c r="G3261">
        <f t="shared" si="100"/>
        <v>0.48974304271402663</v>
      </c>
    </row>
    <row r="3262" spans="1:7" x14ac:dyDescent="0.35">
      <c r="A3262" s="1">
        <v>44334</v>
      </c>
      <c r="B3262" s="3">
        <v>1.7149999999999999E-2</v>
      </c>
      <c r="C3262">
        <f t="shared" si="101"/>
        <v>18801.641680000001</v>
      </c>
      <c r="E3262">
        <v>3261</v>
      </c>
      <c r="F3262">
        <v>0.11507241729999999</v>
      </c>
      <c r="G3262">
        <f t="shared" si="100"/>
        <v>0.4896286100627637</v>
      </c>
    </row>
    <row r="3263" spans="1:7" x14ac:dyDescent="0.35">
      <c r="A3263" s="1">
        <v>44335</v>
      </c>
      <c r="B3263" s="3">
        <v>1.7170000000000001E-2</v>
      </c>
      <c r="C3263">
        <f t="shared" si="101"/>
        <v>18802.537369999998</v>
      </c>
      <c r="E3263">
        <v>3262</v>
      </c>
      <c r="F3263">
        <v>0.11508981779999999</v>
      </c>
      <c r="G3263">
        <f t="shared" si="100"/>
        <v>0.48951420749401564</v>
      </c>
    </row>
    <row r="3264" spans="1:7" x14ac:dyDescent="0.35">
      <c r="A3264" s="1">
        <v>44336</v>
      </c>
      <c r="B3264" s="3">
        <v>1.721E-2</v>
      </c>
      <c r="C3264">
        <f t="shared" si="101"/>
        <v>18803.434150000001</v>
      </c>
      <c r="E3264">
        <v>3263</v>
      </c>
      <c r="F3264">
        <v>0.1151072182</v>
      </c>
      <c r="G3264">
        <f t="shared" si="100"/>
        <v>0.48939983543707305</v>
      </c>
    </row>
    <row r="3265" spans="1:7" x14ac:dyDescent="0.35">
      <c r="A3265" s="1">
        <v>44337</v>
      </c>
      <c r="B3265" s="3">
        <v>1.7250000000000001E-2</v>
      </c>
      <c r="C3265">
        <f t="shared" si="101"/>
        <v>18804.333060000001</v>
      </c>
      <c r="E3265">
        <v>3264</v>
      </c>
      <c r="F3265">
        <v>0.1151246187</v>
      </c>
      <c r="G3265">
        <f t="shared" si="100"/>
        <v>0.48928549345271805</v>
      </c>
    </row>
    <row r="3266" spans="1:7" x14ac:dyDescent="0.35">
      <c r="A3266" s="1">
        <v>44340</v>
      </c>
      <c r="B3266" s="3">
        <v>1.719E-2</v>
      </c>
      <c r="C3266">
        <f t="shared" si="101"/>
        <v>18807.036179999999</v>
      </c>
      <c r="E3266">
        <v>3265</v>
      </c>
      <c r="F3266">
        <v>0.11514201910000001</v>
      </c>
      <c r="G3266">
        <f t="shared" si="100"/>
        <v>0.48917118197009352</v>
      </c>
    </row>
    <row r="3267" spans="1:7" x14ac:dyDescent="0.35">
      <c r="A3267" s="1">
        <v>44341</v>
      </c>
      <c r="B3267" s="3">
        <v>1.7219999999999999E-2</v>
      </c>
      <c r="C3267">
        <f t="shared" si="101"/>
        <v>18807.934219999999</v>
      </c>
      <c r="E3267">
        <v>3266</v>
      </c>
      <c r="F3267">
        <v>0.1151594195</v>
      </c>
      <c r="G3267">
        <f t="shared" ref="G3267:G3330" si="102">1/(1+F3267*E3267/360)</f>
        <v>0.48905690076709996</v>
      </c>
    </row>
    <row r="3268" spans="1:7" x14ac:dyDescent="0.35">
      <c r="A3268" s="1">
        <v>44342</v>
      </c>
      <c r="B3268" s="3">
        <v>1.7219999999999999E-2</v>
      </c>
      <c r="C3268">
        <f t="shared" ref="C3268:C3331" si="103">+ROUND((1+B3267*(A3268-A3267)/360)*C3267,5)</f>
        <v>18808.833869999999</v>
      </c>
      <c r="E3268">
        <v>3267</v>
      </c>
      <c r="F3268">
        <v>0.11517682</v>
      </c>
      <c r="G3268">
        <f t="shared" si="102"/>
        <v>0.48894264962177358</v>
      </c>
    </row>
    <row r="3269" spans="1:7" x14ac:dyDescent="0.35">
      <c r="A3269" s="1">
        <v>44343</v>
      </c>
      <c r="B3269" s="3">
        <v>1.7250000000000001E-2</v>
      </c>
      <c r="C3269">
        <f t="shared" si="103"/>
        <v>18809.733560000001</v>
      </c>
      <c r="E3269">
        <v>3268</v>
      </c>
      <c r="F3269">
        <v>0.11519422040000001</v>
      </c>
      <c r="G3269">
        <f t="shared" si="102"/>
        <v>0.48882842896303591</v>
      </c>
    </row>
    <row r="3270" spans="1:7" x14ac:dyDescent="0.35">
      <c r="A3270" s="1">
        <v>44344</v>
      </c>
      <c r="B3270" s="3">
        <v>1.7260000000000001E-2</v>
      </c>
      <c r="C3270">
        <f t="shared" si="103"/>
        <v>18810.634859999998</v>
      </c>
      <c r="E3270">
        <v>3269</v>
      </c>
      <c r="F3270">
        <v>0.11521162090000001</v>
      </c>
      <c r="G3270">
        <f t="shared" si="102"/>
        <v>0.48871423835199901</v>
      </c>
    </row>
    <row r="3271" spans="1:7" x14ac:dyDescent="0.35">
      <c r="A3271" s="1">
        <v>44347</v>
      </c>
      <c r="B3271" s="3">
        <v>1.7160000000000002E-2</v>
      </c>
      <c r="C3271">
        <f t="shared" si="103"/>
        <v>18813.340459999999</v>
      </c>
      <c r="E3271">
        <v>3270</v>
      </c>
      <c r="F3271">
        <v>0.1152290213</v>
      </c>
      <c r="G3271">
        <f t="shared" si="102"/>
        <v>0.48860007821743684</v>
      </c>
    </row>
    <row r="3272" spans="1:7" x14ac:dyDescent="0.35">
      <c r="A3272" s="1">
        <v>44348</v>
      </c>
      <c r="B3272" s="3">
        <v>1.7149999999999999E-2</v>
      </c>
      <c r="C3272">
        <f t="shared" si="103"/>
        <v>18814.237229999999</v>
      </c>
      <c r="E3272">
        <v>3271</v>
      </c>
      <c r="F3272">
        <v>0.1152464217</v>
      </c>
      <c r="G3272">
        <f t="shared" si="102"/>
        <v>0.48848594833740505</v>
      </c>
    </row>
    <row r="3273" spans="1:7" x14ac:dyDescent="0.35">
      <c r="A3273" s="1">
        <v>44349</v>
      </c>
      <c r="B3273" s="3">
        <v>1.7180000000000001E-2</v>
      </c>
      <c r="C3273">
        <f t="shared" si="103"/>
        <v>18815.133519999999</v>
      </c>
      <c r="E3273">
        <v>3272</v>
      </c>
      <c r="F3273">
        <v>0.1152638222</v>
      </c>
      <c r="G3273">
        <f t="shared" si="102"/>
        <v>0.48837184849009541</v>
      </c>
    </row>
    <row r="3274" spans="1:7" x14ac:dyDescent="0.35">
      <c r="A3274" s="1">
        <v>44350</v>
      </c>
      <c r="B3274" s="3">
        <v>1.721E-2</v>
      </c>
      <c r="C3274">
        <f t="shared" si="103"/>
        <v>18816.031419999999</v>
      </c>
      <c r="E3274">
        <v>3273</v>
      </c>
      <c r="F3274">
        <v>0.1152812226</v>
      </c>
      <c r="G3274">
        <f t="shared" si="102"/>
        <v>0.48825777910406021</v>
      </c>
    </row>
    <row r="3275" spans="1:7" x14ac:dyDescent="0.35">
      <c r="A3275" s="1">
        <v>44351</v>
      </c>
      <c r="B3275" s="3">
        <v>1.7180000000000001E-2</v>
      </c>
      <c r="C3275">
        <f t="shared" si="103"/>
        <v>18816.930929999999</v>
      </c>
      <c r="E3275">
        <v>3274</v>
      </c>
      <c r="F3275">
        <v>0.1152986231</v>
      </c>
      <c r="G3275">
        <f t="shared" si="102"/>
        <v>0.4881437397407421</v>
      </c>
    </row>
    <row r="3276" spans="1:7" x14ac:dyDescent="0.35">
      <c r="A3276" s="1">
        <v>44355</v>
      </c>
      <c r="B3276" s="3">
        <v>1.7170000000000001E-2</v>
      </c>
      <c r="C3276">
        <f t="shared" si="103"/>
        <v>18820.522870000001</v>
      </c>
      <c r="E3276">
        <v>3275</v>
      </c>
      <c r="F3276">
        <v>0.1153160235</v>
      </c>
      <c r="G3276">
        <f t="shared" si="102"/>
        <v>0.48802973082854556</v>
      </c>
    </row>
    <row r="3277" spans="1:7" x14ac:dyDescent="0.35">
      <c r="A3277" s="1">
        <v>44356</v>
      </c>
      <c r="B3277" s="3">
        <v>1.7139999999999999E-2</v>
      </c>
      <c r="C3277">
        <f t="shared" si="103"/>
        <v>18821.4205</v>
      </c>
      <c r="E3277">
        <v>3276</v>
      </c>
      <c r="F3277">
        <v>0.1153334239</v>
      </c>
      <c r="G3277">
        <f t="shared" si="102"/>
        <v>0.48791575214568195</v>
      </c>
    </row>
    <row r="3278" spans="1:7" x14ac:dyDescent="0.35">
      <c r="A3278" s="1">
        <v>44357</v>
      </c>
      <c r="B3278" s="3">
        <v>1.712E-2</v>
      </c>
      <c r="C3278">
        <f t="shared" si="103"/>
        <v>18822.316610000002</v>
      </c>
      <c r="E3278">
        <v>3277</v>
      </c>
      <c r="F3278">
        <v>0.1153508244</v>
      </c>
      <c r="G3278">
        <f t="shared" si="102"/>
        <v>0.48780180347049923</v>
      </c>
    </row>
    <row r="3279" spans="1:7" x14ac:dyDescent="0.35">
      <c r="A3279" s="1">
        <v>44358</v>
      </c>
      <c r="B3279" s="3">
        <v>1.7129999999999999E-2</v>
      </c>
      <c r="C3279">
        <f t="shared" si="103"/>
        <v>18823.211719999999</v>
      </c>
      <c r="E3279">
        <v>3278</v>
      </c>
      <c r="F3279">
        <v>0.1153682248</v>
      </c>
      <c r="G3279">
        <f t="shared" si="102"/>
        <v>0.48768788523117979</v>
      </c>
    </row>
    <row r="3280" spans="1:7" x14ac:dyDescent="0.35">
      <c r="A3280" s="1">
        <v>44362</v>
      </c>
      <c r="B3280" s="3">
        <v>1.7129999999999999E-2</v>
      </c>
      <c r="C3280">
        <f t="shared" si="103"/>
        <v>18826.794399999999</v>
      </c>
      <c r="E3280">
        <v>3279</v>
      </c>
      <c r="F3280">
        <v>0.1153856253</v>
      </c>
      <c r="G3280">
        <f t="shared" si="102"/>
        <v>0.48757399698949766</v>
      </c>
    </row>
    <row r="3281" spans="1:7" x14ac:dyDescent="0.35">
      <c r="A3281" s="1">
        <v>44363</v>
      </c>
      <c r="B3281" s="3">
        <v>1.712E-2</v>
      </c>
      <c r="C3281">
        <f t="shared" si="103"/>
        <v>18827.69024</v>
      </c>
      <c r="E3281">
        <v>3280</v>
      </c>
      <c r="F3281">
        <v>0.11540302569999999</v>
      </c>
      <c r="G3281">
        <f t="shared" si="102"/>
        <v>0.48746013917348757</v>
      </c>
    </row>
    <row r="3282" spans="1:7" x14ac:dyDescent="0.35">
      <c r="A3282" s="1">
        <v>44364</v>
      </c>
      <c r="B3282" s="3">
        <v>1.712E-2</v>
      </c>
      <c r="C3282">
        <f t="shared" si="103"/>
        <v>18828.585599999999</v>
      </c>
      <c r="E3282">
        <v>3281</v>
      </c>
      <c r="F3282">
        <v>0.1154204262</v>
      </c>
      <c r="G3282">
        <f t="shared" si="102"/>
        <v>0.48734631134505624</v>
      </c>
    </row>
    <row r="3283" spans="1:7" x14ac:dyDescent="0.35">
      <c r="A3283" s="1">
        <v>44365</v>
      </c>
      <c r="B3283" s="3">
        <v>1.712E-2</v>
      </c>
      <c r="C3283">
        <f t="shared" si="103"/>
        <v>18829.481</v>
      </c>
      <c r="E3283">
        <v>3282</v>
      </c>
      <c r="F3283">
        <v>0.1154378266</v>
      </c>
      <c r="G3283">
        <f t="shared" si="102"/>
        <v>0.48723251393209033</v>
      </c>
    </row>
    <row r="3284" spans="1:7" x14ac:dyDescent="0.35">
      <c r="A3284" s="1">
        <v>44368</v>
      </c>
      <c r="B3284" s="3">
        <v>1.712E-2</v>
      </c>
      <c r="C3284">
        <f t="shared" si="103"/>
        <v>18832.16734</v>
      </c>
      <c r="E3284">
        <v>3283</v>
      </c>
      <c r="F3284">
        <v>0.11545522699999999</v>
      </c>
      <c r="G3284">
        <f t="shared" si="102"/>
        <v>0.48711874671301997</v>
      </c>
    </row>
    <row r="3285" spans="1:7" x14ac:dyDescent="0.35">
      <c r="A3285" s="1">
        <v>44369</v>
      </c>
      <c r="B3285" s="3">
        <v>1.711E-2</v>
      </c>
      <c r="C3285">
        <f t="shared" si="103"/>
        <v>18833.062910000001</v>
      </c>
      <c r="E3285">
        <v>3284</v>
      </c>
      <c r="F3285">
        <v>0.11547262749999999</v>
      </c>
      <c r="G3285">
        <f t="shared" si="102"/>
        <v>0.48700500946641218</v>
      </c>
    </row>
    <row r="3286" spans="1:7" x14ac:dyDescent="0.35">
      <c r="A3286" s="1">
        <v>44370</v>
      </c>
      <c r="B3286" s="3">
        <v>1.712E-2</v>
      </c>
      <c r="C3286">
        <f t="shared" si="103"/>
        <v>18833.957999999999</v>
      </c>
      <c r="E3286">
        <v>3285</v>
      </c>
      <c r="F3286">
        <v>0.1154900279</v>
      </c>
      <c r="G3286">
        <f t="shared" si="102"/>
        <v>0.48689130261993108</v>
      </c>
    </row>
    <row r="3287" spans="1:7" x14ac:dyDescent="0.35">
      <c r="A3287" s="1">
        <v>44371</v>
      </c>
      <c r="B3287" s="3">
        <v>1.712E-2</v>
      </c>
      <c r="C3287">
        <f t="shared" si="103"/>
        <v>18834.853660000001</v>
      </c>
      <c r="E3287">
        <v>3286</v>
      </c>
      <c r="F3287">
        <v>0.1155074284</v>
      </c>
      <c r="G3287">
        <f t="shared" si="102"/>
        <v>0.48677762573581607</v>
      </c>
    </row>
    <row r="3288" spans="1:7" x14ac:dyDescent="0.35">
      <c r="A3288" s="1">
        <v>44372</v>
      </c>
      <c r="B3288" s="3">
        <v>1.712E-2</v>
      </c>
      <c r="C3288">
        <f t="shared" si="103"/>
        <v>18835.749360000002</v>
      </c>
      <c r="E3288">
        <v>3287</v>
      </c>
      <c r="F3288">
        <v>0.11552482880000001</v>
      </c>
      <c r="G3288">
        <f t="shared" si="102"/>
        <v>0.48666397924158328</v>
      </c>
    </row>
    <row r="3289" spans="1:7" x14ac:dyDescent="0.35">
      <c r="A3289" s="1">
        <v>44375</v>
      </c>
      <c r="B3289" s="3">
        <v>1.712E-2</v>
      </c>
      <c r="C3289">
        <f t="shared" si="103"/>
        <v>18838.436590000001</v>
      </c>
      <c r="E3289">
        <v>3288</v>
      </c>
      <c r="F3289">
        <v>0.1155422292</v>
      </c>
      <c r="G3289">
        <f t="shared" si="102"/>
        <v>0.4865503629158196</v>
      </c>
    </row>
    <row r="3290" spans="1:7" x14ac:dyDescent="0.35">
      <c r="A3290" s="1">
        <v>44376</v>
      </c>
      <c r="B3290" s="3">
        <v>1.712E-2</v>
      </c>
      <c r="C3290">
        <f t="shared" si="103"/>
        <v>18839.332460000001</v>
      </c>
      <c r="E3290">
        <v>3289</v>
      </c>
      <c r="F3290">
        <v>0.1155596297</v>
      </c>
      <c r="G3290">
        <f t="shared" si="102"/>
        <v>0.48643677653724937</v>
      </c>
    </row>
    <row r="3291" spans="1:7" x14ac:dyDescent="0.35">
      <c r="A3291" s="1">
        <v>44377</v>
      </c>
      <c r="B3291" s="3">
        <v>1.712E-2</v>
      </c>
      <c r="C3291">
        <f t="shared" si="103"/>
        <v>18840.228370000001</v>
      </c>
      <c r="E3291">
        <v>3290</v>
      </c>
      <c r="F3291">
        <v>0.11557703010000001</v>
      </c>
      <c r="G3291">
        <f t="shared" si="102"/>
        <v>0.48632322053316585</v>
      </c>
    </row>
    <row r="3292" spans="1:7" x14ac:dyDescent="0.35">
      <c r="A3292" s="1">
        <v>44378</v>
      </c>
      <c r="B3292" s="3">
        <v>1.711E-2</v>
      </c>
      <c r="C3292">
        <f t="shared" si="103"/>
        <v>18841.124329999999</v>
      </c>
      <c r="E3292">
        <v>3291</v>
      </c>
      <c r="F3292">
        <v>0.11559443060000001</v>
      </c>
      <c r="G3292">
        <f t="shared" si="102"/>
        <v>0.48620969446614198</v>
      </c>
    </row>
    <row r="3293" spans="1:7" x14ac:dyDescent="0.35">
      <c r="A3293" s="1">
        <v>44379</v>
      </c>
      <c r="B3293" s="3">
        <v>1.712E-2</v>
      </c>
      <c r="C3293">
        <f t="shared" si="103"/>
        <v>18842.019810000002</v>
      </c>
      <c r="E3293">
        <v>3292</v>
      </c>
      <c r="F3293">
        <v>0.115611831</v>
      </c>
      <c r="G3293">
        <f t="shared" si="102"/>
        <v>0.48609619876332255</v>
      </c>
    </row>
    <row r="3294" spans="1:7" x14ac:dyDescent="0.35">
      <c r="A3294" s="1">
        <v>44383</v>
      </c>
      <c r="B3294" s="3">
        <v>1.7139999999999999E-2</v>
      </c>
      <c r="C3294">
        <f t="shared" si="103"/>
        <v>18845.60398</v>
      </c>
      <c r="E3294">
        <v>3293</v>
      </c>
      <c r="F3294">
        <v>0.1156292314</v>
      </c>
      <c r="G3294">
        <f t="shared" si="102"/>
        <v>0.48598273320345203</v>
      </c>
    </row>
    <row r="3295" spans="1:7" x14ac:dyDescent="0.35">
      <c r="A3295" s="1">
        <v>44384</v>
      </c>
      <c r="B3295" s="3">
        <v>1.7129999999999999E-2</v>
      </c>
      <c r="C3295">
        <f t="shared" si="103"/>
        <v>18846.501240000001</v>
      </c>
      <c r="E3295">
        <v>3294</v>
      </c>
      <c r="F3295">
        <v>0.11565179189999999</v>
      </c>
      <c r="G3295">
        <f t="shared" si="102"/>
        <v>0.48585815206053473</v>
      </c>
    </row>
    <row r="3296" spans="1:7" x14ac:dyDescent="0.35">
      <c r="A3296" s="1">
        <v>44385</v>
      </c>
      <c r="B3296" s="3">
        <v>1.7139999999999999E-2</v>
      </c>
      <c r="C3296">
        <f t="shared" si="103"/>
        <v>18847.398020000001</v>
      </c>
      <c r="E3296">
        <v>3295</v>
      </c>
      <c r="F3296">
        <v>0.11567435230000001</v>
      </c>
      <c r="G3296">
        <f t="shared" si="102"/>
        <v>0.48573360541823118</v>
      </c>
    </row>
    <row r="3297" spans="1:7" x14ac:dyDescent="0.35">
      <c r="A3297" s="1">
        <v>44386</v>
      </c>
      <c r="B3297" s="3">
        <v>1.712E-2</v>
      </c>
      <c r="C3297">
        <f t="shared" si="103"/>
        <v>18848.29537</v>
      </c>
      <c r="E3297">
        <v>3296</v>
      </c>
      <c r="F3297">
        <v>0.1156969128</v>
      </c>
      <c r="G3297">
        <f t="shared" si="102"/>
        <v>0.48560909284098203</v>
      </c>
    </row>
    <row r="3298" spans="1:7" x14ac:dyDescent="0.35">
      <c r="A3298" s="1">
        <v>44389</v>
      </c>
      <c r="B3298" s="3">
        <v>1.712E-2</v>
      </c>
      <c r="C3298">
        <f t="shared" si="103"/>
        <v>18850.984390000001</v>
      </c>
      <c r="E3298">
        <v>3297</v>
      </c>
      <c r="F3298">
        <v>0.11571947320000001</v>
      </c>
      <c r="G3298">
        <f t="shared" si="102"/>
        <v>0.48548461475701171</v>
      </c>
    </row>
    <row r="3299" spans="1:7" x14ac:dyDescent="0.35">
      <c r="A3299" s="1">
        <v>44390</v>
      </c>
      <c r="B3299" s="3">
        <v>1.7139999999999999E-2</v>
      </c>
      <c r="C3299">
        <f t="shared" si="103"/>
        <v>18851.880860000001</v>
      </c>
      <c r="E3299">
        <v>3298</v>
      </c>
      <c r="F3299">
        <v>0.1157420337</v>
      </c>
      <c r="G3299">
        <f t="shared" si="102"/>
        <v>0.48536017073092419</v>
      </c>
    </row>
    <row r="3300" spans="1:7" x14ac:dyDescent="0.35">
      <c r="A3300" s="1">
        <v>44391</v>
      </c>
      <c r="B3300" s="3">
        <v>1.7129999999999999E-2</v>
      </c>
      <c r="C3300">
        <f t="shared" si="103"/>
        <v>18852.778419999999</v>
      </c>
      <c r="E3300">
        <v>3299</v>
      </c>
      <c r="F3300">
        <v>0.1157645942</v>
      </c>
      <c r="G3300">
        <f t="shared" si="102"/>
        <v>0.48523576097497795</v>
      </c>
    </row>
    <row r="3301" spans="1:7" x14ac:dyDescent="0.35">
      <c r="A3301" s="1">
        <v>44392</v>
      </c>
      <c r="B3301" s="3">
        <v>1.7139999999999999E-2</v>
      </c>
      <c r="C3301">
        <f t="shared" si="103"/>
        <v>18853.675500000001</v>
      </c>
      <c r="E3301">
        <v>3300</v>
      </c>
      <c r="F3301">
        <v>0.1157871546</v>
      </c>
      <c r="G3301">
        <f t="shared" si="102"/>
        <v>0.48511138570124213</v>
      </c>
    </row>
    <row r="3302" spans="1:7" x14ac:dyDescent="0.35">
      <c r="A3302" s="1">
        <v>44393</v>
      </c>
      <c r="B3302" s="3">
        <v>1.7149999999999999E-2</v>
      </c>
      <c r="C3302">
        <f t="shared" si="103"/>
        <v>18854.57314</v>
      </c>
      <c r="E3302">
        <v>3301</v>
      </c>
      <c r="F3302">
        <v>0.1158097151</v>
      </c>
      <c r="G3302">
        <f t="shared" si="102"/>
        <v>0.48498704447456564</v>
      </c>
    </row>
    <row r="3303" spans="1:7" x14ac:dyDescent="0.35">
      <c r="A3303" s="1">
        <v>44396</v>
      </c>
      <c r="B3303" s="3">
        <v>1.7170000000000001E-2</v>
      </c>
      <c r="C3303">
        <f t="shared" si="103"/>
        <v>18857.267769999999</v>
      </c>
      <c r="E3303">
        <v>3302</v>
      </c>
      <c r="F3303">
        <v>0.1158322755</v>
      </c>
      <c r="G3303">
        <f t="shared" si="102"/>
        <v>0.48486273772267674</v>
      </c>
    </row>
    <row r="3304" spans="1:7" x14ac:dyDescent="0.35">
      <c r="A3304" s="1">
        <v>44398</v>
      </c>
      <c r="B3304" s="3">
        <v>1.7160000000000002E-2</v>
      </c>
      <c r="C3304">
        <f t="shared" si="103"/>
        <v>18859.06654</v>
      </c>
      <c r="E3304">
        <v>3303</v>
      </c>
      <c r="F3304">
        <v>0.115854836</v>
      </c>
      <c r="G3304">
        <f t="shared" si="102"/>
        <v>0.48473846501058798</v>
      </c>
    </row>
    <row r="3305" spans="1:7" x14ac:dyDescent="0.35">
      <c r="A3305" s="1">
        <v>44399</v>
      </c>
      <c r="B3305" s="3">
        <v>1.7160000000000002E-2</v>
      </c>
      <c r="C3305">
        <f t="shared" si="103"/>
        <v>18859.965489999999</v>
      </c>
      <c r="E3305">
        <v>3304</v>
      </c>
      <c r="F3305">
        <v>0.1158773964</v>
      </c>
      <c r="G3305">
        <f t="shared" si="102"/>
        <v>0.48461422676582899</v>
      </c>
    </row>
    <row r="3306" spans="1:7" x14ac:dyDescent="0.35">
      <c r="A3306" s="1">
        <v>44400</v>
      </c>
      <c r="B3306" s="3">
        <v>1.7160000000000002E-2</v>
      </c>
      <c r="C3306">
        <f t="shared" si="103"/>
        <v>18860.86448</v>
      </c>
      <c r="E3306">
        <v>3305</v>
      </c>
      <c r="F3306">
        <v>0.1158999569</v>
      </c>
      <c r="G3306">
        <f t="shared" si="102"/>
        <v>0.48449002255357621</v>
      </c>
    </row>
    <row r="3307" spans="1:7" x14ac:dyDescent="0.35">
      <c r="A3307" s="1">
        <v>44403</v>
      </c>
      <c r="B3307" s="3">
        <v>1.7160000000000002E-2</v>
      </c>
      <c r="C3307">
        <f t="shared" si="103"/>
        <v>18863.561580000001</v>
      </c>
      <c r="E3307">
        <v>3306</v>
      </c>
      <c r="F3307">
        <v>0.1159225173</v>
      </c>
      <c r="G3307">
        <f t="shared" si="102"/>
        <v>0.48436585280116068</v>
      </c>
    </row>
    <row r="3308" spans="1:7" x14ac:dyDescent="0.35">
      <c r="A3308" s="1">
        <v>44404</v>
      </c>
      <c r="B3308" s="3">
        <v>1.7160000000000002E-2</v>
      </c>
      <c r="C3308">
        <f t="shared" si="103"/>
        <v>18864.460739999999</v>
      </c>
      <c r="E3308">
        <v>3307</v>
      </c>
      <c r="F3308">
        <v>0.1159450778</v>
      </c>
      <c r="G3308">
        <f t="shared" si="102"/>
        <v>0.48424171707392222</v>
      </c>
    </row>
    <row r="3309" spans="1:7" x14ac:dyDescent="0.35">
      <c r="A3309" s="1">
        <v>44405</v>
      </c>
      <c r="B3309" s="3">
        <v>1.7149999999999999E-2</v>
      </c>
      <c r="C3309">
        <f t="shared" si="103"/>
        <v>18865.359949999998</v>
      </c>
      <c r="E3309">
        <v>3308</v>
      </c>
      <c r="F3309">
        <v>0.1159676382</v>
      </c>
      <c r="G3309">
        <f t="shared" si="102"/>
        <v>0.48411761579899404</v>
      </c>
    </row>
    <row r="3310" spans="1:7" x14ac:dyDescent="0.35">
      <c r="A3310" s="1">
        <v>44406</v>
      </c>
      <c r="B3310" s="3">
        <v>1.712E-2</v>
      </c>
      <c r="C3310">
        <f t="shared" si="103"/>
        <v>18866.258669999999</v>
      </c>
      <c r="E3310">
        <v>3309</v>
      </c>
      <c r="F3310">
        <v>0.11599019870000001</v>
      </c>
      <c r="G3310">
        <f t="shared" si="102"/>
        <v>0.48399354854187965</v>
      </c>
    </row>
    <row r="3311" spans="1:7" x14ac:dyDescent="0.35">
      <c r="A3311" s="1">
        <v>44407</v>
      </c>
      <c r="B3311" s="3">
        <v>1.712E-2</v>
      </c>
      <c r="C3311">
        <f t="shared" si="103"/>
        <v>18867.155869999999</v>
      </c>
      <c r="E3311">
        <v>3310</v>
      </c>
      <c r="F3311">
        <v>0.1160127591</v>
      </c>
      <c r="G3311">
        <f t="shared" si="102"/>
        <v>0.48386951572951337</v>
      </c>
    </row>
    <row r="3312" spans="1:7" x14ac:dyDescent="0.35">
      <c r="A3312" s="1">
        <v>44410</v>
      </c>
      <c r="B3312" s="3">
        <v>1.712E-2</v>
      </c>
      <c r="C3312">
        <f t="shared" si="103"/>
        <v>18869.847580000001</v>
      </c>
      <c r="E3312">
        <v>3311</v>
      </c>
      <c r="F3312">
        <v>0.11603531960000001</v>
      </c>
      <c r="G3312">
        <f t="shared" si="102"/>
        <v>0.4837455169275629</v>
      </c>
    </row>
    <row r="3313" spans="1:7" x14ac:dyDescent="0.35">
      <c r="A3313" s="1">
        <v>44411</v>
      </c>
      <c r="B3313" s="3">
        <v>1.7139999999999999E-2</v>
      </c>
      <c r="C3313">
        <f t="shared" si="103"/>
        <v>18870.74495</v>
      </c>
      <c r="E3313">
        <v>3312</v>
      </c>
      <c r="F3313">
        <v>0.1160578801</v>
      </c>
      <c r="G3313">
        <f t="shared" si="102"/>
        <v>0.4836215523475858</v>
      </c>
    </row>
    <row r="3314" spans="1:7" x14ac:dyDescent="0.35">
      <c r="A3314" s="1">
        <v>44412</v>
      </c>
      <c r="B3314" s="3">
        <v>1.7139999999999999E-2</v>
      </c>
      <c r="C3314">
        <f t="shared" si="103"/>
        <v>18871.643410000001</v>
      </c>
      <c r="E3314">
        <v>3313</v>
      </c>
      <c r="F3314">
        <v>0.11608044050000001</v>
      </c>
      <c r="G3314">
        <f t="shared" si="102"/>
        <v>0.48349762220094938</v>
      </c>
    </row>
    <row r="3315" spans="1:7" x14ac:dyDescent="0.35">
      <c r="A3315" s="1">
        <v>44413</v>
      </c>
      <c r="B3315" s="3">
        <v>1.7139999999999999E-2</v>
      </c>
      <c r="C3315">
        <f t="shared" si="103"/>
        <v>18872.54191</v>
      </c>
      <c r="E3315">
        <v>3314</v>
      </c>
      <c r="F3315">
        <v>0.116103001</v>
      </c>
      <c r="G3315">
        <f t="shared" si="102"/>
        <v>0.48337372605356743</v>
      </c>
    </row>
    <row r="3316" spans="1:7" x14ac:dyDescent="0.35">
      <c r="A3316" s="1">
        <v>44414</v>
      </c>
      <c r="B3316" s="3">
        <v>1.7139999999999999E-2</v>
      </c>
      <c r="C3316">
        <f t="shared" si="103"/>
        <v>18873.440449999998</v>
      </c>
      <c r="E3316">
        <v>3315</v>
      </c>
      <c r="F3316">
        <v>0.11612556139999999</v>
      </c>
      <c r="G3316">
        <f t="shared" si="102"/>
        <v>0.48324986433187839</v>
      </c>
    </row>
    <row r="3317" spans="1:7" x14ac:dyDescent="0.35">
      <c r="A3317" s="1">
        <v>44417</v>
      </c>
      <c r="B3317" s="3">
        <v>1.7129999999999999E-2</v>
      </c>
      <c r="C3317">
        <f t="shared" si="103"/>
        <v>18876.136210000001</v>
      </c>
      <c r="E3317">
        <v>3316</v>
      </c>
      <c r="F3317">
        <v>0.1161481219</v>
      </c>
      <c r="G3317">
        <f t="shared" si="102"/>
        <v>0.48312603660196002</v>
      </c>
    </row>
    <row r="3318" spans="1:7" x14ac:dyDescent="0.35">
      <c r="A3318" s="1">
        <v>44418</v>
      </c>
      <c r="B3318" s="3">
        <v>1.7129999999999999E-2</v>
      </c>
      <c r="C3318">
        <f t="shared" si="103"/>
        <v>18877.0344</v>
      </c>
      <c r="E3318">
        <v>3317</v>
      </c>
      <c r="F3318">
        <v>0.11617068229999999</v>
      </c>
      <c r="G3318">
        <f t="shared" si="102"/>
        <v>0.48300224329005237</v>
      </c>
    </row>
    <row r="3319" spans="1:7" x14ac:dyDescent="0.35">
      <c r="A3319" s="1">
        <v>44419</v>
      </c>
      <c r="B3319" s="3">
        <v>1.7129999999999999E-2</v>
      </c>
      <c r="C3319">
        <f t="shared" si="103"/>
        <v>18877.932629999999</v>
      </c>
      <c r="E3319">
        <v>3318</v>
      </c>
      <c r="F3319">
        <v>0.1161932428</v>
      </c>
      <c r="G3319">
        <f t="shared" si="102"/>
        <v>0.48287848396239758</v>
      </c>
    </row>
    <row r="3320" spans="1:7" x14ac:dyDescent="0.35">
      <c r="A3320" s="1">
        <v>44420</v>
      </c>
      <c r="B3320" s="3">
        <v>1.7129999999999999E-2</v>
      </c>
      <c r="C3320">
        <f t="shared" si="103"/>
        <v>18878.830900000001</v>
      </c>
      <c r="E3320">
        <v>3319</v>
      </c>
      <c r="F3320">
        <v>0.1162158032</v>
      </c>
      <c r="G3320">
        <f t="shared" si="102"/>
        <v>0.48275475904503723</v>
      </c>
    </row>
    <row r="3321" spans="1:7" x14ac:dyDescent="0.35">
      <c r="A3321" s="1">
        <v>44421</v>
      </c>
      <c r="B3321" s="3">
        <v>1.7129999999999999E-2</v>
      </c>
      <c r="C3321">
        <f t="shared" si="103"/>
        <v>18879.729220000001</v>
      </c>
      <c r="E3321">
        <v>3320</v>
      </c>
      <c r="F3321">
        <v>0.1162383637</v>
      </c>
      <c r="G3321">
        <f t="shared" si="102"/>
        <v>0.48263106810437778</v>
      </c>
    </row>
    <row r="3322" spans="1:7" x14ac:dyDescent="0.35">
      <c r="A3322" s="1">
        <v>44425</v>
      </c>
      <c r="B3322" s="3">
        <v>1.7139999999999999E-2</v>
      </c>
      <c r="C3322">
        <f t="shared" si="103"/>
        <v>18883.322660000002</v>
      </c>
      <c r="E3322">
        <v>3321</v>
      </c>
      <c r="F3322">
        <v>0.1162609241</v>
      </c>
      <c r="G3322">
        <f t="shared" si="102"/>
        <v>0.48250741156626242</v>
      </c>
    </row>
    <row r="3323" spans="1:7" x14ac:dyDescent="0.35">
      <c r="A3323" s="1">
        <v>44426</v>
      </c>
      <c r="B3323" s="3">
        <v>1.7139999999999999E-2</v>
      </c>
      <c r="C3323">
        <f t="shared" si="103"/>
        <v>18884.221720000001</v>
      </c>
      <c r="E3323">
        <v>3322</v>
      </c>
      <c r="F3323">
        <v>0.1162834846</v>
      </c>
      <c r="G3323">
        <f t="shared" si="102"/>
        <v>0.48238378899726231</v>
      </c>
    </row>
    <row r="3324" spans="1:7" x14ac:dyDescent="0.35">
      <c r="A3324" s="1">
        <v>44427</v>
      </c>
      <c r="B3324" s="3">
        <v>1.7139999999999999E-2</v>
      </c>
      <c r="C3324">
        <f t="shared" si="103"/>
        <v>18885.12082</v>
      </c>
      <c r="E3324">
        <v>3323</v>
      </c>
      <c r="F3324">
        <v>0.116306045</v>
      </c>
      <c r="G3324">
        <f t="shared" si="102"/>
        <v>0.48226020082302173</v>
      </c>
    </row>
    <row r="3325" spans="1:7" x14ac:dyDescent="0.35">
      <c r="A3325" s="1">
        <v>44428</v>
      </c>
      <c r="B3325" s="3">
        <v>1.7139999999999999E-2</v>
      </c>
      <c r="C3325">
        <f t="shared" si="103"/>
        <v>18886.019960000001</v>
      </c>
      <c r="E3325">
        <v>3324</v>
      </c>
      <c r="F3325">
        <v>0.1163286055</v>
      </c>
      <c r="G3325">
        <f t="shared" si="102"/>
        <v>0.48213664661027694</v>
      </c>
    </row>
    <row r="3326" spans="1:7" x14ac:dyDescent="0.35">
      <c r="A3326" s="1">
        <v>44431</v>
      </c>
      <c r="B3326" s="3">
        <v>1.7139999999999999E-2</v>
      </c>
      <c r="C3326">
        <f t="shared" si="103"/>
        <v>18888.717509999999</v>
      </c>
      <c r="E3326">
        <v>3325</v>
      </c>
      <c r="F3326">
        <v>0.1163511659</v>
      </c>
      <c r="G3326">
        <f t="shared" si="102"/>
        <v>0.48201312678447378</v>
      </c>
    </row>
    <row r="3327" spans="1:7" x14ac:dyDescent="0.35">
      <c r="A3327" s="1">
        <v>44432</v>
      </c>
      <c r="B3327" s="3">
        <v>1.7170000000000001E-2</v>
      </c>
      <c r="C3327">
        <f t="shared" si="103"/>
        <v>18889.616819999999</v>
      </c>
      <c r="E3327">
        <v>3326</v>
      </c>
      <c r="F3327">
        <v>0.1163737264</v>
      </c>
      <c r="G3327">
        <f t="shared" si="102"/>
        <v>0.4818896409125128</v>
      </c>
    </row>
    <row r="3328" spans="1:7" x14ac:dyDescent="0.35">
      <c r="A3328" s="1">
        <v>44433</v>
      </c>
      <c r="B3328" s="3">
        <v>1.7170000000000001E-2</v>
      </c>
      <c r="C3328">
        <f t="shared" si="103"/>
        <v>18890.517749999999</v>
      </c>
      <c r="E3328">
        <v>3327</v>
      </c>
      <c r="F3328">
        <v>0.11639628690000001</v>
      </c>
      <c r="G3328">
        <f t="shared" si="102"/>
        <v>0.4817661892051438</v>
      </c>
    </row>
    <row r="3329" spans="1:7" x14ac:dyDescent="0.35">
      <c r="A3329" s="1">
        <v>44434</v>
      </c>
      <c r="B3329" s="3">
        <v>1.719E-2</v>
      </c>
      <c r="C3329">
        <f t="shared" si="103"/>
        <v>18891.418720000001</v>
      </c>
      <c r="E3329">
        <v>3328</v>
      </c>
      <c r="F3329">
        <v>0.1164188473</v>
      </c>
      <c r="G3329">
        <f t="shared" si="102"/>
        <v>0.48164277187292598</v>
      </c>
    </row>
    <row r="3330" spans="1:7" x14ac:dyDescent="0.35">
      <c r="A3330" s="1">
        <v>44435</v>
      </c>
      <c r="B3330" s="3">
        <v>1.721E-2</v>
      </c>
      <c r="C3330">
        <f t="shared" si="103"/>
        <v>18892.320790000002</v>
      </c>
      <c r="E3330">
        <v>3329</v>
      </c>
      <c r="F3330">
        <v>0.11644140779999999</v>
      </c>
      <c r="G3330">
        <f t="shared" si="102"/>
        <v>0.48151938848300768</v>
      </c>
    </row>
    <row r="3331" spans="1:7" x14ac:dyDescent="0.35">
      <c r="A3331" s="1">
        <v>44438</v>
      </c>
      <c r="B3331" s="3">
        <v>1.72E-2</v>
      </c>
      <c r="C3331">
        <f t="shared" si="103"/>
        <v>18895.03026</v>
      </c>
      <c r="E3331">
        <v>3330</v>
      </c>
      <c r="F3331">
        <v>0.1164639682</v>
      </c>
      <c r="G3331">
        <f t="shared" ref="G3331:G3394" si="104">1/(1+F3331*E3331/360)</f>
        <v>0.48139603946033827</v>
      </c>
    </row>
    <row r="3332" spans="1:7" x14ac:dyDescent="0.35">
      <c r="A3332" s="1">
        <v>44439</v>
      </c>
      <c r="B3332" s="3">
        <v>1.719E-2</v>
      </c>
      <c r="C3332">
        <f t="shared" ref="C3332:C3395" si="105">+ROUND((1+B3331*(A3332-A3331)/360)*C3331,5)</f>
        <v>18895.93302</v>
      </c>
      <c r="E3332">
        <v>3331</v>
      </c>
      <c r="F3332">
        <v>0.11648652869999999</v>
      </c>
      <c r="G3332">
        <f t="shared" si="104"/>
        <v>0.48127272437223123</v>
      </c>
    </row>
    <row r="3333" spans="1:7" x14ac:dyDescent="0.35">
      <c r="A3333" s="1">
        <v>44440</v>
      </c>
      <c r="B3333" s="3">
        <v>1.721E-2</v>
      </c>
      <c r="C3333">
        <f t="shared" si="105"/>
        <v>18896.835299999999</v>
      </c>
      <c r="E3333">
        <v>3332</v>
      </c>
      <c r="F3333">
        <v>0.1165090891</v>
      </c>
      <c r="G3333">
        <f t="shared" si="104"/>
        <v>0.48114944364343748</v>
      </c>
    </row>
    <row r="3334" spans="1:7" x14ac:dyDescent="0.35">
      <c r="A3334" s="1">
        <v>44441</v>
      </c>
      <c r="B3334" s="3">
        <v>1.7239999999999998E-2</v>
      </c>
      <c r="C3334">
        <f t="shared" si="105"/>
        <v>18897.738669999999</v>
      </c>
      <c r="E3334">
        <v>3333</v>
      </c>
      <c r="F3334">
        <v>0.1165316496</v>
      </c>
      <c r="G3334">
        <f t="shared" si="104"/>
        <v>0.48102619684143577</v>
      </c>
    </row>
    <row r="3335" spans="1:7" x14ac:dyDescent="0.35">
      <c r="A3335" s="1">
        <v>44442</v>
      </c>
      <c r="B3335" s="3">
        <v>1.7270000000000001E-2</v>
      </c>
      <c r="C3335">
        <f t="shared" si="105"/>
        <v>18898.643660000002</v>
      </c>
      <c r="E3335">
        <v>3334</v>
      </c>
      <c r="F3335">
        <v>0.11655421000000001</v>
      </c>
      <c r="G3335">
        <f t="shared" si="104"/>
        <v>0.48090298439077822</v>
      </c>
    </row>
    <row r="3336" spans="1:7" x14ac:dyDescent="0.35">
      <c r="A3336" s="1">
        <v>44445</v>
      </c>
      <c r="B3336" s="3">
        <v>1.728E-2</v>
      </c>
      <c r="C3336">
        <f t="shared" si="105"/>
        <v>18901.36349</v>
      </c>
      <c r="E3336">
        <v>3335</v>
      </c>
      <c r="F3336">
        <v>0.1165767705</v>
      </c>
      <c r="G3336">
        <f t="shared" si="104"/>
        <v>0.48077980585910901</v>
      </c>
    </row>
    <row r="3337" spans="1:7" x14ac:dyDescent="0.35">
      <c r="A3337" s="1">
        <v>44446</v>
      </c>
      <c r="B3337" s="3">
        <v>1.7250000000000001E-2</v>
      </c>
      <c r="C3337">
        <f t="shared" si="105"/>
        <v>18902.270759999999</v>
      </c>
      <c r="E3337">
        <v>3336</v>
      </c>
      <c r="F3337">
        <v>0.11659933090000001</v>
      </c>
      <c r="G3337">
        <f t="shared" si="104"/>
        <v>0.48065666167078169</v>
      </c>
    </row>
    <row r="3338" spans="1:7" x14ac:dyDescent="0.35">
      <c r="A3338" s="1">
        <v>44447</v>
      </c>
      <c r="B3338" s="3">
        <v>1.7160000000000002E-2</v>
      </c>
      <c r="C3338">
        <f t="shared" si="105"/>
        <v>18903.176490000002</v>
      </c>
      <c r="E3338">
        <v>3337</v>
      </c>
      <c r="F3338">
        <v>0.1166218914</v>
      </c>
      <c r="G3338">
        <f t="shared" si="104"/>
        <v>0.48053355139360587</v>
      </c>
    </row>
    <row r="3339" spans="1:7" x14ac:dyDescent="0.35">
      <c r="A3339" s="1">
        <v>44448</v>
      </c>
      <c r="B3339" s="3">
        <v>1.711E-2</v>
      </c>
      <c r="C3339">
        <f t="shared" si="105"/>
        <v>18904.077539999998</v>
      </c>
      <c r="E3339">
        <v>3338</v>
      </c>
      <c r="F3339">
        <v>0.11664445180000001</v>
      </c>
      <c r="G3339">
        <f t="shared" si="104"/>
        <v>0.4804104754517366</v>
      </c>
    </row>
    <row r="3340" spans="1:7" x14ac:dyDescent="0.35">
      <c r="A3340" s="1">
        <v>44449</v>
      </c>
      <c r="B3340" s="3">
        <v>1.711E-2</v>
      </c>
      <c r="C3340">
        <f t="shared" si="105"/>
        <v>18904.976009999998</v>
      </c>
      <c r="E3340">
        <v>3339</v>
      </c>
      <c r="F3340">
        <v>0.1166670123</v>
      </c>
      <c r="G3340">
        <f t="shared" si="104"/>
        <v>0.480287433413149</v>
      </c>
    </row>
    <row r="3341" spans="1:7" x14ac:dyDescent="0.35">
      <c r="A3341" s="1">
        <v>44452</v>
      </c>
      <c r="B3341" s="3">
        <v>1.7149999999999999E-2</v>
      </c>
      <c r="C3341">
        <f t="shared" si="105"/>
        <v>18907.671539999999</v>
      </c>
      <c r="E3341">
        <v>3340</v>
      </c>
      <c r="F3341">
        <v>0.1166895728</v>
      </c>
      <c r="G3341">
        <f t="shared" si="104"/>
        <v>0.48016442548789307</v>
      </c>
    </row>
    <row r="3342" spans="1:7" x14ac:dyDescent="0.35">
      <c r="A3342" s="1">
        <v>44453</v>
      </c>
      <c r="B3342" s="3">
        <v>1.719E-2</v>
      </c>
      <c r="C3342">
        <f t="shared" si="105"/>
        <v>18908.57228</v>
      </c>
      <c r="E3342">
        <v>3341</v>
      </c>
      <c r="F3342">
        <v>0.1167121332</v>
      </c>
      <c r="G3342">
        <f t="shared" si="104"/>
        <v>0.48004145188582881</v>
      </c>
    </row>
    <row r="3343" spans="1:7" x14ac:dyDescent="0.35">
      <c r="A3343" s="1">
        <v>44454</v>
      </c>
      <c r="B3343" s="3">
        <v>1.7219999999999999E-2</v>
      </c>
      <c r="C3343">
        <f t="shared" si="105"/>
        <v>18909.475160000002</v>
      </c>
      <c r="E3343">
        <v>3342</v>
      </c>
      <c r="F3343">
        <v>0.1167346937</v>
      </c>
      <c r="G3343">
        <f t="shared" si="104"/>
        <v>0.47991851217517967</v>
      </c>
    </row>
    <row r="3344" spans="1:7" x14ac:dyDescent="0.35">
      <c r="A3344" s="1">
        <v>44455</v>
      </c>
      <c r="B3344" s="3">
        <v>1.7270000000000001E-2</v>
      </c>
      <c r="C3344">
        <f t="shared" si="105"/>
        <v>18910.379659999999</v>
      </c>
      <c r="E3344">
        <v>3343</v>
      </c>
      <c r="F3344">
        <v>0.1167572541</v>
      </c>
      <c r="G3344">
        <f t="shared" si="104"/>
        <v>0.47979560677960431</v>
      </c>
    </row>
    <row r="3345" spans="1:7" x14ac:dyDescent="0.35">
      <c r="A3345" s="1">
        <v>44456</v>
      </c>
      <c r="B3345" s="3">
        <v>1.7309999999999999E-2</v>
      </c>
      <c r="C3345">
        <f t="shared" si="105"/>
        <v>18911.286830000001</v>
      </c>
      <c r="E3345">
        <v>3344</v>
      </c>
      <c r="F3345">
        <v>0.1167798146</v>
      </c>
      <c r="G3345">
        <f t="shared" si="104"/>
        <v>0.47967273526749193</v>
      </c>
    </row>
    <row r="3346" spans="1:7" x14ac:dyDescent="0.35">
      <c r="A3346" s="1">
        <v>44459</v>
      </c>
      <c r="B3346" s="3">
        <v>1.7330000000000002E-2</v>
      </c>
      <c r="C3346">
        <f t="shared" si="105"/>
        <v>18914.014780000001</v>
      </c>
      <c r="E3346">
        <v>3345</v>
      </c>
      <c r="F3346">
        <v>0.116802375</v>
      </c>
      <c r="G3346">
        <f t="shared" si="104"/>
        <v>0.47954989806230292</v>
      </c>
    </row>
    <row r="3347" spans="1:7" x14ac:dyDescent="0.35">
      <c r="A3347" s="1">
        <v>44460</v>
      </c>
      <c r="B3347" s="3">
        <v>1.7340000000000001E-2</v>
      </c>
      <c r="C3347">
        <f t="shared" si="105"/>
        <v>18914.925279999999</v>
      </c>
      <c r="E3347">
        <v>3346</v>
      </c>
      <c r="F3347">
        <v>0.1168249355</v>
      </c>
      <c r="G3347">
        <f t="shared" si="104"/>
        <v>0.47942709473259232</v>
      </c>
    </row>
    <row r="3348" spans="1:7" x14ac:dyDescent="0.35">
      <c r="A3348" s="1">
        <v>44461</v>
      </c>
      <c r="B3348" s="3">
        <v>1.7350000000000001E-2</v>
      </c>
      <c r="C3348">
        <f t="shared" si="105"/>
        <v>18915.836350000001</v>
      </c>
      <c r="E3348">
        <v>3347</v>
      </c>
      <c r="F3348">
        <v>0.1168474959</v>
      </c>
      <c r="G3348">
        <f t="shared" si="104"/>
        <v>0.47930432570162185</v>
      </c>
    </row>
    <row r="3349" spans="1:7" x14ac:dyDescent="0.35">
      <c r="A3349" s="1">
        <v>44462</v>
      </c>
      <c r="B3349" s="3">
        <v>1.7350000000000001E-2</v>
      </c>
      <c r="C3349">
        <f t="shared" si="105"/>
        <v>18916.74799</v>
      </c>
      <c r="E3349">
        <v>3348</v>
      </c>
      <c r="F3349">
        <v>0.11687005640000001</v>
      </c>
      <c r="G3349">
        <f t="shared" si="104"/>
        <v>0.47918159053811249</v>
      </c>
    </row>
    <row r="3350" spans="1:7" x14ac:dyDescent="0.35">
      <c r="A3350" s="1">
        <v>44463</v>
      </c>
      <c r="B3350" s="3">
        <v>1.738E-2</v>
      </c>
      <c r="C3350">
        <f t="shared" si="105"/>
        <v>18917.659670000001</v>
      </c>
      <c r="E3350">
        <v>3349</v>
      </c>
      <c r="F3350">
        <v>0.1168926168</v>
      </c>
      <c r="G3350">
        <f t="shared" si="104"/>
        <v>0.47905888966512739</v>
      </c>
    </row>
    <row r="3351" spans="1:7" x14ac:dyDescent="0.35">
      <c r="A3351" s="1">
        <v>44466</v>
      </c>
      <c r="B3351" s="3">
        <v>1.7409999999999998E-2</v>
      </c>
      <c r="C3351">
        <f t="shared" si="105"/>
        <v>18920.399580000001</v>
      </c>
      <c r="E3351">
        <v>3350</v>
      </c>
      <c r="F3351">
        <v>0.11691517730000001</v>
      </c>
      <c r="G3351">
        <f t="shared" si="104"/>
        <v>0.47893622265155383</v>
      </c>
    </row>
    <row r="3352" spans="1:7" x14ac:dyDescent="0.35">
      <c r="A3352" s="1">
        <v>44467</v>
      </c>
      <c r="B3352" s="3">
        <v>1.7430000000000001E-2</v>
      </c>
      <c r="C3352">
        <f t="shared" si="105"/>
        <v>18921.314590000002</v>
      </c>
      <c r="E3352">
        <v>3351</v>
      </c>
      <c r="F3352">
        <v>0.1169377377</v>
      </c>
      <c r="G3352">
        <f t="shared" si="104"/>
        <v>0.47881358992025624</v>
      </c>
    </row>
    <row r="3353" spans="1:7" x14ac:dyDescent="0.35">
      <c r="A3353" s="1">
        <v>44468</v>
      </c>
      <c r="B3353" s="3">
        <v>1.7440000000000001E-2</v>
      </c>
      <c r="C3353">
        <f t="shared" si="105"/>
        <v>18922.2307</v>
      </c>
      <c r="E3353">
        <v>3352</v>
      </c>
      <c r="F3353">
        <v>0.11696029820000001</v>
      </c>
      <c r="G3353">
        <f t="shared" si="104"/>
        <v>0.47869099104028806</v>
      </c>
    </row>
    <row r="3354" spans="1:7" x14ac:dyDescent="0.35">
      <c r="A3354" s="1">
        <v>44469</v>
      </c>
      <c r="B3354" s="3">
        <v>1.745E-2</v>
      </c>
      <c r="C3354">
        <f t="shared" si="105"/>
        <v>18923.147379999999</v>
      </c>
      <c r="E3354">
        <v>3353</v>
      </c>
      <c r="F3354">
        <v>0.1169828586</v>
      </c>
      <c r="G3354">
        <f t="shared" si="104"/>
        <v>0.47856842643431524</v>
      </c>
    </row>
    <row r="3355" spans="1:7" x14ac:dyDescent="0.35">
      <c r="A3355" s="1">
        <v>44470</v>
      </c>
      <c r="B3355" s="3">
        <v>1.9730000000000001E-2</v>
      </c>
      <c r="C3355">
        <f t="shared" si="105"/>
        <v>18924.064630000001</v>
      </c>
      <c r="E3355">
        <v>3354</v>
      </c>
      <c r="F3355">
        <v>0.11700541909999999</v>
      </c>
      <c r="G3355">
        <f t="shared" si="104"/>
        <v>0.47844589567155765</v>
      </c>
    </row>
    <row r="3356" spans="1:7" x14ac:dyDescent="0.35">
      <c r="A3356" s="1">
        <v>44473</v>
      </c>
      <c r="B3356" s="3">
        <v>1.9789999999999999E-2</v>
      </c>
      <c r="C3356">
        <f t="shared" si="105"/>
        <v>18927.176060000002</v>
      </c>
      <c r="E3356">
        <v>3355</v>
      </c>
      <c r="F3356">
        <v>0.1170279796</v>
      </c>
      <c r="G3356">
        <f t="shared" si="104"/>
        <v>0.4783233989612598</v>
      </c>
    </row>
    <row r="3357" spans="1:7" x14ac:dyDescent="0.35">
      <c r="A3357" s="1">
        <v>44474</v>
      </c>
      <c r="B3357" s="3">
        <v>1.9800000000000002E-2</v>
      </c>
      <c r="C3357">
        <f t="shared" si="105"/>
        <v>18928.216530000002</v>
      </c>
      <c r="E3357">
        <v>3356</v>
      </c>
      <c r="F3357">
        <v>0.11705053999999999</v>
      </c>
      <c r="G3357">
        <f t="shared" si="104"/>
        <v>0.47820093651247597</v>
      </c>
    </row>
    <row r="3358" spans="1:7" x14ac:dyDescent="0.35">
      <c r="A3358" s="1">
        <v>44475</v>
      </c>
      <c r="B3358" s="3">
        <v>1.976E-2</v>
      </c>
      <c r="C3358">
        <f t="shared" si="105"/>
        <v>18929.257580000001</v>
      </c>
      <c r="E3358">
        <v>3357</v>
      </c>
      <c r="F3358">
        <v>0.1170731005</v>
      </c>
      <c r="G3358">
        <f t="shared" si="104"/>
        <v>0.47807850789467538</v>
      </c>
    </row>
    <row r="3359" spans="1:7" x14ac:dyDescent="0.35">
      <c r="A3359" s="1">
        <v>44476</v>
      </c>
      <c r="B3359" s="3">
        <v>1.975E-2</v>
      </c>
      <c r="C3359">
        <f t="shared" si="105"/>
        <v>18930.296590000002</v>
      </c>
      <c r="E3359">
        <v>3358</v>
      </c>
      <c r="F3359">
        <v>0.1170956609</v>
      </c>
      <c r="G3359">
        <f t="shared" si="104"/>
        <v>0.47795611353002782</v>
      </c>
    </row>
    <row r="3360" spans="1:7" x14ac:dyDescent="0.35">
      <c r="A3360" s="1">
        <v>44477</v>
      </c>
      <c r="B3360" s="3">
        <v>1.9619999999999999E-2</v>
      </c>
      <c r="C3360">
        <f t="shared" si="105"/>
        <v>18931.335129999999</v>
      </c>
      <c r="E3360">
        <v>3359</v>
      </c>
      <c r="F3360">
        <v>0.1171182214</v>
      </c>
      <c r="G3360">
        <f t="shared" si="104"/>
        <v>0.4778337529881691</v>
      </c>
    </row>
    <row r="3361" spans="1:7" x14ac:dyDescent="0.35">
      <c r="A3361" s="1">
        <v>44480</v>
      </c>
      <c r="B3361" s="3">
        <v>1.9650000000000001E-2</v>
      </c>
      <c r="C3361">
        <f t="shared" si="105"/>
        <v>18934.430400000001</v>
      </c>
      <c r="E3361">
        <v>3360</v>
      </c>
      <c r="F3361">
        <v>0.1171407818</v>
      </c>
      <c r="G3361">
        <f t="shared" si="104"/>
        <v>0.47771142669107014</v>
      </c>
    </row>
    <row r="3362" spans="1:7" x14ac:dyDescent="0.35">
      <c r="A3362" s="1">
        <v>44481</v>
      </c>
      <c r="B3362" s="3">
        <v>1.959E-2</v>
      </c>
      <c r="C3362">
        <f t="shared" si="105"/>
        <v>18935.463899999999</v>
      </c>
      <c r="E3362">
        <v>3361</v>
      </c>
      <c r="F3362">
        <v>0.1171633423</v>
      </c>
      <c r="G3362">
        <f t="shared" si="104"/>
        <v>0.47758913420853372</v>
      </c>
    </row>
    <row r="3363" spans="1:7" x14ac:dyDescent="0.35">
      <c r="A3363" s="1">
        <v>44482</v>
      </c>
      <c r="B3363" s="3">
        <v>1.9689999999999999E-2</v>
      </c>
      <c r="C3363">
        <f t="shared" si="105"/>
        <v>18936.494299999998</v>
      </c>
      <c r="E3363">
        <v>3362</v>
      </c>
      <c r="F3363">
        <v>0.1171859027</v>
      </c>
      <c r="G3363">
        <f t="shared" si="104"/>
        <v>0.47746687596233189</v>
      </c>
    </row>
    <row r="3364" spans="1:7" x14ac:dyDescent="0.35">
      <c r="A3364" s="1">
        <v>44483</v>
      </c>
      <c r="B3364" s="3">
        <v>1.9730000000000001E-2</v>
      </c>
      <c r="C3364">
        <f t="shared" si="105"/>
        <v>18937.530019999998</v>
      </c>
      <c r="E3364">
        <v>3363</v>
      </c>
      <c r="F3364">
        <v>0.1172084632</v>
      </c>
      <c r="G3364">
        <f t="shared" si="104"/>
        <v>0.47734465152243444</v>
      </c>
    </row>
    <row r="3365" spans="1:7" x14ac:dyDescent="0.35">
      <c r="A3365" s="1">
        <v>44484</v>
      </c>
      <c r="B3365" s="3">
        <v>1.9769999999999999E-2</v>
      </c>
      <c r="C3365">
        <f t="shared" si="105"/>
        <v>18938.567899999998</v>
      </c>
      <c r="E3365">
        <v>3364</v>
      </c>
      <c r="F3365">
        <v>0.1172310236</v>
      </c>
      <c r="G3365">
        <f t="shared" si="104"/>
        <v>0.4772224613104149</v>
      </c>
    </row>
    <row r="3366" spans="1:7" x14ac:dyDescent="0.35">
      <c r="A3366" s="1">
        <v>44488</v>
      </c>
      <c r="B3366" s="3">
        <v>1.9779999999999999E-2</v>
      </c>
      <c r="C3366">
        <f t="shared" si="105"/>
        <v>18942.728070000001</v>
      </c>
      <c r="E3366">
        <v>3365</v>
      </c>
      <c r="F3366">
        <v>0.1172535841</v>
      </c>
      <c r="G3366">
        <f t="shared" si="104"/>
        <v>0.47710030489640975</v>
      </c>
    </row>
    <row r="3367" spans="1:7" x14ac:dyDescent="0.35">
      <c r="A3367" s="1">
        <v>44489</v>
      </c>
      <c r="B3367" s="3">
        <v>1.9609999999999999E-2</v>
      </c>
      <c r="C3367">
        <f t="shared" si="105"/>
        <v>18943.76887</v>
      </c>
      <c r="E3367">
        <v>3366</v>
      </c>
      <c r="F3367">
        <v>0.1172761445</v>
      </c>
      <c r="G3367">
        <f t="shared" si="104"/>
        <v>0.47697818270179404</v>
      </c>
    </row>
    <row r="3368" spans="1:7" x14ac:dyDescent="0.35">
      <c r="A3368" s="1">
        <v>44490</v>
      </c>
      <c r="B3368" s="3">
        <v>1.959E-2</v>
      </c>
      <c r="C3368">
        <f t="shared" si="105"/>
        <v>18944.800780000001</v>
      </c>
      <c r="E3368">
        <v>3367</v>
      </c>
      <c r="F3368">
        <v>0.117298705</v>
      </c>
      <c r="G3368">
        <f t="shared" si="104"/>
        <v>0.47685609429687115</v>
      </c>
    </row>
    <row r="3369" spans="1:7" x14ac:dyDescent="0.35">
      <c r="A3369" s="1">
        <v>44491</v>
      </c>
      <c r="B3369" s="3">
        <v>1.9609999999999999E-2</v>
      </c>
      <c r="C3369">
        <f t="shared" si="105"/>
        <v>18945.831689999999</v>
      </c>
      <c r="E3369">
        <v>3368</v>
      </c>
      <c r="F3369">
        <v>0.1173212654</v>
      </c>
      <c r="G3369">
        <f t="shared" si="104"/>
        <v>0.4767340401028175</v>
      </c>
    </row>
    <row r="3370" spans="1:7" x14ac:dyDescent="0.35">
      <c r="A3370" s="1">
        <v>44494</v>
      </c>
      <c r="B3370" s="3">
        <v>1.9550000000000001E-2</v>
      </c>
      <c r="C3370">
        <f t="shared" si="105"/>
        <v>18948.927749999999</v>
      </c>
      <c r="E3370">
        <v>3369</v>
      </c>
      <c r="F3370">
        <v>0.1173438259</v>
      </c>
      <c r="G3370">
        <f t="shared" si="104"/>
        <v>0.47661201969010369</v>
      </c>
    </row>
    <row r="3371" spans="1:7" x14ac:dyDescent="0.35">
      <c r="A3371" s="1">
        <v>44495</v>
      </c>
      <c r="B3371" s="3">
        <v>1.9619999999999999E-2</v>
      </c>
      <c r="C3371">
        <f t="shared" si="105"/>
        <v>18949.95678</v>
      </c>
      <c r="E3371">
        <v>3370</v>
      </c>
      <c r="F3371">
        <v>0.11736638639999999</v>
      </c>
      <c r="G3371">
        <f t="shared" si="104"/>
        <v>0.47649003326717049</v>
      </c>
    </row>
    <row r="3372" spans="1:7" x14ac:dyDescent="0.35">
      <c r="A3372" s="1">
        <v>44496</v>
      </c>
      <c r="B3372" s="3">
        <v>1.967E-2</v>
      </c>
      <c r="C3372">
        <f t="shared" si="105"/>
        <v>18950.989549999998</v>
      </c>
      <c r="E3372">
        <v>3371</v>
      </c>
      <c r="F3372">
        <v>0.1173889468</v>
      </c>
      <c r="G3372">
        <f t="shared" si="104"/>
        <v>0.47636808104226708</v>
      </c>
    </row>
    <row r="3373" spans="1:7" x14ac:dyDescent="0.35">
      <c r="A3373" s="1">
        <v>44497</v>
      </c>
      <c r="B3373" s="3">
        <v>1.9720000000000001E-2</v>
      </c>
      <c r="C3373">
        <f t="shared" si="105"/>
        <v>18952.025010000001</v>
      </c>
      <c r="E3373">
        <v>3372</v>
      </c>
      <c r="F3373">
        <v>0.1174115073</v>
      </c>
      <c r="G3373">
        <f t="shared" si="104"/>
        <v>0.4762461625861153</v>
      </c>
    </row>
    <row r="3374" spans="1:7" x14ac:dyDescent="0.35">
      <c r="A3374" s="1">
        <v>44498</v>
      </c>
      <c r="B3374" s="3">
        <v>1.966E-2</v>
      </c>
      <c r="C3374">
        <f t="shared" si="105"/>
        <v>18953.063160000002</v>
      </c>
      <c r="E3374">
        <v>3373</v>
      </c>
      <c r="F3374">
        <v>0.11743406770000001</v>
      </c>
      <c r="G3374">
        <f t="shared" si="104"/>
        <v>0.47612427831939474</v>
      </c>
    </row>
    <row r="3375" spans="1:7" x14ac:dyDescent="0.35">
      <c r="A3375" s="1">
        <v>44502</v>
      </c>
      <c r="B3375" s="3">
        <v>2.445E-2</v>
      </c>
      <c r="C3375">
        <f t="shared" si="105"/>
        <v>18957.20335</v>
      </c>
      <c r="E3375">
        <v>3374</v>
      </c>
      <c r="F3375">
        <v>0.1174566282</v>
      </c>
      <c r="G3375">
        <f t="shared" si="104"/>
        <v>0.47600242781299468</v>
      </c>
    </row>
    <row r="3376" spans="1:7" x14ac:dyDescent="0.35">
      <c r="A3376" s="1">
        <v>44503</v>
      </c>
      <c r="B3376" s="3">
        <v>2.4539999999999999E-2</v>
      </c>
      <c r="C3376">
        <f t="shared" si="105"/>
        <v>18958.490860000002</v>
      </c>
      <c r="E3376">
        <v>3375</v>
      </c>
      <c r="F3376">
        <v>0.11747918860000001</v>
      </c>
      <c r="G3376">
        <f t="shared" si="104"/>
        <v>0.47588061148739591</v>
      </c>
    </row>
    <row r="3377" spans="1:7" x14ac:dyDescent="0.35">
      <c r="A3377" s="1">
        <v>44504</v>
      </c>
      <c r="B3377" s="3">
        <v>2.4580000000000001E-2</v>
      </c>
      <c r="C3377">
        <f t="shared" si="105"/>
        <v>18959.783200000002</v>
      </c>
      <c r="E3377">
        <v>3376</v>
      </c>
      <c r="F3377">
        <v>0.1175017491</v>
      </c>
      <c r="G3377">
        <f t="shared" si="104"/>
        <v>0.4757588289136549</v>
      </c>
    </row>
    <row r="3378" spans="1:7" x14ac:dyDescent="0.35">
      <c r="A3378" s="1">
        <v>44505</v>
      </c>
      <c r="B3378" s="3">
        <v>2.4510000000000001E-2</v>
      </c>
      <c r="C3378">
        <f t="shared" si="105"/>
        <v>18961.077730000001</v>
      </c>
      <c r="E3378">
        <v>3377</v>
      </c>
      <c r="F3378">
        <v>0.11752430949999999</v>
      </c>
      <c r="G3378">
        <f t="shared" si="104"/>
        <v>0.47563708051205428</v>
      </c>
    </row>
    <row r="3379" spans="1:7" x14ac:dyDescent="0.35">
      <c r="A3379" s="1">
        <v>44508</v>
      </c>
      <c r="B3379" s="3">
        <v>2.4500000000000001E-2</v>
      </c>
      <c r="C3379">
        <f t="shared" si="105"/>
        <v>18964.950529999998</v>
      </c>
      <c r="E3379">
        <v>3378</v>
      </c>
      <c r="F3379">
        <v>0.11754687</v>
      </c>
      <c r="G3379">
        <f t="shared" si="104"/>
        <v>0.47551536585381798</v>
      </c>
    </row>
    <row r="3380" spans="1:7" x14ac:dyDescent="0.35">
      <c r="A3380" s="1">
        <v>44509</v>
      </c>
      <c r="B3380" s="3">
        <v>2.4479999999999998E-2</v>
      </c>
      <c r="C3380">
        <f t="shared" si="105"/>
        <v>18966.2412</v>
      </c>
      <c r="E3380">
        <v>3379</v>
      </c>
      <c r="F3380">
        <v>0.11756943039999999</v>
      </c>
      <c r="G3380">
        <f t="shared" si="104"/>
        <v>0.47539368535902982</v>
      </c>
    </row>
    <row r="3381" spans="1:7" x14ac:dyDescent="0.35">
      <c r="A3381" s="1">
        <v>44510</v>
      </c>
      <c r="B3381" s="3">
        <v>2.4570000000000002E-2</v>
      </c>
      <c r="C3381">
        <f t="shared" si="105"/>
        <v>18967.530900000002</v>
      </c>
      <c r="E3381">
        <v>3380</v>
      </c>
      <c r="F3381">
        <v>0.1175919909</v>
      </c>
      <c r="G3381">
        <f t="shared" si="104"/>
        <v>0.47527203859908157</v>
      </c>
    </row>
    <row r="3382" spans="1:7" x14ac:dyDescent="0.35">
      <c r="A3382" s="1">
        <v>44511</v>
      </c>
      <c r="B3382" s="3">
        <v>2.4649999999999998E-2</v>
      </c>
      <c r="C3382">
        <f t="shared" si="105"/>
        <v>18968.825430000001</v>
      </c>
      <c r="E3382">
        <v>3381</v>
      </c>
      <c r="F3382">
        <v>0.11761455129999999</v>
      </c>
      <c r="G3382">
        <f t="shared" si="104"/>
        <v>0.47515042599385843</v>
      </c>
    </row>
    <row r="3383" spans="1:7" x14ac:dyDescent="0.35">
      <c r="A3383" s="1">
        <v>44512</v>
      </c>
      <c r="B3383" s="3">
        <v>2.4639999999999999E-2</v>
      </c>
      <c r="C3383">
        <f t="shared" si="105"/>
        <v>18970.12427</v>
      </c>
      <c r="E3383">
        <v>3382</v>
      </c>
      <c r="F3383">
        <v>0.1176371118</v>
      </c>
      <c r="G3383">
        <f t="shared" si="104"/>
        <v>0.47502884711491988</v>
      </c>
    </row>
    <row r="3384" spans="1:7" x14ac:dyDescent="0.35">
      <c r="A3384" s="1">
        <v>44516</v>
      </c>
      <c r="B3384" s="3">
        <v>2.4649999999999998E-2</v>
      </c>
      <c r="C3384">
        <f t="shared" si="105"/>
        <v>18975.317869999999</v>
      </c>
      <c r="E3384">
        <v>3383</v>
      </c>
      <c r="F3384">
        <v>0.1176596723</v>
      </c>
      <c r="G3384">
        <f t="shared" si="104"/>
        <v>0.47490730217001037</v>
      </c>
    </row>
    <row r="3385" spans="1:7" x14ac:dyDescent="0.35">
      <c r="A3385" s="1">
        <v>44517</v>
      </c>
      <c r="B3385" s="3">
        <v>2.4559999999999998E-2</v>
      </c>
      <c r="C3385">
        <f t="shared" si="105"/>
        <v>18976.617149999998</v>
      </c>
      <c r="E3385">
        <v>3384</v>
      </c>
      <c r="F3385">
        <v>0.1176822327</v>
      </c>
      <c r="G3385">
        <f t="shared" si="104"/>
        <v>0.47478579136668353</v>
      </c>
    </row>
    <row r="3386" spans="1:7" x14ac:dyDescent="0.35">
      <c r="A3386" s="1">
        <v>44518</v>
      </c>
      <c r="B3386" s="3">
        <v>2.4649999999999998E-2</v>
      </c>
      <c r="C3386">
        <f t="shared" si="105"/>
        <v>18977.911779999999</v>
      </c>
      <c r="E3386">
        <v>3385</v>
      </c>
      <c r="F3386">
        <v>0.1177047932</v>
      </c>
      <c r="G3386">
        <f t="shared" si="104"/>
        <v>0.47466431427675082</v>
      </c>
    </row>
    <row r="3387" spans="1:7" x14ac:dyDescent="0.35">
      <c r="A3387" s="1">
        <v>44519</v>
      </c>
      <c r="B3387" s="3">
        <v>2.4649999999999998E-2</v>
      </c>
      <c r="C3387">
        <f t="shared" si="105"/>
        <v>18979.211240000001</v>
      </c>
      <c r="E3387">
        <v>3386</v>
      </c>
      <c r="F3387">
        <v>0.1177273536</v>
      </c>
      <c r="G3387">
        <f t="shared" si="104"/>
        <v>0.47454287131960077</v>
      </c>
    </row>
    <row r="3388" spans="1:7" x14ac:dyDescent="0.35">
      <c r="A3388" s="1">
        <v>44522</v>
      </c>
      <c r="B3388" s="3">
        <v>2.469E-2</v>
      </c>
      <c r="C3388">
        <f t="shared" si="105"/>
        <v>18983.10989</v>
      </c>
      <c r="E3388">
        <v>3387</v>
      </c>
      <c r="F3388">
        <v>0.11774991410000001</v>
      </c>
      <c r="G3388">
        <f t="shared" si="104"/>
        <v>0.4744214620672127</v>
      </c>
    </row>
    <row r="3389" spans="1:7" x14ac:dyDescent="0.35">
      <c r="A3389" s="1">
        <v>44523</v>
      </c>
      <c r="B3389" s="3">
        <v>2.4510000000000001E-2</v>
      </c>
      <c r="C3389">
        <f t="shared" si="105"/>
        <v>18984.411810000001</v>
      </c>
      <c r="E3389">
        <v>3388</v>
      </c>
      <c r="F3389">
        <v>0.1177724745</v>
      </c>
      <c r="G3389">
        <f t="shared" si="104"/>
        <v>0.47430008693877662</v>
      </c>
    </row>
    <row r="3390" spans="1:7" x14ac:dyDescent="0.35">
      <c r="A3390" s="1">
        <v>44524</v>
      </c>
      <c r="B3390" s="3">
        <v>2.4680000000000001E-2</v>
      </c>
      <c r="C3390">
        <f t="shared" si="105"/>
        <v>18985.70433</v>
      </c>
      <c r="E3390">
        <v>3389</v>
      </c>
      <c r="F3390">
        <v>0.11779503500000001</v>
      </c>
      <c r="G3390">
        <f t="shared" si="104"/>
        <v>0.47417874550644035</v>
      </c>
    </row>
    <row r="3391" spans="1:7" x14ac:dyDescent="0.35">
      <c r="A3391" s="1">
        <v>44525</v>
      </c>
      <c r="B3391" s="3">
        <v>2.4729999999999999E-2</v>
      </c>
      <c r="C3391">
        <f t="shared" si="105"/>
        <v>18987.00591</v>
      </c>
      <c r="E3391">
        <v>3390</v>
      </c>
      <c r="F3391">
        <v>0.1178175954</v>
      </c>
      <c r="G3391">
        <f t="shared" si="104"/>
        <v>0.47405743818919488</v>
      </c>
    </row>
    <row r="3392" spans="1:7" x14ac:dyDescent="0.35">
      <c r="A3392" s="1">
        <v>44526</v>
      </c>
      <c r="B3392" s="3">
        <v>2.477E-2</v>
      </c>
      <c r="C3392">
        <f t="shared" si="105"/>
        <v>18988.31021</v>
      </c>
      <c r="E3392">
        <v>3391</v>
      </c>
      <c r="F3392">
        <v>0.11784015589999999</v>
      </c>
      <c r="G3392">
        <f t="shared" si="104"/>
        <v>0.47393616455935605</v>
      </c>
    </row>
    <row r="3393" spans="1:7" x14ac:dyDescent="0.35">
      <c r="A3393" s="1">
        <v>44529</v>
      </c>
      <c r="B3393" s="3">
        <v>2.4750000000000001E-2</v>
      </c>
      <c r="C3393">
        <f t="shared" si="105"/>
        <v>18992.22971</v>
      </c>
      <c r="E3393">
        <v>3392</v>
      </c>
      <c r="F3393">
        <v>0.1178627163</v>
      </c>
      <c r="G3393">
        <f t="shared" si="104"/>
        <v>0.47381492503571671</v>
      </c>
    </row>
    <row r="3394" spans="1:7" x14ac:dyDescent="0.35">
      <c r="A3394" s="1">
        <v>44530</v>
      </c>
      <c r="B3394" s="3">
        <v>2.4729999999999999E-2</v>
      </c>
      <c r="C3394">
        <f t="shared" si="105"/>
        <v>18993.53543</v>
      </c>
      <c r="E3394">
        <v>3393</v>
      </c>
      <c r="F3394">
        <v>0.11788527679999999</v>
      </c>
      <c r="G3394">
        <f t="shared" si="104"/>
        <v>0.47369371919076086</v>
      </c>
    </row>
    <row r="3395" spans="1:7" x14ac:dyDescent="0.35">
      <c r="A3395" s="1">
        <v>44531</v>
      </c>
      <c r="B3395" s="3">
        <v>2.47E-2</v>
      </c>
      <c r="C3395">
        <f t="shared" si="105"/>
        <v>18994.840179999999</v>
      </c>
      <c r="E3395">
        <v>3394</v>
      </c>
      <c r="F3395">
        <v>0.1179078372</v>
      </c>
      <c r="G3395">
        <f t="shared" ref="G3395:G3458" si="106">1/(1+F3395*E3395/360)</f>
        <v>0.47357254744308264</v>
      </c>
    </row>
    <row r="3396" spans="1:7" x14ac:dyDescent="0.35">
      <c r="A3396" s="1">
        <v>44532</v>
      </c>
      <c r="B3396" s="3">
        <v>2.4670000000000001E-2</v>
      </c>
      <c r="C3396">
        <f t="shared" ref="C3396:C3459" si="107">+ROUND((1+B3395*(A3396-A3395)/360)*C3395,5)</f>
        <v>18996.14344</v>
      </c>
      <c r="E3396">
        <v>3395</v>
      </c>
      <c r="F3396">
        <v>0.11793039769999999</v>
      </c>
      <c r="G3396">
        <f t="shared" si="106"/>
        <v>0.47345140936533453</v>
      </c>
    </row>
    <row r="3397" spans="1:7" x14ac:dyDescent="0.35">
      <c r="A3397" s="1">
        <v>44533</v>
      </c>
      <c r="B3397" s="3">
        <v>2.4670000000000001E-2</v>
      </c>
      <c r="C3397">
        <f t="shared" si="107"/>
        <v>18997.445199999998</v>
      </c>
      <c r="E3397">
        <v>3396</v>
      </c>
      <c r="F3397">
        <v>0.1179529581</v>
      </c>
      <c r="G3397">
        <f t="shared" si="106"/>
        <v>0.47333030537591209</v>
      </c>
    </row>
    <row r="3398" spans="1:7" x14ac:dyDescent="0.35">
      <c r="A3398" s="1">
        <v>44536</v>
      </c>
      <c r="B3398" s="3">
        <v>2.4740000000000002E-2</v>
      </c>
      <c r="C3398">
        <f t="shared" si="107"/>
        <v>19001.350760000001</v>
      </c>
      <c r="E3398">
        <v>3397</v>
      </c>
      <c r="F3398">
        <v>0.1179755186</v>
      </c>
      <c r="G3398">
        <f t="shared" si="106"/>
        <v>0.47320923504763618</v>
      </c>
    </row>
    <row r="3399" spans="1:7" x14ac:dyDescent="0.35">
      <c r="A3399" s="1">
        <v>44537</v>
      </c>
      <c r="B3399" s="3">
        <v>2.4670000000000001E-2</v>
      </c>
      <c r="C3399">
        <f t="shared" si="107"/>
        <v>19002.656579999999</v>
      </c>
      <c r="E3399">
        <v>3398</v>
      </c>
      <c r="F3399">
        <v>0.1179980791</v>
      </c>
      <c r="G3399">
        <f t="shared" si="106"/>
        <v>0.47308819858744966</v>
      </c>
    </row>
    <row r="3400" spans="1:7" x14ac:dyDescent="0.35">
      <c r="A3400" s="1">
        <v>44539</v>
      </c>
      <c r="B3400" s="3">
        <v>2.4670000000000001E-2</v>
      </c>
      <c r="C3400">
        <f t="shared" si="107"/>
        <v>19005.260999999999</v>
      </c>
      <c r="E3400">
        <v>3399</v>
      </c>
      <c r="F3400">
        <v>0.1180206395</v>
      </c>
      <c r="G3400">
        <f t="shared" si="106"/>
        <v>0.47296719620210431</v>
      </c>
    </row>
    <row r="3401" spans="1:7" x14ac:dyDescent="0.35">
      <c r="A3401" s="1">
        <v>44540</v>
      </c>
      <c r="B3401" s="3">
        <v>2.4649999999999998E-2</v>
      </c>
      <c r="C3401">
        <f t="shared" si="107"/>
        <v>19006.563389999999</v>
      </c>
      <c r="E3401">
        <v>3400</v>
      </c>
      <c r="F3401">
        <v>0.1180432</v>
      </c>
      <c r="G3401">
        <f t="shared" si="106"/>
        <v>0.47284622746467414</v>
      </c>
    </row>
    <row r="3402" spans="1:7" x14ac:dyDescent="0.35">
      <c r="A3402" s="1">
        <v>44543</v>
      </c>
      <c r="B3402" s="3">
        <v>2.4649999999999998E-2</v>
      </c>
      <c r="C3402">
        <f t="shared" si="107"/>
        <v>19010.467649999999</v>
      </c>
      <c r="E3402">
        <v>3401</v>
      </c>
      <c r="F3402">
        <v>0.1180657604</v>
      </c>
      <c r="G3402">
        <f t="shared" si="106"/>
        <v>0.47272529279305814</v>
      </c>
    </row>
    <row r="3403" spans="1:7" x14ac:dyDescent="0.35">
      <c r="A3403" s="1">
        <v>44544</v>
      </c>
      <c r="B3403" s="3">
        <v>2.4590000000000001E-2</v>
      </c>
      <c r="C3403">
        <f t="shared" si="107"/>
        <v>19011.769339999999</v>
      </c>
      <c r="E3403">
        <v>3402</v>
      </c>
      <c r="F3403">
        <v>0.1180883209</v>
      </c>
      <c r="G3403">
        <f t="shared" si="106"/>
        <v>0.47260439176049884</v>
      </c>
    </row>
    <row r="3404" spans="1:7" x14ac:dyDescent="0.35">
      <c r="A3404" s="1">
        <v>44545</v>
      </c>
      <c r="B3404" s="3">
        <v>2.4590000000000001E-2</v>
      </c>
      <c r="C3404">
        <f t="shared" si="107"/>
        <v>19013.067950000001</v>
      </c>
      <c r="E3404">
        <v>3403</v>
      </c>
      <c r="F3404">
        <v>0.1181108813</v>
      </c>
      <c r="G3404">
        <f t="shared" si="106"/>
        <v>0.47248352478469663</v>
      </c>
    </row>
    <row r="3405" spans="1:7" x14ac:dyDescent="0.35">
      <c r="A3405" s="1">
        <v>44546</v>
      </c>
      <c r="B3405" s="3">
        <v>2.4570000000000002E-2</v>
      </c>
      <c r="C3405">
        <f t="shared" si="107"/>
        <v>19014.36665</v>
      </c>
      <c r="E3405">
        <v>3404</v>
      </c>
      <c r="F3405">
        <v>0.1181334418</v>
      </c>
      <c r="G3405">
        <f t="shared" si="106"/>
        <v>0.47236269143906306</v>
      </c>
    </row>
    <row r="3406" spans="1:7" x14ac:dyDescent="0.35">
      <c r="A3406" s="1">
        <v>44547</v>
      </c>
      <c r="B3406" s="3">
        <v>2.4539999999999999E-2</v>
      </c>
      <c r="C3406">
        <f t="shared" si="107"/>
        <v>19015.664379999998</v>
      </c>
      <c r="E3406">
        <v>3405</v>
      </c>
      <c r="F3406">
        <v>0.1181560022</v>
      </c>
      <c r="G3406">
        <f t="shared" si="106"/>
        <v>0.47224189214109991</v>
      </c>
    </row>
    <row r="3407" spans="1:7" x14ac:dyDescent="0.35">
      <c r="A3407" s="1">
        <v>44550</v>
      </c>
      <c r="B3407" s="3">
        <v>2.9180000000000001E-2</v>
      </c>
      <c r="C3407">
        <f t="shared" si="107"/>
        <v>19019.553080000002</v>
      </c>
      <c r="E3407">
        <v>3406</v>
      </c>
      <c r="F3407">
        <v>0.1181785627</v>
      </c>
      <c r="G3407">
        <f t="shared" si="106"/>
        <v>0.47212112646438753</v>
      </c>
    </row>
    <row r="3408" spans="1:7" x14ac:dyDescent="0.35">
      <c r="A3408" s="1">
        <v>44551</v>
      </c>
      <c r="B3408" s="3">
        <v>2.9049999999999999E-2</v>
      </c>
      <c r="C3408">
        <f t="shared" si="107"/>
        <v>19021.094720000001</v>
      </c>
      <c r="E3408">
        <v>3407</v>
      </c>
      <c r="F3408">
        <v>0.1182011231</v>
      </c>
      <c r="G3408">
        <f t="shared" si="106"/>
        <v>0.4720003948262293</v>
      </c>
    </row>
    <row r="3409" spans="1:7" x14ac:dyDescent="0.35">
      <c r="A3409" s="1">
        <v>44552</v>
      </c>
      <c r="B3409" s="3">
        <v>2.9080000000000002E-2</v>
      </c>
      <c r="C3409">
        <f t="shared" si="107"/>
        <v>19022.62962</v>
      </c>
      <c r="E3409">
        <v>3408</v>
      </c>
      <c r="F3409">
        <v>0.1182236836</v>
      </c>
      <c r="G3409">
        <f t="shared" si="106"/>
        <v>0.47187969680037462</v>
      </c>
    </row>
    <row r="3410" spans="1:7" x14ac:dyDescent="0.35">
      <c r="A3410" s="1">
        <v>44553</v>
      </c>
      <c r="B3410" s="3">
        <v>2.912E-2</v>
      </c>
      <c r="C3410">
        <f t="shared" si="107"/>
        <v>19024.166229999999</v>
      </c>
      <c r="E3410">
        <v>3409</v>
      </c>
      <c r="F3410">
        <v>0.118246244</v>
      </c>
      <c r="G3410">
        <f t="shared" si="106"/>
        <v>0.47175903280392789</v>
      </c>
    </row>
    <row r="3411" spans="1:7" x14ac:dyDescent="0.35">
      <c r="A3411" s="1">
        <v>44554</v>
      </c>
      <c r="B3411" s="3">
        <v>2.9149999999999999E-2</v>
      </c>
      <c r="C3411">
        <f t="shared" si="107"/>
        <v>19025.70507</v>
      </c>
      <c r="E3411">
        <v>3410</v>
      </c>
      <c r="F3411">
        <v>0.1182688045</v>
      </c>
      <c r="G3411">
        <f t="shared" si="106"/>
        <v>0.47163840241080796</v>
      </c>
    </row>
    <row r="3412" spans="1:7" x14ac:dyDescent="0.35">
      <c r="A3412" s="1">
        <v>44557</v>
      </c>
      <c r="B3412" s="3">
        <v>2.9159999999999998E-2</v>
      </c>
      <c r="C3412">
        <f t="shared" si="107"/>
        <v>19030.326730000001</v>
      </c>
      <c r="E3412">
        <v>3411</v>
      </c>
      <c r="F3412">
        <v>0.118291365</v>
      </c>
      <c r="G3412">
        <f t="shared" si="106"/>
        <v>0.47151780582726388</v>
      </c>
    </row>
    <row r="3413" spans="1:7" x14ac:dyDescent="0.35">
      <c r="A3413" s="1">
        <v>44558</v>
      </c>
      <c r="B3413" s="3">
        <v>2.9139999999999999E-2</v>
      </c>
      <c r="C3413">
        <f t="shared" si="107"/>
        <v>19031.868190000001</v>
      </c>
      <c r="E3413">
        <v>3412</v>
      </c>
      <c r="F3413">
        <v>0.11831392540000001</v>
      </c>
      <c r="G3413">
        <f t="shared" si="106"/>
        <v>0.47139724325935378</v>
      </c>
    </row>
    <row r="3414" spans="1:7" x14ac:dyDescent="0.35">
      <c r="A3414" s="1">
        <v>44559</v>
      </c>
      <c r="B3414" s="3">
        <v>2.913E-2</v>
      </c>
      <c r="C3414">
        <f t="shared" si="107"/>
        <v>19033.40871</v>
      </c>
      <c r="E3414">
        <v>3413</v>
      </c>
      <c r="F3414">
        <v>0.1183364859</v>
      </c>
      <c r="G3414">
        <f t="shared" si="106"/>
        <v>0.47127671428125001</v>
      </c>
    </row>
    <row r="3415" spans="1:7" x14ac:dyDescent="0.35">
      <c r="A3415" s="1">
        <v>44560</v>
      </c>
      <c r="B3415" s="3">
        <v>2.9049999999999999E-2</v>
      </c>
      <c r="C3415">
        <f t="shared" si="107"/>
        <v>19034.948830000001</v>
      </c>
      <c r="E3415">
        <v>3414</v>
      </c>
      <c r="F3415">
        <v>0.11835904630000001</v>
      </c>
      <c r="G3415">
        <f t="shared" si="106"/>
        <v>0.47115621930956064</v>
      </c>
    </row>
    <row r="3416" spans="1:7" x14ac:dyDescent="0.35">
      <c r="A3416" s="1">
        <v>44564</v>
      </c>
      <c r="B3416" s="3">
        <v>2.9139999999999999E-2</v>
      </c>
      <c r="C3416">
        <f t="shared" si="107"/>
        <v>19041.09289</v>
      </c>
      <c r="E3416">
        <v>3415</v>
      </c>
      <c r="F3416">
        <v>0.1183816068</v>
      </c>
      <c r="G3416">
        <f t="shared" si="106"/>
        <v>0.47103575791862762</v>
      </c>
    </row>
    <row r="3417" spans="1:7" x14ac:dyDescent="0.35">
      <c r="A3417" s="1">
        <v>44565</v>
      </c>
      <c r="B3417" s="3">
        <v>2.8969999999999999E-2</v>
      </c>
      <c r="C3417">
        <f t="shared" si="107"/>
        <v>19042.634160000001</v>
      </c>
      <c r="E3417">
        <v>3416</v>
      </c>
      <c r="F3417">
        <v>0.11840416719999999</v>
      </c>
      <c r="G3417">
        <f t="shared" si="106"/>
        <v>0.47091533052486051</v>
      </c>
    </row>
    <row r="3418" spans="1:7" x14ac:dyDescent="0.35">
      <c r="A3418" s="1">
        <v>44566</v>
      </c>
      <c r="B3418" s="3">
        <v>2.911E-2</v>
      </c>
      <c r="C3418">
        <f t="shared" si="107"/>
        <v>19044.166560000001</v>
      </c>
      <c r="E3418">
        <v>3417</v>
      </c>
      <c r="F3418">
        <v>0.1184267277</v>
      </c>
      <c r="G3418">
        <f t="shared" si="106"/>
        <v>0.47079493670277039</v>
      </c>
    </row>
    <row r="3419" spans="1:7" x14ac:dyDescent="0.35">
      <c r="A3419" s="1">
        <v>44567</v>
      </c>
      <c r="B3419" s="3">
        <v>2.9139999999999999E-2</v>
      </c>
      <c r="C3419">
        <f t="shared" si="107"/>
        <v>19045.70649</v>
      </c>
      <c r="E3419">
        <v>3418</v>
      </c>
      <c r="F3419">
        <v>0.11844928809999999</v>
      </c>
      <c r="G3419">
        <f t="shared" si="106"/>
        <v>0.47067457686856823</v>
      </c>
    </row>
    <row r="3420" spans="1:7" x14ac:dyDescent="0.35">
      <c r="A3420" s="1">
        <v>44568</v>
      </c>
      <c r="B3420" s="3">
        <v>2.9159999999999998E-2</v>
      </c>
      <c r="C3420">
        <f t="shared" si="107"/>
        <v>19047.24813</v>
      </c>
      <c r="E3420">
        <v>3419</v>
      </c>
      <c r="F3420">
        <v>0.1184718486</v>
      </c>
      <c r="G3420">
        <f t="shared" si="106"/>
        <v>0.47055425059693484</v>
      </c>
    </row>
    <row r="3421" spans="1:7" x14ac:dyDescent="0.35">
      <c r="A3421" s="1">
        <v>44572</v>
      </c>
      <c r="B3421" s="3">
        <v>2.9159999999999998E-2</v>
      </c>
      <c r="C3421">
        <f t="shared" si="107"/>
        <v>19053.419440000001</v>
      </c>
      <c r="E3421">
        <v>3420</v>
      </c>
      <c r="F3421">
        <v>0.11849440899999999</v>
      </c>
      <c r="G3421">
        <f t="shared" si="106"/>
        <v>0.47043395830388257</v>
      </c>
    </row>
    <row r="3422" spans="1:7" x14ac:dyDescent="0.35">
      <c r="A3422" s="1">
        <v>44573</v>
      </c>
      <c r="B3422" s="3">
        <v>2.9159999999999998E-2</v>
      </c>
      <c r="C3422">
        <f t="shared" si="107"/>
        <v>19054.962769999998</v>
      </c>
      <c r="E3422">
        <v>3421</v>
      </c>
      <c r="F3422">
        <v>0.1185169695</v>
      </c>
      <c r="G3422">
        <f t="shared" si="106"/>
        <v>0.47031369956426172</v>
      </c>
    </row>
    <row r="3423" spans="1:7" x14ac:dyDescent="0.35">
      <c r="A3423" s="1">
        <v>44574</v>
      </c>
      <c r="B3423" s="3">
        <v>2.9170000000000001E-2</v>
      </c>
      <c r="C3423">
        <f t="shared" si="107"/>
        <v>19056.506219999999</v>
      </c>
      <c r="E3423">
        <v>3422</v>
      </c>
      <c r="F3423">
        <v>0.1185395299</v>
      </c>
      <c r="G3423">
        <f t="shared" si="106"/>
        <v>0.4701934747938864</v>
      </c>
    </row>
    <row r="3424" spans="1:7" x14ac:dyDescent="0.35">
      <c r="A3424" s="1">
        <v>44575</v>
      </c>
      <c r="B3424" s="3">
        <v>2.9219999999999999E-2</v>
      </c>
      <c r="C3424">
        <f t="shared" si="107"/>
        <v>19058.050329999998</v>
      </c>
      <c r="E3424">
        <v>3423</v>
      </c>
      <c r="F3424">
        <v>0.1185620904</v>
      </c>
      <c r="G3424">
        <f t="shared" si="106"/>
        <v>0.47007328356777661</v>
      </c>
    </row>
    <row r="3425" spans="1:7" x14ac:dyDescent="0.35">
      <c r="A3425" s="1">
        <v>44578</v>
      </c>
      <c r="B3425" s="3">
        <v>2.9309999999999999E-2</v>
      </c>
      <c r="C3425">
        <f t="shared" si="107"/>
        <v>19062.69097</v>
      </c>
      <c r="E3425">
        <v>3424</v>
      </c>
      <c r="F3425">
        <v>0.1185846508</v>
      </c>
      <c r="G3425">
        <f t="shared" si="106"/>
        <v>0.4699531263015474</v>
      </c>
    </row>
    <row r="3426" spans="1:7" x14ac:dyDescent="0.35">
      <c r="A3426" s="1">
        <v>44579</v>
      </c>
      <c r="B3426" s="3">
        <v>2.9669999999999998E-2</v>
      </c>
      <c r="C3426">
        <f t="shared" si="107"/>
        <v>19064.242989999999</v>
      </c>
      <c r="E3426">
        <v>3425</v>
      </c>
      <c r="F3426">
        <v>0.1186072113</v>
      </c>
      <c r="G3426">
        <f t="shared" si="106"/>
        <v>0.4698330025703889</v>
      </c>
    </row>
    <row r="3427" spans="1:7" x14ac:dyDescent="0.35">
      <c r="A3427" s="1">
        <v>44580</v>
      </c>
      <c r="B3427" s="3">
        <v>2.9440000000000001E-2</v>
      </c>
      <c r="C3427">
        <f t="shared" si="107"/>
        <v>19065.814200000001</v>
      </c>
      <c r="E3427">
        <v>3426</v>
      </c>
      <c r="F3427">
        <v>0.11862977180000001</v>
      </c>
      <c r="G3427">
        <f t="shared" si="106"/>
        <v>0.4697129125797514</v>
      </c>
    </row>
    <row r="3428" spans="1:7" x14ac:dyDescent="0.35">
      <c r="A3428" s="1">
        <v>44581</v>
      </c>
      <c r="B3428" s="3">
        <v>2.9520000000000001E-2</v>
      </c>
      <c r="C3428">
        <f t="shared" si="107"/>
        <v>19067.373360000001</v>
      </c>
      <c r="E3428">
        <v>3427</v>
      </c>
      <c r="F3428">
        <v>0.1186523322</v>
      </c>
      <c r="G3428">
        <f t="shared" si="106"/>
        <v>0.46959285653489369</v>
      </c>
    </row>
    <row r="3429" spans="1:7" x14ac:dyDescent="0.35">
      <c r="A3429" s="1">
        <v>44582</v>
      </c>
      <c r="B3429" s="3">
        <v>2.937E-2</v>
      </c>
      <c r="C3429">
        <f t="shared" si="107"/>
        <v>19068.936880000001</v>
      </c>
      <c r="E3429">
        <v>3428</v>
      </c>
      <c r="F3429">
        <v>0.11867489270000001</v>
      </c>
      <c r="G3429">
        <f t="shared" si="106"/>
        <v>0.46947283401126066</v>
      </c>
    </row>
    <row r="3430" spans="1:7" x14ac:dyDescent="0.35">
      <c r="A3430" s="1">
        <v>44585</v>
      </c>
      <c r="B3430" s="3">
        <v>2.9319999999999999E-2</v>
      </c>
      <c r="C3430">
        <f t="shared" si="107"/>
        <v>19073.603999999999</v>
      </c>
      <c r="E3430">
        <v>3429</v>
      </c>
      <c r="F3430">
        <v>0.1186974531</v>
      </c>
      <c r="G3430">
        <f t="shared" si="106"/>
        <v>0.46935284542397121</v>
      </c>
    </row>
    <row r="3431" spans="1:7" x14ac:dyDescent="0.35">
      <c r="A3431" s="1">
        <v>44586</v>
      </c>
      <c r="B3431" s="3">
        <v>2.928E-2</v>
      </c>
      <c r="C3431">
        <f t="shared" si="107"/>
        <v>19075.157439999999</v>
      </c>
      <c r="E3431">
        <v>3430</v>
      </c>
      <c r="F3431">
        <v>0.11872001359999999</v>
      </c>
      <c r="G3431">
        <f t="shared" si="106"/>
        <v>0.46923289034864024</v>
      </c>
    </row>
    <row r="3432" spans="1:7" x14ac:dyDescent="0.35">
      <c r="A3432" s="1">
        <v>44587</v>
      </c>
      <c r="B3432" s="3">
        <v>2.93E-2</v>
      </c>
      <c r="C3432">
        <f t="shared" si="107"/>
        <v>19076.708890000002</v>
      </c>
      <c r="E3432">
        <v>3431</v>
      </c>
      <c r="F3432">
        <v>0.118742574</v>
      </c>
      <c r="G3432">
        <f t="shared" si="106"/>
        <v>0.46911296920018802</v>
      </c>
    </row>
    <row r="3433" spans="1:7" x14ac:dyDescent="0.35">
      <c r="A3433" s="1">
        <v>44588</v>
      </c>
      <c r="B3433" s="3">
        <v>2.929E-2</v>
      </c>
      <c r="C3433">
        <f t="shared" si="107"/>
        <v>19078.26152</v>
      </c>
      <c r="E3433">
        <v>3432</v>
      </c>
      <c r="F3433">
        <v>0.11876513449999999</v>
      </c>
      <c r="G3433">
        <f t="shared" si="106"/>
        <v>0.46899308155439934</v>
      </c>
    </row>
    <row r="3434" spans="1:7" x14ac:dyDescent="0.35">
      <c r="A3434" s="1">
        <v>44589</v>
      </c>
      <c r="B3434" s="3">
        <v>2.93E-2</v>
      </c>
      <c r="C3434">
        <f t="shared" si="107"/>
        <v>19079.813750000001</v>
      </c>
      <c r="E3434">
        <v>3433</v>
      </c>
      <c r="F3434">
        <v>0.1187876949</v>
      </c>
      <c r="G3434">
        <f t="shared" si="106"/>
        <v>0.46887322782599611</v>
      </c>
    </row>
    <row r="3435" spans="1:7" x14ac:dyDescent="0.35">
      <c r="A3435" s="1">
        <v>44592</v>
      </c>
      <c r="B3435" s="3">
        <v>3.875E-2</v>
      </c>
      <c r="C3435">
        <f t="shared" si="107"/>
        <v>19084.472399999999</v>
      </c>
      <c r="E3435">
        <v>3434</v>
      </c>
      <c r="F3435">
        <v>0.11881025539999999</v>
      </c>
      <c r="G3435">
        <f t="shared" si="106"/>
        <v>0.46875340759093354</v>
      </c>
    </row>
    <row r="3436" spans="1:7" x14ac:dyDescent="0.35">
      <c r="A3436" s="1">
        <v>44593</v>
      </c>
      <c r="B3436" s="3">
        <v>3.8809999999999997E-2</v>
      </c>
      <c r="C3436">
        <f t="shared" si="107"/>
        <v>19086.52663</v>
      </c>
      <c r="E3436">
        <v>3435</v>
      </c>
      <c r="F3436">
        <v>0.11883281580000001</v>
      </c>
      <c r="G3436">
        <f t="shared" si="106"/>
        <v>0.46863362126373481</v>
      </c>
    </row>
    <row r="3437" spans="1:7" x14ac:dyDescent="0.35">
      <c r="A3437" s="1">
        <v>44594</v>
      </c>
      <c r="B3437" s="3">
        <v>3.8830000000000003E-2</v>
      </c>
      <c r="C3437">
        <f t="shared" si="107"/>
        <v>19088.58426</v>
      </c>
      <c r="E3437">
        <v>3436</v>
      </c>
      <c r="F3437">
        <v>0.1188553763</v>
      </c>
      <c r="G3437">
        <f t="shared" si="106"/>
        <v>0.4685138684205255</v>
      </c>
    </row>
    <row r="3438" spans="1:7" x14ac:dyDescent="0.35">
      <c r="A3438" s="1">
        <v>44595</v>
      </c>
      <c r="B3438" s="3">
        <v>3.8859999999999999E-2</v>
      </c>
      <c r="C3438">
        <f t="shared" si="107"/>
        <v>19090.643179999999</v>
      </c>
      <c r="E3438">
        <v>3437</v>
      </c>
      <c r="F3438">
        <v>0.11887793670000001</v>
      </c>
      <c r="G3438">
        <f t="shared" si="106"/>
        <v>0.46839414947563013</v>
      </c>
    </row>
    <row r="3439" spans="1:7" x14ac:dyDescent="0.35">
      <c r="A3439" s="1">
        <v>44596</v>
      </c>
      <c r="B3439" s="3">
        <v>3.8850000000000003E-2</v>
      </c>
      <c r="C3439">
        <f t="shared" si="107"/>
        <v>19092.70391</v>
      </c>
      <c r="E3439">
        <v>3438</v>
      </c>
      <c r="F3439">
        <v>0.1189004972</v>
      </c>
      <c r="G3439">
        <f t="shared" si="106"/>
        <v>0.46827446400534467</v>
      </c>
    </row>
    <row r="3440" spans="1:7" x14ac:dyDescent="0.35">
      <c r="A3440" s="1">
        <v>44599</v>
      </c>
      <c r="B3440" s="3">
        <v>3.8859999999999999E-2</v>
      </c>
      <c r="C3440">
        <f t="shared" si="107"/>
        <v>19098.885170000001</v>
      </c>
      <c r="E3440">
        <v>3439</v>
      </c>
      <c r="F3440">
        <v>0.11892305760000001</v>
      </c>
      <c r="G3440">
        <f t="shared" si="106"/>
        <v>0.46815481242379542</v>
      </c>
    </row>
    <row r="3441" spans="1:7" x14ac:dyDescent="0.35">
      <c r="A3441" s="1">
        <v>44600</v>
      </c>
      <c r="B3441" s="3">
        <v>3.8800000000000001E-2</v>
      </c>
      <c r="C3441">
        <f t="shared" si="107"/>
        <v>19100.946790000002</v>
      </c>
      <c r="E3441">
        <v>3440</v>
      </c>
      <c r="F3441">
        <v>0.1189456181</v>
      </c>
      <c r="G3441">
        <f t="shared" si="106"/>
        <v>0.46803519430744844</v>
      </c>
    </row>
    <row r="3442" spans="1:7" x14ac:dyDescent="0.35">
      <c r="A3442" s="1">
        <v>44601</v>
      </c>
      <c r="B3442" s="3">
        <v>3.884E-2</v>
      </c>
      <c r="C3442">
        <f t="shared" si="107"/>
        <v>19103.005450000001</v>
      </c>
      <c r="E3442">
        <v>3441</v>
      </c>
      <c r="F3442">
        <v>0.1189681786</v>
      </c>
      <c r="G3442">
        <f t="shared" si="106"/>
        <v>0.46791560986095693</v>
      </c>
    </row>
    <row r="3443" spans="1:7" x14ac:dyDescent="0.35">
      <c r="A3443" s="1">
        <v>44602</v>
      </c>
      <c r="B3443" s="3">
        <v>3.884E-2</v>
      </c>
      <c r="C3443">
        <f t="shared" si="107"/>
        <v>19105.066449999998</v>
      </c>
      <c r="E3443">
        <v>3442</v>
      </c>
      <c r="F3443">
        <v>0.118990739</v>
      </c>
      <c r="G3443">
        <f t="shared" si="106"/>
        <v>0.46779605928878198</v>
      </c>
    </row>
    <row r="3444" spans="1:7" x14ac:dyDescent="0.35">
      <c r="A3444" s="1">
        <v>44603</v>
      </c>
      <c r="B3444" s="3">
        <v>3.8780000000000002E-2</v>
      </c>
      <c r="C3444">
        <f t="shared" si="107"/>
        <v>19107.127670000002</v>
      </c>
      <c r="E3444">
        <v>3443</v>
      </c>
      <c r="F3444">
        <v>0.1190132995</v>
      </c>
      <c r="G3444">
        <f t="shared" si="106"/>
        <v>0.46767654216764593</v>
      </c>
    </row>
    <row r="3445" spans="1:7" x14ac:dyDescent="0.35">
      <c r="A3445" s="1">
        <v>44606</v>
      </c>
      <c r="B3445" s="3">
        <v>3.8780000000000002E-2</v>
      </c>
      <c r="C3445">
        <f t="shared" si="107"/>
        <v>19113.302459999999</v>
      </c>
      <c r="E3445">
        <v>3444</v>
      </c>
      <c r="F3445">
        <v>0.1190358599</v>
      </c>
      <c r="G3445">
        <f t="shared" si="106"/>
        <v>0.46755705891117866</v>
      </c>
    </row>
    <row r="3446" spans="1:7" x14ac:dyDescent="0.35">
      <c r="A3446" s="1">
        <v>44607</v>
      </c>
      <c r="B3446" s="3">
        <v>3.8760000000000003E-2</v>
      </c>
      <c r="C3446">
        <f t="shared" si="107"/>
        <v>19115.361389999998</v>
      </c>
      <c r="E3446">
        <v>3445</v>
      </c>
      <c r="F3446">
        <v>0.1190584204</v>
      </c>
      <c r="G3446">
        <f t="shared" si="106"/>
        <v>0.46743760909627297</v>
      </c>
    </row>
    <row r="3447" spans="1:7" x14ac:dyDescent="0.35">
      <c r="A3447" s="1">
        <v>44608</v>
      </c>
      <c r="B3447" s="3">
        <v>3.8760000000000003E-2</v>
      </c>
      <c r="C3447">
        <f t="shared" si="107"/>
        <v>19117.41948</v>
      </c>
      <c r="E3447">
        <v>3446</v>
      </c>
      <c r="F3447">
        <v>0.1190809808</v>
      </c>
      <c r="G3447">
        <f t="shared" si="106"/>
        <v>0.46731819313636053</v>
      </c>
    </row>
    <row r="3448" spans="1:7" x14ac:dyDescent="0.35">
      <c r="A3448" s="1">
        <v>44609</v>
      </c>
      <c r="B3448" s="3">
        <v>3.8690000000000002E-2</v>
      </c>
      <c r="C3448">
        <f t="shared" si="107"/>
        <v>19119.477790000001</v>
      </c>
      <c r="E3448">
        <v>3447</v>
      </c>
      <c r="F3448">
        <v>0.1191035413</v>
      </c>
      <c r="G3448">
        <f t="shared" si="106"/>
        <v>0.46719881060850471</v>
      </c>
    </row>
    <row r="3449" spans="1:7" x14ac:dyDescent="0.35">
      <c r="A3449" s="1">
        <v>44610</v>
      </c>
      <c r="B3449" s="3">
        <v>3.8730000000000001E-2</v>
      </c>
      <c r="C3449">
        <f t="shared" si="107"/>
        <v>19121.532599999999</v>
      </c>
      <c r="E3449">
        <v>3448</v>
      </c>
      <c r="F3449">
        <v>0.1191261017</v>
      </c>
      <c r="G3449">
        <f t="shared" si="106"/>
        <v>0.4670794619259388</v>
      </c>
    </row>
    <row r="3450" spans="1:7" x14ac:dyDescent="0.35">
      <c r="A3450" s="1">
        <v>44613</v>
      </c>
      <c r="B3450" s="3">
        <v>3.8780000000000002E-2</v>
      </c>
      <c r="C3450">
        <f t="shared" si="107"/>
        <v>19127.70407</v>
      </c>
      <c r="E3450">
        <v>3449</v>
      </c>
      <c r="F3450">
        <v>0.11914866220000001</v>
      </c>
      <c r="G3450">
        <f t="shared" si="106"/>
        <v>0.46696014666589691</v>
      </c>
    </row>
    <row r="3451" spans="1:7" x14ac:dyDescent="0.35">
      <c r="A3451" s="1">
        <v>44614</v>
      </c>
      <c r="B3451" s="3">
        <v>3.8830000000000003E-2</v>
      </c>
      <c r="C3451">
        <f t="shared" si="107"/>
        <v>19129.76455</v>
      </c>
      <c r="E3451">
        <v>3450</v>
      </c>
      <c r="F3451">
        <v>0.1191712226</v>
      </c>
      <c r="G3451">
        <f t="shared" si="106"/>
        <v>0.46684086524141399</v>
      </c>
    </row>
    <row r="3452" spans="1:7" x14ac:dyDescent="0.35">
      <c r="A3452" s="1">
        <v>44615</v>
      </c>
      <c r="B3452" s="3">
        <v>3.8780000000000002E-2</v>
      </c>
      <c r="C3452">
        <f t="shared" si="107"/>
        <v>19131.82791</v>
      </c>
      <c r="E3452">
        <v>3451</v>
      </c>
      <c r="F3452">
        <v>0.11919378310000001</v>
      </c>
      <c r="G3452">
        <f t="shared" si="106"/>
        <v>0.46672161722989508</v>
      </c>
    </row>
    <row r="3453" spans="1:7" x14ac:dyDescent="0.35">
      <c r="A3453" s="1">
        <v>44616</v>
      </c>
      <c r="B3453" s="3">
        <v>3.8859999999999999E-2</v>
      </c>
      <c r="C3453">
        <f t="shared" si="107"/>
        <v>19133.88883</v>
      </c>
      <c r="E3453">
        <v>3452</v>
      </c>
      <c r="F3453">
        <v>0.1192163435</v>
      </c>
      <c r="G3453">
        <f t="shared" si="106"/>
        <v>0.46660240304417649</v>
      </c>
    </row>
    <row r="3454" spans="1:7" x14ac:dyDescent="0.35">
      <c r="A3454" s="1">
        <v>44617</v>
      </c>
      <c r="B3454" s="3">
        <v>3.8769999999999999E-2</v>
      </c>
      <c r="C3454">
        <f t="shared" si="107"/>
        <v>19135.954229999999</v>
      </c>
      <c r="E3454">
        <v>3453</v>
      </c>
      <c r="F3454">
        <v>0.11923890400000001</v>
      </c>
      <c r="G3454">
        <f t="shared" si="106"/>
        <v>0.46648322226183442</v>
      </c>
    </row>
    <row r="3455" spans="1:7" x14ac:dyDescent="0.35">
      <c r="A3455" s="1">
        <v>44620</v>
      </c>
      <c r="B3455" s="3">
        <v>3.8690000000000002E-2</v>
      </c>
      <c r="C3455">
        <f t="shared" si="107"/>
        <v>19142.136740000002</v>
      </c>
      <c r="E3455">
        <v>3454</v>
      </c>
      <c r="F3455">
        <v>0.1192614645</v>
      </c>
      <c r="G3455">
        <f t="shared" si="106"/>
        <v>0.46636407508683214</v>
      </c>
    </row>
    <row r="3456" spans="1:7" x14ac:dyDescent="0.35">
      <c r="A3456" s="1">
        <v>44621</v>
      </c>
      <c r="B3456" s="3">
        <v>3.866E-2</v>
      </c>
      <c r="C3456">
        <f t="shared" si="107"/>
        <v>19144.19399</v>
      </c>
      <c r="E3456">
        <v>3455</v>
      </c>
      <c r="F3456">
        <v>0.11928402489999999</v>
      </c>
      <c r="G3456">
        <f t="shared" si="106"/>
        <v>0.46624496172294094</v>
      </c>
    </row>
    <row r="3457" spans="1:7" x14ac:dyDescent="0.35">
      <c r="A3457" s="1">
        <v>44622</v>
      </c>
      <c r="B3457" s="3">
        <v>3.8710000000000001E-2</v>
      </c>
      <c r="C3457">
        <f t="shared" si="107"/>
        <v>19146.24986</v>
      </c>
      <c r="E3457">
        <v>3456</v>
      </c>
      <c r="F3457">
        <v>0.1193065854</v>
      </c>
      <c r="G3457">
        <f t="shared" si="106"/>
        <v>0.46612588174799374</v>
      </c>
    </row>
    <row r="3458" spans="1:7" x14ac:dyDescent="0.35">
      <c r="A3458" s="1">
        <v>44623</v>
      </c>
      <c r="B3458" s="3">
        <v>3.8719999999999997E-2</v>
      </c>
      <c r="C3458">
        <f t="shared" si="107"/>
        <v>19148.30861</v>
      </c>
      <c r="E3458">
        <v>3457</v>
      </c>
      <c r="F3458">
        <v>0.11932914579999999</v>
      </c>
      <c r="G3458">
        <f t="shared" si="106"/>
        <v>0.46600683557433092</v>
      </c>
    </row>
    <row r="3459" spans="1:7" x14ac:dyDescent="0.35">
      <c r="A3459" s="1">
        <v>44624</v>
      </c>
      <c r="B3459" s="3">
        <v>3.8699999999999998E-2</v>
      </c>
      <c r="C3459">
        <f t="shared" si="107"/>
        <v>19150.368119999999</v>
      </c>
      <c r="E3459">
        <v>3458</v>
      </c>
      <c r="F3459">
        <v>0.1193517063</v>
      </c>
      <c r="G3459">
        <f t="shared" ref="G3459:G3522" si="108">1/(1+F3459*E3459/360)</f>
        <v>0.46588782277995633</v>
      </c>
    </row>
    <row r="3460" spans="1:7" x14ac:dyDescent="0.35">
      <c r="A3460" s="1">
        <v>44627</v>
      </c>
      <c r="B3460" s="3">
        <v>3.8730000000000001E-2</v>
      </c>
      <c r="C3460">
        <f t="shared" ref="C3460:C3523" si="109">+ROUND((1+B3459*(A3460-A3459)/360)*C3459,5)</f>
        <v>19156.544109999999</v>
      </c>
      <c r="E3460">
        <v>3459</v>
      </c>
      <c r="F3460">
        <v>0.1193742667</v>
      </c>
      <c r="G3460">
        <f t="shared" si="108"/>
        <v>0.46576884377701194</v>
      </c>
    </row>
    <row r="3461" spans="1:7" x14ac:dyDescent="0.35">
      <c r="A3461" s="1">
        <v>44628</v>
      </c>
      <c r="B3461" s="3">
        <v>3.8800000000000001E-2</v>
      </c>
      <c r="C3461">
        <f t="shared" si="109"/>
        <v>19158.605029999999</v>
      </c>
      <c r="E3461">
        <v>3460</v>
      </c>
      <c r="F3461">
        <v>0.1193968272</v>
      </c>
      <c r="G3461">
        <f t="shared" si="108"/>
        <v>0.46564989814367302</v>
      </c>
    </row>
    <row r="3462" spans="1:7" x14ac:dyDescent="0.35">
      <c r="A3462" s="1">
        <v>44629</v>
      </c>
      <c r="B3462" s="3">
        <v>3.8760000000000003E-2</v>
      </c>
      <c r="C3462">
        <f t="shared" si="109"/>
        <v>19160.669900000001</v>
      </c>
      <c r="E3462">
        <v>3461</v>
      </c>
      <c r="F3462">
        <v>0.1194193876</v>
      </c>
      <c r="G3462">
        <f t="shared" si="108"/>
        <v>0.465530986291883</v>
      </c>
    </row>
    <row r="3463" spans="1:7" x14ac:dyDescent="0.35">
      <c r="A3463" s="1">
        <v>44630</v>
      </c>
      <c r="B3463" s="3">
        <v>3.8629999999999998E-2</v>
      </c>
      <c r="C3463">
        <f t="shared" si="109"/>
        <v>19162.73287</v>
      </c>
      <c r="E3463">
        <v>3462</v>
      </c>
      <c r="F3463">
        <v>0.1194419481</v>
      </c>
      <c r="G3463">
        <f t="shared" si="108"/>
        <v>0.46541210779998865</v>
      </c>
    </row>
    <row r="3464" spans="1:7" x14ac:dyDescent="0.35">
      <c r="A3464" s="1">
        <v>44631</v>
      </c>
      <c r="B3464" s="3">
        <v>3.8350000000000002E-2</v>
      </c>
      <c r="C3464">
        <f t="shared" si="109"/>
        <v>19164.789140000001</v>
      </c>
      <c r="E3464">
        <v>3463</v>
      </c>
      <c r="F3464">
        <v>0.1194645085</v>
      </c>
      <c r="G3464">
        <f t="shared" si="108"/>
        <v>0.46529326307973512</v>
      </c>
    </row>
    <row r="3465" spans="1:7" x14ac:dyDescent="0.35">
      <c r="A3465" s="1">
        <v>44634</v>
      </c>
      <c r="B3465" s="3">
        <v>3.8129999999999997E-2</v>
      </c>
      <c r="C3465">
        <f t="shared" si="109"/>
        <v>19170.91389</v>
      </c>
      <c r="E3465">
        <v>3464</v>
      </c>
      <c r="F3465">
        <v>0.119487069</v>
      </c>
      <c r="G3465">
        <f t="shared" si="108"/>
        <v>0.46517445170964017</v>
      </c>
    </row>
    <row r="3466" spans="1:7" x14ac:dyDescent="0.35">
      <c r="A3466" s="1">
        <v>44635</v>
      </c>
      <c r="B3466" s="3">
        <v>3.7319999999999999E-2</v>
      </c>
      <c r="C3466">
        <f t="shared" si="109"/>
        <v>19172.94441</v>
      </c>
      <c r="E3466">
        <v>3465</v>
      </c>
      <c r="F3466">
        <v>0.1195096294</v>
      </c>
      <c r="G3466">
        <f t="shared" si="108"/>
        <v>0.46505567410125104</v>
      </c>
    </row>
    <row r="3467" spans="1:7" x14ac:dyDescent="0.35">
      <c r="A3467" s="1">
        <v>44636</v>
      </c>
      <c r="B3467" s="3">
        <v>3.8190000000000002E-2</v>
      </c>
      <c r="C3467">
        <f t="shared" si="109"/>
        <v>19174.93201</v>
      </c>
      <c r="E3467">
        <v>3466</v>
      </c>
      <c r="F3467">
        <v>0.1195321899</v>
      </c>
      <c r="G3467">
        <f t="shared" si="108"/>
        <v>0.46493692983325696</v>
      </c>
    </row>
    <row r="3468" spans="1:7" x14ac:dyDescent="0.35">
      <c r="A3468" s="1">
        <v>44637</v>
      </c>
      <c r="B3468" s="3">
        <v>3.8690000000000002E-2</v>
      </c>
      <c r="C3468">
        <f t="shared" si="109"/>
        <v>19176.96615</v>
      </c>
      <c r="E3468">
        <v>3467</v>
      </c>
      <c r="F3468">
        <v>0.1195547503</v>
      </c>
      <c r="G3468">
        <f t="shared" si="108"/>
        <v>0.46481821931700651</v>
      </c>
    </row>
    <row r="3469" spans="1:7" x14ac:dyDescent="0.35">
      <c r="A3469" s="1">
        <v>44638</v>
      </c>
      <c r="B3469" s="3">
        <v>3.8699999999999998E-2</v>
      </c>
      <c r="C3469">
        <f t="shared" si="109"/>
        <v>19179.027139999998</v>
      </c>
      <c r="E3469">
        <v>3468</v>
      </c>
      <c r="F3469">
        <v>0.1195773108</v>
      </c>
      <c r="G3469">
        <f t="shared" si="108"/>
        <v>0.46469954213136083</v>
      </c>
    </row>
    <row r="3470" spans="1:7" x14ac:dyDescent="0.35">
      <c r="A3470" s="1">
        <v>44642</v>
      </c>
      <c r="B3470" s="3">
        <v>3.8719999999999997E-2</v>
      </c>
      <c r="C3470">
        <f t="shared" si="109"/>
        <v>19187.274119999998</v>
      </c>
      <c r="E3470">
        <v>3469</v>
      </c>
      <c r="F3470">
        <v>0.11959987129999999</v>
      </c>
      <c r="G3470">
        <f t="shared" si="108"/>
        <v>0.46458089847948869</v>
      </c>
    </row>
    <row r="3471" spans="1:7" x14ac:dyDescent="0.35">
      <c r="A3471" s="1">
        <v>44643</v>
      </c>
      <c r="B3471" s="3">
        <v>3.8719999999999997E-2</v>
      </c>
      <c r="C3471">
        <f t="shared" si="109"/>
        <v>19189.337820000001</v>
      </c>
      <c r="E3471">
        <v>3470</v>
      </c>
      <c r="F3471">
        <v>0.1196224317</v>
      </c>
      <c r="G3471">
        <f t="shared" si="108"/>
        <v>0.464462288564367</v>
      </c>
    </row>
    <row r="3472" spans="1:7" x14ac:dyDescent="0.35">
      <c r="A3472" s="1">
        <v>44644</v>
      </c>
      <c r="B3472" s="3">
        <v>3.8760000000000003E-2</v>
      </c>
      <c r="C3472">
        <f t="shared" si="109"/>
        <v>19191.401740000001</v>
      </c>
      <c r="E3472">
        <v>3471</v>
      </c>
      <c r="F3472">
        <v>0.11964499219999999</v>
      </c>
      <c r="G3472">
        <f t="shared" si="108"/>
        <v>0.46434371196511454</v>
      </c>
    </row>
    <row r="3473" spans="1:7" x14ac:dyDescent="0.35">
      <c r="A3473" s="1">
        <v>44645</v>
      </c>
      <c r="B3473" s="3">
        <v>3.8760000000000003E-2</v>
      </c>
      <c r="C3473">
        <f t="shared" si="109"/>
        <v>19193.468010000001</v>
      </c>
      <c r="E3473">
        <v>3472</v>
      </c>
      <c r="F3473">
        <v>0.1196675526</v>
      </c>
      <c r="G3473">
        <f t="shared" si="108"/>
        <v>0.46422516909258404</v>
      </c>
    </row>
    <row r="3474" spans="1:7" x14ac:dyDescent="0.35">
      <c r="A3474" s="1">
        <v>44648</v>
      </c>
      <c r="B3474" s="3">
        <v>3.8710000000000001E-2</v>
      </c>
      <c r="C3474">
        <f t="shared" si="109"/>
        <v>19199.6675</v>
      </c>
      <c r="E3474">
        <v>3473</v>
      </c>
      <c r="F3474">
        <v>0.1196901131</v>
      </c>
      <c r="G3474">
        <f t="shared" si="108"/>
        <v>0.46410665952606583</v>
      </c>
    </row>
    <row r="3475" spans="1:7" x14ac:dyDescent="0.35">
      <c r="A3475" s="1">
        <v>44649</v>
      </c>
      <c r="B3475" s="3">
        <v>3.8440000000000002E-2</v>
      </c>
      <c r="C3475">
        <f t="shared" si="109"/>
        <v>19201.732</v>
      </c>
      <c r="E3475">
        <v>3474</v>
      </c>
      <c r="F3475">
        <v>0.11971267350000001</v>
      </c>
      <c r="G3475">
        <f t="shared" si="108"/>
        <v>0.46398818367621425</v>
      </c>
    </row>
    <row r="3476" spans="1:7" x14ac:dyDescent="0.35">
      <c r="A3476" s="1">
        <v>44650</v>
      </c>
      <c r="B3476" s="3">
        <v>3.857E-2</v>
      </c>
      <c r="C3476">
        <f t="shared" si="109"/>
        <v>19203.782319999998</v>
      </c>
      <c r="E3476">
        <v>3475</v>
      </c>
      <c r="F3476">
        <v>0.119735234</v>
      </c>
      <c r="G3476">
        <f t="shared" si="108"/>
        <v>0.46386974112249185</v>
      </c>
    </row>
    <row r="3477" spans="1:7" x14ac:dyDescent="0.35">
      <c r="A3477" s="1">
        <v>44651</v>
      </c>
      <c r="B3477" s="3">
        <v>3.8769999999999999E-2</v>
      </c>
      <c r="C3477">
        <f t="shared" si="109"/>
        <v>19205.839790000002</v>
      </c>
      <c r="E3477">
        <v>3476</v>
      </c>
      <c r="F3477">
        <v>0.11975779440000001</v>
      </c>
      <c r="G3477">
        <f t="shared" si="108"/>
        <v>0.46375133227535459</v>
      </c>
    </row>
    <row r="3478" spans="1:7" x14ac:dyDescent="0.35">
      <c r="A3478" s="1">
        <v>44652</v>
      </c>
      <c r="B3478" s="3">
        <v>4.8099999999999997E-2</v>
      </c>
      <c r="C3478">
        <f t="shared" si="109"/>
        <v>19207.908149999999</v>
      </c>
      <c r="E3478">
        <v>3477</v>
      </c>
      <c r="F3478">
        <v>0.1197803549</v>
      </c>
      <c r="G3478">
        <f t="shared" si="108"/>
        <v>0.46363295671443661</v>
      </c>
    </row>
    <row r="3479" spans="1:7" x14ac:dyDescent="0.35">
      <c r="A3479" s="1">
        <v>44655</v>
      </c>
      <c r="B3479" s="3">
        <v>4.8120000000000003E-2</v>
      </c>
      <c r="C3479">
        <f t="shared" si="109"/>
        <v>19215.607319999999</v>
      </c>
      <c r="E3479">
        <v>3478</v>
      </c>
      <c r="F3479">
        <v>0.11980291530000001</v>
      </c>
      <c r="G3479">
        <f t="shared" si="108"/>
        <v>0.46351461484999584</v>
      </c>
    </row>
    <row r="3480" spans="1:7" x14ac:dyDescent="0.35">
      <c r="A3480" s="1">
        <v>44656</v>
      </c>
      <c r="B3480" s="3">
        <v>4.8059999999999999E-2</v>
      </c>
      <c r="C3480">
        <f t="shared" si="109"/>
        <v>19218.175810000001</v>
      </c>
      <c r="E3480">
        <v>3479</v>
      </c>
      <c r="F3480">
        <v>0.1198254758</v>
      </c>
      <c r="G3480">
        <f t="shared" si="108"/>
        <v>0.46339630626183864</v>
      </c>
    </row>
    <row r="3481" spans="1:7" x14ac:dyDescent="0.35">
      <c r="A3481" s="1">
        <v>44657</v>
      </c>
      <c r="B3481" s="3">
        <v>4.8059999999999999E-2</v>
      </c>
      <c r="C3481">
        <f t="shared" si="109"/>
        <v>19220.741440000002</v>
      </c>
      <c r="E3481">
        <v>3480</v>
      </c>
      <c r="F3481">
        <v>0.11984803619999999</v>
      </c>
      <c r="G3481">
        <f t="shared" si="108"/>
        <v>0.46327803136002432</v>
      </c>
    </row>
    <row r="3482" spans="1:7" x14ac:dyDescent="0.35">
      <c r="A3482" s="1">
        <v>44658</v>
      </c>
      <c r="B3482" s="3">
        <v>4.7910000000000001E-2</v>
      </c>
      <c r="C3482">
        <f t="shared" si="109"/>
        <v>19223.307410000001</v>
      </c>
      <c r="E3482">
        <v>3481</v>
      </c>
      <c r="F3482">
        <v>0.1198705967</v>
      </c>
      <c r="G3482">
        <f t="shared" si="108"/>
        <v>0.46315978972453153</v>
      </c>
    </row>
    <row r="3483" spans="1:7" x14ac:dyDescent="0.35">
      <c r="A3483" s="1">
        <v>44659</v>
      </c>
      <c r="B3483" s="3">
        <v>4.7910000000000001E-2</v>
      </c>
      <c r="C3483">
        <f t="shared" si="109"/>
        <v>19225.865709999998</v>
      </c>
      <c r="E3483">
        <v>3482</v>
      </c>
      <c r="F3483">
        <v>0.1198931572</v>
      </c>
      <c r="G3483">
        <f t="shared" si="108"/>
        <v>0.46304158155784175</v>
      </c>
    </row>
    <row r="3484" spans="1:7" x14ac:dyDescent="0.35">
      <c r="A3484" s="1">
        <v>44662</v>
      </c>
      <c r="B3484" s="3">
        <v>4.7899999999999998E-2</v>
      </c>
      <c r="C3484">
        <f t="shared" si="109"/>
        <v>19233.541639999999</v>
      </c>
      <c r="E3484">
        <v>3483</v>
      </c>
      <c r="F3484">
        <v>0.1199157176</v>
      </c>
      <c r="G3484">
        <f t="shared" si="108"/>
        <v>0.46292340706224466</v>
      </c>
    </row>
    <row r="3485" spans="1:7" x14ac:dyDescent="0.35">
      <c r="A3485" s="1">
        <v>44663</v>
      </c>
      <c r="B3485" s="3">
        <v>4.7879999999999999E-2</v>
      </c>
      <c r="C3485">
        <f t="shared" si="109"/>
        <v>19236.100770000001</v>
      </c>
      <c r="E3485">
        <v>3484</v>
      </c>
      <c r="F3485">
        <v>0.1199382781</v>
      </c>
      <c r="G3485">
        <f t="shared" si="108"/>
        <v>0.4628052658179771</v>
      </c>
    </row>
    <row r="3486" spans="1:7" x14ac:dyDescent="0.35">
      <c r="A3486" s="1">
        <v>44664</v>
      </c>
      <c r="B3486" s="3">
        <v>4.8030000000000003E-2</v>
      </c>
      <c r="C3486">
        <f t="shared" si="109"/>
        <v>19238.659169999999</v>
      </c>
      <c r="E3486">
        <v>3485</v>
      </c>
      <c r="F3486">
        <v>0.1199608385</v>
      </c>
      <c r="G3486">
        <f t="shared" si="108"/>
        <v>0.46268715823460288</v>
      </c>
    </row>
    <row r="3487" spans="1:7" x14ac:dyDescent="0.35">
      <c r="A3487" s="1">
        <v>44669</v>
      </c>
      <c r="B3487" s="3">
        <v>4.8079999999999998E-2</v>
      </c>
      <c r="C3487">
        <f t="shared" si="109"/>
        <v>19251.49296</v>
      </c>
      <c r="E3487">
        <v>3486</v>
      </c>
      <c r="F3487">
        <v>0.119983399</v>
      </c>
      <c r="G3487">
        <f t="shared" si="108"/>
        <v>0.46256908389253121</v>
      </c>
    </row>
    <row r="3488" spans="1:7" x14ac:dyDescent="0.35">
      <c r="A3488" s="1">
        <v>44670</v>
      </c>
      <c r="B3488" s="3">
        <v>4.8120000000000003E-2</v>
      </c>
      <c r="C3488">
        <f t="shared" si="109"/>
        <v>19254.0641</v>
      </c>
      <c r="E3488">
        <v>3487</v>
      </c>
      <c r="F3488">
        <v>0.1200059594</v>
      </c>
      <c r="G3488">
        <f t="shared" si="108"/>
        <v>0.46245104320112751</v>
      </c>
    </row>
    <row r="3489" spans="1:7" x14ac:dyDescent="0.35">
      <c r="A3489" s="1">
        <v>44671</v>
      </c>
      <c r="B3489" s="3">
        <v>4.8149999999999998E-2</v>
      </c>
      <c r="C3489">
        <f t="shared" si="109"/>
        <v>19256.637729999999</v>
      </c>
      <c r="E3489">
        <v>3488</v>
      </c>
      <c r="F3489">
        <v>0.12002851990000001</v>
      </c>
      <c r="G3489">
        <f t="shared" si="108"/>
        <v>0.4623330357409734</v>
      </c>
    </row>
    <row r="3490" spans="1:7" x14ac:dyDescent="0.35">
      <c r="A3490" s="1">
        <v>44672</v>
      </c>
      <c r="B3490" s="3">
        <v>4.82E-2</v>
      </c>
      <c r="C3490">
        <f t="shared" si="109"/>
        <v>19259.213309999999</v>
      </c>
      <c r="E3490">
        <v>3489</v>
      </c>
      <c r="F3490">
        <v>0.1200510803</v>
      </c>
      <c r="G3490">
        <f t="shared" si="108"/>
        <v>0.46221506192123624</v>
      </c>
    </row>
    <row r="3491" spans="1:7" x14ac:dyDescent="0.35">
      <c r="A3491" s="1">
        <v>44673</v>
      </c>
      <c r="B3491" s="3">
        <v>4.82E-2</v>
      </c>
      <c r="C3491">
        <f t="shared" si="109"/>
        <v>19261.7919</v>
      </c>
      <c r="E3491">
        <v>3490</v>
      </c>
      <c r="F3491">
        <v>0.12007364080000001</v>
      </c>
      <c r="G3491">
        <f t="shared" si="108"/>
        <v>0.46209712132266983</v>
      </c>
    </row>
    <row r="3492" spans="1:7" x14ac:dyDescent="0.35">
      <c r="A3492" s="1">
        <v>44676</v>
      </c>
      <c r="B3492" s="3">
        <v>4.8120000000000003E-2</v>
      </c>
      <c r="C3492">
        <f t="shared" si="109"/>
        <v>19269.528719999998</v>
      </c>
      <c r="E3492">
        <v>3491</v>
      </c>
      <c r="F3492">
        <v>0.1200962012</v>
      </c>
      <c r="G3492">
        <f t="shared" si="108"/>
        <v>0.46197921435424349</v>
      </c>
    </row>
    <row r="3493" spans="1:7" x14ac:dyDescent="0.35">
      <c r="A3493" s="1">
        <v>44677</v>
      </c>
      <c r="B3493" s="3">
        <v>4.8030000000000003E-2</v>
      </c>
      <c r="C3493">
        <f t="shared" si="109"/>
        <v>19272.10441</v>
      </c>
      <c r="E3493">
        <v>3492</v>
      </c>
      <c r="F3493">
        <v>0.12011876170000001</v>
      </c>
      <c r="G3493">
        <f t="shared" si="108"/>
        <v>0.46186134059688377</v>
      </c>
    </row>
    <row r="3494" spans="1:7" x14ac:dyDescent="0.35">
      <c r="A3494" s="1">
        <v>44678</v>
      </c>
      <c r="B3494" s="3">
        <v>4.8059999999999999E-2</v>
      </c>
      <c r="C3494">
        <f t="shared" si="109"/>
        <v>19274.675630000002</v>
      </c>
      <c r="E3494">
        <v>3493</v>
      </c>
      <c r="F3494">
        <v>0.1201413221</v>
      </c>
      <c r="G3494">
        <f t="shared" si="108"/>
        <v>0.46174350045936141</v>
      </c>
    </row>
    <row r="3495" spans="1:7" x14ac:dyDescent="0.35">
      <c r="A3495" s="1">
        <v>44679</v>
      </c>
      <c r="B3495" s="3">
        <v>4.8149999999999998E-2</v>
      </c>
      <c r="C3495">
        <f t="shared" si="109"/>
        <v>19277.248800000001</v>
      </c>
      <c r="E3495">
        <v>3494</v>
      </c>
      <c r="F3495">
        <v>0.12016388259999999</v>
      </c>
      <c r="G3495">
        <f t="shared" si="108"/>
        <v>0.46162569352277572</v>
      </c>
    </row>
    <row r="3496" spans="1:7" x14ac:dyDescent="0.35">
      <c r="A3496" s="1">
        <v>44680</v>
      </c>
      <c r="B3496" s="3">
        <v>4.8210000000000003E-2</v>
      </c>
      <c r="C3496">
        <f t="shared" si="109"/>
        <v>19279.827130000001</v>
      </c>
      <c r="E3496">
        <v>3495</v>
      </c>
      <c r="F3496">
        <v>0.120186443</v>
      </c>
      <c r="G3496">
        <f t="shared" si="108"/>
        <v>0.46150792019569942</v>
      </c>
    </row>
    <row r="3497" spans="1:7" x14ac:dyDescent="0.35">
      <c r="A3497" s="1">
        <v>44683</v>
      </c>
      <c r="B3497" s="3">
        <v>5.7529999999999998E-2</v>
      </c>
      <c r="C3497">
        <f t="shared" si="109"/>
        <v>19287.572800000002</v>
      </c>
      <c r="E3497">
        <v>3496</v>
      </c>
      <c r="F3497">
        <v>0.12020900349999999</v>
      </c>
      <c r="G3497">
        <f t="shared" si="108"/>
        <v>0.4613901800594043</v>
      </c>
    </row>
    <row r="3498" spans="1:7" x14ac:dyDescent="0.35">
      <c r="A3498" s="1">
        <v>44684</v>
      </c>
      <c r="B3498" s="3">
        <v>5.7579999999999999E-2</v>
      </c>
      <c r="C3498">
        <f t="shared" si="109"/>
        <v>19290.655060000001</v>
      </c>
      <c r="E3498">
        <v>3497</v>
      </c>
      <c r="F3498">
        <v>0.120231564</v>
      </c>
      <c r="G3498">
        <f t="shared" si="108"/>
        <v>0.46127247331558036</v>
      </c>
    </row>
    <row r="3499" spans="1:7" x14ac:dyDescent="0.35">
      <c r="A3499" s="1">
        <v>44685</v>
      </c>
      <c r="B3499" s="3">
        <v>5.7529999999999998E-2</v>
      </c>
      <c r="C3499">
        <f t="shared" si="109"/>
        <v>19293.74049</v>
      </c>
      <c r="E3499">
        <v>3498</v>
      </c>
      <c r="F3499">
        <v>0.1202541244</v>
      </c>
      <c r="G3499">
        <f t="shared" si="108"/>
        <v>0.46115480016572596</v>
      </c>
    </row>
    <row r="3500" spans="1:7" x14ac:dyDescent="0.35">
      <c r="A3500" s="1">
        <v>44686</v>
      </c>
      <c r="B3500" s="3">
        <v>5.7459999999999997E-2</v>
      </c>
      <c r="C3500">
        <f t="shared" si="109"/>
        <v>19296.82374</v>
      </c>
      <c r="E3500">
        <v>3499</v>
      </c>
      <c r="F3500">
        <v>0.1202766849</v>
      </c>
      <c r="G3500">
        <f t="shared" si="108"/>
        <v>0.46103716019137192</v>
      </c>
    </row>
    <row r="3501" spans="1:7" x14ac:dyDescent="0.35">
      <c r="A3501" s="1">
        <v>44687</v>
      </c>
      <c r="B3501" s="3">
        <v>5.731E-2</v>
      </c>
      <c r="C3501">
        <f t="shared" si="109"/>
        <v>19299.903730000002</v>
      </c>
      <c r="E3501">
        <v>3500</v>
      </c>
      <c r="F3501">
        <v>0.1202992453</v>
      </c>
      <c r="G3501">
        <f t="shared" si="108"/>
        <v>0.4609195538005959</v>
      </c>
    </row>
    <row r="3502" spans="1:7" x14ac:dyDescent="0.35">
      <c r="A3502" s="1">
        <v>44690</v>
      </c>
      <c r="B3502" s="3">
        <v>5.7299999999999997E-2</v>
      </c>
      <c r="C3502">
        <f t="shared" si="109"/>
        <v>19309.121040000002</v>
      </c>
      <c r="E3502">
        <v>3501</v>
      </c>
      <c r="F3502">
        <v>0.1203218058</v>
      </c>
      <c r="G3502">
        <f t="shared" si="108"/>
        <v>0.46080198057510136</v>
      </c>
    </row>
    <row r="3503" spans="1:7" x14ac:dyDescent="0.35">
      <c r="A3503" s="1">
        <v>44691</v>
      </c>
      <c r="B3503" s="3">
        <v>5.7009999999999998E-2</v>
      </c>
      <c r="C3503">
        <f t="shared" si="109"/>
        <v>19312.19441</v>
      </c>
      <c r="E3503">
        <v>3502</v>
      </c>
      <c r="F3503">
        <v>0.1203443662</v>
      </c>
      <c r="G3503">
        <f t="shared" si="108"/>
        <v>0.46068444092276795</v>
      </c>
    </row>
    <row r="3504" spans="1:7" x14ac:dyDescent="0.35">
      <c r="A3504" s="1">
        <v>44692</v>
      </c>
      <c r="B3504" s="3">
        <v>5.7200000000000001E-2</v>
      </c>
      <c r="C3504">
        <f t="shared" si="109"/>
        <v>19315.252710000001</v>
      </c>
      <c r="E3504">
        <v>3503</v>
      </c>
      <c r="F3504">
        <v>0.1203669267</v>
      </c>
      <c r="G3504">
        <f t="shared" si="108"/>
        <v>0.46056693442547203</v>
      </c>
    </row>
    <row r="3505" spans="1:7" x14ac:dyDescent="0.35">
      <c r="A3505" s="1">
        <v>44693</v>
      </c>
      <c r="B3505" s="3">
        <v>5.7160000000000002E-2</v>
      </c>
      <c r="C3505">
        <f t="shared" si="109"/>
        <v>19318.321690000001</v>
      </c>
      <c r="E3505">
        <v>3504</v>
      </c>
      <c r="F3505">
        <v>0.1203894871</v>
      </c>
      <c r="G3505">
        <f t="shared" si="108"/>
        <v>0.46044946149089522</v>
      </c>
    </row>
    <row r="3506" spans="1:7" x14ac:dyDescent="0.35">
      <c r="A3506" s="1">
        <v>44694</v>
      </c>
      <c r="B3506" s="3">
        <v>5.738E-2</v>
      </c>
      <c r="C3506">
        <f t="shared" si="109"/>
        <v>19321.389009999999</v>
      </c>
      <c r="E3506">
        <v>3505</v>
      </c>
      <c r="F3506">
        <v>0.1204120476</v>
      </c>
      <c r="G3506">
        <f t="shared" si="108"/>
        <v>0.460332021701087</v>
      </c>
    </row>
    <row r="3507" spans="1:7" x14ac:dyDescent="0.35">
      <c r="A3507" s="1">
        <v>44697</v>
      </c>
      <c r="B3507" s="3">
        <v>5.7439999999999998E-2</v>
      </c>
      <c r="C3507">
        <f t="shared" si="109"/>
        <v>19330.627850000001</v>
      </c>
      <c r="E3507">
        <v>3506</v>
      </c>
      <c r="F3507">
        <v>0.120434608</v>
      </c>
      <c r="G3507">
        <f t="shared" si="108"/>
        <v>0.4602146154635306</v>
      </c>
    </row>
    <row r="3508" spans="1:7" x14ac:dyDescent="0.35">
      <c r="A3508" s="1">
        <v>44698</v>
      </c>
      <c r="B3508" s="3">
        <v>5.747E-2</v>
      </c>
      <c r="C3508">
        <f t="shared" si="109"/>
        <v>19333.712159999999</v>
      </c>
      <c r="E3508">
        <v>3507</v>
      </c>
      <c r="F3508">
        <v>0.1204571685</v>
      </c>
      <c r="G3508">
        <f t="shared" si="108"/>
        <v>0.46009724236044874</v>
      </c>
    </row>
    <row r="3509" spans="1:7" x14ac:dyDescent="0.35">
      <c r="A3509" s="1">
        <v>44699</v>
      </c>
      <c r="B3509" s="3">
        <v>5.7480000000000003E-2</v>
      </c>
      <c r="C3509">
        <f t="shared" si="109"/>
        <v>19336.798569999999</v>
      </c>
      <c r="E3509">
        <v>3508</v>
      </c>
      <c r="F3509">
        <v>0.1204797289</v>
      </c>
      <c r="G3509">
        <f t="shared" si="108"/>
        <v>0.45997990279912659</v>
      </c>
    </row>
    <row r="3510" spans="1:7" x14ac:dyDescent="0.35">
      <c r="A3510" s="1">
        <v>44700</v>
      </c>
      <c r="B3510" s="3">
        <v>5.7500000000000002E-2</v>
      </c>
      <c r="C3510">
        <f t="shared" si="109"/>
        <v>19339.886009999998</v>
      </c>
      <c r="E3510">
        <v>3509</v>
      </c>
      <c r="F3510">
        <v>0.1205022894</v>
      </c>
      <c r="G3510">
        <f t="shared" si="108"/>
        <v>0.45986259636195997</v>
      </c>
    </row>
    <row r="3511" spans="1:7" x14ac:dyDescent="0.35">
      <c r="A3511" s="1">
        <v>44701</v>
      </c>
      <c r="B3511" s="3">
        <v>5.7509999999999999E-2</v>
      </c>
      <c r="C3511">
        <f t="shared" si="109"/>
        <v>19342.975020000002</v>
      </c>
      <c r="E3511">
        <v>3510</v>
      </c>
      <c r="F3511">
        <v>0.1205248498</v>
      </c>
      <c r="G3511">
        <f t="shared" si="108"/>
        <v>0.45974532345603614</v>
      </c>
    </row>
    <row r="3512" spans="1:7" x14ac:dyDescent="0.35">
      <c r="A3512" s="1">
        <v>44704</v>
      </c>
      <c r="B3512" s="3">
        <v>5.7500000000000002E-2</v>
      </c>
      <c r="C3512">
        <f t="shared" si="109"/>
        <v>19352.245139999999</v>
      </c>
      <c r="E3512">
        <v>3511</v>
      </c>
      <c r="F3512">
        <v>0.1205474103</v>
      </c>
      <c r="G3512">
        <f t="shared" si="108"/>
        <v>0.45962808366392394</v>
      </c>
    </row>
    <row r="3513" spans="1:7" x14ac:dyDescent="0.35">
      <c r="A3513" s="1">
        <v>44705</v>
      </c>
      <c r="B3513" s="3">
        <v>5.7509999999999999E-2</v>
      </c>
      <c r="C3513">
        <f t="shared" si="109"/>
        <v>19355.33612</v>
      </c>
      <c r="E3513">
        <v>3512</v>
      </c>
      <c r="F3513">
        <v>0.1205699708</v>
      </c>
      <c r="G3513">
        <f t="shared" si="108"/>
        <v>0.45951087718652384</v>
      </c>
    </row>
    <row r="3514" spans="1:7" x14ac:dyDescent="0.35">
      <c r="A3514" s="1">
        <v>44706</v>
      </c>
      <c r="B3514" s="3">
        <v>5.7520000000000002E-2</v>
      </c>
      <c r="C3514">
        <f t="shared" si="109"/>
        <v>19358.42813</v>
      </c>
      <c r="E3514">
        <v>3513</v>
      </c>
      <c r="F3514">
        <v>0.12059253120000001</v>
      </c>
      <c r="G3514">
        <f t="shared" si="108"/>
        <v>0.45939370422454445</v>
      </c>
    </row>
    <row r="3515" spans="1:7" x14ac:dyDescent="0.35">
      <c r="A3515" s="1">
        <v>44707</v>
      </c>
      <c r="B3515" s="3">
        <v>5.7520000000000002E-2</v>
      </c>
      <c r="C3515">
        <f t="shared" si="109"/>
        <v>19361.52118</v>
      </c>
      <c r="E3515">
        <v>3514</v>
      </c>
      <c r="F3515">
        <v>0.1206150917</v>
      </c>
      <c r="G3515">
        <f t="shared" si="108"/>
        <v>0.45927656436081465</v>
      </c>
    </row>
    <row r="3516" spans="1:7" x14ac:dyDescent="0.35">
      <c r="A3516" s="1">
        <v>44708</v>
      </c>
      <c r="B3516" s="3">
        <v>5.7549999999999997E-2</v>
      </c>
      <c r="C3516">
        <f t="shared" si="109"/>
        <v>19364.614720000001</v>
      </c>
      <c r="E3516">
        <v>3515</v>
      </c>
      <c r="F3516">
        <v>0.12063765210000001</v>
      </c>
      <c r="G3516">
        <f t="shared" si="108"/>
        <v>0.4591594580019267</v>
      </c>
    </row>
    <row r="3517" spans="1:7" x14ac:dyDescent="0.35">
      <c r="A3517" s="1">
        <v>44712</v>
      </c>
      <c r="B3517" s="3">
        <v>5.7540000000000001E-2</v>
      </c>
      <c r="C3517">
        <f t="shared" si="109"/>
        <v>19376.997319999999</v>
      </c>
      <c r="E3517">
        <v>3516</v>
      </c>
      <c r="F3517">
        <v>0.1206602126</v>
      </c>
      <c r="G3517">
        <f t="shared" si="108"/>
        <v>0.45904238473088277</v>
      </c>
    </row>
    <row r="3518" spans="1:7" x14ac:dyDescent="0.35">
      <c r="A3518" s="1">
        <v>44713</v>
      </c>
      <c r="B3518" s="3">
        <v>5.7660000000000003E-2</v>
      </c>
      <c r="C3518">
        <f t="shared" si="109"/>
        <v>19380.094410000002</v>
      </c>
      <c r="E3518">
        <v>3517</v>
      </c>
      <c r="F3518">
        <v>0.12068277299999999</v>
      </c>
      <c r="G3518">
        <f t="shared" si="108"/>
        <v>0.45892534495407716</v>
      </c>
    </row>
    <row r="3519" spans="1:7" x14ac:dyDescent="0.35">
      <c r="A3519" s="1">
        <v>44714</v>
      </c>
      <c r="B3519" s="3">
        <v>5.7709999999999997E-2</v>
      </c>
      <c r="C3519">
        <f t="shared" si="109"/>
        <v>19383.19846</v>
      </c>
      <c r="E3519">
        <v>3518</v>
      </c>
      <c r="F3519">
        <v>0.1207053335</v>
      </c>
      <c r="G3519">
        <f t="shared" si="108"/>
        <v>0.45880833825468559</v>
      </c>
    </row>
    <row r="3520" spans="1:7" x14ac:dyDescent="0.35">
      <c r="A3520" s="1">
        <v>44715</v>
      </c>
      <c r="B3520" s="3">
        <v>5.772E-2</v>
      </c>
      <c r="C3520">
        <f t="shared" si="109"/>
        <v>19386.305690000001</v>
      </c>
      <c r="E3520">
        <v>3519</v>
      </c>
      <c r="F3520">
        <v>0.12072789389999999</v>
      </c>
      <c r="G3520">
        <f t="shared" si="108"/>
        <v>0.45869136503890418</v>
      </c>
    </row>
    <row r="3521" spans="1:7" x14ac:dyDescent="0.35">
      <c r="A3521" s="1">
        <v>44718</v>
      </c>
      <c r="B3521" s="3">
        <v>5.7770000000000002E-2</v>
      </c>
      <c r="C3521">
        <f t="shared" si="109"/>
        <v>19395.630499999999</v>
      </c>
      <c r="E3521">
        <v>3520</v>
      </c>
      <c r="F3521">
        <v>0.1207504544</v>
      </c>
      <c r="G3521">
        <f t="shared" si="108"/>
        <v>0.45857442489008238</v>
      </c>
    </row>
    <row r="3522" spans="1:7" x14ac:dyDescent="0.35">
      <c r="A3522" s="1">
        <v>44719</v>
      </c>
      <c r="B3522" s="3">
        <v>5.7869999999999998E-2</v>
      </c>
      <c r="C3522">
        <f t="shared" si="109"/>
        <v>19398.74296</v>
      </c>
      <c r="E3522">
        <v>3521</v>
      </c>
      <c r="F3522">
        <v>0.12077301479999999</v>
      </c>
      <c r="G3522">
        <f t="shared" si="108"/>
        <v>0.45845751821421854</v>
      </c>
    </row>
    <row r="3523" spans="1:7" x14ac:dyDescent="0.35">
      <c r="A3523" s="1">
        <v>44720</v>
      </c>
      <c r="B3523" s="3">
        <v>5.7770000000000002E-2</v>
      </c>
      <c r="C3523">
        <f t="shared" si="109"/>
        <v>19401.86131</v>
      </c>
      <c r="E3523">
        <v>3522</v>
      </c>
      <c r="F3523">
        <v>0.1207955753</v>
      </c>
      <c r="G3523">
        <f t="shared" ref="G3523:G3586" si="110">1/(1+F3523*E3523/360)</f>
        <v>0.45834064459483514</v>
      </c>
    </row>
    <row r="3524" spans="1:7" x14ac:dyDescent="0.35">
      <c r="A3524" s="1">
        <v>44721</v>
      </c>
      <c r="B3524" s="3">
        <v>5.7790000000000001E-2</v>
      </c>
      <c r="C3524">
        <f t="shared" ref="C3524:C3587" si="111">+ROUND((1+B3523*(A3524-A3523)/360)*C3523,5)</f>
        <v>19404.974770000001</v>
      </c>
      <c r="E3524">
        <v>3523</v>
      </c>
      <c r="F3524">
        <v>0.1208181357</v>
      </c>
      <c r="G3524">
        <f t="shared" si="110"/>
        <v>0.45822380443773297</v>
      </c>
    </row>
    <row r="3525" spans="1:7" x14ac:dyDescent="0.35">
      <c r="A3525" s="1">
        <v>44722</v>
      </c>
      <c r="B3525" s="3">
        <v>5.7799999999999997E-2</v>
      </c>
      <c r="C3525">
        <f t="shared" si="111"/>
        <v>19408.089810000001</v>
      </c>
      <c r="E3525">
        <v>3524</v>
      </c>
      <c r="F3525">
        <v>0.1208406962</v>
      </c>
      <c r="G3525">
        <f t="shared" si="110"/>
        <v>0.4581069973266082</v>
      </c>
    </row>
    <row r="3526" spans="1:7" x14ac:dyDescent="0.35">
      <c r="A3526" s="1">
        <v>44725</v>
      </c>
      <c r="B3526" s="3">
        <v>5.7889999999999997E-2</v>
      </c>
      <c r="C3526">
        <f t="shared" si="111"/>
        <v>19417.438040000001</v>
      </c>
      <c r="E3526">
        <v>3525</v>
      </c>
      <c r="F3526">
        <v>0.1208632567</v>
      </c>
      <c r="G3526">
        <f t="shared" si="110"/>
        <v>0.45799022346167856</v>
      </c>
    </row>
    <row r="3527" spans="1:7" x14ac:dyDescent="0.35">
      <c r="A3527" s="1">
        <v>44726</v>
      </c>
      <c r="B3527" s="3">
        <v>5.7750000000000003E-2</v>
      </c>
      <c r="C3527">
        <f t="shared" si="111"/>
        <v>19420.56047</v>
      </c>
      <c r="E3527">
        <v>3526</v>
      </c>
      <c r="F3527">
        <v>0.1208858171</v>
      </c>
      <c r="G3527">
        <f t="shared" si="110"/>
        <v>0.45787348304296926</v>
      </c>
    </row>
    <row r="3528" spans="1:7" x14ac:dyDescent="0.35">
      <c r="A3528" s="1">
        <v>44727</v>
      </c>
      <c r="B3528" s="3">
        <v>5.7540000000000001E-2</v>
      </c>
      <c r="C3528">
        <f t="shared" si="111"/>
        <v>19423.67585</v>
      </c>
      <c r="E3528">
        <v>3527</v>
      </c>
      <c r="F3528">
        <v>0.12090837760000001</v>
      </c>
      <c r="G3528">
        <f t="shared" si="110"/>
        <v>0.45775677565443756</v>
      </c>
    </row>
    <row r="3529" spans="1:7" x14ac:dyDescent="0.35">
      <c r="A3529" s="1">
        <v>44728</v>
      </c>
      <c r="B3529" s="3">
        <v>5.7590000000000002E-2</v>
      </c>
      <c r="C3529">
        <f t="shared" si="111"/>
        <v>19426.7804</v>
      </c>
      <c r="E3529">
        <v>3528</v>
      </c>
      <c r="F3529">
        <v>0.120930938</v>
      </c>
      <c r="G3529">
        <f t="shared" si="110"/>
        <v>0.45764010170138913</v>
      </c>
    </row>
    <row r="3530" spans="1:7" x14ac:dyDescent="0.35">
      <c r="A3530" s="1">
        <v>44729</v>
      </c>
      <c r="B3530" s="3">
        <v>5.765E-2</v>
      </c>
      <c r="C3530">
        <f t="shared" si="111"/>
        <v>19429.888149999999</v>
      </c>
      <c r="E3530">
        <v>3529</v>
      </c>
      <c r="F3530">
        <v>0.12095349850000001</v>
      </c>
      <c r="G3530">
        <f t="shared" si="110"/>
        <v>0.45752346076795469</v>
      </c>
    </row>
    <row r="3531" spans="1:7" x14ac:dyDescent="0.35">
      <c r="A3531" s="1">
        <v>44733</v>
      </c>
      <c r="B3531" s="3">
        <v>5.7639999999999997E-2</v>
      </c>
      <c r="C3531">
        <f t="shared" si="111"/>
        <v>19442.334070000001</v>
      </c>
      <c r="E3531">
        <v>3530</v>
      </c>
      <c r="F3531">
        <v>0.1209760589</v>
      </c>
      <c r="G3531">
        <f t="shared" si="110"/>
        <v>0.4574068532592423</v>
      </c>
    </row>
    <row r="3532" spans="1:7" x14ac:dyDescent="0.35">
      <c r="A3532" s="1">
        <v>44734</v>
      </c>
      <c r="B3532" s="3">
        <v>5.7619999999999998E-2</v>
      </c>
      <c r="C3532">
        <f t="shared" si="111"/>
        <v>19445.447</v>
      </c>
      <c r="E3532">
        <v>3531</v>
      </c>
      <c r="F3532">
        <v>0.12099861939999999</v>
      </c>
      <c r="G3532">
        <f t="shared" si="110"/>
        <v>0.45729027875955658</v>
      </c>
    </row>
    <row r="3533" spans="1:7" x14ac:dyDescent="0.35">
      <c r="A3533" s="1">
        <v>44735</v>
      </c>
      <c r="B3533" s="3">
        <v>5.7619999999999998E-2</v>
      </c>
      <c r="C3533">
        <f t="shared" si="111"/>
        <v>19448.55935</v>
      </c>
      <c r="E3533">
        <v>3532</v>
      </c>
      <c r="F3533">
        <v>0.1210211798</v>
      </c>
      <c r="G3533">
        <f t="shared" si="110"/>
        <v>0.45717373767380765</v>
      </c>
    </row>
    <row r="3534" spans="1:7" x14ac:dyDescent="0.35">
      <c r="A3534" s="1">
        <v>44736</v>
      </c>
      <c r="B3534" s="3">
        <v>5.7680000000000002E-2</v>
      </c>
      <c r="C3534">
        <f t="shared" si="111"/>
        <v>19451.672200000001</v>
      </c>
      <c r="E3534">
        <v>3533</v>
      </c>
      <c r="F3534">
        <v>0.12104374029999999</v>
      </c>
      <c r="G3534">
        <f t="shared" si="110"/>
        <v>0.45705722958647416</v>
      </c>
    </row>
    <row r="3535" spans="1:7" x14ac:dyDescent="0.35">
      <c r="A3535" s="1">
        <v>44740</v>
      </c>
      <c r="B3535" s="3">
        <v>5.7669999999999999E-2</v>
      </c>
      <c r="C3535">
        <f t="shared" si="111"/>
        <v>19464.138559999999</v>
      </c>
      <c r="E3535">
        <v>3534</v>
      </c>
      <c r="F3535">
        <v>0.1210663007</v>
      </c>
      <c r="G3535">
        <f t="shared" si="110"/>
        <v>0.45694075490226838</v>
      </c>
    </row>
    <row r="3536" spans="1:7" x14ac:dyDescent="0.35">
      <c r="A3536" s="1">
        <v>44741</v>
      </c>
      <c r="B3536" s="3">
        <v>5.7669999999999999E-2</v>
      </c>
      <c r="C3536">
        <f t="shared" si="111"/>
        <v>19467.25661</v>
      </c>
      <c r="E3536">
        <v>3535</v>
      </c>
      <c r="F3536">
        <v>0.12108886119999999</v>
      </c>
      <c r="G3536">
        <f t="shared" si="110"/>
        <v>0.45682431320584282</v>
      </c>
    </row>
    <row r="3537" spans="1:7" x14ac:dyDescent="0.35">
      <c r="A3537" s="1">
        <v>44742</v>
      </c>
      <c r="B3537" s="3">
        <v>5.747E-2</v>
      </c>
      <c r="C3537">
        <f t="shared" si="111"/>
        <v>19470.37516</v>
      </c>
      <c r="E3537">
        <v>3536</v>
      </c>
      <c r="F3537">
        <v>0.1211114216</v>
      </c>
      <c r="G3537">
        <f t="shared" si="110"/>
        <v>0.45670790490171209</v>
      </c>
    </row>
    <row r="3538" spans="1:7" x14ac:dyDescent="0.35">
      <c r="A3538" s="1">
        <v>44743</v>
      </c>
      <c r="B3538" s="3">
        <v>7.1290000000000006E-2</v>
      </c>
      <c r="C3538">
        <f t="shared" si="111"/>
        <v>19473.483390000001</v>
      </c>
      <c r="E3538">
        <v>3537</v>
      </c>
      <c r="F3538">
        <v>0.1211339821</v>
      </c>
      <c r="G3538">
        <f t="shared" si="110"/>
        <v>0.456591529574703</v>
      </c>
    </row>
    <row r="3539" spans="1:7" x14ac:dyDescent="0.35">
      <c r="A3539" s="1">
        <v>44747</v>
      </c>
      <c r="B3539" s="3">
        <v>7.1389999999999995E-2</v>
      </c>
      <c r="C3539">
        <f t="shared" si="111"/>
        <v>19488.90855</v>
      </c>
      <c r="E3539">
        <v>3538</v>
      </c>
      <c r="F3539">
        <v>0.12115654250000001</v>
      </c>
      <c r="G3539">
        <f t="shared" si="110"/>
        <v>0.45647518762913203</v>
      </c>
    </row>
    <row r="3540" spans="1:7" x14ac:dyDescent="0.35">
      <c r="A3540" s="1">
        <v>44748</v>
      </c>
      <c r="B3540" s="3">
        <v>7.1419999999999997E-2</v>
      </c>
      <c r="C3540">
        <f t="shared" si="111"/>
        <v>19492.77331</v>
      </c>
      <c r="E3540">
        <v>3539</v>
      </c>
      <c r="F3540">
        <v>0.121179103</v>
      </c>
      <c r="G3540">
        <f t="shared" si="110"/>
        <v>0.45635887865000024</v>
      </c>
    </row>
    <row r="3541" spans="1:7" x14ac:dyDescent="0.35">
      <c r="A3541" s="1">
        <v>44749</v>
      </c>
      <c r="B3541" s="3">
        <v>7.145E-2</v>
      </c>
      <c r="C3541">
        <f t="shared" si="111"/>
        <v>19496.640459999999</v>
      </c>
      <c r="E3541">
        <v>3540</v>
      </c>
      <c r="F3541">
        <v>0.1212016635</v>
      </c>
      <c r="G3541">
        <f t="shared" si="110"/>
        <v>0.45624260283673851</v>
      </c>
    </row>
    <row r="3542" spans="1:7" x14ac:dyDescent="0.35">
      <c r="A3542" s="1">
        <v>44750</v>
      </c>
      <c r="B3542" s="3">
        <v>7.1370000000000003E-2</v>
      </c>
      <c r="C3542">
        <f t="shared" si="111"/>
        <v>19500.509999999998</v>
      </c>
      <c r="E3542">
        <v>3541</v>
      </c>
      <c r="F3542">
        <v>0.1212242239</v>
      </c>
      <c r="G3542">
        <f t="shared" si="110"/>
        <v>0.45612636038858595</v>
      </c>
    </row>
    <row r="3543" spans="1:7" x14ac:dyDescent="0.35">
      <c r="A3543" s="1">
        <v>44753</v>
      </c>
      <c r="B3543" s="3">
        <v>7.1379999999999999E-2</v>
      </c>
      <c r="C3543">
        <f t="shared" si="111"/>
        <v>19512.107929999998</v>
      </c>
      <c r="E3543">
        <v>3542</v>
      </c>
      <c r="F3543">
        <v>0.1212467844</v>
      </c>
      <c r="G3543">
        <f t="shared" si="110"/>
        <v>0.45601015089080477</v>
      </c>
    </row>
    <row r="3544" spans="1:7" x14ac:dyDescent="0.35">
      <c r="A3544" s="1">
        <v>44754</v>
      </c>
      <c r="B3544" s="3">
        <v>7.1400000000000005E-2</v>
      </c>
      <c r="C3544">
        <f t="shared" si="111"/>
        <v>19515.976750000002</v>
      </c>
      <c r="E3544">
        <v>3543</v>
      </c>
      <c r="F3544">
        <v>0.1212693448</v>
      </c>
      <c r="G3544">
        <f t="shared" si="110"/>
        <v>0.45589397474721727</v>
      </c>
    </row>
    <row r="3545" spans="1:7" x14ac:dyDescent="0.35">
      <c r="A3545" s="1">
        <v>44755</v>
      </c>
      <c r="B3545" s="3">
        <v>7.1379999999999999E-2</v>
      </c>
      <c r="C3545">
        <f t="shared" si="111"/>
        <v>19519.847419999998</v>
      </c>
      <c r="E3545">
        <v>3544</v>
      </c>
      <c r="F3545">
        <v>0.1212919053</v>
      </c>
      <c r="G3545">
        <f t="shared" si="110"/>
        <v>0.45577783154325985</v>
      </c>
    </row>
    <row r="3546" spans="1:7" x14ac:dyDescent="0.35">
      <c r="A3546" s="1">
        <v>44756</v>
      </c>
      <c r="B3546" s="3">
        <v>7.1389999999999995E-2</v>
      </c>
      <c r="C3546">
        <f t="shared" si="111"/>
        <v>19523.717769999999</v>
      </c>
      <c r="E3546">
        <v>3545</v>
      </c>
      <c r="F3546">
        <v>0.1213144657</v>
      </c>
      <c r="G3546">
        <f t="shared" si="110"/>
        <v>0.45566172168255753</v>
      </c>
    </row>
    <row r="3547" spans="1:7" x14ac:dyDescent="0.35">
      <c r="A3547" s="1">
        <v>44757</v>
      </c>
      <c r="B3547" s="3">
        <v>7.1300000000000002E-2</v>
      </c>
      <c r="C3547">
        <f t="shared" si="111"/>
        <v>19527.58943</v>
      </c>
      <c r="E3547">
        <v>3546</v>
      </c>
      <c r="F3547">
        <v>0.1213370262</v>
      </c>
      <c r="G3547">
        <f t="shared" si="110"/>
        <v>0.45554564475072096</v>
      </c>
    </row>
    <row r="3548" spans="1:7" x14ac:dyDescent="0.35">
      <c r="A3548" s="1">
        <v>44760</v>
      </c>
      <c r="B3548" s="3">
        <v>7.1150000000000005E-2</v>
      </c>
      <c r="C3548">
        <f t="shared" si="111"/>
        <v>19539.192070000001</v>
      </c>
      <c r="E3548">
        <v>3547</v>
      </c>
      <c r="F3548">
        <v>0.1213595866</v>
      </c>
      <c r="G3548">
        <f t="shared" si="110"/>
        <v>0.45542960115117709</v>
      </c>
    </row>
    <row r="3549" spans="1:7" x14ac:dyDescent="0.35">
      <c r="A3549" s="1">
        <v>44761</v>
      </c>
      <c r="B3549" s="3">
        <v>7.1220000000000006E-2</v>
      </c>
      <c r="C3549">
        <f t="shared" si="111"/>
        <v>19543.053769999999</v>
      </c>
      <c r="E3549">
        <v>3548</v>
      </c>
      <c r="F3549">
        <v>0.1213821471</v>
      </c>
      <c r="G3549">
        <f t="shared" si="110"/>
        <v>0.45531359046971132</v>
      </c>
    </row>
    <row r="3550" spans="1:7" x14ac:dyDescent="0.35">
      <c r="A3550" s="1">
        <v>44763</v>
      </c>
      <c r="B3550" s="3">
        <v>7.1340000000000001E-2</v>
      </c>
      <c r="C3550">
        <f t="shared" si="111"/>
        <v>19550.7863</v>
      </c>
      <c r="E3550">
        <v>3549</v>
      </c>
      <c r="F3550">
        <v>0.1214047075</v>
      </c>
      <c r="G3550">
        <f t="shared" si="110"/>
        <v>0.45519761310955298</v>
      </c>
    </row>
    <row r="3551" spans="1:7" x14ac:dyDescent="0.35">
      <c r="A3551" s="1">
        <v>44764</v>
      </c>
      <c r="B3551" s="3">
        <v>7.1349999999999997E-2</v>
      </c>
      <c r="C3551">
        <f t="shared" si="111"/>
        <v>19554.660609999999</v>
      </c>
      <c r="E3551">
        <v>3550</v>
      </c>
      <c r="F3551">
        <v>0.121427268</v>
      </c>
      <c r="G3551">
        <f t="shared" si="110"/>
        <v>0.45508166865666172</v>
      </c>
    </row>
    <row r="3552" spans="1:7" x14ac:dyDescent="0.35">
      <c r="A3552" s="1">
        <v>44767</v>
      </c>
      <c r="B3552" s="3">
        <v>7.1169999999999997E-2</v>
      </c>
      <c r="C3552">
        <f t="shared" si="111"/>
        <v>19566.287489999999</v>
      </c>
      <c r="E3552">
        <v>3551</v>
      </c>
      <c r="F3552">
        <v>0.1214498284</v>
      </c>
      <c r="G3552">
        <f t="shared" si="110"/>
        <v>0.45496575751406931</v>
      </c>
    </row>
    <row r="3553" spans="1:7" x14ac:dyDescent="0.35">
      <c r="A3553" s="1">
        <v>44768</v>
      </c>
      <c r="B3553" s="3">
        <v>7.1290000000000006E-2</v>
      </c>
      <c r="C3553">
        <f t="shared" si="111"/>
        <v>19570.155640000001</v>
      </c>
      <c r="E3553">
        <v>3552</v>
      </c>
      <c r="F3553">
        <v>0.12147238890000001</v>
      </c>
      <c r="G3553">
        <f t="shared" si="110"/>
        <v>0.45484987926791021</v>
      </c>
    </row>
    <row r="3554" spans="1:7" x14ac:dyDescent="0.35">
      <c r="A3554" s="1">
        <v>44769</v>
      </c>
      <c r="B3554" s="3">
        <v>7.1099999999999997E-2</v>
      </c>
      <c r="C3554">
        <f t="shared" si="111"/>
        <v>19574.031070000001</v>
      </c>
      <c r="E3554">
        <v>3553</v>
      </c>
      <c r="F3554">
        <v>0.1214949494</v>
      </c>
      <c r="G3554">
        <f t="shared" si="110"/>
        <v>0.45473403411693508</v>
      </c>
    </row>
    <row r="3555" spans="1:7" x14ac:dyDescent="0.35">
      <c r="A3555" s="1">
        <v>44770</v>
      </c>
      <c r="B3555" s="3">
        <v>7.0949999999999999E-2</v>
      </c>
      <c r="C3555">
        <f t="shared" si="111"/>
        <v>19577.896939999999</v>
      </c>
      <c r="E3555">
        <v>3554</v>
      </c>
      <c r="F3555">
        <v>0.12151750980000001</v>
      </c>
      <c r="G3555">
        <f t="shared" si="110"/>
        <v>0.45461822225970289</v>
      </c>
    </row>
    <row r="3556" spans="1:7" x14ac:dyDescent="0.35">
      <c r="A3556" s="1">
        <v>44771</v>
      </c>
      <c r="B3556" s="3">
        <v>7.0830000000000004E-2</v>
      </c>
      <c r="C3556">
        <f t="shared" si="111"/>
        <v>19581.755420000001</v>
      </c>
      <c r="E3556">
        <v>3555</v>
      </c>
      <c r="F3556">
        <v>0.1215400703</v>
      </c>
      <c r="G3556">
        <f t="shared" si="110"/>
        <v>0.45450244328260969</v>
      </c>
    </row>
    <row r="3557" spans="1:7" x14ac:dyDescent="0.35">
      <c r="A3557" s="1">
        <v>44774</v>
      </c>
      <c r="B3557" s="3">
        <v>8.5029999999999994E-2</v>
      </c>
      <c r="C3557">
        <f t="shared" si="111"/>
        <v>19593.313549999999</v>
      </c>
      <c r="E3557">
        <v>3556</v>
      </c>
      <c r="F3557">
        <v>0.12156263069999999</v>
      </c>
      <c r="G3557">
        <f t="shared" si="110"/>
        <v>0.45438669758819361</v>
      </c>
    </row>
    <row r="3558" spans="1:7" x14ac:dyDescent="0.35">
      <c r="A3558" s="1">
        <v>44775</v>
      </c>
      <c r="B3558" s="3">
        <v>8.5070000000000007E-2</v>
      </c>
      <c r="C3558">
        <f t="shared" si="111"/>
        <v>19597.94138</v>
      </c>
      <c r="E3558">
        <v>3557</v>
      </c>
      <c r="F3558">
        <v>0.1215851912</v>
      </c>
      <c r="G3558">
        <f t="shared" si="110"/>
        <v>0.4542709847630253</v>
      </c>
    </row>
    <row r="3559" spans="1:7" x14ac:dyDescent="0.35">
      <c r="A3559" s="1">
        <v>44776</v>
      </c>
      <c r="B3559" s="3">
        <v>8.5120000000000001E-2</v>
      </c>
      <c r="C3559">
        <f t="shared" si="111"/>
        <v>19602.572479999999</v>
      </c>
      <c r="E3559">
        <v>3558</v>
      </c>
      <c r="F3559">
        <v>0.12160775159999999</v>
      </c>
      <c r="G3559">
        <f t="shared" si="110"/>
        <v>0.45415530520944503</v>
      </c>
    </row>
    <row r="3560" spans="1:7" x14ac:dyDescent="0.35">
      <c r="A3560" s="1">
        <v>44777</v>
      </c>
      <c r="B3560" s="3">
        <v>8.5099999999999995E-2</v>
      </c>
      <c r="C3560">
        <f t="shared" si="111"/>
        <v>19607.207399999999</v>
      </c>
      <c r="E3560">
        <v>3559</v>
      </c>
      <c r="F3560">
        <v>0.1216303121</v>
      </c>
      <c r="G3560">
        <f t="shared" si="110"/>
        <v>0.45403965851419847</v>
      </c>
    </row>
    <row r="3561" spans="1:7" x14ac:dyDescent="0.35">
      <c r="A3561" s="1">
        <v>44778</v>
      </c>
      <c r="B3561" s="3">
        <v>8.5089999999999999E-2</v>
      </c>
      <c r="C3561">
        <f t="shared" si="111"/>
        <v>19611.842329999999</v>
      </c>
      <c r="E3561">
        <v>3560</v>
      </c>
      <c r="F3561">
        <v>0.12165287249999999</v>
      </c>
      <c r="G3561">
        <f t="shared" si="110"/>
        <v>0.45392404507942841</v>
      </c>
    </row>
    <row r="3562" spans="1:7" x14ac:dyDescent="0.35">
      <c r="A3562" s="1">
        <v>44781</v>
      </c>
      <c r="B3562" s="3">
        <v>8.5110000000000005E-2</v>
      </c>
      <c r="C3562">
        <f t="shared" si="111"/>
        <v>19625.748759999999</v>
      </c>
      <c r="E3562">
        <v>3561</v>
      </c>
      <c r="F3562">
        <v>0.121675433</v>
      </c>
      <c r="G3562">
        <f t="shared" si="110"/>
        <v>0.45380846449205531</v>
      </c>
    </row>
    <row r="3563" spans="1:7" x14ac:dyDescent="0.35">
      <c r="A3563" s="1">
        <v>44782</v>
      </c>
      <c r="B3563" s="3">
        <v>8.5059999999999997E-2</v>
      </c>
      <c r="C3563">
        <f t="shared" si="111"/>
        <v>19630.388610000002</v>
      </c>
      <c r="E3563">
        <v>3562</v>
      </c>
      <c r="F3563">
        <v>0.1216979934</v>
      </c>
      <c r="G3563">
        <f t="shared" si="110"/>
        <v>0.45369291715402427</v>
      </c>
    </row>
    <row r="3564" spans="1:7" x14ac:dyDescent="0.35">
      <c r="A3564" s="1">
        <v>44783</v>
      </c>
      <c r="B3564" s="3">
        <v>8.5059999999999997E-2</v>
      </c>
      <c r="C3564">
        <f t="shared" si="111"/>
        <v>19635.026829999999</v>
      </c>
      <c r="E3564">
        <v>3563</v>
      </c>
      <c r="F3564">
        <v>0.1217205539</v>
      </c>
      <c r="G3564">
        <f t="shared" si="110"/>
        <v>0.45357740265243074</v>
      </c>
    </row>
    <row r="3565" spans="1:7" x14ac:dyDescent="0.35">
      <c r="A3565" s="1">
        <v>44784</v>
      </c>
      <c r="B3565" s="3">
        <v>8.5040000000000004E-2</v>
      </c>
      <c r="C3565">
        <f t="shared" si="111"/>
        <v>19639.666150000001</v>
      </c>
      <c r="E3565">
        <v>3564</v>
      </c>
      <c r="F3565">
        <v>0.1217431143</v>
      </c>
      <c r="G3565">
        <f t="shared" si="110"/>
        <v>0.45346192138902247</v>
      </c>
    </row>
    <row r="3566" spans="1:7" x14ac:dyDescent="0.35">
      <c r="A3566" s="1">
        <v>44785</v>
      </c>
      <c r="B3566" s="3">
        <v>8.5000000000000006E-2</v>
      </c>
      <c r="C3566">
        <f t="shared" si="111"/>
        <v>19644.305479999999</v>
      </c>
      <c r="E3566">
        <v>3565</v>
      </c>
      <c r="F3566">
        <v>0.1217656748</v>
      </c>
      <c r="G3566">
        <f t="shared" si="110"/>
        <v>0.45334647295106967</v>
      </c>
    </row>
    <row r="3567" spans="1:7" x14ac:dyDescent="0.35">
      <c r="A3567" s="1">
        <v>44789</v>
      </c>
      <c r="B3567" s="3">
        <v>8.5089999999999999E-2</v>
      </c>
      <c r="C3567">
        <f t="shared" si="111"/>
        <v>19662.85844</v>
      </c>
      <c r="E3567">
        <v>3566</v>
      </c>
      <c r="F3567">
        <v>0.1217882352</v>
      </c>
      <c r="G3567">
        <f t="shared" si="110"/>
        <v>0.45323105774012268</v>
      </c>
    </row>
    <row r="3568" spans="1:7" x14ac:dyDescent="0.35">
      <c r="A3568" s="1">
        <v>44790</v>
      </c>
      <c r="B3568" s="3">
        <v>8.5059999999999997E-2</v>
      </c>
      <c r="C3568">
        <f t="shared" si="111"/>
        <v>19667.505980000002</v>
      </c>
      <c r="E3568">
        <v>3567</v>
      </c>
      <c r="F3568">
        <v>0.1218107957</v>
      </c>
      <c r="G3568">
        <f t="shared" si="110"/>
        <v>0.45311567534362673</v>
      </c>
    </row>
    <row r="3569" spans="1:7" x14ac:dyDescent="0.35">
      <c r="A3569" s="1">
        <v>44791</v>
      </c>
      <c r="B3569" s="3">
        <v>8.5120000000000001E-2</v>
      </c>
      <c r="C3569">
        <f t="shared" si="111"/>
        <v>19672.152969999999</v>
      </c>
      <c r="E3569">
        <v>3568</v>
      </c>
      <c r="F3569">
        <v>0.12183335620000001</v>
      </c>
      <c r="G3569">
        <f t="shared" si="110"/>
        <v>0.45300032595954948</v>
      </c>
    </row>
    <row r="3570" spans="1:7" x14ac:dyDescent="0.35">
      <c r="A3570" s="1">
        <v>44792</v>
      </c>
      <c r="B3570" s="3">
        <v>8.5139999999999993E-2</v>
      </c>
      <c r="C3570">
        <f t="shared" si="111"/>
        <v>19676.804339999999</v>
      </c>
      <c r="E3570">
        <v>3569</v>
      </c>
      <c r="F3570">
        <v>0.1218559166</v>
      </c>
      <c r="G3570">
        <f t="shared" si="110"/>
        <v>0.45288500978566698</v>
      </c>
    </row>
    <row r="3571" spans="1:7" x14ac:dyDescent="0.35">
      <c r="A3571" s="1">
        <v>44795</v>
      </c>
      <c r="B3571" s="3">
        <v>8.516E-2</v>
      </c>
      <c r="C3571">
        <f t="shared" si="111"/>
        <v>19690.765029999999</v>
      </c>
      <c r="E3571">
        <v>3570</v>
      </c>
      <c r="F3571">
        <v>0.12187847709999999</v>
      </c>
      <c r="G3571">
        <f t="shared" si="110"/>
        <v>0.45276972640968682</v>
      </c>
    </row>
    <row r="3572" spans="1:7" x14ac:dyDescent="0.35">
      <c r="A3572" s="1">
        <v>44796</v>
      </c>
      <c r="B3572" s="3">
        <v>8.5099999999999995E-2</v>
      </c>
      <c r="C3572">
        <f t="shared" si="111"/>
        <v>19695.422989999999</v>
      </c>
      <c r="E3572">
        <v>3571</v>
      </c>
      <c r="F3572">
        <v>0.1219010375</v>
      </c>
      <c r="G3572">
        <f t="shared" si="110"/>
        <v>0.45265447623266608</v>
      </c>
    </row>
    <row r="3573" spans="1:7" x14ac:dyDescent="0.35">
      <c r="A3573" s="1">
        <v>44797</v>
      </c>
      <c r="B3573" s="3">
        <v>8.5120000000000001E-2</v>
      </c>
      <c r="C3573">
        <f t="shared" si="111"/>
        <v>19700.07877</v>
      </c>
      <c r="E3573">
        <v>3572</v>
      </c>
      <c r="F3573">
        <v>0.12192359799999999</v>
      </c>
      <c r="G3573">
        <f t="shared" si="110"/>
        <v>0.45253925884248736</v>
      </c>
    </row>
    <row r="3574" spans="1:7" x14ac:dyDescent="0.35">
      <c r="A3574" s="1">
        <v>44798</v>
      </c>
      <c r="B3574" s="3">
        <v>8.5139999999999993E-2</v>
      </c>
      <c r="C3574">
        <f t="shared" si="111"/>
        <v>19704.73674</v>
      </c>
      <c r="E3574">
        <v>3573</v>
      </c>
      <c r="F3574">
        <v>0.1219461584</v>
      </c>
      <c r="G3574">
        <f t="shared" si="110"/>
        <v>0.45242407464001044</v>
      </c>
    </row>
    <row r="3575" spans="1:7" x14ac:dyDescent="0.35">
      <c r="A3575" s="1">
        <v>44799</v>
      </c>
      <c r="B3575" s="3">
        <v>8.5120000000000001E-2</v>
      </c>
      <c r="C3575">
        <f t="shared" si="111"/>
        <v>19709.396909999999</v>
      </c>
      <c r="E3575">
        <v>3574</v>
      </c>
      <c r="F3575">
        <v>0.12196871889999999</v>
      </c>
      <c r="G3575">
        <f t="shared" si="110"/>
        <v>0.4523089232132933</v>
      </c>
    </row>
    <row r="3576" spans="1:7" x14ac:dyDescent="0.35">
      <c r="A3576" s="1">
        <v>44802</v>
      </c>
      <c r="B3576" s="3">
        <v>8.5059999999999997E-2</v>
      </c>
      <c r="C3576">
        <f t="shared" si="111"/>
        <v>19723.37744</v>
      </c>
      <c r="E3576">
        <v>3575</v>
      </c>
      <c r="F3576">
        <v>0.12199127930000001</v>
      </c>
      <c r="G3576">
        <f t="shared" si="110"/>
        <v>0.4521938049629981</v>
      </c>
    </row>
    <row r="3577" spans="1:7" x14ac:dyDescent="0.35">
      <c r="A3577" s="1">
        <v>44803</v>
      </c>
      <c r="B3577" s="3">
        <v>8.498E-2</v>
      </c>
      <c r="C3577">
        <f t="shared" si="111"/>
        <v>19728.037639999999</v>
      </c>
      <c r="E3577">
        <v>3576</v>
      </c>
      <c r="F3577">
        <v>0.1220138398</v>
      </c>
      <c r="G3577">
        <f t="shared" si="110"/>
        <v>0.45207871947735812</v>
      </c>
    </row>
    <row r="3578" spans="1:7" x14ac:dyDescent="0.35">
      <c r="A3578" s="1">
        <v>44804</v>
      </c>
      <c r="B3578" s="3">
        <v>8.5040000000000004E-2</v>
      </c>
      <c r="C3578">
        <f t="shared" si="111"/>
        <v>19732.69455</v>
      </c>
      <c r="E3578">
        <v>3577</v>
      </c>
      <c r="F3578">
        <v>0.12203640020000001</v>
      </c>
      <c r="G3578">
        <f t="shared" si="110"/>
        <v>0.45196366715683833</v>
      </c>
    </row>
    <row r="3579" spans="1:7" x14ac:dyDescent="0.35">
      <c r="A3579" s="1">
        <v>44805</v>
      </c>
      <c r="B3579" s="3">
        <v>8.5110000000000005E-2</v>
      </c>
      <c r="C3579">
        <f t="shared" si="111"/>
        <v>19737.35585</v>
      </c>
      <c r="E3579">
        <v>3578</v>
      </c>
      <c r="F3579">
        <v>0.1220589607</v>
      </c>
      <c r="G3579">
        <f t="shared" si="110"/>
        <v>0.45184864758984733</v>
      </c>
    </row>
    <row r="3580" spans="1:7" x14ac:dyDescent="0.35">
      <c r="A3580" s="1">
        <v>44806</v>
      </c>
      <c r="B3580" s="3">
        <v>8.5029999999999994E-2</v>
      </c>
      <c r="C3580">
        <f t="shared" si="111"/>
        <v>19742.022089999999</v>
      </c>
      <c r="E3580">
        <v>3579</v>
      </c>
      <c r="F3580">
        <v>0.12208152110000001</v>
      </c>
      <c r="G3580">
        <f t="shared" si="110"/>
        <v>0.45173366117665259</v>
      </c>
    </row>
    <row r="3581" spans="1:7" x14ac:dyDescent="0.35">
      <c r="A3581" s="1">
        <v>44809</v>
      </c>
      <c r="B3581" s="3">
        <v>8.5110000000000005E-2</v>
      </c>
      <c r="C3581">
        <f t="shared" si="111"/>
        <v>19756.01096</v>
      </c>
      <c r="E3581">
        <v>3580</v>
      </c>
      <c r="F3581">
        <v>0.1221040816</v>
      </c>
      <c r="G3581">
        <f t="shared" si="110"/>
        <v>0.45161870750583821</v>
      </c>
    </row>
    <row r="3582" spans="1:7" x14ac:dyDescent="0.35">
      <c r="A3582" s="1">
        <v>44810</v>
      </c>
      <c r="B3582" s="3">
        <v>8.5120000000000001E-2</v>
      </c>
      <c r="C3582">
        <f t="shared" si="111"/>
        <v>19760.68161</v>
      </c>
      <c r="E3582">
        <v>3581</v>
      </c>
      <c r="F3582">
        <v>0.12212664199999999</v>
      </c>
      <c r="G3582">
        <f t="shared" si="110"/>
        <v>0.45150378697747445</v>
      </c>
    </row>
    <row r="3583" spans="1:7" x14ac:dyDescent="0.35">
      <c r="A3583" s="1">
        <v>44811</v>
      </c>
      <c r="B3583" s="3">
        <v>8.5019999999999998E-2</v>
      </c>
      <c r="C3583">
        <f t="shared" si="111"/>
        <v>19765.353910000002</v>
      </c>
      <c r="E3583">
        <v>3582</v>
      </c>
      <c r="F3583">
        <v>0.1221492025</v>
      </c>
      <c r="G3583">
        <f t="shared" si="110"/>
        <v>0.45138889918032071</v>
      </c>
    </row>
    <row r="3584" spans="1:7" x14ac:dyDescent="0.35">
      <c r="A3584" s="1">
        <v>44812</v>
      </c>
      <c r="B3584" s="3">
        <v>8.5029999999999994E-2</v>
      </c>
      <c r="C3584">
        <f t="shared" si="111"/>
        <v>19770.021830000002</v>
      </c>
      <c r="E3584">
        <v>3583</v>
      </c>
      <c r="F3584">
        <v>0.122171763</v>
      </c>
      <c r="G3584">
        <f t="shared" si="110"/>
        <v>0.45127404431156343</v>
      </c>
    </row>
    <row r="3585" spans="1:7" x14ac:dyDescent="0.35">
      <c r="A3585" s="1">
        <v>44813</v>
      </c>
      <c r="B3585" s="3">
        <v>8.5019999999999998E-2</v>
      </c>
      <c r="C3585">
        <f t="shared" si="111"/>
        <v>19774.6914</v>
      </c>
      <c r="E3585">
        <v>3584</v>
      </c>
      <c r="F3585">
        <v>0.1221943234</v>
      </c>
      <c r="G3585">
        <f t="shared" si="110"/>
        <v>0.4511592225681974</v>
      </c>
    </row>
    <row r="3586" spans="1:7" x14ac:dyDescent="0.35">
      <c r="A3586" s="1">
        <v>44816</v>
      </c>
      <c r="B3586" s="3">
        <v>8.4959999999999994E-2</v>
      </c>
      <c r="C3586">
        <f t="shared" si="111"/>
        <v>19788.70177</v>
      </c>
      <c r="E3586">
        <v>3585</v>
      </c>
      <c r="F3586">
        <v>0.1222168839</v>
      </c>
      <c r="G3586">
        <f t="shared" si="110"/>
        <v>0.45104443353924512</v>
      </c>
    </row>
    <row r="3587" spans="1:7" x14ac:dyDescent="0.35">
      <c r="A3587" s="1">
        <v>44817</v>
      </c>
      <c r="B3587" s="3">
        <v>8.4809999999999997E-2</v>
      </c>
      <c r="C3587">
        <f t="shared" si="111"/>
        <v>19793.371899999998</v>
      </c>
      <c r="E3587">
        <v>3586</v>
      </c>
      <c r="F3587">
        <v>0.1222394443</v>
      </c>
      <c r="G3587">
        <f t="shared" ref="G3587:G3650" si="112">1/(1+F3587*E3587/360)</f>
        <v>0.45092967762428393</v>
      </c>
    </row>
    <row r="3588" spans="1:7" x14ac:dyDescent="0.35">
      <c r="A3588" s="1">
        <v>44818</v>
      </c>
      <c r="B3588" s="3">
        <v>8.4930000000000005E-2</v>
      </c>
      <c r="C3588">
        <f t="shared" ref="C3588:C3651" si="113">+ROUND((1+B3587*(A3588-A3587)/360)*C3587,5)</f>
        <v>19798.034889999999</v>
      </c>
      <c r="E3588">
        <v>3587</v>
      </c>
      <c r="F3588">
        <v>0.1222620048</v>
      </c>
      <c r="G3588">
        <f t="shared" si="112"/>
        <v>0.4508149544125119</v>
      </c>
    </row>
    <row r="3589" spans="1:7" x14ac:dyDescent="0.35">
      <c r="A3589" s="1">
        <v>44819</v>
      </c>
      <c r="B3589" s="3">
        <v>8.5059999999999997E-2</v>
      </c>
      <c r="C3589">
        <f t="shared" si="113"/>
        <v>19802.705580000002</v>
      </c>
      <c r="E3589">
        <v>3588</v>
      </c>
      <c r="F3589">
        <v>0.1222845652</v>
      </c>
      <c r="G3589">
        <f t="shared" si="112"/>
        <v>0.45070026430330928</v>
      </c>
    </row>
    <row r="3590" spans="1:7" x14ac:dyDescent="0.35">
      <c r="A3590" s="1">
        <v>44820</v>
      </c>
      <c r="B3590" s="3">
        <v>8.5099999999999995E-2</v>
      </c>
      <c r="C3590">
        <f t="shared" si="113"/>
        <v>19807.38452</v>
      </c>
      <c r="E3590">
        <v>3589</v>
      </c>
      <c r="F3590">
        <v>0.12230712570000001</v>
      </c>
      <c r="G3590">
        <f t="shared" si="112"/>
        <v>0.45058560688604976</v>
      </c>
    </row>
    <row r="3591" spans="1:7" x14ac:dyDescent="0.35">
      <c r="A3591" s="1">
        <v>44823</v>
      </c>
      <c r="B3591" s="3">
        <v>8.5110000000000005E-2</v>
      </c>
      <c r="C3591">
        <f t="shared" si="113"/>
        <v>19821.431260000001</v>
      </c>
      <c r="E3591">
        <v>3590</v>
      </c>
      <c r="F3591">
        <v>0.1223296861</v>
      </c>
      <c r="G3591">
        <f t="shared" si="112"/>
        <v>0.45047098255991624</v>
      </c>
    </row>
    <row r="3592" spans="1:7" x14ac:dyDescent="0.35">
      <c r="A3592" s="1">
        <v>44824</v>
      </c>
      <c r="B3592" s="3">
        <v>8.516E-2</v>
      </c>
      <c r="C3592">
        <f t="shared" si="113"/>
        <v>19826.11738</v>
      </c>
      <c r="E3592">
        <v>3591</v>
      </c>
      <c r="F3592">
        <v>0.12235224660000001</v>
      </c>
      <c r="G3592">
        <f t="shared" si="112"/>
        <v>0.45035639091445828</v>
      </c>
    </row>
    <row r="3593" spans="1:7" x14ac:dyDescent="0.35">
      <c r="A3593" s="1">
        <v>44825</v>
      </c>
      <c r="B3593" s="3">
        <v>8.523E-2</v>
      </c>
      <c r="C3593">
        <f t="shared" si="113"/>
        <v>19830.807359999999</v>
      </c>
      <c r="E3593">
        <v>3592</v>
      </c>
      <c r="F3593">
        <v>0.122374807</v>
      </c>
      <c r="G3593">
        <f t="shared" si="112"/>
        <v>0.45024183234866161</v>
      </c>
    </row>
    <row r="3594" spans="1:7" x14ac:dyDescent="0.35">
      <c r="A3594" s="1">
        <v>44826</v>
      </c>
      <c r="B3594" s="3">
        <v>8.5290000000000005E-2</v>
      </c>
      <c r="C3594">
        <f t="shared" si="113"/>
        <v>19835.5023</v>
      </c>
      <c r="E3594">
        <v>3593</v>
      </c>
      <c r="F3594">
        <v>0.12239736750000001</v>
      </c>
      <c r="G3594">
        <f t="shared" si="112"/>
        <v>0.45012730645225146</v>
      </c>
    </row>
    <row r="3595" spans="1:7" x14ac:dyDescent="0.35">
      <c r="A3595" s="1">
        <v>44827</v>
      </c>
      <c r="B3595" s="3">
        <v>8.5370000000000001E-2</v>
      </c>
      <c r="C3595">
        <f t="shared" si="113"/>
        <v>19840.201659999999</v>
      </c>
      <c r="E3595">
        <v>3594</v>
      </c>
      <c r="F3595">
        <v>0.1224199279</v>
      </c>
      <c r="G3595">
        <f t="shared" si="112"/>
        <v>0.45001281362401646</v>
      </c>
    </row>
    <row r="3596" spans="1:7" x14ac:dyDescent="0.35">
      <c r="A3596" s="1">
        <v>44830</v>
      </c>
      <c r="B3596" s="3">
        <v>8.5190000000000002E-2</v>
      </c>
      <c r="C3596">
        <f t="shared" si="113"/>
        <v>19854.316309999998</v>
      </c>
      <c r="E3596">
        <v>3595</v>
      </c>
      <c r="F3596">
        <v>0.12244248839999999</v>
      </c>
      <c r="G3596">
        <f t="shared" si="112"/>
        <v>0.44989835345385765</v>
      </c>
    </row>
    <row r="3597" spans="1:7" x14ac:dyDescent="0.35">
      <c r="A3597" s="1">
        <v>44831</v>
      </c>
      <c r="B3597" s="3">
        <v>8.5089999999999999E-2</v>
      </c>
      <c r="C3597">
        <f t="shared" si="113"/>
        <v>19859.014609999998</v>
      </c>
      <c r="E3597">
        <v>3596</v>
      </c>
      <c r="F3597">
        <v>0.1224650489</v>
      </c>
      <c r="G3597">
        <f t="shared" si="112"/>
        <v>0.44978392613828583</v>
      </c>
    </row>
    <row r="3598" spans="1:7" x14ac:dyDescent="0.35">
      <c r="A3598" s="1">
        <v>44832</v>
      </c>
      <c r="B3598" s="3">
        <v>8.5139999999999993E-2</v>
      </c>
      <c r="C3598">
        <f t="shared" si="113"/>
        <v>19863.70851</v>
      </c>
      <c r="E3598">
        <v>3597</v>
      </c>
      <c r="F3598">
        <v>0.12248760929999999</v>
      </c>
      <c r="G3598">
        <f t="shared" si="112"/>
        <v>0.44966953187362008</v>
      </c>
    </row>
    <row r="3599" spans="1:7" x14ac:dyDescent="0.35">
      <c r="A3599" s="1">
        <v>44833</v>
      </c>
      <c r="B3599" s="3">
        <v>8.5139999999999993E-2</v>
      </c>
      <c r="C3599">
        <f t="shared" si="113"/>
        <v>19868.406279999999</v>
      </c>
      <c r="E3599">
        <v>3598</v>
      </c>
      <c r="F3599">
        <v>0.1225101698</v>
      </c>
      <c r="G3599">
        <f t="shared" si="112"/>
        <v>0.44955517025002512</v>
      </c>
    </row>
    <row r="3600" spans="1:7" x14ac:dyDescent="0.35">
      <c r="A3600" s="1">
        <v>44834</v>
      </c>
      <c r="B3600" s="3">
        <v>9.4020000000000006E-2</v>
      </c>
      <c r="C3600">
        <f t="shared" si="113"/>
        <v>19873.105159999999</v>
      </c>
      <c r="E3600">
        <v>3599</v>
      </c>
      <c r="F3600">
        <v>0.1225327302</v>
      </c>
      <c r="G3600">
        <f t="shared" si="112"/>
        <v>0.44944084166579717</v>
      </c>
    </row>
    <row r="3601" spans="1:7" x14ac:dyDescent="0.35">
      <c r="A3601" s="1">
        <v>44837</v>
      </c>
      <c r="B3601" s="3">
        <v>9.4130000000000005E-2</v>
      </c>
      <c r="C3601">
        <f t="shared" si="113"/>
        <v>19888.675739999999</v>
      </c>
      <c r="E3601">
        <v>3600</v>
      </c>
      <c r="F3601">
        <v>0.1225552907</v>
      </c>
      <c r="G3601">
        <f t="shared" si="112"/>
        <v>0.44932654571127661</v>
      </c>
    </row>
    <row r="3602" spans="1:7" x14ac:dyDescent="0.35">
      <c r="A3602" s="1">
        <v>44838</v>
      </c>
      <c r="B3602" s="3">
        <v>9.425E-2</v>
      </c>
      <c r="C3602">
        <f t="shared" si="113"/>
        <v>19893.876079999998</v>
      </c>
      <c r="E3602">
        <v>3601</v>
      </c>
      <c r="F3602">
        <v>0.1225778511</v>
      </c>
      <c r="G3602">
        <f t="shared" si="112"/>
        <v>0.44921228278456271</v>
      </c>
    </row>
    <row r="3603" spans="1:7" x14ac:dyDescent="0.35">
      <c r="A3603" s="1">
        <v>44839</v>
      </c>
      <c r="B3603" s="3">
        <v>9.4280000000000003E-2</v>
      </c>
      <c r="C3603">
        <f t="shared" si="113"/>
        <v>19899.084409999999</v>
      </c>
      <c r="E3603">
        <v>3602</v>
      </c>
      <c r="F3603">
        <v>0.1226004116</v>
      </c>
      <c r="G3603">
        <f t="shared" si="112"/>
        <v>0.44909805247617185</v>
      </c>
    </row>
    <row r="3604" spans="1:7" x14ac:dyDescent="0.35">
      <c r="A3604" s="1">
        <v>44840</v>
      </c>
      <c r="B3604" s="3">
        <v>9.4259999999999997E-2</v>
      </c>
      <c r="C3604">
        <f t="shared" si="113"/>
        <v>19904.295760000001</v>
      </c>
      <c r="E3604">
        <v>3603</v>
      </c>
      <c r="F3604">
        <v>0.122622972</v>
      </c>
      <c r="G3604">
        <f t="shared" si="112"/>
        <v>0.44898385518400641</v>
      </c>
    </row>
    <row r="3605" spans="1:7" x14ac:dyDescent="0.35">
      <c r="A3605" s="1">
        <v>44841</v>
      </c>
      <c r="B3605" s="3">
        <v>9.4289999999999999E-2</v>
      </c>
      <c r="C3605">
        <f t="shared" si="113"/>
        <v>19909.507369999999</v>
      </c>
      <c r="E3605">
        <v>3604</v>
      </c>
      <c r="F3605">
        <v>0.1226455325</v>
      </c>
      <c r="G3605">
        <f t="shared" si="112"/>
        <v>0.44886969049875858</v>
      </c>
    </row>
    <row r="3606" spans="1:7" x14ac:dyDescent="0.35">
      <c r="A3606" s="1">
        <v>44844</v>
      </c>
      <c r="B3606" s="3">
        <v>9.4310000000000005E-2</v>
      </c>
      <c r="C3606">
        <f t="shared" si="113"/>
        <v>19925.151269999998</v>
      </c>
      <c r="E3606">
        <v>3605</v>
      </c>
      <c r="F3606">
        <v>0.1226680929</v>
      </c>
      <c r="G3606">
        <f t="shared" si="112"/>
        <v>0.44875555881813384</v>
      </c>
    </row>
    <row r="3607" spans="1:7" x14ac:dyDescent="0.35">
      <c r="A3607" s="1">
        <v>44845</v>
      </c>
      <c r="B3607" s="3">
        <v>9.4310000000000005E-2</v>
      </c>
      <c r="C3607">
        <f t="shared" si="113"/>
        <v>19930.37111</v>
      </c>
      <c r="E3607">
        <v>3606</v>
      </c>
      <c r="F3607">
        <v>0.1226906534</v>
      </c>
      <c r="G3607">
        <f t="shared" si="112"/>
        <v>0.44864145973300074</v>
      </c>
    </row>
    <row r="3608" spans="1:7" x14ac:dyDescent="0.35">
      <c r="A3608" s="1">
        <v>44846</v>
      </c>
      <c r="B3608" s="3">
        <v>9.4329999999999997E-2</v>
      </c>
      <c r="C3608">
        <f t="shared" si="113"/>
        <v>19935.59231</v>
      </c>
      <c r="E3608">
        <v>3607</v>
      </c>
      <c r="F3608">
        <v>0.1227132138</v>
      </c>
      <c r="G3608">
        <f t="shared" si="112"/>
        <v>0.44852739364086741</v>
      </c>
    </row>
    <row r="3609" spans="1:7" x14ac:dyDescent="0.35">
      <c r="A3609" s="1">
        <v>44847</v>
      </c>
      <c r="B3609" s="3">
        <v>9.4450000000000006E-2</v>
      </c>
      <c r="C3609">
        <f t="shared" si="113"/>
        <v>19940.815989999999</v>
      </c>
      <c r="E3609">
        <v>3608</v>
      </c>
      <c r="F3609">
        <v>0.1227357743</v>
      </c>
      <c r="G3609">
        <f t="shared" si="112"/>
        <v>0.44841336013277866</v>
      </c>
    </row>
    <row r="3610" spans="1:7" x14ac:dyDescent="0.35">
      <c r="A3610" s="1">
        <v>44848</v>
      </c>
      <c r="B3610" s="3">
        <v>9.4409999999999994E-2</v>
      </c>
      <c r="C3610">
        <f t="shared" si="113"/>
        <v>19946.04768</v>
      </c>
      <c r="E3610">
        <v>3609</v>
      </c>
      <c r="F3610">
        <v>0.1227583347</v>
      </c>
      <c r="G3610">
        <f t="shared" si="112"/>
        <v>0.44829935960604578</v>
      </c>
    </row>
    <row r="3611" spans="1:7" x14ac:dyDescent="0.35">
      <c r="A3611" s="1">
        <v>44852</v>
      </c>
      <c r="B3611" s="3">
        <v>9.443E-2</v>
      </c>
      <c r="C3611">
        <f t="shared" si="113"/>
        <v>19966.971079999999</v>
      </c>
      <c r="E3611">
        <v>3610</v>
      </c>
      <c r="F3611">
        <v>0.1227808952</v>
      </c>
      <c r="G3611">
        <f t="shared" si="112"/>
        <v>0.44818539165188975</v>
      </c>
    </row>
    <row r="3612" spans="1:7" x14ac:dyDescent="0.35">
      <c r="A3612" s="1">
        <v>44853</v>
      </c>
      <c r="B3612" s="3">
        <v>9.443E-2</v>
      </c>
      <c r="C3612">
        <f t="shared" si="113"/>
        <v>19972.20853</v>
      </c>
      <c r="E3612">
        <v>3611</v>
      </c>
      <c r="F3612">
        <v>0.12280345569999999</v>
      </c>
      <c r="G3612">
        <f t="shared" si="112"/>
        <v>0.44807145646604363</v>
      </c>
    </row>
    <row r="3613" spans="1:7" x14ac:dyDescent="0.35">
      <c r="A3613" s="1">
        <v>44854</v>
      </c>
      <c r="B3613" s="3">
        <v>9.443E-2</v>
      </c>
      <c r="C3613">
        <f t="shared" si="113"/>
        <v>19977.447349999999</v>
      </c>
      <c r="E3613">
        <v>3612</v>
      </c>
      <c r="F3613">
        <v>0.1228260161</v>
      </c>
      <c r="G3613">
        <f t="shared" si="112"/>
        <v>0.44795755424404865</v>
      </c>
    </row>
    <row r="3614" spans="1:7" x14ac:dyDescent="0.35">
      <c r="A3614" s="1">
        <v>44855</v>
      </c>
      <c r="B3614" s="3">
        <v>9.4280000000000003E-2</v>
      </c>
      <c r="C3614">
        <f t="shared" si="113"/>
        <v>19982.687549999999</v>
      </c>
      <c r="E3614">
        <v>3613</v>
      </c>
      <c r="F3614">
        <v>0.1228485766</v>
      </c>
      <c r="G3614">
        <f t="shared" si="112"/>
        <v>0.44784368457739016</v>
      </c>
    </row>
    <row r="3615" spans="1:7" x14ac:dyDescent="0.35">
      <c r="A3615" s="1">
        <v>44858</v>
      </c>
      <c r="B3615" s="3">
        <v>9.4350000000000003E-2</v>
      </c>
      <c r="C3615">
        <f t="shared" si="113"/>
        <v>19998.387279999999</v>
      </c>
      <c r="E3615">
        <v>3614</v>
      </c>
      <c r="F3615">
        <v>0.12287113700000001</v>
      </c>
      <c r="G3615">
        <f t="shared" si="112"/>
        <v>0.44772984786288744</v>
      </c>
    </row>
    <row r="3616" spans="1:7" x14ac:dyDescent="0.35">
      <c r="A3616" s="1">
        <v>44859</v>
      </c>
      <c r="B3616" s="3">
        <v>9.4310000000000005E-2</v>
      </c>
      <c r="C3616">
        <f t="shared" si="113"/>
        <v>20003.628519999998</v>
      </c>
      <c r="E3616">
        <v>3615</v>
      </c>
      <c r="F3616">
        <v>0.1228936975</v>
      </c>
      <c r="G3616">
        <f t="shared" si="112"/>
        <v>0.44761604369220187</v>
      </c>
    </row>
    <row r="3617" spans="1:7" x14ac:dyDescent="0.35">
      <c r="A3617" s="1">
        <v>44860</v>
      </c>
      <c r="B3617" s="3">
        <v>9.4460000000000002E-2</v>
      </c>
      <c r="C3617">
        <f t="shared" si="113"/>
        <v>20008.868920000001</v>
      </c>
      <c r="E3617">
        <v>3616</v>
      </c>
      <c r="F3617">
        <v>0.12291625790000001</v>
      </c>
      <c r="G3617">
        <f t="shared" si="112"/>
        <v>0.44750227246195606</v>
      </c>
    </row>
    <row r="3618" spans="1:7" x14ac:dyDescent="0.35">
      <c r="A3618" s="1">
        <v>44861</v>
      </c>
      <c r="B3618" s="3">
        <v>9.443E-2</v>
      </c>
      <c r="C3618">
        <f t="shared" si="113"/>
        <v>20014.119019999998</v>
      </c>
      <c r="E3618">
        <v>3617</v>
      </c>
      <c r="F3618">
        <v>0.1229388184</v>
      </c>
      <c r="G3618">
        <f t="shared" si="112"/>
        <v>0.44738853376398774</v>
      </c>
    </row>
    <row r="3619" spans="1:7" x14ac:dyDescent="0.35">
      <c r="A3619" s="1">
        <v>44862</v>
      </c>
      <c r="B3619" s="3">
        <v>9.418E-2</v>
      </c>
      <c r="C3619">
        <f t="shared" si="113"/>
        <v>20019.368829999999</v>
      </c>
      <c r="E3619">
        <v>3618</v>
      </c>
      <c r="F3619">
        <v>0.12296137880000001</v>
      </c>
      <c r="G3619">
        <f t="shared" si="112"/>
        <v>0.44727482799472257</v>
      </c>
    </row>
    <row r="3620" spans="1:7" x14ac:dyDescent="0.35">
      <c r="A3620" s="1">
        <v>44865</v>
      </c>
      <c r="B3620" s="3">
        <v>0.10285</v>
      </c>
      <c r="C3620">
        <f t="shared" si="113"/>
        <v>20035.080699999999</v>
      </c>
      <c r="E3620">
        <v>3619</v>
      </c>
      <c r="F3620">
        <v>0.1229839393</v>
      </c>
      <c r="G3620">
        <f t="shared" si="112"/>
        <v>0.44716115474617474</v>
      </c>
    </row>
    <row r="3621" spans="1:7" x14ac:dyDescent="0.35">
      <c r="A3621" s="1">
        <v>44866</v>
      </c>
      <c r="B3621" s="3">
        <v>0.10295</v>
      </c>
      <c r="C3621">
        <f t="shared" si="113"/>
        <v>20040.804609999999</v>
      </c>
      <c r="E3621">
        <v>3620</v>
      </c>
      <c r="F3621">
        <v>0.12300649969999999</v>
      </c>
      <c r="G3621">
        <f t="shared" si="112"/>
        <v>0.44704751441457347</v>
      </c>
    </row>
    <row r="3622" spans="1:7" x14ac:dyDescent="0.35">
      <c r="A3622" s="1">
        <v>44867</v>
      </c>
      <c r="B3622" s="3">
        <v>0.10284</v>
      </c>
      <c r="C3622">
        <f t="shared" si="113"/>
        <v>20046.53572</v>
      </c>
      <c r="E3622">
        <v>3621</v>
      </c>
      <c r="F3622">
        <v>0.1230290602</v>
      </c>
      <c r="G3622">
        <f t="shared" si="112"/>
        <v>0.44693390659210913</v>
      </c>
    </row>
    <row r="3623" spans="1:7" x14ac:dyDescent="0.35">
      <c r="A3623" s="1">
        <v>44868</v>
      </c>
      <c r="B3623" s="3">
        <v>0.10283</v>
      </c>
      <c r="C3623">
        <f t="shared" si="113"/>
        <v>20052.262350000001</v>
      </c>
      <c r="E3623">
        <v>3622</v>
      </c>
      <c r="F3623">
        <v>0.12305162059999999</v>
      </c>
      <c r="G3623">
        <f t="shared" si="112"/>
        <v>0.44682033167481416</v>
      </c>
    </row>
    <row r="3624" spans="1:7" x14ac:dyDescent="0.35">
      <c r="A3624" s="1">
        <v>44869</v>
      </c>
      <c r="B3624" s="3">
        <v>0.10281999999999999</v>
      </c>
      <c r="C3624">
        <f t="shared" si="113"/>
        <v>20057.99006</v>
      </c>
      <c r="E3624">
        <v>3623</v>
      </c>
      <c r="F3624">
        <v>0.1230741811</v>
      </c>
      <c r="G3624">
        <f t="shared" si="112"/>
        <v>0.44670678925505536</v>
      </c>
    </row>
    <row r="3625" spans="1:7" x14ac:dyDescent="0.35">
      <c r="A3625" s="1">
        <v>44873</v>
      </c>
      <c r="B3625" s="3">
        <v>0.10256999999999999</v>
      </c>
      <c r="C3625">
        <f t="shared" si="113"/>
        <v>20080.905200000001</v>
      </c>
      <c r="E3625">
        <v>3624</v>
      </c>
      <c r="F3625">
        <v>0.1230967416</v>
      </c>
      <c r="G3625">
        <f t="shared" si="112"/>
        <v>0.44659327952789357</v>
      </c>
    </row>
    <row r="3626" spans="1:7" x14ac:dyDescent="0.35">
      <c r="A3626" s="1">
        <v>44874</v>
      </c>
      <c r="B3626" s="3">
        <v>0.10273</v>
      </c>
      <c r="C3626">
        <f t="shared" si="113"/>
        <v>20086.62658</v>
      </c>
      <c r="E3626">
        <v>3625</v>
      </c>
      <c r="F3626">
        <v>0.123119302</v>
      </c>
      <c r="G3626">
        <f t="shared" si="112"/>
        <v>0.44647980268819776</v>
      </c>
    </row>
    <row r="3627" spans="1:7" x14ac:dyDescent="0.35">
      <c r="A3627" s="1">
        <v>44875</v>
      </c>
      <c r="B3627" s="3">
        <v>0.10255</v>
      </c>
      <c r="C3627">
        <f t="shared" si="113"/>
        <v>20092.358520000002</v>
      </c>
      <c r="E3627">
        <v>3626</v>
      </c>
      <c r="F3627">
        <v>0.1231418625</v>
      </c>
      <c r="G3627">
        <f t="shared" si="112"/>
        <v>0.44636635832859956</v>
      </c>
    </row>
    <row r="3628" spans="1:7" x14ac:dyDescent="0.35">
      <c r="A3628" s="1">
        <v>44876</v>
      </c>
      <c r="B3628" s="3">
        <v>0.10249999999999999</v>
      </c>
      <c r="C3628">
        <f t="shared" si="113"/>
        <v>20098.082050000001</v>
      </c>
      <c r="E3628">
        <v>3627</v>
      </c>
      <c r="F3628">
        <v>0.1231644229</v>
      </c>
      <c r="G3628">
        <f t="shared" si="112"/>
        <v>0.44625294684463984</v>
      </c>
    </row>
    <row r="3629" spans="1:7" x14ac:dyDescent="0.35">
      <c r="A3629" s="1">
        <v>44880</v>
      </c>
      <c r="B3629" s="3">
        <v>0.10278</v>
      </c>
      <c r="C3629">
        <f t="shared" si="113"/>
        <v>20120.971529999999</v>
      </c>
      <c r="E3629">
        <v>3628</v>
      </c>
      <c r="F3629">
        <v>0.12318698340000001</v>
      </c>
      <c r="G3629">
        <f t="shared" si="112"/>
        <v>0.44613956782912689</v>
      </c>
    </row>
    <row r="3630" spans="1:7" x14ac:dyDescent="0.35">
      <c r="A3630" s="1">
        <v>44881</v>
      </c>
      <c r="B3630" s="3">
        <v>0.10301</v>
      </c>
      <c r="C3630">
        <f t="shared" si="113"/>
        <v>20126.716069999999</v>
      </c>
      <c r="E3630">
        <v>3629</v>
      </c>
      <c r="F3630">
        <v>0.1232095438</v>
      </c>
      <c r="G3630">
        <f t="shared" si="112"/>
        <v>0.44602622167740485</v>
      </c>
    </row>
    <row r="3631" spans="1:7" x14ac:dyDescent="0.35">
      <c r="A3631" s="1">
        <v>44882</v>
      </c>
      <c r="B3631" s="3">
        <v>0.10306</v>
      </c>
      <c r="C3631">
        <f t="shared" si="113"/>
        <v>20132.475109999999</v>
      </c>
      <c r="E3631">
        <v>3630</v>
      </c>
      <c r="F3631">
        <v>0.12323210430000001</v>
      </c>
      <c r="G3631">
        <f t="shared" si="112"/>
        <v>0.44591290798245892</v>
      </c>
    </row>
    <row r="3632" spans="1:7" x14ac:dyDescent="0.35">
      <c r="A3632" s="1">
        <v>44883</v>
      </c>
      <c r="B3632" s="3">
        <v>0.10281</v>
      </c>
      <c r="C3632">
        <f t="shared" si="113"/>
        <v>20138.238590000001</v>
      </c>
      <c r="E3632">
        <v>3631</v>
      </c>
      <c r="F3632">
        <v>0.1232546647</v>
      </c>
      <c r="G3632">
        <f t="shared" si="112"/>
        <v>0.44579962713943672</v>
      </c>
    </row>
    <row r="3633" spans="1:7" x14ac:dyDescent="0.35">
      <c r="A3633" s="1">
        <v>44886</v>
      </c>
      <c r="B3633" s="3">
        <v>0.10299</v>
      </c>
      <c r="C3633">
        <f t="shared" si="113"/>
        <v>20155.492030000001</v>
      </c>
      <c r="E3633">
        <v>3632</v>
      </c>
      <c r="F3633">
        <v>0.12327722520000001</v>
      </c>
      <c r="G3633">
        <f t="shared" si="112"/>
        <v>0.44568637874149974</v>
      </c>
    </row>
    <row r="3634" spans="1:7" x14ac:dyDescent="0.35">
      <c r="A3634" s="1">
        <v>44887</v>
      </c>
      <c r="B3634" s="3">
        <v>0.10288</v>
      </c>
      <c r="C3634">
        <f t="shared" si="113"/>
        <v>20161.258180000001</v>
      </c>
      <c r="E3634">
        <v>3633</v>
      </c>
      <c r="F3634">
        <v>0.1232997856</v>
      </c>
      <c r="G3634">
        <f t="shared" si="112"/>
        <v>0.44557316318359919</v>
      </c>
    </row>
    <row r="3635" spans="1:7" x14ac:dyDescent="0.35">
      <c r="A3635" s="1">
        <v>44888</v>
      </c>
      <c r="B3635" s="3">
        <v>0.10287</v>
      </c>
      <c r="C3635">
        <f t="shared" si="113"/>
        <v>20167.019820000001</v>
      </c>
      <c r="E3635">
        <v>3634</v>
      </c>
      <c r="F3635">
        <v>0.12332234609999999</v>
      </c>
      <c r="G3635">
        <f t="shared" si="112"/>
        <v>0.44545998005907361</v>
      </c>
    </row>
    <row r="3636" spans="1:7" x14ac:dyDescent="0.35">
      <c r="A3636" s="1">
        <v>44889</v>
      </c>
      <c r="B3636" s="3">
        <v>0.10285</v>
      </c>
      <c r="C3636">
        <f t="shared" si="113"/>
        <v>20172.78255</v>
      </c>
      <c r="E3636">
        <v>3635</v>
      </c>
      <c r="F3636">
        <v>0.1233449065</v>
      </c>
      <c r="G3636">
        <f t="shared" si="112"/>
        <v>0.44534682976267748</v>
      </c>
    </row>
    <row r="3637" spans="1:7" x14ac:dyDescent="0.35">
      <c r="A3637" s="1">
        <v>44890</v>
      </c>
      <c r="B3637" s="3">
        <v>0.10256</v>
      </c>
      <c r="C3637">
        <f t="shared" si="113"/>
        <v>20178.5458</v>
      </c>
      <c r="E3637">
        <v>3636</v>
      </c>
      <c r="F3637">
        <v>0.12336746699999999</v>
      </c>
      <c r="G3637">
        <f t="shared" si="112"/>
        <v>0.44523371188792588</v>
      </c>
    </row>
    <row r="3638" spans="1:7" x14ac:dyDescent="0.35">
      <c r="A3638" s="1">
        <v>44893</v>
      </c>
      <c r="B3638" s="3">
        <v>0.1027</v>
      </c>
      <c r="C3638">
        <f t="shared" si="113"/>
        <v>20195.791730000001</v>
      </c>
      <c r="E3638">
        <v>3637</v>
      </c>
      <c r="F3638">
        <v>0.1233900274</v>
      </c>
      <c r="G3638">
        <f t="shared" si="112"/>
        <v>0.44512062682937714</v>
      </c>
    </row>
    <row r="3639" spans="1:7" x14ac:dyDescent="0.35">
      <c r="A3639" s="1">
        <v>44894</v>
      </c>
      <c r="B3639" s="3">
        <v>0.1027</v>
      </c>
      <c r="C3639">
        <f t="shared" si="113"/>
        <v>20201.55314</v>
      </c>
      <c r="E3639">
        <v>3638</v>
      </c>
      <c r="F3639">
        <v>0.1234125879</v>
      </c>
      <c r="G3639">
        <f t="shared" si="112"/>
        <v>0.44500757418072318</v>
      </c>
    </row>
    <row r="3640" spans="1:7" x14ac:dyDescent="0.35">
      <c r="A3640" s="1">
        <v>44895</v>
      </c>
      <c r="B3640" s="3">
        <v>0.10247000000000001</v>
      </c>
      <c r="C3640">
        <f t="shared" si="113"/>
        <v>20207.316190000001</v>
      </c>
      <c r="E3640">
        <v>3639</v>
      </c>
      <c r="F3640">
        <v>0.1234351484</v>
      </c>
      <c r="G3640">
        <f t="shared" si="112"/>
        <v>0.4448945541362504</v>
      </c>
    </row>
    <row r="3641" spans="1:7" x14ac:dyDescent="0.35">
      <c r="A3641" s="1">
        <v>44896</v>
      </c>
      <c r="B3641" s="3">
        <v>0.10292</v>
      </c>
      <c r="C3641">
        <f t="shared" si="113"/>
        <v>20213.06798</v>
      </c>
      <c r="E3641">
        <v>3640</v>
      </c>
      <c r="F3641">
        <v>0.1234577088</v>
      </c>
      <c r="G3641">
        <f t="shared" si="112"/>
        <v>0.44478156689005366</v>
      </c>
    </row>
    <row r="3642" spans="1:7" x14ac:dyDescent="0.35">
      <c r="A3642" s="1">
        <v>44897</v>
      </c>
      <c r="B3642" s="3">
        <v>0.10292</v>
      </c>
      <c r="C3642">
        <f t="shared" si="113"/>
        <v>20218.846669999999</v>
      </c>
      <c r="E3642">
        <v>3641</v>
      </c>
      <c r="F3642">
        <v>0.1234802693</v>
      </c>
      <c r="G3642">
        <f t="shared" si="112"/>
        <v>0.44466861203609021</v>
      </c>
    </row>
    <row r="3643" spans="1:7" x14ac:dyDescent="0.35">
      <c r="A3643" s="1">
        <v>44900</v>
      </c>
      <c r="B3643" s="3">
        <v>0.10295</v>
      </c>
      <c r="C3643">
        <f t="shared" si="113"/>
        <v>20236.187699999999</v>
      </c>
      <c r="E3643">
        <v>3642</v>
      </c>
      <c r="F3643">
        <v>0.1235028297</v>
      </c>
      <c r="G3643">
        <f t="shared" si="112"/>
        <v>0.44455568996842726</v>
      </c>
    </row>
    <row r="3644" spans="1:7" x14ac:dyDescent="0.35">
      <c r="A3644" s="1">
        <v>44901</v>
      </c>
      <c r="B3644" s="3">
        <v>0.10287</v>
      </c>
      <c r="C3644">
        <f t="shared" si="113"/>
        <v>20241.974689999999</v>
      </c>
      <c r="E3644">
        <v>3643</v>
      </c>
      <c r="F3644">
        <v>0.1235253902</v>
      </c>
      <c r="G3644">
        <f t="shared" si="112"/>
        <v>0.44444280028119898</v>
      </c>
    </row>
    <row r="3645" spans="1:7" x14ac:dyDescent="0.35">
      <c r="A3645" s="1">
        <v>44902</v>
      </c>
      <c r="B3645" s="3">
        <v>0.10283</v>
      </c>
      <c r="C3645">
        <f t="shared" si="113"/>
        <v>20247.758829999999</v>
      </c>
      <c r="E3645">
        <v>3644</v>
      </c>
      <c r="F3645">
        <v>0.1235479506</v>
      </c>
      <c r="G3645">
        <f t="shared" si="112"/>
        <v>0.4443299433682763</v>
      </c>
    </row>
    <row r="3646" spans="1:7" x14ac:dyDescent="0.35">
      <c r="A3646" s="1">
        <v>44904</v>
      </c>
      <c r="B3646" s="3">
        <v>0.10297000000000001</v>
      </c>
      <c r="C3646">
        <f t="shared" si="113"/>
        <v>20259.325919999999</v>
      </c>
      <c r="E3646">
        <v>3645</v>
      </c>
      <c r="F3646">
        <v>0.1235705111</v>
      </c>
      <c r="G3646">
        <f t="shared" si="112"/>
        <v>0.44421711882397003</v>
      </c>
    </row>
    <row r="3647" spans="1:7" x14ac:dyDescent="0.35">
      <c r="A3647" s="1">
        <v>44907</v>
      </c>
      <c r="B3647" s="3">
        <v>0.10297000000000001</v>
      </c>
      <c r="C3647">
        <f t="shared" si="113"/>
        <v>20276.71011</v>
      </c>
      <c r="E3647">
        <v>3646</v>
      </c>
      <c r="F3647">
        <v>0.1235930715</v>
      </c>
      <c r="G3647">
        <f t="shared" si="112"/>
        <v>0.44410432704195507</v>
      </c>
    </row>
    <row r="3648" spans="1:7" x14ac:dyDescent="0.35">
      <c r="A3648" s="1">
        <v>44908</v>
      </c>
      <c r="B3648" s="3">
        <v>0.10297000000000001</v>
      </c>
      <c r="C3648">
        <f t="shared" si="113"/>
        <v>20282.50981</v>
      </c>
      <c r="E3648">
        <v>3647</v>
      </c>
      <c r="F3648">
        <v>0.123615632</v>
      </c>
      <c r="G3648">
        <f t="shared" si="112"/>
        <v>0.44399156761671926</v>
      </c>
    </row>
    <row r="3649" spans="1:7" x14ac:dyDescent="0.35">
      <c r="A3649" s="1">
        <v>44909</v>
      </c>
      <c r="B3649" s="3">
        <v>0.10292</v>
      </c>
      <c r="C3649">
        <f t="shared" si="113"/>
        <v>20288.311170000001</v>
      </c>
      <c r="E3649">
        <v>3648</v>
      </c>
      <c r="F3649">
        <v>0.1236381924</v>
      </c>
      <c r="G3649">
        <f t="shared" si="112"/>
        <v>0.44387884094174107</v>
      </c>
    </row>
    <row r="3650" spans="1:7" x14ac:dyDescent="0.35">
      <c r="A3650" s="1">
        <v>44910</v>
      </c>
      <c r="B3650" s="3">
        <v>0.10292</v>
      </c>
      <c r="C3650">
        <f t="shared" si="113"/>
        <v>20294.111369999999</v>
      </c>
      <c r="E3650">
        <v>3649</v>
      </c>
      <c r="F3650">
        <v>0.1236607529</v>
      </c>
      <c r="G3650">
        <f t="shared" si="112"/>
        <v>0.44376614661168551</v>
      </c>
    </row>
    <row r="3651" spans="1:7" x14ac:dyDescent="0.35">
      <c r="A3651" s="1">
        <v>44911</v>
      </c>
      <c r="B3651" s="3">
        <v>0.10292</v>
      </c>
      <c r="C3651">
        <f t="shared" si="113"/>
        <v>20299.913229999998</v>
      </c>
      <c r="E3651">
        <v>3650</v>
      </c>
      <c r="F3651">
        <v>0.1236833133</v>
      </c>
      <c r="G3651">
        <f t="shared" ref="G3651:G3714" si="114">1/(1+F3651*E3651/360)</f>
        <v>0.44365348501983465</v>
      </c>
    </row>
    <row r="3652" spans="1:7" x14ac:dyDescent="0.35">
      <c r="A3652" s="1">
        <v>44914</v>
      </c>
      <c r="B3652" s="3">
        <v>0.11174000000000001</v>
      </c>
      <c r="C3652">
        <f t="shared" ref="C3652:C3715" si="115">+ROUND((1+B3651*(A3652-A3651)/360)*C3651,5)</f>
        <v>20317.323789999999</v>
      </c>
      <c r="E3652">
        <v>3651</v>
      </c>
      <c r="F3652">
        <v>0.1237058738</v>
      </c>
      <c r="G3652">
        <f t="shared" si="114"/>
        <v>0.44354085576103075</v>
      </c>
    </row>
    <row r="3653" spans="1:7" x14ac:dyDescent="0.35">
      <c r="A3653" s="1">
        <v>44915</v>
      </c>
      <c r="B3653" s="3">
        <v>0.11162999999999999</v>
      </c>
      <c r="C3653">
        <f t="shared" si="115"/>
        <v>20323.63006</v>
      </c>
      <c r="E3653">
        <v>3652</v>
      </c>
      <c r="F3653">
        <v>0.1237284342</v>
      </c>
      <c r="G3653">
        <f t="shared" si="114"/>
        <v>0.44342825922835971</v>
      </c>
    </row>
    <row r="3654" spans="1:7" x14ac:dyDescent="0.35">
      <c r="A3654" s="1">
        <v>44916</v>
      </c>
      <c r="B3654" s="3">
        <v>0.11167000000000001</v>
      </c>
      <c r="C3654">
        <f t="shared" si="115"/>
        <v>20329.932079999999</v>
      </c>
      <c r="E3654">
        <v>3653</v>
      </c>
      <c r="F3654">
        <v>0.12375099470000001</v>
      </c>
      <c r="G3654">
        <f t="shared" si="114"/>
        <v>0.44331569501684082</v>
      </c>
    </row>
    <row r="3655" spans="1:7" x14ac:dyDescent="0.35">
      <c r="A3655" s="1">
        <v>44917</v>
      </c>
      <c r="B3655" s="3">
        <v>0.11167000000000001</v>
      </c>
      <c r="C3655">
        <f t="shared" si="115"/>
        <v>20336.238310000001</v>
      </c>
      <c r="E3655">
        <v>3654</v>
      </c>
      <c r="F3655">
        <v>0.1237735552</v>
      </c>
      <c r="G3655">
        <f t="shared" si="114"/>
        <v>0.4432031633199881</v>
      </c>
    </row>
    <row r="3656" spans="1:7" x14ac:dyDescent="0.35">
      <c r="A3656" s="1">
        <v>44918</v>
      </c>
      <c r="B3656" s="3">
        <v>0.11167000000000001</v>
      </c>
      <c r="C3656">
        <f t="shared" si="115"/>
        <v>20342.5465</v>
      </c>
      <c r="E3656">
        <v>3655</v>
      </c>
      <c r="F3656">
        <v>0.12379611560000001</v>
      </c>
      <c r="G3656">
        <f t="shared" si="114"/>
        <v>0.44309066433112476</v>
      </c>
    </row>
    <row r="3657" spans="1:7" x14ac:dyDescent="0.35">
      <c r="A3657" s="1">
        <v>44921</v>
      </c>
      <c r="B3657" s="3">
        <v>0.11151999999999999</v>
      </c>
      <c r="C3657">
        <f t="shared" si="115"/>
        <v>20361.476930000001</v>
      </c>
      <c r="E3657">
        <v>3656</v>
      </c>
      <c r="F3657">
        <v>0.1238186761</v>
      </c>
      <c r="G3657">
        <f t="shared" si="114"/>
        <v>0.44297819764553553</v>
      </c>
    </row>
    <row r="3658" spans="1:7" x14ac:dyDescent="0.35">
      <c r="A3658" s="1">
        <v>44922</v>
      </c>
      <c r="B3658" s="3">
        <v>0.11151</v>
      </c>
      <c r="C3658">
        <f t="shared" si="115"/>
        <v>20367.784459999999</v>
      </c>
      <c r="E3658">
        <v>3657</v>
      </c>
      <c r="F3658">
        <v>0.12384123649999999</v>
      </c>
      <c r="G3658">
        <f t="shared" si="114"/>
        <v>0.44286576365581626</v>
      </c>
    </row>
    <row r="3659" spans="1:7" x14ac:dyDescent="0.35">
      <c r="A3659" s="1">
        <v>44923</v>
      </c>
      <c r="B3659" s="3">
        <v>0.11148</v>
      </c>
      <c r="C3659">
        <f t="shared" si="115"/>
        <v>20374.093379999998</v>
      </c>
      <c r="E3659">
        <v>3658</v>
      </c>
      <c r="F3659">
        <v>0.123863797</v>
      </c>
      <c r="G3659">
        <f t="shared" si="114"/>
        <v>0.44275336195742887</v>
      </c>
    </row>
    <row r="3660" spans="1:7" x14ac:dyDescent="0.35">
      <c r="A3660" s="1">
        <v>44924</v>
      </c>
      <c r="B3660" s="3">
        <v>0.11144</v>
      </c>
      <c r="C3660">
        <f t="shared" si="115"/>
        <v>20380.402559999999</v>
      </c>
      <c r="E3660">
        <v>3659</v>
      </c>
      <c r="F3660">
        <v>0.1238834503</v>
      </c>
      <c r="G3660">
        <f t="shared" si="114"/>
        <v>0.44264678227966708</v>
      </c>
    </row>
    <row r="3661" spans="1:7" x14ac:dyDescent="0.35">
      <c r="A3661" s="1">
        <v>44928</v>
      </c>
      <c r="B3661" s="3">
        <v>0.11115</v>
      </c>
      <c r="C3661">
        <f t="shared" si="115"/>
        <v>20405.638029999998</v>
      </c>
      <c r="E3661">
        <v>3660</v>
      </c>
      <c r="F3661">
        <v>0.12390310359999999</v>
      </c>
      <c r="G3661">
        <f t="shared" si="114"/>
        <v>0.44254023251832475</v>
      </c>
    </row>
    <row r="3662" spans="1:7" x14ac:dyDescent="0.35">
      <c r="A3662" s="1">
        <v>44929</v>
      </c>
      <c r="B3662" s="3">
        <v>0.1109</v>
      </c>
      <c r="C3662">
        <f t="shared" si="115"/>
        <v>20411.938269999999</v>
      </c>
      <c r="E3662">
        <v>3661</v>
      </c>
      <c r="F3662">
        <v>0.1239227569</v>
      </c>
      <c r="G3662">
        <f t="shared" si="114"/>
        <v>0.44243371266724513</v>
      </c>
    </row>
    <row r="3663" spans="1:7" x14ac:dyDescent="0.35">
      <c r="A3663" s="1">
        <v>44930</v>
      </c>
      <c r="B3663" s="3">
        <v>0.11099000000000001</v>
      </c>
      <c r="C3663">
        <f t="shared" si="115"/>
        <v>20418.226279999999</v>
      </c>
      <c r="E3663">
        <v>3662</v>
      </c>
      <c r="F3663">
        <v>0.12394241020000001</v>
      </c>
      <c r="G3663">
        <f t="shared" si="114"/>
        <v>0.4423272227202682</v>
      </c>
    </row>
    <row r="3664" spans="1:7" x14ac:dyDescent="0.35">
      <c r="A3664" s="1">
        <v>44931</v>
      </c>
      <c r="B3664" s="3">
        <v>0.1111</v>
      </c>
      <c r="C3664">
        <f t="shared" si="115"/>
        <v>20424.52133</v>
      </c>
      <c r="E3664">
        <v>3663</v>
      </c>
      <c r="F3664">
        <v>0.1239620635</v>
      </c>
      <c r="G3664">
        <f t="shared" si="114"/>
        <v>0.4422207626712315</v>
      </c>
    </row>
    <row r="3665" spans="1:7" x14ac:dyDescent="0.35">
      <c r="A3665" s="1">
        <v>44932</v>
      </c>
      <c r="B3665" s="3">
        <v>0.11113000000000001</v>
      </c>
      <c r="C3665">
        <f t="shared" si="115"/>
        <v>20430.824560000001</v>
      </c>
      <c r="E3665">
        <v>3664</v>
      </c>
      <c r="F3665">
        <v>0.1239817168</v>
      </c>
      <c r="G3665">
        <f t="shared" si="114"/>
        <v>0.44211433251396981</v>
      </c>
    </row>
    <row r="3666" spans="1:7" x14ac:dyDescent="0.35">
      <c r="A3666" s="1">
        <v>44936</v>
      </c>
      <c r="B3666" s="3">
        <v>0.11119999999999999</v>
      </c>
      <c r="C3666">
        <f t="shared" si="115"/>
        <v>20456.052090000001</v>
      </c>
      <c r="E3666">
        <v>3665</v>
      </c>
      <c r="F3666">
        <v>0.12400137009999999</v>
      </c>
      <c r="G3666">
        <f t="shared" si="114"/>
        <v>0.44200793224231505</v>
      </c>
    </row>
    <row r="3667" spans="1:7" x14ac:dyDescent="0.35">
      <c r="A3667" s="1">
        <v>44937</v>
      </c>
      <c r="B3667" s="3">
        <v>0.11126</v>
      </c>
      <c r="C3667">
        <f t="shared" si="115"/>
        <v>20462.370739999998</v>
      </c>
      <c r="E3667">
        <v>3666</v>
      </c>
      <c r="F3667">
        <v>0.1240210234</v>
      </c>
      <c r="G3667">
        <f t="shared" si="114"/>
        <v>0.4419015618500966</v>
      </c>
    </row>
    <row r="3668" spans="1:7" x14ac:dyDescent="0.35">
      <c r="A3668" s="1">
        <v>44938</v>
      </c>
      <c r="B3668" s="3">
        <v>0.11104</v>
      </c>
      <c r="C3668">
        <f t="shared" si="115"/>
        <v>20468.694749999999</v>
      </c>
      <c r="E3668">
        <v>3667</v>
      </c>
      <c r="F3668">
        <v>0.1240406767</v>
      </c>
      <c r="G3668">
        <f t="shared" si="114"/>
        <v>0.44179522133114091</v>
      </c>
    </row>
    <row r="3669" spans="1:7" x14ac:dyDescent="0.35">
      <c r="A3669" s="1">
        <v>44939</v>
      </c>
      <c r="B3669" s="3">
        <v>0.11125</v>
      </c>
      <c r="C3669">
        <f t="shared" si="115"/>
        <v>20475.00821</v>
      </c>
      <c r="E3669">
        <v>3668</v>
      </c>
      <c r="F3669">
        <v>0.12406033</v>
      </c>
      <c r="G3669">
        <f t="shared" si="114"/>
        <v>0.44168891067927213</v>
      </c>
    </row>
    <row r="3670" spans="1:7" x14ac:dyDescent="0.35">
      <c r="A3670" s="1">
        <v>44942</v>
      </c>
      <c r="B3670" s="3">
        <v>0.11085</v>
      </c>
      <c r="C3670">
        <f t="shared" si="115"/>
        <v>20493.990249999999</v>
      </c>
      <c r="E3670">
        <v>3669</v>
      </c>
      <c r="F3670">
        <v>0.1240799834</v>
      </c>
      <c r="G3670">
        <f t="shared" si="114"/>
        <v>0.44158262968957857</v>
      </c>
    </row>
    <row r="3671" spans="1:7" x14ac:dyDescent="0.35">
      <c r="A3671" s="1">
        <v>44943</v>
      </c>
      <c r="B3671" s="3">
        <v>0.11099000000000001</v>
      </c>
      <c r="C3671">
        <f t="shared" si="115"/>
        <v>20500.30069</v>
      </c>
      <c r="E3671">
        <v>3670</v>
      </c>
      <c r="F3671">
        <v>0.1240996367</v>
      </c>
      <c r="G3671">
        <f t="shared" si="114"/>
        <v>0.44147637875338552</v>
      </c>
    </row>
    <row r="3672" spans="1:7" x14ac:dyDescent="0.35">
      <c r="A3672" s="1">
        <v>44944</v>
      </c>
      <c r="B3672" s="3">
        <v>0.11119999999999999</v>
      </c>
      <c r="C3672">
        <f t="shared" si="115"/>
        <v>20506.621050000002</v>
      </c>
      <c r="E3672">
        <v>3671</v>
      </c>
      <c r="F3672">
        <v>0.12411928999999999</v>
      </c>
      <c r="G3672">
        <f t="shared" si="114"/>
        <v>0.4413701576657349</v>
      </c>
    </row>
    <row r="3673" spans="1:7" x14ac:dyDescent="0.35">
      <c r="A3673" s="1">
        <v>44945</v>
      </c>
      <c r="B3673" s="3">
        <v>0.11119999999999999</v>
      </c>
      <c r="C3673">
        <f t="shared" si="115"/>
        <v>20512.955320000001</v>
      </c>
      <c r="E3673">
        <v>3672</v>
      </c>
      <c r="F3673">
        <v>0.1241389433</v>
      </c>
      <c r="G3673">
        <f t="shared" si="114"/>
        <v>0.44126396642043958</v>
      </c>
    </row>
    <row r="3674" spans="1:7" x14ac:dyDescent="0.35">
      <c r="A3674" s="1">
        <v>44946</v>
      </c>
      <c r="B3674" s="3">
        <v>0.11121</v>
      </c>
      <c r="C3674">
        <f t="shared" si="115"/>
        <v>20519.291539999998</v>
      </c>
      <c r="E3674">
        <v>3673</v>
      </c>
      <c r="F3674">
        <v>0.1241585966</v>
      </c>
      <c r="G3674">
        <f t="shared" si="114"/>
        <v>0.44115780501131002</v>
      </c>
    </row>
    <row r="3675" spans="1:7" x14ac:dyDescent="0.35">
      <c r="A3675" s="1">
        <v>44949</v>
      </c>
      <c r="B3675" s="3">
        <v>0.11139</v>
      </c>
      <c r="C3675">
        <f t="shared" si="115"/>
        <v>20538.307789999999</v>
      </c>
      <c r="E3675">
        <v>3674</v>
      </c>
      <c r="F3675">
        <v>0.1241782499</v>
      </c>
      <c r="G3675">
        <f t="shared" si="114"/>
        <v>0.44105167343215418</v>
      </c>
    </row>
    <row r="3676" spans="1:7" x14ac:dyDescent="0.35">
      <c r="A3676" s="1">
        <v>44950</v>
      </c>
      <c r="B3676" s="3">
        <v>0.1115</v>
      </c>
      <c r="C3676">
        <f t="shared" si="115"/>
        <v>20544.662680000001</v>
      </c>
      <c r="E3676">
        <v>3675</v>
      </c>
      <c r="F3676">
        <v>0.1241979032</v>
      </c>
      <c r="G3676">
        <f t="shared" si="114"/>
        <v>0.44094557167677706</v>
      </c>
    </row>
    <row r="3677" spans="1:7" x14ac:dyDescent="0.35">
      <c r="A3677" s="1">
        <v>44951</v>
      </c>
      <c r="B3677" s="3">
        <v>0.11161</v>
      </c>
      <c r="C3677">
        <f t="shared" si="115"/>
        <v>20551.025819999999</v>
      </c>
      <c r="E3677">
        <v>3676</v>
      </c>
      <c r="F3677">
        <v>0.12421755650000001</v>
      </c>
      <c r="G3677">
        <f t="shared" si="114"/>
        <v>0.44083949973898129</v>
      </c>
    </row>
    <row r="3678" spans="1:7" x14ac:dyDescent="0.35">
      <c r="A3678" s="1">
        <v>44952</v>
      </c>
      <c r="B3678" s="3">
        <v>0.11176999999999999</v>
      </c>
      <c r="C3678">
        <f t="shared" si="115"/>
        <v>20557.397209999999</v>
      </c>
      <c r="E3678">
        <v>3677</v>
      </c>
      <c r="F3678">
        <v>0.1242372098</v>
      </c>
      <c r="G3678">
        <f t="shared" si="114"/>
        <v>0.44073345761256644</v>
      </c>
    </row>
    <row r="3679" spans="1:7" x14ac:dyDescent="0.35">
      <c r="A3679" s="1">
        <v>44953</v>
      </c>
      <c r="B3679" s="3">
        <v>0.11176</v>
      </c>
      <c r="C3679">
        <f t="shared" si="115"/>
        <v>20563.779709999999</v>
      </c>
      <c r="E3679">
        <v>3678</v>
      </c>
      <c r="F3679">
        <v>0.1242568631</v>
      </c>
      <c r="G3679">
        <f t="shared" si="114"/>
        <v>0.44062744529132997</v>
      </c>
    </row>
    <row r="3680" spans="1:7" x14ac:dyDescent="0.35">
      <c r="A3680" s="1">
        <v>44956</v>
      </c>
      <c r="B3680" s="3">
        <v>0.11846</v>
      </c>
      <c r="C3680">
        <f t="shared" si="115"/>
        <v>20582.93144</v>
      </c>
      <c r="E3680">
        <v>3679</v>
      </c>
      <c r="F3680">
        <v>0.12427651639999999</v>
      </c>
      <c r="G3680">
        <f t="shared" si="114"/>
        <v>0.44052146276906634</v>
      </c>
    </row>
    <row r="3681" spans="1:7" x14ac:dyDescent="0.35">
      <c r="A3681" s="1">
        <v>44957</v>
      </c>
      <c r="B3681" s="3">
        <v>0.11815000000000001</v>
      </c>
      <c r="C3681">
        <f t="shared" si="115"/>
        <v>20589.704369999999</v>
      </c>
      <c r="E3681">
        <v>3680</v>
      </c>
      <c r="F3681">
        <v>0.1242961697</v>
      </c>
      <c r="G3681">
        <f t="shared" si="114"/>
        <v>0.44041551003956747</v>
      </c>
    </row>
    <row r="3682" spans="1:7" x14ac:dyDescent="0.35">
      <c r="A3682" s="1">
        <v>44958</v>
      </c>
      <c r="B3682" s="3">
        <v>0.11836000000000001</v>
      </c>
      <c r="C3682">
        <f t="shared" si="115"/>
        <v>20596.461800000001</v>
      </c>
      <c r="E3682">
        <v>3681</v>
      </c>
      <c r="F3682">
        <v>0.12431582300000001</v>
      </c>
      <c r="G3682">
        <f t="shared" si="114"/>
        <v>0.44030958709662266</v>
      </c>
    </row>
    <row r="3683" spans="1:7" x14ac:dyDescent="0.35">
      <c r="A3683" s="1">
        <v>44959</v>
      </c>
      <c r="B3683" s="3">
        <v>0.11847000000000001</v>
      </c>
      <c r="C3683">
        <f t="shared" si="115"/>
        <v>20603.233459999999</v>
      </c>
      <c r="E3683">
        <v>3682</v>
      </c>
      <c r="F3683">
        <v>0.1243354763</v>
      </c>
      <c r="G3683">
        <f t="shared" si="114"/>
        <v>0.44020369393401859</v>
      </c>
    </row>
    <row r="3684" spans="1:7" x14ac:dyDescent="0.35">
      <c r="A3684" s="1">
        <v>44960</v>
      </c>
      <c r="B3684" s="3">
        <v>0.11838</v>
      </c>
      <c r="C3684">
        <f t="shared" si="115"/>
        <v>20610.013640000001</v>
      </c>
      <c r="E3684">
        <v>3683</v>
      </c>
      <c r="F3684">
        <v>0.1243551297</v>
      </c>
      <c r="G3684">
        <f t="shared" si="114"/>
        <v>0.44009783034738775</v>
      </c>
    </row>
    <row r="3685" spans="1:7" x14ac:dyDescent="0.35">
      <c r="A3685" s="1">
        <v>44963</v>
      </c>
      <c r="B3685" s="3">
        <v>0.11847000000000001</v>
      </c>
      <c r="C3685">
        <f t="shared" si="115"/>
        <v>20630.345420000001</v>
      </c>
      <c r="E3685">
        <v>3684</v>
      </c>
      <c r="F3685">
        <v>0.124374783</v>
      </c>
      <c r="G3685">
        <f t="shared" si="114"/>
        <v>0.43999199672685618</v>
      </c>
    </row>
    <row r="3686" spans="1:7" x14ac:dyDescent="0.35">
      <c r="A3686" s="1">
        <v>44964</v>
      </c>
      <c r="B3686" s="3">
        <v>0.11854000000000001</v>
      </c>
      <c r="C3686">
        <f t="shared" si="115"/>
        <v>20637.13452</v>
      </c>
      <c r="E3686">
        <v>3685</v>
      </c>
      <c r="F3686">
        <v>0.12439443629999999</v>
      </c>
      <c r="G3686">
        <f t="shared" si="114"/>
        <v>0.4398861928680099</v>
      </c>
    </row>
    <row r="3687" spans="1:7" x14ac:dyDescent="0.35">
      <c r="A3687" s="1">
        <v>44965</v>
      </c>
      <c r="B3687" s="3">
        <v>0.11865000000000001</v>
      </c>
      <c r="C3687">
        <f t="shared" si="115"/>
        <v>20643.92987</v>
      </c>
      <c r="E3687">
        <v>3686</v>
      </c>
      <c r="F3687">
        <v>0.1244140896</v>
      </c>
      <c r="G3687">
        <f t="shared" si="114"/>
        <v>0.43978041876462509</v>
      </c>
    </row>
    <row r="3688" spans="1:7" x14ac:dyDescent="0.35">
      <c r="A3688" s="1">
        <v>44966</v>
      </c>
      <c r="B3688" s="3">
        <v>0.11867999999999999</v>
      </c>
      <c r="C3688">
        <f t="shared" si="115"/>
        <v>20650.733769999999</v>
      </c>
      <c r="E3688">
        <v>3687</v>
      </c>
      <c r="F3688">
        <v>0.12443374290000001</v>
      </c>
      <c r="G3688">
        <f t="shared" si="114"/>
        <v>0.43967467441047531</v>
      </c>
    </row>
    <row r="3689" spans="1:7" x14ac:dyDescent="0.35">
      <c r="A3689" s="1">
        <v>44967</v>
      </c>
      <c r="B3689" s="3">
        <v>0.11874</v>
      </c>
      <c r="C3689">
        <f t="shared" si="115"/>
        <v>20657.54163</v>
      </c>
      <c r="E3689">
        <v>3688</v>
      </c>
      <c r="F3689">
        <v>0.1244533962</v>
      </c>
      <c r="G3689">
        <f t="shared" si="114"/>
        <v>0.43956895979933192</v>
      </c>
    </row>
    <row r="3690" spans="1:7" x14ac:dyDescent="0.35">
      <c r="A3690" s="1">
        <v>44970</v>
      </c>
      <c r="B3690" s="3">
        <v>0.11874</v>
      </c>
      <c r="C3690">
        <f t="shared" si="115"/>
        <v>20677.98227</v>
      </c>
      <c r="E3690">
        <v>3689</v>
      </c>
      <c r="F3690">
        <v>0.1244730495</v>
      </c>
      <c r="G3690">
        <f t="shared" si="114"/>
        <v>0.43946327492496318</v>
      </c>
    </row>
    <row r="3691" spans="1:7" x14ac:dyDescent="0.35">
      <c r="A3691" s="1">
        <v>44971</v>
      </c>
      <c r="B3691" s="3">
        <v>0.11889</v>
      </c>
      <c r="C3691">
        <f t="shared" si="115"/>
        <v>20684.80256</v>
      </c>
      <c r="E3691">
        <v>3690</v>
      </c>
      <c r="F3691">
        <v>0.12449270279999999</v>
      </c>
      <c r="G3691">
        <f t="shared" si="114"/>
        <v>0.4393576197811353</v>
      </c>
    </row>
    <row r="3692" spans="1:7" x14ac:dyDescent="0.35">
      <c r="A3692" s="1">
        <v>44972</v>
      </c>
      <c r="B3692" s="3">
        <v>0.11887</v>
      </c>
      <c r="C3692">
        <f t="shared" si="115"/>
        <v>20691.633720000002</v>
      </c>
      <c r="E3692">
        <v>3691</v>
      </c>
      <c r="F3692">
        <v>0.1245123561</v>
      </c>
      <c r="G3692">
        <f t="shared" si="114"/>
        <v>0.4392519943616115</v>
      </c>
    </row>
    <row r="3693" spans="1:7" x14ac:dyDescent="0.35">
      <c r="A3693" s="1">
        <v>44973</v>
      </c>
      <c r="B3693" s="3">
        <v>0.11867</v>
      </c>
      <c r="C3693">
        <f t="shared" si="115"/>
        <v>20698.465980000001</v>
      </c>
      <c r="E3693">
        <v>3692</v>
      </c>
      <c r="F3693">
        <v>0.1245320094</v>
      </c>
      <c r="G3693">
        <f t="shared" si="114"/>
        <v>0.43914639866015265</v>
      </c>
    </row>
    <row r="3694" spans="1:7" x14ac:dyDescent="0.35">
      <c r="A3694" s="1">
        <v>44974</v>
      </c>
      <c r="B3694" s="3">
        <v>0.11845</v>
      </c>
      <c r="C3694">
        <f t="shared" si="115"/>
        <v>20705.289000000001</v>
      </c>
      <c r="E3694">
        <v>3693</v>
      </c>
      <c r="F3694">
        <v>0.1245516627</v>
      </c>
      <c r="G3694">
        <f t="shared" si="114"/>
        <v>0.43904083267051719</v>
      </c>
    </row>
    <row r="3695" spans="1:7" x14ac:dyDescent="0.35">
      <c r="A3695" s="1">
        <v>44977</v>
      </c>
      <c r="B3695" s="3">
        <v>0.11852</v>
      </c>
      <c r="C3695">
        <f t="shared" si="115"/>
        <v>20725.726849999999</v>
      </c>
      <c r="E3695">
        <v>3694</v>
      </c>
      <c r="F3695">
        <v>0.124571316</v>
      </c>
      <c r="G3695">
        <f t="shared" si="114"/>
        <v>0.43893529638646073</v>
      </c>
    </row>
    <row r="3696" spans="1:7" x14ac:dyDescent="0.35">
      <c r="A3696" s="1">
        <v>44978</v>
      </c>
      <c r="B3696" s="3">
        <v>0.11869</v>
      </c>
      <c r="C3696">
        <f t="shared" si="115"/>
        <v>20732.550220000001</v>
      </c>
      <c r="E3696">
        <v>3695</v>
      </c>
      <c r="F3696">
        <v>0.12459096930000001</v>
      </c>
      <c r="G3696">
        <f t="shared" si="114"/>
        <v>0.43882978980173665</v>
      </c>
    </row>
    <row r="3697" spans="1:7" x14ac:dyDescent="0.35">
      <c r="A3697" s="1">
        <v>44979</v>
      </c>
      <c r="B3697" s="3">
        <v>0.11876</v>
      </c>
      <c r="C3697">
        <f t="shared" si="115"/>
        <v>20739.385630000001</v>
      </c>
      <c r="E3697">
        <v>3696</v>
      </c>
      <c r="F3697">
        <v>0.12461062270000001</v>
      </c>
      <c r="G3697">
        <f t="shared" si="114"/>
        <v>0.43872431271248358</v>
      </c>
    </row>
    <row r="3698" spans="1:7" x14ac:dyDescent="0.35">
      <c r="A3698" s="1">
        <v>44980</v>
      </c>
      <c r="B3698" s="3">
        <v>0.1187</v>
      </c>
      <c r="C3698">
        <f t="shared" si="115"/>
        <v>20746.227320000002</v>
      </c>
      <c r="E3698">
        <v>3697</v>
      </c>
      <c r="F3698">
        <v>0.124630276</v>
      </c>
      <c r="G3698">
        <f t="shared" si="114"/>
        <v>0.43861886550771523</v>
      </c>
    </row>
    <row r="3699" spans="1:7" x14ac:dyDescent="0.35">
      <c r="A3699" s="1">
        <v>44981</v>
      </c>
      <c r="B3699" s="3">
        <v>0.11829000000000001</v>
      </c>
      <c r="C3699">
        <f t="shared" si="115"/>
        <v>20753.06781</v>
      </c>
      <c r="E3699">
        <v>3698</v>
      </c>
      <c r="F3699">
        <v>0.1246499293</v>
      </c>
      <c r="G3699">
        <f t="shared" si="114"/>
        <v>0.43851344798352349</v>
      </c>
    </row>
    <row r="3700" spans="1:7" x14ac:dyDescent="0.35">
      <c r="A3700" s="1">
        <v>44984</v>
      </c>
      <c r="B3700" s="3">
        <v>0.11799999999999999</v>
      </c>
      <c r="C3700">
        <f t="shared" si="115"/>
        <v>20773.525150000001</v>
      </c>
      <c r="E3700">
        <v>3699</v>
      </c>
      <c r="F3700">
        <v>0.1246695826</v>
      </c>
      <c r="G3700">
        <f t="shared" si="114"/>
        <v>0.43840806013365163</v>
      </c>
    </row>
    <row r="3701" spans="1:7" x14ac:dyDescent="0.35">
      <c r="A3701" s="1">
        <v>44985</v>
      </c>
      <c r="B3701" s="3">
        <v>0.11695</v>
      </c>
      <c r="C3701">
        <f t="shared" si="115"/>
        <v>20780.33425</v>
      </c>
      <c r="E3701">
        <v>3700</v>
      </c>
      <c r="F3701">
        <v>0.1246892359</v>
      </c>
      <c r="G3701">
        <f t="shared" si="114"/>
        <v>0.43830270195184035</v>
      </c>
    </row>
    <row r="3702" spans="1:7" x14ac:dyDescent="0.35">
      <c r="A3702" s="1">
        <v>44986</v>
      </c>
      <c r="B3702" s="3">
        <v>0.11670999999999999</v>
      </c>
      <c r="C3702">
        <f t="shared" si="115"/>
        <v>20787.08497</v>
      </c>
      <c r="E3702">
        <v>3701</v>
      </c>
      <c r="F3702">
        <v>0.12470888920000001</v>
      </c>
      <c r="G3702">
        <f t="shared" si="114"/>
        <v>0.43819737343182763</v>
      </c>
    </row>
    <row r="3703" spans="1:7" x14ac:dyDescent="0.35">
      <c r="A3703" s="1">
        <v>44987</v>
      </c>
      <c r="B3703" s="3">
        <v>0.11648</v>
      </c>
      <c r="C3703">
        <f t="shared" si="115"/>
        <v>20793.82403</v>
      </c>
      <c r="E3703">
        <v>3702</v>
      </c>
      <c r="F3703">
        <v>0.1247285425</v>
      </c>
      <c r="G3703">
        <f t="shared" si="114"/>
        <v>0.43809207456734922</v>
      </c>
    </row>
    <row r="3704" spans="1:7" x14ac:dyDescent="0.35">
      <c r="A3704" s="1">
        <v>44988</v>
      </c>
      <c r="B3704" s="3">
        <v>0.11675000000000001</v>
      </c>
      <c r="C3704">
        <f t="shared" si="115"/>
        <v>20800.55199</v>
      </c>
      <c r="E3704">
        <v>3703</v>
      </c>
      <c r="F3704">
        <v>0.1247481958</v>
      </c>
      <c r="G3704">
        <f t="shared" si="114"/>
        <v>0.43798680535213824</v>
      </c>
    </row>
    <row r="3705" spans="1:7" x14ac:dyDescent="0.35">
      <c r="A3705" s="1">
        <v>44991</v>
      </c>
      <c r="B3705" s="3">
        <v>0.11716</v>
      </c>
      <c r="C3705">
        <f t="shared" si="115"/>
        <v>20820.78919</v>
      </c>
      <c r="E3705">
        <v>3704</v>
      </c>
      <c r="F3705">
        <v>0.12476784909999999</v>
      </c>
      <c r="G3705">
        <f t="shared" si="114"/>
        <v>0.43788156577992521</v>
      </c>
    </row>
    <row r="3706" spans="1:7" x14ac:dyDescent="0.35">
      <c r="A3706" s="1">
        <v>44992</v>
      </c>
      <c r="B3706" s="3">
        <v>0.11824</v>
      </c>
      <c r="C3706">
        <f t="shared" si="115"/>
        <v>20827.565200000001</v>
      </c>
      <c r="E3706">
        <v>3705</v>
      </c>
      <c r="F3706">
        <v>0.1247875024</v>
      </c>
      <c r="G3706">
        <f t="shared" si="114"/>
        <v>0.43777635584443853</v>
      </c>
    </row>
    <row r="3707" spans="1:7" x14ac:dyDescent="0.35">
      <c r="A3707" s="1">
        <v>44993</v>
      </c>
      <c r="B3707" s="3">
        <v>0.11723</v>
      </c>
      <c r="C3707">
        <f t="shared" si="115"/>
        <v>20834.405900000002</v>
      </c>
      <c r="E3707">
        <v>3706</v>
      </c>
      <c r="F3707">
        <v>0.12480715570000001</v>
      </c>
      <c r="G3707">
        <f t="shared" si="114"/>
        <v>0.4376711755394036</v>
      </c>
    </row>
    <row r="3708" spans="1:7" x14ac:dyDescent="0.35">
      <c r="A3708" s="1">
        <v>44994</v>
      </c>
      <c r="B3708" s="3">
        <v>0.11625000000000001</v>
      </c>
      <c r="C3708">
        <f t="shared" si="115"/>
        <v>20841.19039</v>
      </c>
      <c r="E3708">
        <v>3707</v>
      </c>
      <c r="F3708">
        <v>0.124826809</v>
      </c>
      <c r="G3708">
        <f t="shared" si="114"/>
        <v>0.4375660248585439</v>
      </c>
    </row>
    <row r="3709" spans="1:7" x14ac:dyDescent="0.35">
      <c r="A3709" s="1">
        <v>44995</v>
      </c>
      <c r="B3709" s="3">
        <v>0.11587</v>
      </c>
      <c r="C3709">
        <f t="shared" si="115"/>
        <v>20847.92036</v>
      </c>
      <c r="E3709">
        <v>3708</v>
      </c>
      <c r="F3709">
        <v>0.1248464623</v>
      </c>
      <c r="G3709">
        <f t="shared" si="114"/>
        <v>0.43746090379558011</v>
      </c>
    </row>
    <row r="3710" spans="1:7" x14ac:dyDescent="0.35">
      <c r="A3710" s="1">
        <v>44998</v>
      </c>
      <c r="B3710" s="3">
        <v>0.1157</v>
      </c>
      <c r="C3710">
        <f t="shared" si="115"/>
        <v>20868.050759999998</v>
      </c>
      <c r="E3710">
        <v>3709</v>
      </c>
      <c r="F3710">
        <v>0.12486611559999999</v>
      </c>
      <c r="G3710">
        <f t="shared" si="114"/>
        <v>0.4373558123442306</v>
      </c>
    </row>
    <row r="3711" spans="1:7" x14ac:dyDescent="0.35">
      <c r="A3711" s="1">
        <v>44999</v>
      </c>
      <c r="B3711" s="3">
        <v>0.11618000000000001</v>
      </c>
      <c r="C3711">
        <f t="shared" si="115"/>
        <v>20874.757519999999</v>
      </c>
      <c r="E3711">
        <v>3710</v>
      </c>
      <c r="F3711">
        <v>0.12488576899999999</v>
      </c>
      <c r="G3711">
        <f t="shared" si="114"/>
        <v>0.43725075030118105</v>
      </c>
    </row>
    <row r="3712" spans="1:7" x14ac:dyDescent="0.35">
      <c r="A3712" s="1">
        <v>45000</v>
      </c>
      <c r="B3712" s="3">
        <v>0.11650000000000001</v>
      </c>
      <c r="C3712">
        <f t="shared" si="115"/>
        <v>20881.494269999999</v>
      </c>
      <c r="E3712">
        <v>3711</v>
      </c>
      <c r="F3712">
        <v>0.1249054223</v>
      </c>
      <c r="G3712">
        <f t="shared" si="114"/>
        <v>0.43714571805424668</v>
      </c>
    </row>
    <row r="3713" spans="1:7" x14ac:dyDescent="0.35">
      <c r="A3713" s="1">
        <v>45001</v>
      </c>
      <c r="B3713" s="3">
        <v>0.11752</v>
      </c>
      <c r="C3713">
        <f t="shared" si="115"/>
        <v>20888.251749999999</v>
      </c>
      <c r="E3713">
        <v>3712</v>
      </c>
      <c r="F3713">
        <v>0.1249250756</v>
      </c>
      <c r="G3713">
        <f t="shared" si="114"/>
        <v>0.43704071540006695</v>
      </c>
    </row>
    <row r="3714" spans="1:7" x14ac:dyDescent="0.35">
      <c r="A3714" s="1">
        <v>45002</v>
      </c>
      <c r="B3714" s="3">
        <v>0.11755</v>
      </c>
      <c r="C3714">
        <f t="shared" si="115"/>
        <v>20895.070599999999</v>
      </c>
      <c r="E3714">
        <v>3713</v>
      </c>
      <c r="F3714">
        <v>0.1249447289</v>
      </c>
      <c r="G3714">
        <f t="shared" si="114"/>
        <v>0.43693574233235016</v>
      </c>
    </row>
    <row r="3715" spans="1:7" x14ac:dyDescent="0.35">
      <c r="A3715" s="1">
        <v>45006</v>
      </c>
      <c r="B3715" s="3">
        <v>0.11755</v>
      </c>
      <c r="C3715">
        <f t="shared" si="115"/>
        <v>20922.36188</v>
      </c>
      <c r="E3715">
        <v>3714</v>
      </c>
      <c r="F3715">
        <v>0.1249643822</v>
      </c>
      <c r="G3715">
        <f t="shared" ref="G3715:G3778" si="116">1/(1+F3715*E3715/360)</f>
        <v>0.43683079884480269</v>
      </c>
    </row>
    <row r="3716" spans="1:7" x14ac:dyDescent="0.35">
      <c r="A3716" s="1">
        <v>45007</v>
      </c>
      <c r="B3716" s="3">
        <v>0.11763</v>
      </c>
      <c r="C3716">
        <f t="shared" ref="C3716:C3779" si="117">+ROUND((1+B3715*(A3716-A3715)/360)*C3715,5)</f>
        <v>20929.193609999998</v>
      </c>
      <c r="E3716">
        <v>3715</v>
      </c>
      <c r="F3716">
        <v>0.12498403549999999</v>
      </c>
      <c r="G3716">
        <f t="shared" si="116"/>
        <v>0.43672588493112818</v>
      </c>
    </row>
    <row r="3717" spans="1:7" x14ac:dyDescent="0.35">
      <c r="A3717" s="1">
        <v>45008</v>
      </c>
      <c r="B3717" s="3">
        <v>0.1172</v>
      </c>
      <c r="C3717">
        <f t="shared" si="117"/>
        <v>20936.032220000001</v>
      </c>
      <c r="E3717">
        <v>3716</v>
      </c>
      <c r="F3717">
        <v>0.12500368880000001</v>
      </c>
      <c r="G3717">
        <f t="shared" si="116"/>
        <v>0.43662100058502784</v>
      </c>
    </row>
    <row r="3718" spans="1:7" x14ac:dyDescent="0.35">
      <c r="A3718" s="1">
        <v>45009</v>
      </c>
      <c r="B3718" s="3">
        <v>0.11748</v>
      </c>
      <c r="C3718">
        <f t="shared" si="117"/>
        <v>20942.84806</v>
      </c>
      <c r="E3718">
        <v>3717</v>
      </c>
      <c r="F3718">
        <v>0.12502334209999999</v>
      </c>
      <c r="G3718">
        <f t="shared" si="116"/>
        <v>0.43651614580020082</v>
      </c>
    </row>
    <row r="3719" spans="1:7" x14ac:dyDescent="0.35">
      <c r="A3719" s="1">
        <v>45012</v>
      </c>
      <c r="B3719" s="3">
        <v>0.11769</v>
      </c>
      <c r="C3719">
        <f t="shared" si="117"/>
        <v>20963.35111</v>
      </c>
      <c r="E3719">
        <v>3718</v>
      </c>
      <c r="F3719">
        <v>0.1250429954</v>
      </c>
      <c r="G3719">
        <f t="shared" si="116"/>
        <v>0.43641132057034338</v>
      </c>
    </row>
    <row r="3720" spans="1:7" x14ac:dyDescent="0.35">
      <c r="A3720" s="1">
        <v>45013</v>
      </c>
      <c r="B3720" s="3">
        <v>0.11779000000000001</v>
      </c>
      <c r="C3720">
        <f t="shared" si="117"/>
        <v>20970.204379999999</v>
      </c>
      <c r="E3720">
        <v>3719</v>
      </c>
      <c r="F3720">
        <v>0.1250626487</v>
      </c>
      <c r="G3720">
        <f t="shared" si="116"/>
        <v>0.43630652488914962</v>
      </c>
    </row>
    <row r="3721" spans="1:7" x14ac:dyDescent="0.35">
      <c r="A3721" s="1">
        <v>45014</v>
      </c>
      <c r="B3721" s="3">
        <v>0.11829000000000001</v>
      </c>
      <c r="C3721">
        <f t="shared" si="117"/>
        <v>20977.065709999999</v>
      </c>
      <c r="E3721">
        <v>3720</v>
      </c>
      <c r="F3721">
        <v>0.12508230200000001</v>
      </c>
      <c r="G3721">
        <f t="shared" si="116"/>
        <v>0.43620175875031142</v>
      </c>
    </row>
    <row r="3722" spans="1:7" x14ac:dyDescent="0.35">
      <c r="A3722" s="1">
        <v>45015</v>
      </c>
      <c r="B3722" s="3">
        <v>0.11829000000000001</v>
      </c>
      <c r="C3722">
        <f t="shared" si="117"/>
        <v>20983.958419999999</v>
      </c>
      <c r="E3722">
        <v>3721</v>
      </c>
      <c r="F3722">
        <v>0.12510195530000001</v>
      </c>
      <c r="G3722">
        <f t="shared" si="116"/>
        <v>0.43609702214751805</v>
      </c>
    </row>
    <row r="3723" spans="1:7" x14ac:dyDescent="0.35">
      <c r="A3723" s="1">
        <v>45016</v>
      </c>
      <c r="B3723" s="3">
        <v>0.12021999999999999</v>
      </c>
      <c r="C3723">
        <f t="shared" si="117"/>
        <v>20990.8534</v>
      </c>
      <c r="E3723">
        <v>3722</v>
      </c>
      <c r="F3723">
        <v>0.12512160859999999</v>
      </c>
      <c r="G3723">
        <f t="shared" si="116"/>
        <v>0.43599231507445646</v>
      </c>
    </row>
    <row r="3724" spans="1:7" x14ac:dyDescent="0.35">
      <c r="A3724" s="1">
        <v>45019</v>
      </c>
      <c r="B3724" s="3">
        <v>0.12015000000000001</v>
      </c>
      <c r="C3724">
        <f t="shared" si="117"/>
        <v>21011.882740000001</v>
      </c>
      <c r="E3724">
        <v>3723</v>
      </c>
      <c r="F3724">
        <v>0.12514126189999999</v>
      </c>
      <c r="G3724">
        <f t="shared" si="116"/>
        <v>0.4358876375248113</v>
      </c>
    </row>
    <row r="3725" spans="1:7" x14ac:dyDescent="0.35">
      <c r="A3725" s="1">
        <v>45020</v>
      </c>
      <c r="B3725" s="3">
        <v>0.12048</v>
      </c>
      <c r="C3725">
        <f t="shared" si="117"/>
        <v>21018.89546</v>
      </c>
      <c r="E3725">
        <v>3724</v>
      </c>
      <c r="F3725">
        <v>0.12516091530000001</v>
      </c>
      <c r="G3725">
        <f t="shared" si="116"/>
        <v>0.43578298929581644</v>
      </c>
    </row>
    <row r="3726" spans="1:7" x14ac:dyDescent="0.35">
      <c r="A3726" s="1">
        <v>45021</v>
      </c>
      <c r="B3726" s="3">
        <v>0.12057</v>
      </c>
      <c r="C3726">
        <f t="shared" si="117"/>
        <v>21025.929779999999</v>
      </c>
      <c r="E3726">
        <v>3725</v>
      </c>
      <c r="F3726">
        <v>0.12518056859999999</v>
      </c>
      <c r="G3726">
        <f t="shared" si="116"/>
        <v>0.43567837077408983</v>
      </c>
    </row>
    <row r="3727" spans="1:7" x14ac:dyDescent="0.35">
      <c r="A3727" s="1">
        <v>45026</v>
      </c>
      <c r="B3727" s="3">
        <v>0.12049</v>
      </c>
      <c r="C3727">
        <f t="shared" si="117"/>
        <v>21061.139449999999</v>
      </c>
      <c r="E3727">
        <v>3726</v>
      </c>
      <c r="F3727">
        <v>0.12520022189999999</v>
      </c>
      <c r="G3727">
        <f t="shared" si="116"/>
        <v>0.43557378175681916</v>
      </c>
    </row>
    <row r="3728" spans="1:7" x14ac:dyDescent="0.35">
      <c r="A3728" s="1">
        <v>45027</v>
      </c>
      <c r="B3728" s="3">
        <v>0.12033000000000001</v>
      </c>
      <c r="C3728">
        <f t="shared" si="117"/>
        <v>21068.1885</v>
      </c>
      <c r="E3728">
        <v>3727</v>
      </c>
      <c r="F3728">
        <v>0.1252198752</v>
      </c>
      <c r="G3728">
        <f t="shared" si="116"/>
        <v>0.43546922223767953</v>
      </c>
    </row>
    <row r="3729" spans="1:7" x14ac:dyDescent="0.35">
      <c r="A3729" s="1">
        <v>45028</v>
      </c>
      <c r="B3729" s="3">
        <v>0.12035999999999999</v>
      </c>
      <c r="C3729">
        <f t="shared" si="117"/>
        <v>21075.23054</v>
      </c>
      <c r="E3729">
        <v>3728</v>
      </c>
      <c r="F3729">
        <v>0.1252395285</v>
      </c>
      <c r="G3729">
        <f t="shared" si="116"/>
        <v>0.43536469221034385</v>
      </c>
    </row>
    <row r="3730" spans="1:7" x14ac:dyDescent="0.35">
      <c r="A3730" s="1">
        <v>45029</v>
      </c>
      <c r="B3730" s="3">
        <v>0.12023</v>
      </c>
      <c r="C3730">
        <f t="shared" si="117"/>
        <v>21082.276689999999</v>
      </c>
      <c r="E3730">
        <v>3729</v>
      </c>
      <c r="F3730">
        <v>0.12525918180000001</v>
      </c>
      <c r="G3730">
        <f t="shared" si="116"/>
        <v>0.43526019166848251</v>
      </c>
    </row>
    <row r="3731" spans="1:7" x14ac:dyDescent="0.35">
      <c r="A3731" s="1">
        <v>45030</v>
      </c>
      <c r="B3731" s="3">
        <v>0.12052</v>
      </c>
      <c r="C3731">
        <f t="shared" si="117"/>
        <v>21089.317579999999</v>
      </c>
      <c r="E3731">
        <v>3730</v>
      </c>
      <c r="F3731">
        <v>0.12527883510000001</v>
      </c>
      <c r="G3731">
        <f t="shared" si="116"/>
        <v>0.43515572060576374</v>
      </c>
    </row>
    <row r="3732" spans="1:7" x14ac:dyDescent="0.35">
      <c r="A3732" s="1">
        <v>45033</v>
      </c>
      <c r="B3732" s="3">
        <v>0.12060999999999999</v>
      </c>
      <c r="C3732">
        <f t="shared" si="117"/>
        <v>21110.49828</v>
      </c>
      <c r="E3732">
        <v>3731</v>
      </c>
      <c r="F3732">
        <v>0.12529848839999999</v>
      </c>
      <c r="G3732">
        <f t="shared" si="116"/>
        <v>0.43505127901585344</v>
      </c>
    </row>
    <row r="3733" spans="1:7" x14ac:dyDescent="0.35">
      <c r="A3733" s="1">
        <v>45034</v>
      </c>
      <c r="B3733" s="3">
        <v>0.12064</v>
      </c>
      <c r="C3733">
        <f t="shared" si="117"/>
        <v>21117.570879999999</v>
      </c>
      <c r="E3733">
        <v>3732</v>
      </c>
      <c r="F3733">
        <v>0.1253181417</v>
      </c>
      <c r="G3733">
        <f t="shared" si="116"/>
        <v>0.43494686689241496</v>
      </c>
    </row>
    <row r="3734" spans="1:7" x14ac:dyDescent="0.35">
      <c r="A3734" s="1">
        <v>45035</v>
      </c>
      <c r="B3734" s="3">
        <v>0.12064</v>
      </c>
      <c r="C3734">
        <f t="shared" si="117"/>
        <v>21124.64761</v>
      </c>
      <c r="E3734">
        <v>3733</v>
      </c>
      <c r="F3734">
        <v>0.125337795</v>
      </c>
      <c r="G3734">
        <f t="shared" si="116"/>
        <v>0.43484248422910954</v>
      </c>
    </row>
    <row r="3735" spans="1:7" x14ac:dyDescent="0.35">
      <c r="A3735" s="1">
        <v>45036</v>
      </c>
      <c r="B3735" s="3">
        <v>0.12064</v>
      </c>
      <c r="C3735">
        <f t="shared" si="117"/>
        <v>21131.726709999999</v>
      </c>
      <c r="E3735">
        <v>3734</v>
      </c>
      <c r="F3735">
        <v>0.12535744830000001</v>
      </c>
      <c r="G3735">
        <f t="shared" si="116"/>
        <v>0.43473813101959602</v>
      </c>
    </row>
    <row r="3736" spans="1:7" x14ac:dyDescent="0.35">
      <c r="A3736" s="1">
        <v>45037</v>
      </c>
      <c r="B3736" s="3">
        <v>0.12064</v>
      </c>
      <c r="C3736">
        <f t="shared" si="117"/>
        <v>21138.80819</v>
      </c>
      <c r="E3736">
        <v>3735</v>
      </c>
      <c r="F3736">
        <v>0.12537710160000001</v>
      </c>
      <c r="G3736">
        <f t="shared" si="116"/>
        <v>0.43463380725753115</v>
      </c>
    </row>
    <row r="3737" spans="1:7" x14ac:dyDescent="0.35">
      <c r="A3737" s="1">
        <v>45040</v>
      </c>
      <c r="B3737" s="3">
        <v>0.12073</v>
      </c>
      <c r="C3737">
        <f t="shared" si="117"/>
        <v>21160.059740000001</v>
      </c>
      <c r="E3737">
        <v>3736</v>
      </c>
      <c r="F3737">
        <v>0.12539675489999999</v>
      </c>
      <c r="G3737">
        <f t="shared" si="116"/>
        <v>0.43452951293656911</v>
      </c>
    </row>
    <row r="3738" spans="1:7" x14ac:dyDescent="0.35">
      <c r="A3738" s="1">
        <v>45041</v>
      </c>
      <c r="B3738" s="3">
        <v>0.12081</v>
      </c>
      <c r="C3738">
        <f t="shared" si="117"/>
        <v>21167.155999999999</v>
      </c>
      <c r="E3738">
        <v>3737</v>
      </c>
      <c r="F3738">
        <v>0.1254164083</v>
      </c>
      <c r="G3738">
        <f t="shared" si="116"/>
        <v>0.43442524785445447</v>
      </c>
    </row>
    <row r="3739" spans="1:7" x14ac:dyDescent="0.35">
      <c r="A3739" s="1">
        <v>45042</v>
      </c>
      <c r="B3739" s="3">
        <v>0.12082</v>
      </c>
      <c r="C3739">
        <f t="shared" si="117"/>
        <v>21174.259340000001</v>
      </c>
      <c r="E3739">
        <v>3738</v>
      </c>
      <c r="F3739">
        <v>0.12543606160000001</v>
      </c>
      <c r="G3739">
        <f t="shared" si="116"/>
        <v>0.43432101239669318</v>
      </c>
    </row>
    <row r="3740" spans="1:7" x14ac:dyDescent="0.35">
      <c r="A3740" s="1">
        <v>45043</v>
      </c>
      <c r="B3740" s="3">
        <v>0.12085</v>
      </c>
      <c r="C3740">
        <f t="shared" si="117"/>
        <v>21181.365659999999</v>
      </c>
      <c r="E3740">
        <v>3739</v>
      </c>
      <c r="F3740">
        <v>0.12545571489999999</v>
      </c>
      <c r="G3740">
        <f t="shared" si="116"/>
        <v>0.43421680636098414</v>
      </c>
    </row>
    <row r="3741" spans="1:7" x14ac:dyDescent="0.35">
      <c r="A3741" s="1">
        <v>45044</v>
      </c>
      <c r="B3741" s="3">
        <v>0.12086</v>
      </c>
      <c r="C3741">
        <f t="shared" si="117"/>
        <v>21188.476129999999</v>
      </c>
      <c r="E3741">
        <v>3740</v>
      </c>
      <c r="F3741">
        <v>0.12547536819999999</v>
      </c>
      <c r="G3741">
        <f t="shared" si="116"/>
        <v>0.43411262974097209</v>
      </c>
    </row>
    <row r="3742" spans="1:7" x14ac:dyDescent="0.35">
      <c r="A3742" s="1">
        <v>45048</v>
      </c>
      <c r="B3742" s="3">
        <v>0.1229</v>
      </c>
      <c r="C3742">
        <f t="shared" si="117"/>
        <v>21216.929899999999</v>
      </c>
      <c r="E3742">
        <v>3741</v>
      </c>
      <c r="F3742">
        <v>0.1254950215</v>
      </c>
      <c r="G3742">
        <f t="shared" si="116"/>
        <v>0.43400848253029994</v>
      </c>
    </row>
    <row r="3743" spans="1:7" x14ac:dyDescent="0.35">
      <c r="A3743" s="1">
        <v>45049</v>
      </c>
      <c r="B3743" s="3">
        <v>0.12285</v>
      </c>
      <c r="C3743">
        <f t="shared" si="117"/>
        <v>21224.173119999999</v>
      </c>
      <c r="E3743">
        <v>3742</v>
      </c>
      <c r="F3743">
        <v>0.1255146748</v>
      </c>
      <c r="G3743">
        <f t="shared" si="116"/>
        <v>0.43390436472260863</v>
      </c>
    </row>
    <row r="3744" spans="1:7" x14ac:dyDescent="0.35">
      <c r="A3744" s="1">
        <v>45050</v>
      </c>
      <c r="B3744" s="3">
        <v>0.12285</v>
      </c>
      <c r="C3744">
        <f t="shared" si="117"/>
        <v>21231.415870000001</v>
      </c>
      <c r="E3744">
        <v>3743</v>
      </c>
      <c r="F3744">
        <v>0.12553432810000001</v>
      </c>
      <c r="G3744">
        <f t="shared" si="116"/>
        <v>0.43380027631153628</v>
      </c>
    </row>
    <row r="3745" spans="1:7" x14ac:dyDescent="0.35">
      <c r="A3745" s="1">
        <v>45051</v>
      </c>
      <c r="B3745" s="3">
        <v>0.12284</v>
      </c>
      <c r="C3745">
        <f t="shared" si="117"/>
        <v>21238.661090000001</v>
      </c>
      <c r="E3745">
        <v>3744</v>
      </c>
      <c r="F3745">
        <v>0.12555398139999999</v>
      </c>
      <c r="G3745">
        <f t="shared" si="116"/>
        <v>0.43369621729071917</v>
      </c>
    </row>
    <row r="3746" spans="1:7" x14ac:dyDescent="0.35">
      <c r="A3746" s="1">
        <v>45054</v>
      </c>
      <c r="B3746" s="3">
        <v>0.12286</v>
      </c>
      <c r="C3746">
        <f t="shared" si="117"/>
        <v>21260.402399999999</v>
      </c>
      <c r="E3746">
        <v>3745</v>
      </c>
      <c r="F3746">
        <v>0.12557363469999999</v>
      </c>
      <c r="G3746">
        <f t="shared" si="116"/>
        <v>0.43359218765379109</v>
      </c>
    </row>
    <row r="3747" spans="1:7" x14ac:dyDescent="0.35">
      <c r="A3747" s="1">
        <v>45055</v>
      </c>
      <c r="B3747" s="3">
        <v>0.12277</v>
      </c>
      <c r="C3747">
        <f t="shared" si="117"/>
        <v>21267.658100000001</v>
      </c>
      <c r="E3747">
        <v>3746</v>
      </c>
      <c r="F3747">
        <v>0.125593288</v>
      </c>
      <c r="G3747">
        <f t="shared" si="116"/>
        <v>0.43348818739438372</v>
      </c>
    </row>
    <row r="3748" spans="1:7" x14ac:dyDescent="0.35">
      <c r="A3748" s="1">
        <v>45056</v>
      </c>
      <c r="B3748" s="3">
        <v>0.12286</v>
      </c>
      <c r="C3748">
        <f t="shared" si="117"/>
        <v>21274.910960000001</v>
      </c>
      <c r="E3748">
        <v>3747</v>
      </c>
      <c r="F3748">
        <v>0.1256129413</v>
      </c>
      <c r="G3748">
        <f t="shared" si="116"/>
        <v>0.43338421650612624</v>
      </c>
    </row>
    <row r="3749" spans="1:7" x14ac:dyDescent="0.35">
      <c r="A3749" s="1">
        <v>45057</v>
      </c>
      <c r="B3749" s="3">
        <v>0.12285</v>
      </c>
      <c r="C3749">
        <f t="shared" si="117"/>
        <v>21282.171610000001</v>
      </c>
      <c r="E3749">
        <v>3748</v>
      </c>
      <c r="F3749">
        <v>0.12563259460000001</v>
      </c>
      <c r="G3749">
        <f t="shared" si="116"/>
        <v>0.43328027498264637</v>
      </c>
    </row>
    <row r="3750" spans="1:7" x14ac:dyDescent="0.35">
      <c r="A3750" s="1">
        <v>45058</v>
      </c>
      <c r="B3750" s="3">
        <v>0.12288</v>
      </c>
      <c r="C3750">
        <f t="shared" si="117"/>
        <v>21289.434150000001</v>
      </c>
      <c r="E3750">
        <v>3749</v>
      </c>
      <c r="F3750">
        <v>0.12565224790000001</v>
      </c>
      <c r="G3750">
        <f t="shared" si="116"/>
        <v>0.43317636281756849</v>
      </c>
    </row>
    <row r="3751" spans="1:7" x14ac:dyDescent="0.35">
      <c r="A3751" s="1">
        <v>45061</v>
      </c>
      <c r="B3751" s="3">
        <v>0.12288</v>
      </c>
      <c r="C3751">
        <f t="shared" si="117"/>
        <v>21311.234530000002</v>
      </c>
      <c r="E3751">
        <v>3750</v>
      </c>
      <c r="F3751">
        <v>0.12567190119999999</v>
      </c>
      <c r="G3751">
        <f t="shared" si="116"/>
        <v>0.43307248000451581</v>
      </c>
    </row>
    <row r="3752" spans="1:7" x14ac:dyDescent="0.35">
      <c r="A3752" s="1">
        <v>45062</v>
      </c>
      <c r="B3752" s="3">
        <v>0.12288</v>
      </c>
      <c r="C3752">
        <f t="shared" si="117"/>
        <v>21318.508760000001</v>
      </c>
      <c r="E3752">
        <v>3751</v>
      </c>
      <c r="F3752">
        <v>0.12569155460000001</v>
      </c>
      <c r="G3752">
        <f t="shared" si="116"/>
        <v>0.43296862634178374</v>
      </c>
    </row>
    <row r="3753" spans="1:7" x14ac:dyDescent="0.35">
      <c r="A3753" s="1">
        <v>45063</v>
      </c>
      <c r="B3753" s="3">
        <v>0.12288</v>
      </c>
      <c r="C3753">
        <f t="shared" si="117"/>
        <v>21325.785479999999</v>
      </c>
      <c r="E3753">
        <v>3752</v>
      </c>
      <c r="F3753">
        <v>0.12571120790000001</v>
      </c>
      <c r="G3753">
        <f t="shared" si="116"/>
        <v>0.43286480221368207</v>
      </c>
    </row>
    <row r="3754" spans="1:7" x14ac:dyDescent="0.35">
      <c r="A3754" s="1">
        <v>45064</v>
      </c>
      <c r="B3754" s="3">
        <v>0.123</v>
      </c>
      <c r="C3754">
        <f t="shared" si="117"/>
        <v>21333.064679999999</v>
      </c>
      <c r="E3754">
        <v>3753</v>
      </c>
      <c r="F3754">
        <v>0.12573086119999999</v>
      </c>
      <c r="G3754">
        <f t="shared" si="116"/>
        <v>0.43276100741846035</v>
      </c>
    </row>
    <row r="3755" spans="1:7" x14ac:dyDescent="0.35">
      <c r="A3755" s="1">
        <v>45065</v>
      </c>
      <c r="B3755" s="3">
        <v>0.12314</v>
      </c>
      <c r="C3755">
        <f t="shared" si="117"/>
        <v>21340.353480000002</v>
      </c>
      <c r="E3755">
        <v>3754</v>
      </c>
      <c r="F3755">
        <v>0.12575051449999999</v>
      </c>
      <c r="G3755">
        <f t="shared" si="116"/>
        <v>0.4326572419497326</v>
      </c>
    </row>
    <row r="3756" spans="1:7" x14ac:dyDescent="0.35">
      <c r="A3756" s="1">
        <v>45069</v>
      </c>
      <c r="B3756" s="3">
        <v>0.12318</v>
      </c>
      <c r="C3756">
        <f t="shared" si="117"/>
        <v>21369.55183</v>
      </c>
      <c r="E3756">
        <v>3755</v>
      </c>
      <c r="F3756">
        <v>0.1257701678</v>
      </c>
      <c r="G3756">
        <f t="shared" si="116"/>
        <v>0.43255350580111057</v>
      </c>
    </row>
    <row r="3757" spans="1:7" x14ac:dyDescent="0.35">
      <c r="A3757" s="1">
        <v>45070</v>
      </c>
      <c r="B3757" s="3">
        <v>0.12307999999999999</v>
      </c>
      <c r="C3757">
        <f t="shared" si="117"/>
        <v>21376.86378</v>
      </c>
      <c r="E3757">
        <v>3756</v>
      </c>
      <c r="F3757">
        <v>0.1257898211</v>
      </c>
      <c r="G3757">
        <f t="shared" si="116"/>
        <v>0.43244979896620378</v>
      </c>
    </row>
    <row r="3758" spans="1:7" x14ac:dyDescent="0.35">
      <c r="A3758" s="1">
        <v>45071</v>
      </c>
      <c r="B3758" s="3">
        <v>0.12313</v>
      </c>
      <c r="C3758">
        <f t="shared" si="117"/>
        <v>21384.172289999999</v>
      </c>
      <c r="E3758">
        <v>3757</v>
      </c>
      <c r="F3758">
        <v>0.12580947440000001</v>
      </c>
      <c r="G3758">
        <f t="shared" si="116"/>
        <v>0.43234612143861961</v>
      </c>
    </row>
    <row r="3759" spans="1:7" x14ac:dyDescent="0.35">
      <c r="A3759" s="1">
        <v>45072</v>
      </c>
      <c r="B3759" s="3">
        <v>0.12353</v>
      </c>
      <c r="C3759">
        <f t="shared" si="117"/>
        <v>21391.486270000001</v>
      </c>
      <c r="E3759">
        <v>3758</v>
      </c>
      <c r="F3759">
        <v>0.12582912769999999</v>
      </c>
      <c r="G3759">
        <f t="shared" si="116"/>
        <v>0.43224247321196352</v>
      </c>
    </row>
    <row r="3760" spans="1:7" x14ac:dyDescent="0.35">
      <c r="A3760" s="1">
        <v>45075</v>
      </c>
      <c r="B3760" s="3">
        <v>0.12325</v>
      </c>
      <c r="C3760">
        <f t="shared" si="117"/>
        <v>21413.507020000001</v>
      </c>
      <c r="E3760">
        <v>3759</v>
      </c>
      <c r="F3760">
        <v>0.12584878099999999</v>
      </c>
      <c r="G3760">
        <f t="shared" si="116"/>
        <v>0.43213885427983828</v>
      </c>
    </row>
    <row r="3761" spans="1:7" x14ac:dyDescent="0.35">
      <c r="A3761" s="1">
        <v>45076</v>
      </c>
      <c r="B3761" s="3">
        <v>0.12313</v>
      </c>
      <c r="C3761">
        <f t="shared" si="117"/>
        <v>21420.838169999999</v>
      </c>
      <c r="E3761">
        <v>3760</v>
      </c>
      <c r="F3761">
        <v>0.1258684343</v>
      </c>
      <c r="G3761">
        <f t="shared" si="116"/>
        <v>0.43203526463584491</v>
      </c>
    </row>
    <row r="3762" spans="1:7" x14ac:dyDescent="0.35">
      <c r="A3762" s="1">
        <v>45077</v>
      </c>
      <c r="B3762" s="3">
        <v>0.12313</v>
      </c>
      <c r="C3762">
        <f t="shared" si="117"/>
        <v>21428.164690000001</v>
      </c>
      <c r="E3762">
        <v>3761</v>
      </c>
      <c r="F3762">
        <v>0.1258880876</v>
      </c>
      <c r="G3762">
        <f t="shared" si="116"/>
        <v>0.43193170427358218</v>
      </c>
    </row>
    <row r="3763" spans="1:7" x14ac:dyDescent="0.35">
      <c r="A3763" s="1">
        <v>45078</v>
      </c>
      <c r="B3763" s="3">
        <v>0.1234</v>
      </c>
      <c r="C3763">
        <f t="shared" si="117"/>
        <v>21435.493719999999</v>
      </c>
      <c r="E3763">
        <v>3762</v>
      </c>
      <c r="F3763">
        <v>0.12590774090000001</v>
      </c>
      <c r="G3763">
        <f t="shared" si="116"/>
        <v>0.43182817318664657</v>
      </c>
    </row>
    <row r="3764" spans="1:7" x14ac:dyDescent="0.35">
      <c r="A3764" s="1">
        <v>45079</v>
      </c>
      <c r="B3764" s="3">
        <v>0.12309</v>
      </c>
      <c r="C3764">
        <f t="shared" si="117"/>
        <v>21442.841329999999</v>
      </c>
      <c r="E3764">
        <v>3763</v>
      </c>
      <c r="F3764">
        <v>0.12592739419999999</v>
      </c>
      <c r="G3764">
        <f t="shared" si="116"/>
        <v>0.4317246713686328</v>
      </c>
    </row>
    <row r="3765" spans="1:7" x14ac:dyDescent="0.35">
      <c r="A3765" s="1">
        <v>45082</v>
      </c>
      <c r="B3765" s="3">
        <v>0.12309</v>
      </c>
      <c r="C3765">
        <f t="shared" si="117"/>
        <v>21464.836319999999</v>
      </c>
      <c r="E3765">
        <v>3764</v>
      </c>
      <c r="F3765">
        <v>0.1259470476</v>
      </c>
      <c r="G3765">
        <f t="shared" si="116"/>
        <v>0.43162119861834919</v>
      </c>
    </row>
    <row r="3766" spans="1:7" x14ac:dyDescent="0.35">
      <c r="A3766" s="1">
        <v>45083</v>
      </c>
      <c r="B3766" s="3">
        <v>0.12271</v>
      </c>
      <c r="C3766">
        <f t="shared" si="117"/>
        <v>21472.175510000001</v>
      </c>
      <c r="E3766">
        <v>3765</v>
      </c>
      <c r="F3766">
        <v>0.12596670090000001</v>
      </c>
      <c r="G3766">
        <f t="shared" si="116"/>
        <v>0.43151775531899511</v>
      </c>
    </row>
    <row r="3767" spans="1:7" x14ac:dyDescent="0.35">
      <c r="A3767" s="1">
        <v>45084</v>
      </c>
      <c r="B3767" s="3">
        <v>0.12282</v>
      </c>
      <c r="C3767">
        <f t="shared" si="117"/>
        <v>21479.49454</v>
      </c>
      <c r="E3767">
        <v>3766</v>
      </c>
      <c r="F3767">
        <v>0.12598635420000001</v>
      </c>
      <c r="G3767">
        <f t="shared" si="116"/>
        <v>0.43141434126933326</v>
      </c>
    </row>
    <row r="3768" spans="1:7" x14ac:dyDescent="0.35">
      <c r="A3768" s="1">
        <v>45085</v>
      </c>
      <c r="B3768" s="3">
        <v>0.12282</v>
      </c>
      <c r="C3768">
        <f t="shared" si="117"/>
        <v>21486.822629999999</v>
      </c>
      <c r="E3768">
        <v>3767</v>
      </c>
      <c r="F3768">
        <v>0.12600600749999999</v>
      </c>
      <c r="G3768">
        <f t="shared" si="116"/>
        <v>0.4313109564629497</v>
      </c>
    </row>
    <row r="3769" spans="1:7" x14ac:dyDescent="0.35">
      <c r="A3769" s="1">
        <v>45086</v>
      </c>
      <c r="B3769" s="3">
        <v>0.12286999999999999</v>
      </c>
      <c r="C3769">
        <f t="shared" si="117"/>
        <v>21494.15322</v>
      </c>
      <c r="E3769">
        <v>3768</v>
      </c>
      <c r="F3769">
        <v>0.12602566079999999</v>
      </c>
      <c r="G3769">
        <f t="shared" si="116"/>
        <v>0.43120760089342802</v>
      </c>
    </row>
    <row r="3770" spans="1:7" x14ac:dyDescent="0.35">
      <c r="A3770" s="1">
        <v>45090</v>
      </c>
      <c r="B3770" s="3">
        <v>0.12305000000000001</v>
      </c>
      <c r="C3770">
        <f t="shared" si="117"/>
        <v>21523.497520000001</v>
      </c>
      <c r="E3770">
        <v>3769</v>
      </c>
      <c r="F3770">
        <v>0.1260453141</v>
      </c>
      <c r="G3770">
        <f t="shared" si="116"/>
        <v>0.43110427455435019</v>
      </c>
    </row>
    <row r="3771" spans="1:7" x14ac:dyDescent="0.35">
      <c r="A3771" s="1">
        <v>45091</v>
      </c>
      <c r="B3771" s="3">
        <v>0.1232</v>
      </c>
      <c r="C3771">
        <f t="shared" si="117"/>
        <v>21530.854370000001</v>
      </c>
      <c r="E3771">
        <v>3770</v>
      </c>
      <c r="F3771">
        <v>0.12606496740000001</v>
      </c>
      <c r="G3771">
        <f t="shared" si="116"/>
        <v>0.43100097743929561</v>
      </c>
    </row>
    <row r="3772" spans="1:7" x14ac:dyDescent="0.35">
      <c r="A3772" s="1">
        <v>45092</v>
      </c>
      <c r="B3772" s="3">
        <v>0.12327</v>
      </c>
      <c r="C3772">
        <f t="shared" si="117"/>
        <v>21538.222709999998</v>
      </c>
      <c r="E3772">
        <v>3771</v>
      </c>
      <c r="F3772">
        <v>0.12608462070000001</v>
      </c>
      <c r="G3772">
        <f t="shared" si="116"/>
        <v>0.43089770954184198</v>
      </c>
    </row>
    <row r="3773" spans="1:7" x14ac:dyDescent="0.35">
      <c r="A3773" s="1">
        <v>45093</v>
      </c>
      <c r="B3773" s="3">
        <v>0.12343999999999999</v>
      </c>
      <c r="C3773">
        <f t="shared" si="117"/>
        <v>21545.597760000001</v>
      </c>
      <c r="E3773">
        <v>3772</v>
      </c>
      <c r="F3773">
        <v>0.12610427399999999</v>
      </c>
      <c r="G3773">
        <f t="shared" si="116"/>
        <v>0.4307944708555646</v>
      </c>
    </row>
    <row r="3774" spans="1:7" x14ac:dyDescent="0.35">
      <c r="A3774" s="1">
        <v>45097</v>
      </c>
      <c r="B3774" s="3">
        <v>0.12325999999999999</v>
      </c>
      <c r="C3774">
        <f t="shared" si="117"/>
        <v>21575.148740000001</v>
      </c>
      <c r="E3774">
        <v>3773</v>
      </c>
      <c r="F3774">
        <v>0.12612392729999999</v>
      </c>
      <c r="G3774">
        <f t="shared" si="116"/>
        <v>0.43069126137403685</v>
      </c>
    </row>
    <row r="3775" spans="1:7" x14ac:dyDescent="0.35">
      <c r="A3775" s="1">
        <v>45098</v>
      </c>
      <c r="B3775" s="3">
        <v>0.12324</v>
      </c>
      <c r="C3775">
        <f t="shared" si="117"/>
        <v>21582.535830000001</v>
      </c>
      <c r="E3775">
        <v>3774</v>
      </c>
      <c r="F3775">
        <v>0.1261435806</v>
      </c>
      <c r="G3775">
        <f t="shared" si="116"/>
        <v>0.43058808109083002</v>
      </c>
    </row>
    <row r="3776" spans="1:7" x14ac:dyDescent="0.35">
      <c r="A3776" s="1">
        <v>45099</v>
      </c>
      <c r="B3776" s="3">
        <v>0.12289</v>
      </c>
      <c r="C3776">
        <f t="shared" si="117"/>
        <v>21589.92425</v>
      </c>
      <c r="E3776">
        <v>3775</v>
      </c>
      <c r="F3776">
        <v>0.1261632339</v>
      </c>
      <c r="G3776">
        <f t="shared" si="116"/>
        <v>0.43048492999951321</v>
      </c>
    </row>
    <row r="3777" spans="1:7" x14ac:dyDescent="0.35">
      <c r="A3777" s="1">
        <v>45100</v>
      </c>
      <c r="B3777" s="3">
        <v>0.12288</v>
      </c>
      <c r="C3777">
        <f t="shared" si="117"/>
        <v>21597.29421</v>
      </c>
      <c r="E3777">
        <v>3776</v>
      </c>
      <c r="F3777">
        <v>0.12618288720000001</v>
      </c>
      <c r="G3777">
        <f t="shared" si="116"/>
        <v>0.43038180809365351</v>
      </c>
    </row>
    <row r="3778" spans="1:7" x14ac:dyDescent="0.35">
      <c r="A3778" s="1">
        <v>45103</v>
      </c>
      <c r="B3778" s="3">
        <v>0.12272</v>
      </c>
      <c r="C3778">
        <f t="shared" si="117"/>
        <v>21619.40984</v>
      </c>
      <c r="E3778">
        <v>3777</v>
      </c>
      <c r="F3778">
        <v>0.12620254049999999</v>
      </c>
      <c r="G3778">
        <f t="shared" si="116"/>
        <v>0.43027871536681622</v>
      </c>
    </row>
    <row r="3779" spans="1:7" x14ac:dyDescent="0.35">
      <c r="A3779" s="1">
        <v>45104</v>
      </c>
      <c r="B3779" s="3">
        <v>0.12272</v>
      </c>
      <c r="C3779">
        <f t="shared" si="117"/>
        <v>21626.77966</v>
      </c>
      <c r="E3779">
        <v>3778</v>
      </c>
      <c r="F3779">
        <v>0.1262221939</v>
      </c>
      <c r="G3779">
        <f t="shared" ref="G3779:G3842" si="118">1/(1+F3779*E3779/360)</f>
        <v>0.43017565161836313</v>
      </c>
    </row>
    <row r="3780" spans="1:7" x14ac:dyDescent="0.35">
      <c r="A3780" s="1">
        <v>45105</v>
      </c>
      <c r="B3780" s="3">
        <v>0.12272</v>
      </c>
      <c r="C3780">
        <f t="shared" ref="C3780:C3843" si="119">+ROUND((1+B3779*(A3780-A3779)/360)*C3779,5)</f>
        <v>21634.151989999998</v>
      </c>
      <c r="E3780">
        <v>3779</v>
      </c>
      <c r="F3780">
        <v>0.12624184720000001</v>
      </c>
      <c r="G3780">
        <f t="shared" si="118"/>
        <v>0.43007261723029871</v>
      </c>
    </row>
    <row r="3781" spans="1:7" x14ac:dyDescent="0.35">
      <c r="A3781" s="1">
        <v>45106</v>
      </c>
      <c r="B3781" s="3">
        <v>0.12274</v>
      </c>
      <c r="C3781">
        <f t="shared" si="119"/>
        <v>21641.526829999999</v>
      </c>
      <c r="E3781">
        <v>3780</v>
      </c>
      <c r="F3781">
        <v>0.12626150050000001</v>
      </c>
      <c r="G3781">
        <f t="shared" si="118"/>
        <v>0.42996961200193934</v>
      </c>
    </row>
    <row r="3782" spans="1:7" x14ac:dyDescent="0.35">
      <c r="A3782" s="1">
        <v>45107</v>
      </c>
      <c r="B3782" s="3">
        <v>0.1227</v>
      </c>
      <c r="C3782">
        <f t="shared" si="119"/>
        <v>21648.90539</v>
      </c>
      <c r="E3782">
        <v>3781</v>
      </c>
      <c r="F3782">
        <v>0.12628115379999999</v>
      </c>
      <c r="G3782">
        <f t="shared" si="118"/>
        <v>0.42986663592684188</v>
      </c>
    </row>
    <row r="3783" spans="1:7" x14ac:dyDescent="0.35">
      <c r="A3783" s="1">
        <v>45111</v>
      </c>
      <c r="B3783" s="3">
        <v>0.12261</v>
      </c>
      <c r="C3783">
        <f t="shared" si="119"/>
        <v>21678.42006</v>
      </c>
      <c r="E3783">
        <v>3782</v>
      </c>
      <c r="F3783">
        <v>0.1263008071</v>
      </c>
      <c r="G3783">
        <f t="shared" si="118"/>
        <v>0.42976368899856104</v>
      </c>
    </row>
    <row r="3784" spans="1:7" x14ac:dyDescent="0.35">
      <c r="A3784" s="1">
        <v>45112</v>
      </c>
      <c r="B3784" s="3">
        <v>0.12265</v>
      </c>
      <c r="C3784">
        <f t="shared" si="119"/>
        <v>21685.803370000001</v>
      </c>
      <c r="E3784">
        <v>3783</v>
      </c>
      <c r="F3784">
        <v>0.1263204604</v>
      </c>
      <c r="G3784">
        <f t="shared" si="118"/>
        <v>0.42966077121064961</v>
      </c>
    </row>
    <row r="3785" spans="1:7" x14ac:dyDescent="0.35">
      <c r="A3785" s="1">
        <v>45113</v>
      </c>
      <c r="B3785" s="3">
        <v>0.12275</v>
      </c>
      <c r="C3785">
        <f t="shared" si="119"/>
        <v>21693.191599999998</v>
      </c>
      <c r="E3785">
        <v>3784</v>
      </c>
      <c r="F3785">
        <v>0.12634011370000001</v>
      </c>
      <c r="G3785">
        <f t="shared" si="118"/>
        <v>0.42955788255665844</v>
      </c>
    </row>
    <row r="3786" spans="1:7" x14ac:dyDescent="0.35">
      <c r="A3786" s="1">
        <v>45114</v>
      </c>
      <c r="B3786" s="3">
        <v>0.12265</v>
      </c>
      <c r="C3786">
        <f t="shared" si="119"/>
        <v>21700.588380000001</v>
      </c>
      <c r="E3786">
        <v>3785</v>
      </c>
      <c r="F3786">
        <v>0.12635976700000001</v>
      </c>
      <c r="G3786">
        <f t="shared" si="118"/>
        <v>0.42945502303013616</v>
      </c>
    </row>
    <row r="3787" spans="1:7" x14ac:dyDescent="0.35">
      <c r="A3787" s="1">
        <v>45117</v>
      </c>
      <c r="B3787" s="3">
        <v>0.1227</v>
      </c>
      <c r="C3787">
        <f t="shared" si="119"/>
        <v>21722.768189999999</v>
      </c>
      <c r="E3787">
        <v>3786</v>
      </c>
      <c r="F3787">
        <v>0.12637942029999999</v>
      </c>
      <c r="G3787">
        <f t="shared" si="118"/>
        <v>0.42935219262462943</v>
      </c>
    </row>
    <row r="3788" spans="1:7" x14ac:dyDescent="0.35">
      <c r="A3788" s="1">
        <v>45118</v>
      </c>
      <c r="B3788" s="3">
        <v>0.12272</v>
      </c>
      <c r="C3788">
        <f t="shared" si="119"/>
        <v>21730.172030000002</v>
      </c>
      <c r="E3788">
        <v>3787</v>
      </c>
      <c r="F3788">
        <v>0.12639907359999999</v>
      </c>
      <c r="G3788">
        <f t="shared" si="118"/>
        <v>0.42924939133368312</v>
      </c>
    </row>
    <row r="3789" spans="1:7" x14ac:dyDescent="0.35">
      <c r="A3789" s="1">
        <v>45119</v>
      </c>
      <c r="B3789" s="3">
        <v>0.1227</v>
      </c>
      <c r="C3789">
        <f t="shared" si="119"/>
        <v>21737.579600000001</v>
      </c>
      <c r="E3789">
        <v>3788</v>
      </c>
      <c r="F3789">
        <v>0.1264187269</v>
      </c>
      <c r="G3789">
        <f t="shared" si="118"/>
        <v>0.42914661915083963</v>
      </c>
    </row>
    <row r="3790" spans="1:7" x14ac:dyDescent="0.35">
      <c r="A3790" s="1">
        <v>45120</v>
      </c>
      <c r="B3790" s="3">
        <v>0.12275</v>
      </c>
      <c r="C3790">
        <f t="shared" si="119"/>
        <v>21744.98849</v>
      </c>
      <c r="E3790">
        <v>3789</v>
      </c>
      <c r="F3790">
        <v>0.12643838020000001</v>
      </c>
      <c r="G3790">
        <f t="shared" si="118"/>
        <v>0.42904387606963995</v>
      </c>
    </row>
    <row r="3791" spans="1:7" x14ac:dyDescent="0.35">
      <c r="A3791" s="1">
        <v>45121</v>
      </c>
      <c r="B3791" s="3">
        <v>0.12277</v>
      </c>
      <c r="C3791">
        <f t="shared" si="119"/>
        <v>21752.40293</v>
      </c>
      <c r="E3791">
        <v>3790</v>
      </c>
      <c r="F3791">
        <v>0.12645803350000001</v>
      </c>
      <c r="G3791">
        <f t="shared" si="118"/>
        <v>0.42894116208362271</v>
      </c>
    </row>
    <row r="3792" spans="1:7" x14ac:dyDescent="0.35">
      <c r="A3792" s="1">
        <v>45124</v>
      </c>
      <c r="B3792" s="3">
        <v>0.12286</v>
      </c>
      <c r="C3792">
        <f t="shared" si="119"/>
        <v>21774.657449999999</v>
      </c>
      <c r="E3792">
        <v>3791</v>
      </c>
      <c r="F3792">
        <v>0.12647768679999999</v>
      </c>
      <c r="G3792">
        <f t="shared" si="118"/>
        <v>0.42883847718632462</v>
      </c>
    </row>
    <row r="3793" spans="1:7" x14ac:dyDescent="0.35">
      <c r="A3793" s="1">
        <v>45125</v>
      </c>
      <c r="B3793" s="3">
        <v>0.12275</v>
      </c>
      <c r="C3793">
        <f t="shared" si="119"/>
        <v>21782.088660000001</v>
      </c>
      <c r="E3793">
        <v>3792</v>
      </c>
      <c r="F3793">
        <v>0.1264973402</v>
      </c>
      <c r="G3793">
        <f t="shared" si="118"/>
        <v>0.42873582117766229</v>
      </c>
    </row>
    <row r="3794" spans="1:7" x14ac:dyDescent="0.35">
      <c r="A3794" s="1">
        <v>45126</v>
      </c>
      <c r="B3794" s="3">
        <v>0.12300999999999999</v>
      </c>
      <c r="C3794">
        <f t="shared" si="119"/>
        <v>21789.515749999999</v>
      </c>
      <c r="E3794">
        <v>3793</v>
      </c>
      <c r="F3794">
        <v>0.12651699350000001</v>
      </c>
      <c r="G3794">
        <f t="shared" si="118"/>
        <v>0.42863319443844627</v>
      </c>
    </row>
    <row r="3795" spans="1:7" x14ac:dyDescent="0.35">
      <c r="A3795" s="1">
        <v>45128</v>
      </c>
      <c r="B3795" s="3">
        <v>0.12311999999999999</v>
      </c>
      <c r="C3795">
        <f t="shared" si="119"/>
        <v>21804.406459999998</v>
      </c>
      <c r="E3795">
        <v>3794</v>
      </c>
      <c r="F3795">
        <v>0.12653664680000001</v>
      </c>
      <c r="G3795">
        <f t="shared" si="118"/>
        <v>0.42853059676854749</v>
      </c>
    </row>
    <row r="3796" spans="1:7" x14ac:dyDescent="0.35">
      <c r="A3796" s="1">
        <v>45131</v>
      </c>
      <c r="B3796" s="3">
        <v>0.12315</v>
      </c>
      <c r="C3796">
        <f t="shared" si="119"/>
        <v>21826.77778</v>
      </c>
      <c r="E3796">
        <v>3795</v>
      </c>
      <c r="F3796">
        <v>0.12655630009999999</v>
      </c>
      <c r="G3796">
        <f t="shared" si="118"/>
        <v>0.42842802816149489</v>
      </c>
    </row>
    <row r="3797" spans="1:7" x14ac:dyDescent="0.35">
      <c r="A3797" s="1">
        <v>45132</v>
      </c>
      <c r="B3797" s="3">
        <v>0.1232</v>
      </c>
      <c r="C3797">
        <f t="shared" si="119"/>
        <v>21834.244360000001</v>
      </c>
      <c r="E3797">
        <v>3796</v>
      </c>
      <c r="F3797">
        <v>0.1265759534</v>
      </c>
      <c r="G3797">
        <f t="shared" si="118"/>
        <v>0.42832548861081543</v>
      </c>
    </row>
    <row r="3798" spans="1:7" x14ac:dyDescent="0.35">
      <c r="A3798" s="1">
        <v>45133</v>
      </c>
      <c r="B3798" s="3">
        <v>0.12306</v>
      </c>
      <c r="C3798">
        <f t="shared" si="119"/>
        <v>21841.716520000002</v>
      </c>
      <c r="E3798">
        <v>3797</v>
      </c>
      <c r="F3798">
        <v>0.1265956067</v>
      </c>
      <c r="G3798">
        <f t="shared" si="118"/>
        <v>0.42822297811003374</v>
      </c>
    </row>
    <row r="3799" spans="1:7" x14ac:dyDescent="0.35">
      <c r="A3799" s="1">
        <v>45134</v>
      </c>
      <c r="B3799" s="3">
        <v>0.12275</v>
      </c>
      <c r="C3799">
        <f t="shared" si="119"/>
        <v>21849.18275</v>
      </c>
      <c r="E3799">
        <v>3798</v>
      </c>
      <c r="F3799">
        <v>0.12661526000000001</v>
      </c>
      <c r="G3799">
        <f t="shared" si="118"/>
        <v>0.42812049665267293</v>
      </c>
    </row>
    <row r="3800" spans="1:7" x14ac:dyDescent="0.35">
      <c r="A3800" s="1">
        <v>45135</v>
      </c>
      <c r="B3800" s="3">
        <v>0.12272</v>
      </c>
      <c r="C3800">
        <f t="shared" si="119"/>
        <v>21856.632710000002</v>
      </c>
      <c r="E3800">
        <v>3799</v>
      </c>
      <c r="F3800">
        <v>0.12663491330000001</v>
      </c>
      <c r="G3800">
        <f t="shared" si="118"/>
        <v>0.42801804423225387</v>
      </c>
    </row>
    <row r="3801" spans="1:7" x14ac:dyDescent="0.35">
      <c r="A3801" s="1">
        <v>45138</v>
      </c>
      <c r="B3801" s="3">
        <v>0.12261</v>
      </c>
      <c r="C3801">
        <f t="shared" si="119"/>
        <v>21878.984759999999</v>
      </c>
      <c r="E3801">
        <v>3800</v>
      </c>
      <c r="F3801">
        <v>0.12665456659999999</v>
      </c>
      <c r="G3801">
        <f t="shared" si="118"/>
        <v>0.42791562084229595</v>
      </c>
    </row>
    <row r="3802" spans="1:7" x14ac:dyDescent="0.35">
      <c r="A3802" s="1">
        <v>45139</v>
      </c>
      <c r="B3802" s="3">
        <v>0.12284</v>
      </c>
      <c r="C3802">
        <f t="shared" si="119"/>
        <v>21886.436379999999</v>
      </c>
      <c r="E3802">
        <v>3801</v>
      </c>
      <c r="F3802">
        <v>0.1266742199</v>
      </c>
      <c r="G3802">
        <f t="shared" si="118"/>
        <v>0.42781322647631592</v>
      </c>
    </row>
    <row r="3803" spans="1:7" x14ac:dyDescent="0.35">
      <c r="A3803" s="1">
        <v>45140</v>
      </c>
      <c r="B3803" s="3">
        <v>0.12286</v>
      </c>
      <c r="C3803">
        <f t="shared" si="119"/>
        <v>21893.90452</v>
      </c>
      <c r="E3803">
        <v>3802</v>
      </c>
      <c r="F3803">
        <v>0.1266938732</v>
      </c>
      <c r="G3803">
        <f t="shared" si="118"/>
        <v>0.42771086112782902</v>
      </c>
    </row>
    <row r="3804" spans="1:7" x14ac:dyDescent="0.35">
      <c r="A3804" s="1">
        <v>45141</v>
      </c>
      <c r="B3804" s="3">
        <v>0.12303</v>
      </c>
      <c r="C3804">
        <f t="shared" si="119"/>
        <v>21901.376420000001</v>
      </c>
      <c r="E3804">
        <v>3803</v>
      </c>
      <c r="F3804">
        <v>0.12671352650000001</v>
      </c>
      <c r="G3804">
        <f t="shared" si="118"/>
        <v>0.42760852479034878</v>
      </c>
    </row>
    <row r="3805" spans="1:7" x14ac:dyDescent="0.35">
      <c r="A3805" s="1">
        <v>45142</v>
      </c>
      <c r="B3805" s="3">
        <v>0.12277</v>
      </c>
      <c r="C3805">
        <f t="shared" si="119"/>
        <v>21908.861219999999</v>
      </c>
      <c r="E3805">
        <v>3804</v>
      </c>
      <c r="F3805">
        <v>0.12673317980000001</v>
      </c>
      <c r="G3805">
        <f t="shared" si="118"/>
        <v>0.42750621745738621</v>
      </c>
    </row>
    <row r="3806" spans="1:7" x14ac:dyDescent="0.35">
      <c r="A3806" s="1">
        <v>45146</v>
      </c>
      <c r="B3806" s="3">
        <v>0.12286999999999999</v>
      </c>
      <c r="C3806">
        <f t="shared" si="119"/>
        <v>21938.747340000002</v>
      </c>
      <c r="E3806">
        <v>3805</v>
      </c>
      <c r="F3806">
        <v>0.1267528332</v>
      </c>
      <c r="G3806">
        <f t="shared" si="118"/>
        <v>0.42740393892937467</v>
      </c>
    </row>
    <row r="3807" spans="1:7" x14ac:dyDescent="0.35">
      <c r="A3807" s="1">
        <v>45147</v>
      </c>
      <c r="B3807" s="3">
        <v>0.1229</v>
      </c>
      <c r="C3807">
        <f t="shared" si="119"/>
        <v>21946.23516</v>
      </c>
      <c r="E3807">
        <v>3806</v>
      </c>
      <c r="F3807">
        <v>0.1267724865</v>
      </c>
      <c r="G3807">
        <f t="shared" si="118"/>
        <v>0.42730168958601589</v>
      </c>
    </row>
    <row r="3808" spans="1:7" x14ac:dyDescent="0.35">
      <c r="A3808" s="1">
        <v>45148</v>
      </c>
      <c r="B3808" s="3">
        <v>0.12296</v>
      </c>
      <c r="C3808">
        <f t="shared" si="119"/>
        <v>21953.727360000001</v>
      </c>
      <c r="E3808">
        <v>3807</v>
      </c>
      <c r="F3808">
        <v>0.12679213980000001</v>
      </c>
      <c r="G3808">
        <f t="shared" si="118"/>
        <v>0.42719946922769747</v>
      </c>
    </row>
    <row r="3809" spans="1:7" x14ac:dyDescent="0.35">
      <c r="A3809" s="1">
        <v>45149</v>
      </c>
      <c r="B3809" s="3">
        <v>0.12298000000000001</v>
      </c>
      <c r="C3809">
        <f t="shared" si="119"/>
        <v>21961.225780000001</v>
      </c>
      <c r="E3809">
        <v>3808</v>
      </c>
      <c r="F3809">
        <v>0.12681179309999999</v>
      </c>
      <c r="G3809">
        <f t="shared" si="118"/>
        <v>0.42709727784792328</v>
      </c>
    </row>
    <row r="3810" spans="1:7" x14ac:dyDescent="0.35">
      <c r="A3810" s="1">
        <v>45152</v>
      </c>
      <c r="B3810" s="3">
        <v>0.12275999999999999</v>
      </c>
      <c r="C3810">
        <f t="shared" si="119"/>
        <v>21983.732380000001</v>
      </c>
      <c r="E3810">
        <v>3809</v>
      </c>
      <c r="F3810">
        <v>0.12683144639999999</v>
      </c>
      <c r="G3810">
        <f t="shared" si="118"/>
        <v>0.42699511544019503</v>
      </c>
    </row>
    <row r="3811" spans="1:7" x14ac:dyDescent="0.35">
      <c r="A3811" s="1">
        <v>45153</v>
      </c>
      <c r="B3811" s="3">
        <v>0.12278</v>
      </c>
      <c r="C3811">
        <f t="shared" si="119"/>
        <v>21991.22883</v>
      </c>
      <c r="E3811">
        <v>3810</v>
      </c>
      <c r="F3811">
        <v>0.1268510997</v>
      </c>
      <c r="G3811">
        <f t="shared" si="118"/>
        <v>0.42689298199801273</v>
      </c>
    </row>
    <row r="3812" spans="1:7" x14ac:dyDescent="0.35">
      <c r="A3812" s="1">
        <v>45154</v>
      </c>
      <c r="B3812" s="3">
        <v>0.12306</v>
      </c>
      <c r="C3812">
        <f t="shared" si="119"/>
        <v>21998.729060000001</v>
      </c>
      <c r="E3812">
        <v>3811</v>
      </c>
      <c r="F3812">
        <v>0.126870753</v>
      </c>
      <c r="G3812">
        <f t="shared" si="118"/>
        <v>0.42679087751487443</v>
      </c>
    </row>
    <row r="3813" spans="1:7" x14ac:dyDescent="0.35">
      <c r="A3813" s="1">
        <v>45155</v>
      </c>
      <c r="B3813" s="3">
        <v>0.12317</v>
      </c>
      <c r="C3813">
        <f t="shared" si="119"/>
        <v>22006.248960000001</v>
      </c>
      <c r="E3813">
        <v>3812</v>
      </c>
      <c r="F3813">
        <v>0.12689040630000001</v>
      </c>
      <c r="G3813">
        <f t="shared" si="118"/>
        <v>0.42668880198427617</v>
      </c>
    </row>
    <row r="3814" spans="1:7" x14ac:dyDescent="0.35">
      <c r="A3814" s="1">
        <v>45156</v>
      </c>
      <c r="B3814" s="3">
        <v>0.12322</v>
      </c>
      <c r="C3814">
        <f t="shared" si="119"/>
        <v>22013.778149999998</v>
      </c>
      <c r="E3814">
        <v>3813</v>
      </c>
      <c r="F3814">
        <v>0.12691005960000001</v>
      </c>
      <c r="G3814">
        <f t="shared" si="118"/>
        <v>0.42658675539971258</v>
      </c>
    </row>
    <row r="3815" spans="1:7" x14ac:dyDescent="0.35">
      <c r="A3815" s="1">
        <v>45160</v>
      </c>
      <c r="B3815" s="3">
        <v>0.12305000000000001</v>
      </c>
      <c r="C3815">
        <f t="shared" si="119"/>
        <v>22043.917460000001</v>
      </c>
      <c r="E3815">
        <v>3814</v>
      </c>
      <c r="F3815">
        <v>0.12692971289999999</v>
      </c>
      <c r="G3815">
        <f t="shared" si="118"/>
        <v>0.42648473775467588</v>
      </c>
    </row>
    <row r="3816" spans="1:7" x14ac:dyDescent="0.35">
      <c r="A3816" s="1">
        <v>45161</v>
      </c>
      <c r="B3816" s="3">
        <v>0.12338</v>
      </c>
      <c r="C3816">
        <f t="shared" si="119"/>
        <v>22051.45219</v>
      </c>
      <c r="E3816">
        <v>3815</v>
      </c>
      <c r="F3816">
        <v>0.1269493662</v>
      </c>
      <c r="G3816">
        <f t="shared" si="118"/>
        <v>0.42638274904265666</v>
      </c>
    </row>
    <row r="3817" spans="1:7" x14ac:dyDescent="0.35">
      <c r="A3817" s="1">
        <v>45162</v>
      </c>
      <c r="B3817" s="3">
        <v>0.12345</v>
      </c>
      <c r="C3817">
        <f t="shared" si="119"/>
        <v>22059.009709999998</v>
      </c>
      <c r="E3817">
        <v>3816</v>
      </c>
      <c r="F3817">
        <v>0.1269690195</v>
      </c>
      <c r="G3817">
        <f t="shared" si="118"/>
        <v>0.42628078925714374</v>
      </c>
    </row>
    <row r="3818" spans="1:7" x14ac:dyDescent="0.35">
      <c r="A3818" s="1">
        <v>45163</v>
      </c>
      <c r="B3818" s="3">
        <v>0.12328</v>
      </c>
      <c r="C3818">
        <f t="shared" si="119"/>
        <v>22066.574110000001</v>
      </c>
      <c r="E3818">
        <v>3817</v>
      </c>
      <c r="F3818">
        <v>0.12698867280000001</v>
      </c>
      <c r="G3818">
        <f t="shared" si="118"/>
        <v>0.426178858391624</v>
      </c>
    </row>
    <row r="3819" spans="1:7" x14ac:dyDescent="0.35">
      <c r="A3819" s="1">
        <v>45166</v>
      </c>
      <c r="B3819" s="3">
        <v>0.12255000000000001</v>
      </c>
      <c r="C3819">
        <f t="shared" si="119"/>
        <v>22089.243839999999</v>
      </c>
      <c r="E3819">
        <v>3818</v>
      </c>
      <c r="F3819">
        <v>0.12700832610000001</v>
      </c>
      <c r="G3819">
        <f t="shared" si="118"/>
        <v>0.42607695643958254</v>
      </c>
    </row>
    <row r="3820" spans="1:7" x14ac:dyDescent="0.35">
      <c r="A3820" s="1">
        <v>45167</v>
      </c>
      <c r="B3820" s="3">
        <v>0.12228</v>
      </c>
      <c r="C3820">
        <f t="shared" si="119"/>
        <v>22096.76339</v>
      </c>
      <c r="E3820">
        <v>3819</v>
      </c>
      <c r="F3820">
        <v>0.1270279795</v>
      </c>
      <c r="G3820">
        <f t="shared" si="118"/>
        <v>0.42597508320200911</v>
      </c>
    </row>
    <row r="3821" spans="1:7" x14ac:dyDescent="0.35">
      <c r="A3821" s="1">
        <v>45168</v>
      </c>
      <c r="B3821" s="3">
        <v>0.1225</v>
      </c>
      <c r="C3821">
        <f t="shared" si="119"/>
        <v>22104.268919999999</v>
      </c>
      <c r="E3821">
        <v>3820</v>
      </c>
      <c r="F3821">
        <v>0.1270476328</v>
      </c>
      <c r="G3821">
        <f t="shared" si="118"/>
        <v>0.42587323905741337</v>
      </c>
    </row>
    <row r="3822" spans="1:7" x14ac:dyDescent="0.35">
      <c r="A3822" s="1">
        <v>45169</v>
      </c>
      <c r="B3822" s="3">
        <v>0.12254</v>
      </c>
      <c r="C3822">
        <f t="shared" si="119"/>
        <v>22111.790509999999</v>
      </c>
      <c r="E3822">
        <v>3821</v>
      </c>
      <c r="F3822">
        <v>0.12706728610000001</v>
      </c>
      <c r="G3822">
        <f t="shared" si="118"/>
        <v>0.42577142380673999</v>
      </c>
    </row>
    <row r="3823" spans="1:7" x14ac:dyDescent="0.35">
      <c r="A3823" s="1">
        <v>45170</v>
      </c>
      <c r="B3823" s="3">
        <v>0.12282</v>
      </c>
      <c r="C3823">
        <f t="shared" si="119"/>
        <v>22119.31712</v>
      </c>
      <c r="E3823">
        <v>3822</v>
      </c>
      <c r="F3823">
        <v>0.12708693939999999</v>
      </c>
      <c r="G3823">
        <f t="shared" si="118"/>
        <v>0.42566963744346664</v>
      </c>
    </row>
    <row r="3824" spans="1:7" x14ac:dyDescent="0.35">
      <c r="A3824" s="1">
        <v>45173</v>
      </c>
      <c r="B3824" s="3">
        <v>0.123</v>
      </c>
      <c r="C3824">
        <f t="shared" si="119"/>
        <v>22141.95624</v>
      </c>
      <c r="E3824">
        <v>3823</v>
      </c>
      <c r="F3824">
        <v>0.12710659269999999</v>
      </c>
      <c r="G3824">
        <f t="shared" si="118"/>
        <v>0.42556787996106915</v>
      </c>
    </row>
    <row r="3825" spans="1:7" x14ac:dyDescent="0.35">
      <c r="A3825" s="1">
        <v>45174</v>
      </c>
      <c r="B3825" s="3">
        <v>0.12257999999999999</v>
      </c>
      <c r="C3825">
        <f t="shared" si="119"/>
        <v>22149.521410000001</v>
      </c>
      <c r="E3825">
        <v>3824</v>
      </c>
      <c r="F3825">
        <v>0.127126246</v>
      </c>
      <c r="G3825">
        <f t="shared" si="118"/>
        <v>0.42546615135302168</v>
      </c>
    </row>
    <row r="3826" spans="1:7" x14ac:dyDescent="0.35">
      <c r="A3826" s="1">
        <v>45175</v>
      </c>
      <c r="B3826" s="3">
        <v>0.12275</v>
      </c>
      <c r="C3826">
        <f t="shared" si="119"/>
        <v>22157.063320000001</v>
      </c>
      <c r="E3826">
        <v>3825</v>
      </c>
      <c r="F3826">
        <v>0.1271458993</v>
      </c>
      <c r="G3826">
        <f t="shared" si="118"/>
        <v>0.4253644516127964</v>
      </c>
    </row>
    <row r="3827" spans="1:7" x14ac:dyDescent="0.35">
      <c r="A3827" s="1">
        <v>45176</v>
      </c>
      <c r="B3827" s="3">
        <v>0.12285</v>
      </c>
      <c r="C3827">
        <f t="shared" si="119"/>
        <v>22164.618259999999</v>
      </c>
      <c r="E3827">
        <v>3826</v>
      </c>
      <c r="F3827">
        <v>0.12716555260000001</v>
      </c>
      <c r="G3827">
        <f t="shared" si="118"/>
        <v>0.42526278073386398</v>
      </c>
    </row>
    <row r="3828" spans="1:7" x14ac:dyDescent="0.35">
      <c r="A3828" s="1">
        <v>45177</v>
      </c>
      <c r="B3828" s="3">
        <v>0.12262000000000001</v>
      </c>
      <c r="C3828">
        <f t="shared" si="119"/>
        <v>22172.181939999999</v>
      </c>
      <c r="E3828">
        <v>3827</v>
      </c>
      <c r="F3828">
        <v>0.12718520589999999</v>
      </c>
      <c r="G3828">
        <f t="shared" si="118"/>
        <v>0.42516113870969291</v>
      </c>
    </row>
    <row r="3829" spans="1:7" x14ac:dyDescent="0.35">
      <c r="A3829" s="1">
        <v>45180</v>
      </c>
      <c r="B3829" s="3">
        <v>0.12216</v>
      </c>
      <c r="C3829">
        <f t="shared" si="119"/>
        <v>22194.838210000002</v>
      </c>
      <c r="E3829">
        <v>3828</v>
      </c>
      <c r="F3829">
        <v>0.12720485919999999</v>
      </c>
      <c r="G3829">
        <f t="shared" si="118"/>
        <v>0.42505952553375015</v>
      </c>
    </row>
    <row r="3830" spans="1:7" x14ac:dyDescent="0.35">
      <c r="A3830" s="1">
        <v>45181</v>
      </c>
      <c r="B3830" s="3">
        <v>0.12167</v>
      </c>
      <c r="C3830">
        <f t="shared" si="119"/>
        <v>22202.36966</v>
      </c>
      <c r="E3830">
        <v>3829</v>
      </c>
      <c r="F3830">
        <v>0.1272245125</v>
      </c>
      <c r="G3830">
        <f t="shared" si="118"/>
        <v>0.4249579411995007</v>
      </c>
    </row>
    <row r="3831" spans="1:7" x14ac:dyDescent="0.35">
      <c r="A3831" s="1">
        <v>45182</v>
      </c>
      <c r="B3831" s="3">
        <v>0.12214999999999999</v>
      </c>
      <c r="C3831">
        <f t="shared" si="119"/>
        <v>22209.873439999999</v>
      </c>
      <c r="E3831">
        <v>3830</v>
      </c>
      <c r="F3831">
        <v>0.1272441658</v>
      </c>
      <c r="G3831">
        <f t="shared" si="118"/>
        <v>0.42485638570040801</v>
      </c>
    </row>
    <row r="3832" spans="1:7" x14ac:dyDescent="0.35">
      <c r="A3832" s="1">
        <v>45183</v>
      </c>
      <c r="B3832" s="3">
        <v>0.12250999999999999</v>
      </c>
      <c r="C3832">
        <f t="shared" si="119"/>
        <v>22217.409370000001</v>
      </c>
      <c r="E3832">
        <v>3831</v>
      </c>
      <c r="F3832">
        <v>0.12726381910000001</v>
      </c>
      <c r="G3832">
        <f t="shared" si="118"/>
        <v>0.42475485902993348</v>
      </c>
    </row>
    <row r="3833" spans="1:7" x14ac:dyDescent="0.35">
      <c r="A3833" s="1">
        <v>45184</v>
      </c>
      <c r="B3833" s="3">
        <v>0.12282</v>
      </c>
      <c r="C3833">
        <f t="shared" si="119"/>
        <v>22224.970079999999</v>
      </c>
      <c r="E3833">
        <v>3832</v>
      </c>
      <c r="F3833">
        <v>0.12728347249999999</v>
      </c>
      <c r="G3833">
        <f t="shared" si="118"/>
        <v>0.42465336098958528</v>
      </c>
    </row>
    <row r="3834" spans="1:7" x14ac:dyDescent="0.35">
      <c r="A3834" s="1">
        <v>45187</v>
      </c>
      <c r="B3834" s="3">
        <v>0.12288</v>
      </c>
      <c r="C3834">
        <f t="shared" si="119"/>
        <v>22247.717339999999</v>
      </c>
      <c r="E3834">
        <v>3833</v>
      </c>
      <c r="F3834">
        <v>0.1273031258</v>
      </c>
      <c r="G3834">
        <f t="shared" si="118"/>
        <v>0.42455189195676635</v>
      </c>
    </row>
    <row r="3835" spans="1:7" x14ac:dyDescent="0.35">
      <c r="A3835" s="1">
        <v>45188</v>
      </c>
      <c r="B3835" s="3">
        <v>0.12274</v>
      </c>
      <c r="C3835">
        <f t="shared" si="119"/>
        <v>22255.311229999999</v>
      </c>
      <c r="E3835">
        <v>3834</v>
      </c>
      <c r="F3835">
        <v>0.12732277910000001</v>
      </c>
      <c r="G3835">
        <f t="shared" si="118"/>
        <v>0.42445045173293972</v>
      </c>
    </row>
    <row r="3836" spans="1:7" x14ac:dyDescent="0.35">
      <c r="A3836" s="1">
        <v>45189</v>
      </c>
      <c r="B3836" s="3">
        <v>0.12307</v>
      </c>
      <c r="C3836">
        <f t="shared" si="119"/>
        <v>22262.89905</v>
      </c>
      <c r="E3836">
        <v>3835</v>
      </c>
      <c r="F3836">
        <v>0.12734243240000001</v>
      </c>
      <c r="G3836">
        <f t="shared" si="118"/>
        <v>0.42434904031155962</v>
      </c>
    </row>
    <row r="3837" spans="1:7" x14ac:dyDescent="0.35">
      <c r="A3837" s="1">
        <v>45190</v>
      </c>
      <c r="B3837" s="3">
        <v>0.12323000000000001</v>
      </c>
      <c r="C3837">
        <f t="shared" si="119"/>
        <v>22270.509870000002</v>
      </c>
      <c r="E3837">
        <v>3836</v>
      </c>
      <c r="F3837">
        <v>0.12736208569999999</v>
      </c>
      <c r="G3837">
        <f t="shared" si="118"/>
        <v>0.42424765768607914</v>
      </c>
    </row>
    <row r="3838" spans="1:7" x14ac:dyDescent="0.35">
      <c r="A3838" s="1">
        <v>45191</v>
      </c>
      <c r="B3838" s="3">
        <v>0.1231</v>
      </c>
      <c r="C3838">
        <f t="shared" si="119"/>
        <v>22278.13319</v>
      </c>
      <c r="E3838">
        <v>3837</v>
      </c>
      <c r="F3838">
        <v>0.12738173899999999</v>
      </c>
      <c r="G3838">
        <f t="shared" si="118"/>
        <v>0.42414630384994884</v>
      </c>
    </row>
    <row r="3839" spans="1:7" x14ac:dyDescent="0.35">
      <c r="A3839" s="1">
        <v>45194</v>
      </c>
      <c r="B3839" s="3">
        <v>0.12266000000000001</v>
      </c>
      <c r="C3839">
        <f t="shared" si="119"/>
        <v>22300.986840000001</v>
      </c>
      <c r="E3839">
        <v>3838</v>
      </c>
      <c r="F3839">
        <v>0.1274013923</v>
      </c>
      <c r="G3839">
        <f t="shared" si="118"/>
        <v>0.42404497879661823</v>
      </c>
    </row>
    <row r="3840" spans="1:7" x14ac:dyDescent="0.35">
      <c r="A3840" s="1">
        <v>45195</v>
      </c>
      <c r="B3840" s="3">
        <v>0.12263</v>
      </c>
      <c r="C3840">
        <f t="shared" si="119"/>
        <v>22308.585279999999</v>
      </c>
      <c r="E3840">
        <v>3839</v>
      </c>
      <c r="F3840">
        <v>0.1274210456</v>
      </c>
      <c r="G3840">
        <f t="shared" si="118"/>
        <v>0.42394368251953468</v>
      </c>
    </row>
    <row r="3841" spans="1:7" x14ac:dyDescent="0.35">
      <c r="A3841" s="1">
        <v>45196</v>
      </c>
      <c r="B3841" s="3">
        <v>0.12291000000000001</v>
      </c>
      <c r="C3841">
        <f t="shared" si="119"/>
        <v>22316.184450000001</v>
      </c>
      <c r="E3841">
        <v>3840</v>
      </c>
      <c r="F3841">
        <v>0.12744069890000001</v>
      </c>
      <c r="G3841">
        <f t="shared" si="118"/>
        <v>0.42384241501214404</v>
      </c>
    </row>
    <row r="3842" spans="1:7" x14ac:dyDescent="0.35">
      <c r="A3842" s="1">
        <v>45197</v>
      </c>
      <c r="B3842" s="3">
        <v>0.12286999999999999</v>
      </c>
      <c r="C3842">
        <f t="shared" si="119"/>
        <v>22323.80357</v>
      </c>
      <c r="E3842">
        <v>3841</v>
      </c>
      <c r="F3842">
        <v>0.12746035219999999</v>
      </c>
      <c r="G3842">
        <f t="shared" si="118"/>
        <v>0.42374117626789037</v>
      </c>
    </row>
    <row r="3843" spans="1:7" x14ac:dyDescent="0.35">
      <c r="A3843" s="1">
        <v>45198</v>
      </c>
      <c r="B3843" s="3">
        <v>0.12286999999999999</v>
      </c>
      <c r="C3843">
        <f t="shared" si="119"/>
        <v>22331.42281</v>
      </c>
      <c r="E3843">
        <v>3842</v>
      </c>
      <c r="F3843">
        <v>0.12748000549999999</v>
      </c>
      <c r="G3843">
        <f t="shared" ref="G3843:G3906" si="120">1/(1+F3843*E3843/360)</f>
        <v>0.42363996628021588</v>
      </c>
    </row>
    <row r="3844" spans="1:7" x14ac:dyDescent="0.35">
      <c r="A3844" s="1">
        <v>45201</v>
      </c>
      <c r="B3844" s="3">
        <v>0.12295</v>
      </c>
      <c r="C3844">
        <f t="shared" ref="C3844:C3907" si="121">+ROUND((1+B3843*(A3844-A3843)/360)*C3843,5)</f>
        <v>22354.288329999999</v>
      </c>
      <c r="E3844">
        <v>3843</v>
      </c>
      <c r="F3844">
        <v>0.1274996588</v>
      </c>
      <c r="G3844">
        <f t="shared" si="120"/>
        <v>0.42353878504256126</v>
      </c>
    </row>
    <row r="3845" spans="1:7" x14ac:dyDescent="0.35">
      <c r="A3845" s="1">
        <v>45202</v>
      </c>
      <c r="B3845" s="3">
        <v>0.1229</v>
      </c>
      <c r="C3845">
        <f t="shared" si="121"/>
        <v>22361.92294</v>
      </c>
      <c r="E3845">
        <v>3844</v>
      </c>
      <c r="F3845">
        <v>0.1275193121</v>
      </c>
      <c r="G3845">
        <f t="shared" si="120"/>
        <v>0.42343763254836519</v>
      </c>
    </row>
    <row r="3846" spans="1:7" x14ac:dyDescent="0.35">
      <c r="A3846" s="1">
        <v>45203</v>
      </c>
      <c r="B3846" s="3">
        <v>0.1229</v>
      </c>
      <c r="C3846">
        <f t="shared" si="121"/>
        <v>22369.557049999999</v>
      </c>
      <c r="E3846">
        <v>3845</v>
      </c>
      <c r="F3846">
        <v>0.12753896540000001</v>
      </c>
      <c r="G3846">
        <f t="shared" si="120"/>
        <v>0.42333650879106527</v>
      </c>
    </row>
    <row r="3847" spans="1:7" x14ac:dyDescent="0.35">
      <c r="A3847" s="1">
        <v>45204</v>
      </c>
      <c r="B3847" s="3">
        <v>0.12313</v>
      </c>
      <c r="C3847">
        <f t="shared" si="121"/>
        <v>22377.193770000002</v>
      </c>
      <c r="E3847">
        <v>3846</v>
      </c>
      <c r="F3847">
        <v>0.1275586188</v>
      </c>
      <c r="G3847">
        <f t="shared" si="120"/>
        <v>0.42323541357272804</v>
      </c>
    </row>
    <row r="3848" spans="1:7" x14ac:dyDescent="0.35">
      <c r="A3848" s="1">
        <v>45205</v>
      </c>
      <c r="B3848" s="3">
        <v>0.12315</v>
      </c>
      <c r="C3848">
        <f t="shared" si="121"/>
        <v>22384.847389999999</v>
      </c>
      <c r="E3848">
        <v>3847</v>
      </c>
      <c r="F3848">
        <v>0.1275782721</v>
      </c>
      <c r="G3848">
        <f t="shared" si="120"/>
        <v>0.42313434726956628</v>
      </c>
    </row>
    <row r="3849" spans="1:7" x14ac:dyDescent="0.35">
      <c r="A3849" s="1">
        <v>45208</v>
      </c>
      <c r="B3849" s="3">
        <v>0.1229</v>
      </c>
      <c r="C3849">
        <f t="shared" si="121"/>
        <v>22407.81984</v>
      </c>
      <c r="E3849">
        <v>3848</v>
      </c>
      <c r="F3849">
        <v>0.12759792540000001</v>
      </c>
      <c r="G3849">
        <f t="shared" si="120"/>
        <v>0.42303330968360175</v>
      </c>
    </row>
    <row r="3850" spans="1:7" x14ac:dyDescent="0.35">
      <c r="A3850" s="1">
        <v>45209</v>
      </c>
      <c r="B3850" s="3">
        <v>0.12274</v>
      </c>
      <c r="C3850">
        <f t="shared" si="121"/>
        <v>22415.46962</v>
      </c>
      <c r="E3850">
        <v>3849</v>
      </c>
      <c r="F3850">
        <v>0.12761757870000001</v>
      </c>
      <c r="G3850">
        <f t="shared" si="120"/>
        <v>0.42293230080826499</v>
      </c>
    </row>
    <row r="3851" spans="1:7" x14ac:dyDescent="0.35">
      <c r="A3851" s="1">
        <v>45210</v>
      </c>
      <c r="B3851" s="3">
        <v>0.12282999999999999</v>
      </c>
      <c r="C3851">
        <f t="shared" si="121"/>
        <v>22423.11205</v>
      </c>
      <c r="E3851">
        <v>3850</v>
      </c>
      <c r="F3851">
        <v>0.12763723199999999</v>
      </c>
      <c r="G3851">
        <f t="shared" si="120"/>
        <v>0.42283132063698481</v>
      </c>
    </row>
    <row r="3852" spans="1:7" x14ac:dyDescent="0.35">
      <c r="A3852" s="1">
        <v>45211</v>
      </c>
      <c r="B3852" s="3">
        <v>0.12288</v>
      </c>
      <c r="C3852">
        <f t="shared" si="121"/>
        <v>22430.76269</v>
      </c>
      <c r="E3852">
        <v>3851</v>
      </c>
      <c r="F3852">
        <v>0.12765688529999999</v>
      </c>
      <c r="G3852">
        <f t="shared" si="120"/>
        <v>0.42273036916318801</v>
      </c>
    </row>
    <row r="3853" spans="1:7" x14ac:dyDescent="0.35">
      <c r="A3853" s="1">
        <v>45212</v>
      </c>
      <c r="B3853" s="3">
        <v>0.12285</v>
      </c>
      <c r="C3853">
        <f t="shared" si="121"/>
        <v>22438.41906</v>
      </c>
      <c r="E3853">
        <v>3852</v>
      </c>
      <c r="F3853">
        <v>0.1276765386</v>
      </c>
      <c r="G3853">
        <f t="shared" si="120"/>
        <v>0.42262944638030009</v>
      </c>
    </row>
    <row r="3854" spans="1:7" x14ac:dyDescent="0.35">
      <c r="A3854" s="1">
        <v>45216</v>
      </c>
      <c r="B3854" s="3">
        <v>0.12285</v>
      </c>
      <c r="C3854">
        <f t="shared" si="121"/>
        <v>22469.047500000001</v>
      </c>
      <c r="E3854">
        <v>3853</v>
      </c>
      <c r="F3854">
        <v>0.12769619190000001</v>
      </c>
      <c r="G3854">
        <f t="shared" si="120"/>
        <v>0.42252855228174485</v>
      </c>
    </row>
    <row r="3855" spans="1:7" x14ac:dyDescent="0.35">
      <c r="A3855" s="1">
        <v>45217</v>
      </c>
      <c r="B3855" s="3">
        <v>0.12285</v>
      </c>
      <c r="C3855">
        <f t="shared" si="121"/>
        <v>22476.715059999999</v>
      </c>
      <c r="E3855">
        <v>3854</v>
      </c>
      <c r="F3855">
        <v>0.12771584520000001</v>
      </c>
      <c r="G3855">
        <f t="shared" si="120"/>
        <v>0.42242768686094417</v>
      </c>
    </row>
    <row r="3856" spans="1:7" x14ac:dyDescent="0.35">
      <c r="A3856" s="1">
        <v>45218</v>
      </c>
      <c r="B3856" s="3">
        <v>0.12298000000000001</v>
      </c>
      <c r="C3856">
        <f t="shared" si="121"/>
        <v>22484.38524</v>
      </c>
      <c r="E3856">
        <v>3855</v>
      </c>
      <c r="F3856">
        <v>0.12773549849999999</v>
      </c>
      <c r="G3856">
        <f t="shared" si="120"/>
        <v>0.42232685011131882</v>
      </c>
    </row>
    <row r="3857" spans="1:7" x14ac:dyDescent="0.35">
      <c r="A3857" s="1">
        <v>45219</v>
      </c>
      <c r="B3857" s="3">
        <v>0.12311999999999999</v>
      </c>
      <c r="C3857">
        <f t="shared" si="121"/>
        <v>22492.066159999998</v>
      </c>
      <c r="E3857">
        <v>3856</v>
      </c>
      <c r="F3857">
        <v>0.12775515179999999</v>
      </c>
      <c r="G3857">
        <f t="shared" si="120"/>
        <v>0.42222604202628711</v>
      </c>
    </row>
    <row r="3858" spans="1:7" x14ac:dyDescent="0.35">
      <c r="A3858" s="1">
        <v>45222</v>
      </c>
      <c r="B3858" s="3">
        <v>0.12325999999999999</v>
      </c>
      <c r="C3858">
        <f t="shared" si="121"/>
        <v>22515.14302</v>
      </c>
      <c r="E3858">
        <v>3857</v>
      </c>
      <c r="F3858">
        <v>0.1277748051</v>
      </c>
      <c r="G3858">
        <f t="shared" si="120"/>
        <v>0.42212526259926647</v>
      </c>
    </row>
    <row r="3859" spans="1:7" x14ac:dyDescent="0.35">
      <c r="A3859" s="1">
        <v>45223</v>
      </c>
      <c r="B3859" s="3">
        <v>0.12335</v>
      </c>
      <c r="C3859">
        <f t="shared" si="121"/>
        <v>22522.85195</v>
      </c>
      <c r="E3859">
        <v>3858</v>
      </c>
      <c r="F3859">
        <v>0.12779445840000001</v>
      </c>
      <c r="G3859">
        <f t="shared" si="120"/>
        <v>0.42202451182367218</v>
      </c>
    </row>
    <row r="3860" spans="1:7" x14ac:dyDescent="0.35">
      <c r="A3860" s="1">
        <v>45224</v>
      </c>
      <c r="B3860" s="3">
        <v>0.12307</v>
      </c>
      <c r="C3860">
        <f t="shared" si="121"/>
        <v>22530.569149999999</v>
      </c>
      <c r="E3860">
        <v>3859</v>
      </c>
      <c r="F3860">
        <v>0.12781411170000001</v>
      </c>
      <c r="G3860">
        <f t="shared" si="120"/>
        <v>0.42192378969291822</v>
      </c>
    </row>
    <row r="3861" spans="1:7" x14ac:dyDescent="0.35">
      <c r="A3861" s="1">
        <v>45225</v>
      </c>
      <c r="B3861" s="3">
        <v>0.12298000000000001</v>
      </c>
      <c r="C3861">
        <f t="shared" si="121"/>
        <v>22538.271479999999</v>
      </c>
      <c r="E3861">
        <v>3860</v>
      </c>
      <c r="F3861">
        <v>0.1278337651</v>
      </c>
      <c r="G3861">
        <f t="shared" si="120"/>
        <v>0.42182309600963125</v>
      </c>
    </row>
    <row r="3862" spans="1:7" x14ac:dyDescent="0.35">
      <c r="A3862" s="1">
        <v>45226</v>
      </c>
      <c r="B3862" s="3">
        <v>0.12268999999999999</v>
      </c>
      <c r="C3862">
        <f t="shared" si="121"/>
        <v>22545.970799999999</v>
      </c>
      <c r="E3862">
        <v>3861</v>
      </c>
      <c r="F3862">
        <v>0.1278534184</v>
      </c>
      <c r="G3862">
        <f t="shared" si="120"/>
        <v>0.4217224311488344</v>
      </c>
    </row>
    <row r="3863" spans="1:7" x14ac:dyDescent="0.35">
      <c r="A3863" s="1">
        <v>45229</v>
      </c>
      <c r="B3863" s="3">
        <v>0.12262000000000001</v>
      </c>
      <c r="C3863">
        <f t="shared" si="121"/>
        <v>22569.02218</v>
      </c>
      <c r="E3863">
        <v>3862</v>
      </c>
      <c r="F3863">
        <v>0.12787307170000001</v>
      </c>
      <c r="G3863">
        <f t="shared" si="120"/>
        <v>0.42162179491310958</v>
      </c>
    </row>
    <row r="3864" spans="1:7" x14ac:dyDescent="0.35">
      <c r="A3864" s="1">
        <v>45230</v>
      </c>
      <c r="B3864" s="3">
        <v>0.12230000000000001</v>
      </c>
      <c r="C3864">
        <f t="shared" si="121"/>
        <v>22576.709439999999</v>
      </c>
      <c r="E3864">
        <v>3863</v>
      </c>
      <c r="F3864">
        <v>0.12789272500000001</v>
      </c>
      <c r="G3864">
        <f t="shared" si="120"/>
        <v>0.42152118729586424</v>
      </c>
    </row>
    <row r="3865" spans="1:7" x14ac:dyDescent="0.35">
      <c r="A3865" s="1">
        <v>45231</v>
      </c>
      <c r="B3865" s="3">
        <v>0.12221</v>
      </c>
      <c r="C3865">
        <f t="shared" si="121"/>
        <v>22584.379250000002</v>
      </c>
      <c r="E3865">
        <v>3864</v>
      </c>
      <c r="F3865">
        <v>0.12791237829999999</v>
      </c>
      <c r="G3865">
        <f t="shared" si="120"/>
        <v>0.42142060829050404</v>
      </c>
    </row>
    <row r="3866" spans="1:7" x14ac:dyDescent="0.35">
      <c r="A3866" s="1">
        <v>45232</v>
      </c>
      <c r="B3866" s="3">
        <v>0.1225</v>
      </c>
      <c r="C3866">
        <f t="shared" si="121"/>
        <v>22592.046020000002</v>
      </c>
      <c r="E3866">
        <v>3865</v>
      </c>
      <c r="F3866">
        <v>0.1279320316</v>
      </c>
      <c r="G3866">
        <f t="shared" si="120"/>
        <v>0.42132005789043292</v>
      </c>
    </row>
    <row r="3867" spans="1:7" x14ac:dyDescent="0.35">
      <c r="A3867" s="1">
        <v>45233</v>
      </c>
      <c r="B3867" s="3">
        <v>0.12275999999999999</v>
      </c>
      <c r="C3867">
        <f t="shared" si="121"/>
        <v>22599.73359</v>
      </c>
      <c r="E3867">
        <v>3866</v>
      </c>
      <c r="F3867">
        <v>0.1279516849</v>
      </c>
      <c r="G3867">
        <f t="shared" si="120"/>
        <v>0.4212195360890536</v>
      </c>
    </row>
    <row r="3868" spans="1:7" x14ac:dyDescent="0.35">
      <c r="A3868" s="1">
        <v>45237</v>
      </c>
      <c r="B3868" s="3">
        <v>0.12293</v>
      </c>
      <c r="C3868">
        <f t="shared" si="121"/>
        <v>22630.55963</v>
      </c>
      <c r="E3868">
        <v>3867</v>
      </c>
      <c r="F3868">
        <v>0.12797133820000001</v>
      </c>
      <c r="G3868">
        <f t="shared" si="120"/>
        <v>0.42111904287976698</v>
      </c>
    </row>
    <row r="3869" spans="1:7" x14ac:dyDescent="0.35">
      <c r="A3869" s="1">
        <v>45238</v>
      </c>
      <c r="B3869" s="3">
        <v>0.12286999999999999</v>
      </c>
      <c r="C3869">
        <f t="shared" si="121"/>
        <v>22638.287339999999</v>
      </c>
      <c r="E3869">
        <v>3868</v>
      </c>
      <c r="F3869">
        <v>0.12799099150000001</v>
      </c>
      <c r="G3869">
        <f t="shared" si="120"/>
        <v>0.42101857825597239</v>
      </c>
    </row>
    <row r="3870" spans="1:7" x14ac:dyDescent="0.35">
      <c r="A3870" s="1">
        <v>45239</v>
      </c>
      <c r="B3870" s="3">
        <v>0.12286999999999999</v>
      </c>
      <c r="C3870">
        <f t="shared" si="121"/>
        <v>22646.013910000001</v>
      </c>
      <c r="E3870">
        <v>3869</v>
      </c>
      <c r="F3870">
        <v>0.12801064479999999</v>
      </c>
      <c r="G3870">
        <f t="shared" si="120"/>
        <v>0.42091814221106766</v>
      </c>
    </row>
    <row r="3871" spans="1:7" x14ac:dyDescent="0.35">
      <c r="A3871" s="1">
        <v>45240</v>
      </c>
      <c r="B3871" s="3">
        <v>0.12295</v>
      </c>
      <c r="C3871">
        <f t="shared" si="121"/>
        <v>22653.743119999999</v>
      </c>
      <c r="E3871">
        <v>3870</v>
      </c>
      <c r="F3871">
        <v>0.1280302981</v>
      </c>
      <c r="G3871">
        <f t="shared" si="120"/>
        <v>0.42081773473844891</v>
      </c>
    </row>
    <row r="3872" spans="1:7" x14ac:dyDescent="0.35">
      <c r="A3872" s="1">
        <v>45244</v>
      </c>
      <c r="B3872" s="3">
        <v>0.12311999999999999</v>
      </c>
      <c r="C3872">
        <f t="shared" si="121"/>
        <v>22684.69065</v>
      </c>
      <c r="E3872">
        <v>3871</v>
      </c>
      <c r="F3872">
        <v>0.1280499514</v>
      </c>
      <c r="G3872">
        <f t="shared" si="120"/>
        <v>0.42071735583151071</v>
      </c>
    </row>
    <row r="3873" spans="1:7" x14ac:dyDescent="0.35">
      <c r="A3873" s="1">
        <v>45245</v>
      </c>
      <c r="B3873" s="3">
        <v>0.12322</v>
      </c>
      <c r="C3873">
        <f t="shared" si="121"/>
        <v>22692.448810000002</v>
      </c>
      <c r="E3873">
        <v>3872</v>
      </c>
      <c r="F3873">
        <v>0.12806960470000001</v>
      </c>
      <c r="G3873">
        <f t="shared" si="120"/>
        <v>0.42061700548364611</v>
      </c>
    </row>
    <row r="3874" spans="1:7" x14ac:dyDescent="0.35">
      <c r="A3874" s="1">
        <v>45246</v>
      </c>
      <c r="B3874" s="3">
        <v>0.1231</v>
      </c>
      <c r="C3874">
        <f t="shared" si="121"/>
        <v>22700.215929999998</v>
      </c>
      <c r="E3874">
        <v>3873</v>
      </c>
      <c r="F3874">
        <v>0.12808925809999999</v>
      </c>
      <c r="G3874">
        <f t="shared" si="120"/>
        <v>0.42051668349800225</v>
      </c>
    </row>
    <row r="3875" spans="1:7" x14ac:dyDescent="0.35">
      <c r="A3875" s="1">
        <v>45247</v>
      </c>
      <c r="B3875" s="3">
        <v>0.12321</v>
      </c>
      <c r="C3875">
        <f t="shared" si="121"/>
        <v>22707.978139999999</v>
      </c>
      <c r="E3875">
        <v>3874</v>
      </c>
      <c r="F3875">
        <v>0.1281089114</v>
      </c>
      <c r="G3875">
        <f t="shared" si="120"/>
        <v>0.42041639024849931</v>
      </c>
    </row>
    <row r="3876" spans="1:7" x14ac:dyDescent="0.35">
      <c r="A3876" s="1">
        <v>45250</v>
      </c>
      <c r="B3876" s="3">
        <v>0.12286</v>
      </c>
      <c r="C3876">
        <f t="shared" si="121"/>
        <v>22731.293559999998</v>
      </c>
      <c r="E3876">
        <v>3875</v>
      </c>
      <c r="F3876">
        <v>0.1281285647</v>
      </c>
      <c r="G3876">
        <f t="shared" si="120"/>
        <v>0.42031612553823966</v>
      </c>
    </row>
    <row r="3877" spans="1:7" x14ac:dyDescent="0.35">
      <c r="A3877" s="1">
        <v>45251</v>
      </c>
      <c r="B3877" s="3">
        <v>0.12300999999999999</v>
      </c>
      <c r="C3877">
        <f t="shared" si="121"/>
        <v>22739.05125</v>
      </c>
      <c r="E3877">
        <v>3876</v>
      </c>
      <c r="F3877">
        <v>0.12814821800000001</v>
      </c>
      <c r="G3877">
        <f t="shared" si="120"/>
        <v>0.42021588936061016</v>
      </c>
    </row>
    <row r="3878" spans="1:7" x14ac:dyDescent="0.35">
      <c r="A3878" s="1">
        <v>45252</v>
      </c>
      <c r="B3878" s="3">
        <v>0.12325999999999999</v>
      </c>
      <c r="C3878">
        <f t="shared" si="121"/>
        <v>22746.821059999998</v>
      </c>
      <c r="E3878">
        <v>3877</v>
      </c>
      <c r="F3878">
        <v>0.12816787130000001</v>
      </c>
      <c r="G3878">
        <f t="shared" si="120"/>
        <v>0.42011568170899594</v>
      </c>
    </row>
    <row r="3879" spans="1:7" x14ac:dyDescent="0.35">
      <c r="A3879" s="1">
        <v>45253</v>
      </c>
      <c r="B3879" s="3">
        <v>0.12311</v>
      </c>
      <c r="C3879">
        <f t="shared" si="121"/>
        <v>22754.60932</v>
      </c>
      <c r="E3879">
        <v>3878</v>
      </c>
      <c r="F3879">
        <v>0.12818752459999999</v>
      </c>
      <c r="G3879">
        <f t="shared" si="120"/>
        <v>0.42001550257678094</v>
      </c>
    </row>
    <row r="3880" spans="1:7" x14ac:dyDescent="0.35">
      <c r="A3880" s="1">
        <v>45254</v>
      </c>
      <c r="B3880" s="3">
        <v>0.12305000000000001</v>
      </c>
      <c r="C3880">
        <f t="shared" si="121"/>
        <v>22762.390759999998</v>
      </c>
      <c r="E3880">
        <v>3879</v>
      </c>
      <c r="F3880">
        <v>0.1282071779</v>
      </c>
      <c r="G3880">
        <f t="shared" si="120"/>
        <v>0.41991535195734703</v>
      </c>
    </row>
    <row r="3881" spans="1:7" x14ac:dyDescent="0.35">
      <c r="A3881" s="1">
        <v>45257</v>
      </c>
      <c r="B3881" s="3">
        <v>0.12268</v>
      </c>
      <c r="C3881">
        <f t="shared" si="121"/>
        <v>22785.731690000001</v>
      </c>
      <c r="E3881">
        <v>3880</v>
      </c>
      <c r="F3881">
        <v>0.1282268312</v>
      </c>
      <c r="G3881">
        <f t="shared" si="120"/>
        <v>0.41981522984407504</v>
      </c>
    </row>
    <row r="3882" spans="1:7" x14ac:dyDescent="0.35">
      <c r="A3882" s="1">
        <v>45258</v>
      </c>
      <c r="B3882" s="3">
        <v>0.12264</v>
      </c>
      <c r="C3882">
        <f t="shared" si="121"/>
        <v>22793.49656</v>
      </c>
      <c r="E3882">
        <v>3881</v>
      </c>
      <c r="F3882">
        <v>0.12824648450000001</v>
      </c>
      <c r="G3882">
        <f t="shared" si="120"/>
        <v>0.41971513623034401</v>
      </c>
    </row>
    <row r="3883" spans="1:7" x14ac:dyDescent="0.35">
      <c r="A3883" s="1">
        <v>45259</v>
      </c>
      <c r="B3883" s="3">
        <v>0.12264</v>
      </c>
      <c r="C3883">
        <f t="shared" si="121"/>
        <v>22801.26154</v>
      </c>
      <c r="E3883">
        <v>3882</v>
      </c>
      <c r="F3883">
        <v>0.12826613780000001</v>
      </c>
      <c r="G3883">
        <f t="shared" si="120"/>
        <v>0.4196150711095315</v>
      </c>
    </row>
    <row r="3884" spans="1:7" x14ac:dyDescent="0.35">
      <c r="A3884" s="1">
        <v>45260</v>
      </c>
      <c r="B3884" s="3">
        <v>0.12256</v>
      </c>
      <c r="C3884">
        <f t="shared" si="121"/>
        <v>22809.029170000002</v>
      </c>
      <c r="E3884">
        <v>3883</v>
      </c>
      <c r="F3884">
        <v>0.12828579109999999</v>
      </c>
      <c r="G3884">
        <f t="shared" si="120"/>
        <v>0.41951503447501376</v>
      </c>
    </row>
    <row r="3885" spans="1:7" x14ac:dyDescent="0.35">
      <c r="A3885" s="1">
        <v>45261</v>
      </c>
      <c r="B3885" s="3">
        <v>0.12256</v>
      </c>
      <c r="C3885">
        <f t="shared" si="121"/>
        <v>22816.794379999999</v>
      </c>
      <c r="E3885">
        <v>3884</v>
      </c>
      <c r="F3885">
        <v>0.1283054444</v>
      </c>
      <c r="G3885">
        <f t="shared" si="120"/>
        <v>0.41941502632016514</v>
      </c>
    </row>
    <row r="3886" spans="1:7" x14ac:dyDescent="0.35">
      <c r="A3886" s="1">
        <v>45264</v>
      </c>
      <c r="B3886" s="3">
        <v>0.12218</v>
      </c>
      <c r="C3886">
        <f t="shared" si="121"/>
        <v>22840.09793</v>
      </c>
      <c r="E3886">
        <v>3885</v>
      </c>
      <c r="F3886">
        <v>0.1283250977</v>
      </c>
      <c r="G3886">
        <f t="shared" si="120"/>
        <v>0.41931504663835872</v>
      </c>
    </row>
    <row r="3887" spans="1:7" x14ac:dyDescent="0.35">
      <c r="A3887" s="1">
        <v>45265</v>
      </c>
      <c r="B3887" s="3">
        <v>0.12171</v>
      </c>
      <c r="C3887">
        <f t="shared" si="121"/>
        <v>22847.849610000001</v>
      </c>
      <c r="E3887">
        <v>3886</v>
      </c>
      <c r="F3887">
        <v>0.12834475100000001</v>
      </c>
      <c r="G3887">
        <f t="shared" si="120"/>
        <v>0.41921509542296626</v>
      </c>
    </row>
    <row r="3888" spans="1:7" x14ac:dyDescent="0.35">
      <c r="A3888" s="1">
        <v>45266</v>
      </c>
      <c r="B3888" s="3">
        <v>0.12224</v>
      </c>
      <c r="C3888">
        <f t="shared" si="121"/>
        <v>22855.574089999998</v>
      </c>
      <c r="E3888">
        <v>3887</v>
      </c>
      <c r="F3888">
        <v>0.12836440439999999</v>
      </c>
      <c r="G3888">
        <f t="shared" si="120"/>
        <v>0.41911517247769625</v>
      </c>
    </row>
    <row r="3889" spans="1:7" x14ac:dyDescent="0.35">
      <c r="A3889" s="1">
        <v>45267</v>
      </c>
      <c r="B3889" s="3">
        <v>0.12265</v>
      </c>
      <c r="C3889">
        <f t="shared" si="121"/>
        <v>22863.33483</v>
      </c>
      <c r="E3889">
        <v>3888</v>
      </c>
      <c r="F3889">
        <v>0.1283840577</v>
      </c>
      <c r="G3889">
        <f t="shared" si="120"/>
        <v>0.41901527817528156</v>
      </c>
    </row>
    <row r="3890" spans="1:7" x14ac:dyDescent="0.35">
      <c r="A3890" s="1">
        <v>45271</v>
      </c>
      <c r="B3890" s="3">
        <v>0.1225</v>
      </c>
      <c r="C3890">
        <f t="shared" si="121"/>
        <v>22894.492470000001</v>
      </c>
      <c r="E3890">
        <v>3889</v>
      </c>
      <c r="F3890">
        <v>0.128403711</v>
      </c>
      <c r="G3890">
        <f t="shared" si="120"/>
        <v>0.41891541231938634</v>
      </c>
    </row>
    <row r="3891" spans="1:7" x14ac:dyDescent="0.35">
      <c r="A3891" s="1">
        <v>45272</v>
      </c>
      <c r="B3891" s="3">
        <v>0.12274</v>
      </c>
      <c r="C3891">
        <f t="shared" si="121"/>
        <v>22902.28296</v>
      </c>
      <c r="E3891">
        <v>3890</v>
      </c>
      <c r="F3891">
        <v>0.12842336430000001</v>
      </c>
      <c r="G3891">
        <f t="shared" si="120"/>
        <v>0.41881557490337618</v>
      </c>
    </row>
    <row r="3892" spans="1:7" x14ac:dyDescent="0.35">
      <c r="A3892" s="1">
        <v>45273</v>
      </c>
      <c r="B3892" s="3">
        <v>0.12234</v>
      </c>
      <c r="C3892">
        <f t="shared" si="121"/>
        <v>22910.091369999998</v>
      </c>
      <c r="E3892">
        <v>3891</v>
      </c>
      <c r="F3892">
        <v>0.12844301759999999</v>
      </c>
      <c r="G3892">
        <f t="shared" si="120"/>
        <v>0.41871576592061532</v>
      </c>
    </row>
    <row r="3893" spans="1:7" x14ac:dyDescent="0.35">
      <c r="A3893" s="1">
        <v>45274</v>
      </c>
      <c r="B3893" s="3">
        <v>0.12173</v>
      </c>
      <c r="C3893">
        <f t="shared" si="121"/>
        <v>22917.876980000001</v>
      </c>
      <c r="E3893">
        <v>3892</v>
      </c>
      <c r="F3893">
        <v>0.12846267089999999</v>
      </c>
      <c r="G3893">
        <f t="shared" si="120"/>
        <v>0.41861598536446609</v>
      </c>
    </row>
    <row r="3894" spans="1:7" x14ac:dyDescent="0.35">
      <c r="A3894" s="1">
        <v>45275</v>
      </c>
      <c r="B3894" s="3">
        <v>0.12209</v>
      </c>
      <c r="C3894">
        <f t="shared" si="121"/>
        <v>22925.626410000001</v>
      </c>
      <c r="E3894">
        <v>3893</v>
      </c>
      <c r="F3894">
        <v>0.1284823242</v>
      </c>
      <c r="G3894">
        <f t="shared" si="120"/>
        <v>0.4185162332282899</v>
      </c>
    </row>
    <row r="3895" spans="1:7" x14ac:dyDescent="0.35">
      <c r="A3895" s="1">
        <v>45278</v>
      </c>
      <c r="B3895" s="3">
        <v>0.12232</v>
      </c>
      <c r="C3895">
        <f t="shared" si="121"/>
        <v>22948.95132</v>
      </c>
      <c r="E3895">
        <v>3894</v>
      </c>
      <c r="F3895">
        <v>0.1285019775</v>
      </c>
      <c r="G3895">
        <f t="shared" si="120"/>
        <v>0.41841650950544634</v>
      </c>
    </row>
    <row r="3896" spans="1:7" x14ac:dyDescent="0.35">
      <c r="A3896" s="1">
        <v>45279</v>
      </c>
      <c r="B3896" s="3">
        <v>0.12189999999999999</v>
      </c>
      <c r="C3896">
        <f t="shared" si="121"/>
        <v>22956.74886</v>
      </c>
      <c r="E3896">
        <v>3895</v>
      </c>
      <c r="F3896">
        <v>0.12852163080000001</v>
      </c>
      <c r="G3896">
        <f t="shared" si="120"/>
        <v>0.41831681418929367</v>
      </c>
    </row>
    <row r="3897" spans="1:7" x14ac:dyDescent="0.35">
      <c r="A3897" s="1">
        <v>45280</v>
      </c>
      <c r="B3897" s="3">
        <v>0.12041</v>
      </c>
      <c r="C3897">
        <f t="shared" si="121"/>
        <v>22964.522270000001</v>
      </c>
      <c r="E3897">
        <v>3896</v>
      </c>
      <c r="F3897">
        <v>0.12854128409999999</v>
      </c>
      <c r="G3897">
        <f t="shared" si="120"/>
        <v>0.41821714727318882</v>
      </c>
    </row>
    <row r="3898" spans="1:7" x14ac:dyDescent="0.35">
      <c r="A3898" s="1">
        <v>45281</v>
      </c>
      <c r="B3898" s="3">
        <v>0.12058000000000001</v>
      </c>
      <c r="C3898">
        <f t="shared" si="121"/>
        <v>22972.203259999998</v>
      </c>
      <c r="E3898">
        <v>3897</v>
      </c>
      <c r="F3898">
        <v>0.12856093739999999</v>
      </c>
      <c r="G3898">
        <f t="shared" si="120"/>
        <v>0.41811750875048692</v>
      </c>
    </row>
    <row r="3899" spans="1:7" x14ac:dyDescent="0.35">
      <c r="A3899" s="1">
        <v>45282</v>
      </c>
      <c r="B3899" s="3">
        <v>0.12028</v>
      </c>
      <c r="C3899">
        <f t="shared" si="121"/>
        <v>22979.897669999998</v>
      </c>
      <c r="E3899">
        <v>3898</v>
      </c>
      <c r="F3899">
        <v>0.1285805907</v>
      </c>
      <c r="G3899">
        <f t="shared" si="120"/>
        <v>0.41801789861454192</v>
      </c>
    </row>
    <row r="3900" spans="1:7" x14ac:dyDescent="0.35">
      <c r="A3900" s="1">
        <v>45286</v>
      </c>
      <c r="B3900" s="3">
        <v>0.12056</v>
      </c>
      <c r="C3900">
        <f t="shared" si="121"/>
        <v>23010.60903</v>
      </c>
      <c r="E3900">
        <v>3899</v>
      </c>
      <c r="F3900">
        <v>0.128600244</v>
      </c>
      <c r="G3900">
        <f t="shared" si="120"/>
        <v>0.41791831685870617</v>
      </c>
    </row>
    <row r="3901" spans="1:7" x14ac:dyDescent="0.35">
      <c r="A3901" s="1">
        <v>45287</v>
      </c>
      <c r="B3901" s="3">
        <v>0.12018</v>
      </c>
      <c r="C3901">
        <f t="shared" si="121"/>
        <v>23018.315030000002</v>
      </c>
      <c r="E3901">
        <v>3900</v>
      </c>
      <c r="F3901">
        <v>0.12861989739999999</v>
      </c>
      <c r="G3901">
        <f t="shared" si="120"/>
        <v>0.41781876328721079</v>
      </c>
    </row>
    <row r="3902" spans="1:7" x14ac:dyDescent="0.35">
      <c r="A3902" s="1">
        <v>45288</v>
      </c>
      <c r="B3902" s="3">
        <v>0.12048</v>
      </c>
      <c r="C3902">
        <f t="shared" si="121"/>
        <v>23025.999309999999</v>
      </c>
      <c r="E3902">
        <v>3901</v>
      </c>
      <c r="F3902">
        <v>0.12863955069999999</v>
      </c>
      <c r="G3902">
        <f t="shared" si="120"/>
        <v>0.417719238271687</v>
      </c>
    </row>
    <row r="3903" spans="1:7" x14ac:dyDescent="0.35">
      <c r="A3903" s="1">
        <v>45293</v>
      </c>
      <c r="B3903" s="3">
        <v>0.12028</v>
      </c>
      <c r="C3903">
        <f t="shared" si="121"/>
        <v>23064.529480000001</v>
      </c>
      <c r="E3903">
        <v>3902</v>
      </c>
      <c r="F3903">
        <v>0.128659204</v>
      </c>
      <c r="G3903">
        <f t="shared" si="120"/>
        <v>0.41761974161632137</v>
      </c>
    </row>
    <row r="3904" spans="1:7" x14ac:dyDescent="0.35">
      <c r="A3904" s="1">
        <v>45294</v>
      </c>
      <c r="B3904" s="3">
        <v>0.12058000000000001</v>
      </c>
      <c r="C3904">
        <f t="shared" si="121"/>
        <v>23072.2356</v>
      </c>
      <c r="E3904">
        <v>3903</v>
      </c>
      <c r="F3904">
        <v>0.1286788573</v>
      </c>
      <c r="G3904">
        <f t="shared" si="120"/>
        <v>0.41752027331446073</v>
      </c>
    </row>
    <row r="3905" spans="1:7" x14ac:dyDescent="0.35">
      <c r="A3905" s="1">
        <v>45295</v>
      </c>
      <c r="B3905" s="3">
        <v>0.12063</v>
      </c>
      <c r="C3905">
        <f t="shared" si="121"/>
        <v>23079.963520000001</v>
      </c>
      <c r="E3905">
        <v>3904</v>
      </c>
      <c r="F3905">
        <v>0.12869851060000001</v>
      </c>
      <c r="G3905">
        <f t="shared" si="120"/>
        <v>0.41742083335945013</v>
      </c>
    </row>
    <row r="3906" spans="1:7" x14ac:dyDescent="0.35">
      <c r="A3906" s="1">
        <v>45296</v>
      </c>
      <c r="B3906" s="3">
        <v>0.12059</v>
      </c>
      <c r="C3906">
        <f t="shared" si="121"/>
        <v>23087.697230000002</v>
      </c>
      <c r="E3906">
        <v>3905</v>
      </c>
      <c r="F3906">
        <v>0.12871816389999999</v>
      </c>
      <c r="G3906">
        <f t="shared" si="120"/>
        <v>0.4173214217446336</v>
      </c>
    </row>
    <row r="3907" spans="1:7" x14ac:dyDescent="0.35">
      <c r="A3907" s="1">
        <v>45300</v>
      </c>
      <c r="B3907" s="3">
        <v>0.12060999999999999</v>
      </c>
      <c r="C3907">
        <f t="shared" si="121"/>
        <v>23118.632180000001</v>
      </c>
      <c r="E3907">
        <v>3906</v>
      </c>
      <c r="F3907">
        <v>0.12873781719999999</v>
      </c>
      <c r="G3907">
        <f t="shared" ref="G3907:G3970" si="122">1/(1+F3907*E3907/360)</f>
        <v>0.4172220384633536</v>
      </c>
    </row>
    <row r="3908" spans="1:7" x14ac:dyDescent="0.35">
      <c r="A3908" s="1">
        <v>45301</v>
      </c>
      <c r="B3908" s="3">
        <v>0.12046</v>
      </c>
      <c r="C3908">
        <f t="shared" ref="C3908:C3971" si="123">+ROUND((1+B3907*(A3908-A3907)/360)*C3907,5)</f>
        <v>23126.377560000001</v>
      </c>
      <c r="E3908">
        <v>3907</v>
      </c>
      <c r="F3908">
        <v>0.1287574705</v>
      </c>
      <c r="G3908">
        <f t="shared" si="122"/>
        <v>0.41712268350895121</v>
      </c>
    </row>
    <row r="3909" spans="1:7" x14ac:dyDescent="0.35">
      <c r="A3909" s="1">
        <v>45302</v>
      </c>
      <c r="B3909" s="3">
        <v>0.12021999999999999</v>
      </c>
      <c r="C3909">
        <f t="shared" si="123"/>
        <v>23134.115900000001</v>
      </c>
      <c r="E3909">
        <v>3908</v>
      </c>
      <c r="F3909">
        <v>0.1287771238</v>
      </c>
      <c r="G3909">
        <f t="shared" si="122"/>
        <v>0.41702335687476633</v>
      </c>
    </row>
    <row r="3910" spans="1:7" x14ac:dyDescent="0.35">
      <c r="A3910" s="1">
        <v>45303</v>
      </c>
      <c r="B3910" s="3">
        <v>0.12059</v>
      </c>
      <c r="C3910">
        <f t="shared" si="123"/>
        <v>23141.841410000001</v>
      </c>
      <c r="E3910">
        <v>3909</v>
      </c>
      <c r="F3910">
        <v>0.12879677710000001</v>
      </c>
      <c r="G3910">
        <f t="shared" si="122"/>
        <v>0.41692405855413694</v>
      </c>
    </row>
    <row r="3911" spans="1:7" x14ac:dyDescent="0.35">
      <c r="A3911" s="1">
        <v>45306</v>
      </c>
      <c r="B3911" s="3">
        <v>0.12063</v>
      </c>
      <c r="C3911">
        <f t="shared" si="123"/>
        <v>23165.097030000001</v>
      </c>
      <c r="E3911">
        <v>3910</v>
      </c>
      <c r="F3911">
        <v>0.12881643039999999</v>
      </c>
      <c r="G3911">
        <f t="shared" si="122"/>
        <v>0.41682478854040034</v>
      </c>
    </row>
    <row r="3912" spans="1:7" x14ac:dyDescent="0.35">
      <c r="A3912" s="1">
        <v>45307</v>
      </c>
      <c r="B3912" s="3">
        <v>0.12055</v>
      </c>
      <c r="C3912">
        <f t="shared" si="123"/>
        <v>23172.859270000001</v>
      </c>
      <c r="E3912">
        <v>3911</v>
      </c>
      <c r="F3912">
        <v>0.12883608369999999</v>
      </c>
      <c r="G3912">
        <f t="shared" si="122"/>
        <v>0.41672554682689161</v>
      </c>
    </row>
    <row r="3913" spans="1:7" x14ac:dyDescent="0.35">
      <c r="A3913" s="1">
        <v>45308</v>
      </c>
      <c r="B3913" s="3">
        <v>0.12068</v>
      </c>
      <c r="C3913">
        <f t="shared" si="123"/>
        <v>23180.61896</v>
      </c>
      <c r="E3913">
        <v>3912</v>
      </c>
      <c r="F3913">
        <v>0.128855737</v>
      </c>
      <c r="G3913">
        <f t="shared" si="122"/>
        <v>0.41662633340694522</v>
      </c>
    </row>
    <row r="3914" spans="1:7" x14ac:dyDescent="0.35">
      <c r="A3914" s="1">
        <v>45309</v>
      </c>
      <c r="B3914" s="3">
        <v>0.12057</v>
      </c>
      <c r="C3914">
        <f t="shared" si="123"/>
        <v>23188.389620000002</v>
      </c>
      <c r="E3914">
        <v>3913</v>
      </c>
      <c r="F3914">
        <v>0.1288753903</v>
      </c>
      <c r="G3914">
        <f t="shared" si="122"/>
        <v>0.41652714827389387</v>
      </c>
    </row>
    <row r="3915" spans="1:7" x14ac:dyDescent="0.35">
      <c r="A3915" s="1">
        <v>45310</v>
      </c>
      <c r="B3915" s="3">
        <v>0.1206</v>
      </c>
      <c r="C3915">
        <f t="shared" si="123"/>
        <v>23196.1558</v>
      </c>
      <c r="E3915">
        <v>3914</v>
      </c>
      <c r="F3915">
        <v>0.12889504369999999</v>
      </c>
      <c r="G3915">
        <f t="shared" si="122"/>
        <v>0.41642799123253127</v>
      </c>
    </row>
    <row r="3916" spans="1:7" x14ac:dyDescent="0.35">
      <c r="A3916" s="1">
        <v>45313</v>
      </c>
      <c r="B3916" s="3">
        <v>0.12056</v>
      </c>
      <c r="C3916">
        <f t="shared" si="123"/>
        <v>23219.467939999999</v>
      </c>
      <c r="E3916">
        <v>3915</v>
      </c>
      <c r="F3916">
        <v>0.12891469699999999</v>
      </c>
      <c r="G3916">
        <f t="shared" si="122"/>
        <v>0.41632886265330432</v>
      </c>
    </row>
    <row r="3917" spans="1:7" x14ac:dyDescent="0.35">
      <c r="A3917" s="1">
        <v>45314</v>
      </c>
      <c r="B3917" s="3">
        <v>0.12053999999999999</v>
      </c>
      <c r="C3917">
        <f t="shared" si="123"/>
        <v>23227.243880000002</v>
      </c>
      <c r="E3917">
        <v>3916</v>
      </c>
      <c r="F3917">
        <v>0.1289343503</v>
      </c>
      <c r="G3917">
        <f t="shared" si="122"/>
        <v>0.41622976234096265</v>
      </c>
    </row>
    <row r="3918" spans="1:7" x14ac:dyDescent="0.35">
      <c r="A3918" s="1">
        <v>45315</v>
      </c>
      <c r="B3918" s="3">
        <v>0.12049</v>
      </c>
      <c r="C3918">
        <f t="shared" si="123"/>
        <v>23235.021140000001</v>
      </c>
      <c r="E3918">
        <v>3917</v>
      </c>
      <c r="F3918">
        <v>0.12895400360000001</v>
      </c>
      <c r="G3918">
        <f t="shared" si="122"/>
        <v>0.41613069028883343</v>
      </c>
    </row>
    <row r="3919" spans="1:7" x14ac:dyDescent="0.35">
      <c r="A3919" s="1">
        <v>45316</v>
      </c>
      <c r="B3919" s="3">
        <v>0.12052</v>
      </c>
      <c r="C3919">
        <f t="shared" si="123"/>
        <v>23242.797770000001</v>
      </c>
      <c r="E3919">
        <v>3918</v>
      </c>
      <c r="F3919">
        <v>0.12897365690000001</v>
      </c>
      <c r="G3919">
        <f t="shared" si="122"/>
        <v>0.4160316464902426</v>
      </c>
    </row>
    <row r="3920" spans="1:7" x14ac:dyDescent="0.35">
      <c r="A3920" s="1">
        <v>45317</v>
      </c>
      <c r="B3920" s="3">
        <v>0.12056</v>
      </c>
      <c r="C3920">
        <f t="shared" si="123"/>
        <v>23250.578939999999</v>
      </c>
      <c r="E3920">
        <v>3919</v>
      </c>
      <c r="F3920">
        <v>0.12899331019999999</v>
      </c>
      <c r="G3920">
        <f t="shared" si="122"/>
        <v>0.41593263093851501</v>
      </c>
    </row>
    <row r="3921" spans="1:7" x14ac:dyDescent="0.35">
      <c r="A3921" s="1">
        <v>45320</v>
      </c>
      <c r="B3921" s="3">
        <v>0.12046999999999999</v>
      </c>
      <c r="C3921">
        <f t="shared" si="123"/>
        <v>23273.938020000001</v>
      </c>
      <c r="E3921">
        <v>3920</v>
      </c>
      <c r="F3921">
        <v>0.12901296349999999</v>
      </c>
      <c r="G3921">
        <f t="shared" si="122"/>
        <v>0.41583364362697361</v>
      </c>
    </row>
    <row r="3922" spans="1:7" x14ac:dyDescent="0.35">
      <c r="A3922" s="1">
        <v>45321</v>
      </c>
      <c r="B3922" s="3">
        <v>0.12021</v>
      </c>
      <c r="C3922">
        <f t="shared" si="123"/>
        <v>23281.72638</v>
      </c>
      <c r="E3922">
        <v>3921</v>
      </c>
      <c r="F3922">
        <v>0.1290326168</v>
      </c>
      <c r="G3922">
        <f t="shared" si="122"/>
        <v>0.41573468454894058</v>
      </c>
    </row>
    <row r="3923" spans="1:7" x14ac:dyDescent="0.35">
      <c r="A3923" s="1">
        <v>45322</v>
      </c>
      <c r="B3923" s="3">
        <v>0.12016</v>
      </c>
      <c r="C3923">
        <f t="shared" si="123"/>
        <v>23289.500540000001</v>
      </c>
      <c r="E3923">
        <v>3922</v>
      </c>
      <c r="F3923">
        <v>0.1290522701</v>
      </c>
      <c r="G3923">
        <f t="shared" si="122"/>
        <v>0.41563575369773648</v>
      </c>
    </row>
    <row r="3924" spans="1:7" x14ac:dyDescent="0.35">
      <c r="A3924" s="1">
        <v>45323</v>
      </c>
      <c r="B3924" s="3">
        <v>0.11831</v>
      </c>
      <c r="C3924">
        <f t="shared" si="123"/>
        <v>23297.27406</v>
      </c>
      <c r="E3924">
        <v>3923</v>
      </c>
      <c r="F3924">
        <v>0.12907192340000001</v>
      </c>
      <c r="G3924">
        <f t="shared" si="122"/>
        <v>0.41553685106668053</v>
      </c>
    </row>
    <row r="3925" spans="1:7" x14ac:dyDescent="0.35">
      <c r="A3925" s="1">
        <v>45324</v>
      </c>
      <c r="B3925" s="3">
        <v>0.11814</v>
      </c>
      <c r="C3925">
        <f t="shared" si="123"/>
        <v>23304.93045</v>
      </c>
      <c r="E3925">
        <v>3924</v>
      </c>
      <c r="F3925">
        <v>0.12909157669999999</v>
      </c>
      <c r="G3925">
        <f t="shared" si="122"/>
        <v>0.41543797664909082</v>
      </c>
    </row>
    <row r="3926" spans="1:7" x14ac:dyDescent="0.35">
      <c r="A3926" s="1">
        <v>45327</v>
      </c>
      <c r="B3926" s="3">
        <v>0.11829000000000001</v>
      </c>
      <c r="C3926">
        <f t="shared" si="123"/>
        <v>23327.87415</v>
      </c>
      <c r="E3926">
        <v>3925</v>
      </c>
      <c r="F3926">
        <v>0.12911122999999999</v>
      </c>
      <c r="G3926">
        <f t="shared" si="122"/>
        <v>0.41533913043828385</v>
      </c>
    </row>
    <row r="3927" spans="1:7" x14ac:dyDescent="0.35">
      <c r="A3927" s="1">
        <v>45328</v>
      </c>
      <c r="B3927" s="3">
        <v>0.11817999999999999</v>
      </c>
      <c r="C3927">
        <f t="shared" si="123"/>
        <v>23335.5393</v>
      </c>
      <c r="E3927">
        <v>3926</v>
      </c>
      <c r="F3927">
        <v>0.1291308833</v>
      </c>
      <c r="G3927">
        <f t="shared" si="122"/>
        <v>0.41524031242757509</v>
      </c>
    </row>
    <row r="3928" spans="1:7" x14ac:dyDescent="0.35">
      <c r="A3928" s="1">
        <v>45329</v>
      </c>
      <c r="B3928" s="3">
        <v>0.11817999999999999</v>
      </c>
      <c r="C3928">
        <f t="shared" si="123"/>
        <v>23343.199840000001</v>
      </c>
      <c r="E3928">
        <v>3927</v>
      </c>
      <c r="F3928">
        <v>0.1291505366</v>
      </c>
      <c r="G3928">
        <f t="shared" si="122"/>
        <v>0.41514152261027848</v>
      </c>
    </row>
    <row r="3929" spans="1:7" x14ac:dyDescent="0.35">
      <c r="A3929" s="1">
        <v>45330</v>
      </c>
      <c r="B3929" s="3">
        <v>0.11831999999999999</v>
      </c>
      <c r="C3929">
        <f t="shared" si="123"/>
        <v>23350.86289</v>
      </c>
      <c r="E3929">
        <v>3928</v>
      </c>
      <c r="F3929">
        <v>0.12917018999999999</v>
      </c>
      <c r="G3929">
        <f t="shared" si="122"/>
        <v>0.41504276079175151</v>
      </c>
    </row>
    <row r="3930" spans="1:7" x14ac:dyDescent="0.35">
      <c r="A3930" s="1">
        <v>45331</v>
      </c>
      <c r="B3930" s="3">
        <v>0.11834</v>
      </c>
      <c r="C3930">
        <f t="shared" si="123"/>
        <v>23358.537540000001</v>
      </c>
      <c r="E3930">
        <v>3929</v>
      </c>
      <c r="F3930">
        <v>0.1291898433</v>
      </c>
      <c r="G3930">
        <f t="shared" si="122"/>
        <v>0.41494402734125757</v>
      </c>
    </row>
    <row r="3931" spans="1:7" x14ac:dyDescent="0.35">
      <c r="A3931" s="1">
        <v>45334</v>
      </c>
      <c r="B3931" s="3">
        <v>0.11816</v>
      </c>
      <c r="C3931">
        <f t="shared" si="123"/>
        <v>23381.572950000002</v>
      </c>
      <c r="E3931">
        <v>3930</v>
      </c>
      <c r="F3931">
        <v>0.1292094966</v>
      </c>
      <c r="G3931">
        <f t="shared" si="122"/>
        <v>0.41484532206411007</v>
      </c>
    </row>
    <row r="3932" spans="1:7" x14ac:dyDescent="0.35">
      <c r="A3932" s="1">
        <v>45335</v>
      </c>
      <c r="B3932" s="3">
        <v>0.11815000000000001</v>
      </c>
      <c r="C3932">
        <f t="shared" si="123"/>
        <v>23389.247299999999</v>
      </c>
      <c r="E3932">
        <v>3931</v>
      </c>
      <c r="F3932">
        <v>0.12922914990000001</v>
      </c>
      <c r="G3932">
        <f t="shared" si="122"/>
        <v>0.4147466449536179</v>
      </c>
    </row>
    <row r="3933" spans="1:7" x14ac:dyDescent="0.35">
      <c r="A3933" s="1">
        <v>45336</v>
      </c>
      <c r="B3933" s="3">
        <v>0.1182</v>
      </c>
      <c r="C3933">
        <f t="shared" si="123"/>
        <v>23396.92352</v>
      </c>
      <c r="E3933">
        <v>3932</v>
      </c>
      <c r="F3933">
        <v>0.12924880320000001</v>
      </c>
      <c r="G3933">
        <f t="shared" si="122"/>
        <v>0.41464799600308838</v>
      </c>
    </row>
    <row r="3934" spans="1:7" x14ac:dyDescent="0.35">
      <c r="A3934" s="1">
        <v>45337</v>
      </c>
      <c r="B3934" s="3">
        <v>0.11836000000000001</v>
      </c>
      <c r="C3934">
        <f t="shared" si="123"/>
        <v>23404.605510000001</v>
      </c>
      <c r="E3934">
        <v>3933</v>
      </c>
      <c r="F3934">
        <v>0.12926845649999999</v>
      </c>
      <c r="G3934">
        <f t="shared" si="122"/>
        <v>0.41454937520582802</v>
      </c>
    </row>
    <row r="3935" spans="1:7" x14ac:dyDescent="0.35">
      <c r="A3935" s="1">
        <v>45338</v>
      </c>
      <c r="B3935" s="3">
        <v>0.11819</v>
      </c>
      <c r="C3935">
        <f t="shared" si="123"/>
        <v>23412.30042</v>
      </c>
      <c r="E3935">
        <v>3934</v>
      </c>
      <c r="F3935">
        <v>0.1292881098</v>
      </c>
      <c r="G3935">
        <f t="shared" si="122"/>
        <v>0.41445078255514156</v>
      </c>
    </row>
    <row r="3936" spans="1:7" x14ac:dyDescent="0.35">
      <c r="A3936" s="1">
        <v>45341</v>
      </c>
      <c r="B3936" s="3">
        <v>0.11819</v>
      </c>
      <c r="C3936">
        <f t="shared" si="123"/>
        <v>23435.35958</v>
      </c>
      <c r="E3936">
        <v>3935</v>
      </c>
      <c r="F3936">
        <v>0.1293077631</v>
      </c>
      <c r="G3936">
        <f t="shared" si="122"/>
        <v>0.41435221804433281</v>
      </c>
    </row>
    <row r="3937" spans="1:7" x14ac:dyDescent="0.35">
      <c r="A3937" s="1">
        <v>45342</v>
      </c>
      <c r="B3937" s="3">
        <v>0.11837</v>
      </c>
      <c r="C3937">
        <f t="shared" si="123"/>
        <v>23443.053540000001</v>
      </c>
      <c r="E3937">
        <v>3936</v>
      </c>
      <c r="F3937">
        <v>0.12932741640000001</v>
      </c>
      <c r="G3937">
        <f t="shared" si="122"/>
        <v>0.41425368166670423</v>
      </c>
    </row>
    <row r="3938" spans="1:7" x14ac:dyDescent="0.35">
      <c r="A3938" s="1">
        <v>45343</v>
      </c>
      <c r="B3938" s="3">
        <v>0.11838</v>
      </c>
      <c r="C3938">
        <f t="shared" si="123"/>
        <v>23450.761750000001</v>
      </c>
      <c r="E3938">
        <v>3937</v>
      </c>
      <c r="F3938">
        <v>0.12934706970000001</v>
      </c>
      <c r="G3938">
        <f t="shared" si="122"/>
        <v>0.41415517341555697</v>
      </c>
    </row>
    <row r="3939" spans="1:7" x14ac:dyDescent="0.35">
      <c r="A3939" s="1">
        <v>45344</v>
      </c>
      <c r="B3939" s="3">
        <v>0.11839</v>
      </c>
      <c r="C3939">
        <f t="shared" si="123"/>
        <v>23458.473139999998</v>
      </c>
      <c r="E3939">
        <v>3938</v>
      </c>
      <c r="F3939">
        <v>0.12936672299999999</v>
      </c>
      <c r="G3939">
        <f t="shared" si="122"/>
        <v>0.41405669328419098</v>
      </c>
    </row>
    <row r="3940" spans="1:7" x14ac:dyDescent="0.35">
      <c r="A3940" s="1">
        <v>45345</v>
      </c>
      <c r="B3940" s="3">
        <v>0.11839</v>
      </c>
      <c r="C3940">
        <f t="shared" si="123"/>
        <v>23466.187720000002</v>
      </c>
      <c r="E3940">
        <v>3939</v>
      </c>
      <c r="F3940">
        <v>0.12938637629999999</v>
      </c>
      <c r="G3940">
        <f t="shared" si="122"/>
        <v>0.41395824126590486</v>
      </c>
    </row>
    <row r="3941" spans="1:7" x14ac:dyDescent="0.35">
      <c r="A3941" s="1">
        <v>45348</v>
      </c>
      <c r="B3941" s="3">
        <v>0.11839</v>
      </c>
      <c r="C3941">
        <f t="shared" si="123"/>
        <v>23489.339070000002</v>
      </c>
      <c r="E3941">
        <v>3940</v>
      </c>
      <c r="F3941">
        <v>0.1294060296</v>
      </c>
      <c r="G3941">
        <f t="shared" si="122"/>
        <v>0.41385981735399596</v>
      </c>
    </row>
    <row r="3942" spans="1:7" x14ac:dyDescent="0.35">
      <c r="A3942" s="1">
        <v>45349</v>
      </c>
      <c r="B3942" s="3">
        <v>0.11824999999999999</v>
      </c>
      <c r="C3942">
        <f t="shared" si="123"/>
        <v>23497.0638</v>
      </c>
      <c r="E3942">
        <v>3941</v>
      </c>
      <c r="F3942">
        <v>0.12942568300000001</v>
      </c>
      <c r="G3942">
        <f t="shared" si="122"/>
        <v>0.41376142135434568</v>
      </c>
    </row>
    <row r="3943" spans="1:7" x14ac:dyDescent="0.35">
      <c r="A3943" s="1">
        <v>45350</v>
      </c>
      <c r="B3943" s="3">
        <v>0.11828</v>
      </c>
      <c r="C3943">
        <f t="shared" si="123"/>
        <v>23504.781930000001</v>
      </c>
      <c r="E3943">
        <v>3942</v>
      </c>
      <c r="F3943">
        <v>0.12944533629999999</v>
      </c>
      <c r="G3943">
        <f t="shared" si="122"/>
        <v>0.41366305363512035</v>
      </c>
    </row>
    <row r="3944" spans="1:7" x14ac:dyDescent="0.35">
      <c r="A3944" s="1">
        <v>45351</v>
      </c>
      <c r="B3944" s="3">
        <v>0.11824</v>
      </c>
      <c r="C3944">
        <f t="shared" si="123"/>
        <v>23512.504560000001</v>
      </c>
      <c r="E3944">
        <v>3943</v>
      </c>
      <c r="F3944">
        <v>0.1294649896</v>
      </c>
      <c r="G3944">
        <f t="shared" si="122"/>
        <v>0.41356471400215694</v>
      </c>
    </row>
    <row r="3945" spans="1:7" x14ac:dyDescent="0.35">
      <c r="A3945" s="1">
        <v>45352</v>
      </c>
      <c r="B3945" s="3">
        <v>0.11814</v>
      </c>
      <c r="C3945">
        <f t="shared" si="123"/>
        <v>23520.22711</v>
      </c>
      <c r="E3945">
        <v>3944</v>
      </c>
      <c r="F3945">
        <v>0.1294846429</v>
      </c>
      <c r="G3945">
        <f t="shared" si="122"/>
        <v>0.41346640244874799</v>
      </c>
    </row>
    <row r="3946" spans="1:7" x14ac:dyDescent="0.35">
      <c r="A3946" s="1">
        <v>45355</v>
      </c>
      <c r="B3946" s="3">
        <v>0.11817999999999999</v>
      </c>
      <c r="C3946">
        <f t="shared" si="123"/>
        <v>23543.38277</v>
      </c>
      <c r="E3946">
        <v>3945</v>
      </c>
      <c r="F3946">
        <v>0.12950429620000001</v>
      </c>
      <c r="G3946">
        <f t="shared" si="122"/>
        <v>0.41336811896818476</v>
      </c>
    </row>
    <row r="3947" spans="1:7" x14ac:dyDescent="0.35">
      <c r="A3947" s="1">
        <v>45356</v>
      </c>
      <c r="B3947" s="3">
        <v>0.11828</v>
      </c>
      <c r="C3947">
        <f t="shared" si="123"/>
        <v>23551.111540000002</v>
      </c>
      <c r="E3947">
        <v>3946</v>
      </c>
      <c r="F3947">
        <v>0.12952394950000001</v>
      </c>
      <c r="G3947">
        <f t="shared" si="122"/>
        <v>0.41326986355375733</v>
      </c>
    </row>
    <row r="3948" spans="1:7" x14ac:dyDescent="0.35">
      <c r="A3948" s="1">
        <v>45357</v>
      </c>
      <c r="B3948" s="3">
        <v>0.11822000000000001</v>
      </c>
      <c r="C3948">
        <f t="shared" si="123"/>
        <v>23558.849389999999</v>
      </c>
      <c r="E3948">
        <v>3947</v>
      </c>
      <c r="F3948">
        <v>0.12954360279999999</v>
      </c>
      <c r="G3948">
        <f t="shared" si="122"/>
        <v>0.41317163619875441</v>
      </c>
    </row>
    <row r="3949" spans="1:7" x14ac:dyDescent="0.35">
      <c r="A3949" s="1">
        <v>45358</v>
      </c>
      <c r="B3949" s="3">
        <v>0.11801</v>
      </c>
      <c r="C3949">
        <f t="shared" si="123"/>
        <v>23566.585849999999</v>
      </c>
      <c r="E3949">
        <v>3948</v>
      </c>
      <c r="F3949">
        <v>0.1295632561</v>
      </c>
      <c r="G3949">
        <f t="shared" si="122"/>
        <v>0.41307343689646353</v>
      </c>
    </row>
    <row r="3950" spans="1:7" x14ac:dyDescent="0.35">
      <c r="A3950" s="1">
        <v>45359</v>
      </c>
      <c r="B3950" s="3">
        <v>0.1181</v>
      </c>
      <c r="C3950">
        <f t="shared" si="123"/>
        <v>23574.311109999999</v>
      </c>
      <c r="E3950">
        <v>3949</v>
      </c>
      <c r="F3950">
        <v>0.1295829094</v>
      </c>
      <c r="G3950">
        <f t="shared" si="122"/>
        <v>0.41297526564017106</v>
      </c>
    </row>
    <row r="3951" spans="1:7" x14ac:dyDescent="0.35">
      <c r="A3951" s="1">
        <v>45362</v>
      </c>
      <c r="B3951" s="3">
        <v>0.11827</v>
      </c>
      <c r="C3951">
        <f t="shared" si="123"/>
        <v>23597.512159999998</v>
      </c>
      <c r="E3951">
        <v>3950</v>
      </c>
      <c r="F3951">
        <v>0.12960256270000001</v>
      </c>
      <c r="G3951">
        <f t="shared" si="122"/>
        <v>0.41287712242316216</v>
      </c>
    </row>
    <row r="3952" spans="1:7" x14ac:dyDescent="0.35">
      <c r="A3952" s="1">
        <v>45363</v>
      </c>
      <c r="B3952" s="3">
        <v>0.11816</v>
      </c>
      <c r="C3952">
        <f t="shared" si="123"/>
        <v>23605.264599999999</v>
      </c>
      <c r="E3952">
        <v>3951</v>
      </c>
      <c r="F3952">
        <v>0.12962221600000001</v>
      </c>
      <c r="G3952">
        <f t="shared" si="122"/>
        <v>0.4127790072387208</v>
      </c>
    </row>
    <row r="3953" spans="1:7" x14ac:dyDescent="0.35">
      <c r="A3953" s="1">
        <v>45364</v>
      </c>
      <c r="B3953" s="3">
        <v>0.11837</v>
      </c>
      <c r="C3953">
        <f t="shared" si="123"/>
        <v>23613.01237</v>
      </c>
      <c r="E3953">
        <v>3952</v>
      </c>
      <c r="F3953">
        <v>0.12964186929999999</v>
      </c>
      <c r="G3953">
        <f t="shared" si="122"/>
        <v>0.41268092008012963</v>
      </c>
    </row>
    <row r="3954" spans="1:7" x14ac:dyDescent="0.35">
      <c r="A3954" s="1">
        <v>45365</v>
      </c>
      <c r="B3954" s="3">
        <v>0.11838</v>
      </c>
      <c r="C3954">
        <f t="shared" si="123"/>
        <v>23620.776460000001</v>
      </c>
      <c r="E3954">
        <v>3953</v>
      </c>
      <c r="F3954">
        <v>0.1296615226</v>
      </c>
      <c r="G3954">
        <f t="shared" si="122"/>
        <v>0.41258286094067037</v>
      </c>
    </row>
    <row r="3955" spans="1:7" x14ac:dyDescent="0.35">
      <c r="A3955" s="1">
        <v>45366</v>
      </c>
      <c r="B3955" s="3">
        <v>0.11839</v>
      </c>
      <c r="C3955">
        <f t="shared" si="123"/>
        <v>23628.54376</v>
      </c>
      <c r="E3955">
        <v>3954</v>
      </c>
      <c r="F3955">
        <v>0.1296811759</v>
      </c>
      <c r="G3955">
        <f t="shared" si="122"/>
        <v>0.41248482981362322</v>
      </c>
    </row>
    <row r="3956" spans="1:7" x14ac:dyDescent="0.35">
      <c r="A3956" s="1">
        <v>45369</v>
      </c>
      <c r="B3956" s="3">
        <v>0.11840000000000001</v>
      </c>
      <c r="C3956">
        <f t="shared" si="123"/>
        <v>23651.85529</v>
      </c>
      <c r="E3956">
        <v>3955</v>
      </c>
      <c r="F3956">
        <v>0.12970082929999999</v>
      </c>
      <c r="G3956">
        <f t="shared" si="122"/>
        <v>0.41238682650543451</v>
      </c>
    </row>
    <row r="3957" spans="1:7" x14ac:dyDescent="0.35">
      <c r="A3957" s="1">
        <v>45370</v>
      </c>
      <c r="B3957" s="3">
        <v>0.11840000000000001</v>
      </c>
      <c r="C3957">
        <f t="shared" si="123"/>
        <v>23659.634119999999</v>
      </c>
      <c r="E3957">
        <v>3956</v>
      </c>
      <c r="F3957">
        <v>0.12972048259999999</v>
      </c>
      <c r="G3957">
        <f t="shared" si="122"/>
        <v>0.41228885138308974</v>
      </c>
    </row>
    <row r="3958" spans="1:7" x14ac:dyDescent="0.35">
      <c r="A3958" s="1">
        <v>45371</v>
      </c>
      <c r="B3958" s="3">
        <v>0.11840000000000001</v>
      </c>
      <c r="C3958">
        <f t="shared" si="123"/>
        <v>23667.415509999999</v>
      </c>
      <c r="E3958">
        <v>3957</v>
      </c>
      <c r="F3958">
        <v>0.1297401359</v>
      </c>
      <c r="G3958">
        <f t="shared" si="122"/>
        <v>0.41219090425299121</v>
      </c>
    </row>
    <row r="3959" spans="1:7" x14ac:dyDescent="0.35">
      <c r="A3959" s="1">
        <v>45372</v>
      </c>
      <c r="B3959" s="3">
        <v>0.11828</v>
      </c>
      <c r="C3959">
        <f t="shared" si="123"/>
        <v>23675.19946</v>
      </c>
      <c r="E3959">
        <v>3958</v>
      </c>
      <c r="F3959">
        <v>0.1297597892</v>
      </c>
      <c r="G3959">
        <f t="shared" si="122"/>
        <v>0.41209298510841441</v>
      </c>
    </row>
    <row r="3960" spans="1:7" x14ac:dyDescent="0.35">
      <c r="A3960" s="1">
        <v>45373</v>
      </c>
      <c r="B3960" s="3">
        <v>0.11827</v>
      </c>
      <c r="C3960">
        <f t="shared" si="123"/>
        <v>23682.978080000001</v>
      </c>
      <c r="E3960">
        <v>3959</v>
      </c>
      <c r="F3960">
        <v>0.12977944250000001</v>
      </c>
      <c r="G3960">
        <f t="shared" si="122"/>
        <v>0.41199509394263412</v>
      </c>
    </row>
    <row r="3961" spans="1:7" x14ac:dyDescent="0.35">
      <c r="A3961" s="1">
        <v>45377</v>
      </c>
      <c r="B3961" s="3">
        <v>0.114</v>
      </c>
      <c r="C3961">
        <f t="shared" si="123"/>
        <v>23714.100139999999</v>
      </c>
      <c r="E3961">
        <v>3960</v>
      </c>
      <c r="F3961">
        <v>0.12979909579999999</v>
      </c>
      <c r="G3961">
        <f t="shared" si="122"/>
        <v>0.41189723074892354</v>
      </c>
    </row>
    <row r="3962" spans="1:7" x14ac:dyDescent="0.35">
      <c r="A3962" s="1">
        <v>45378</v>
      </c>
      <c r="B3962" s="3">
        <v>0.1139</v>
      </c>
      <c r="C3962">
        <f t="shared" si="123"/>
        <v>23721.60961</v>
      </c>
      <c r="E3962">
        <v>3961</v>
      </c>
      <c r="F3962">
        <v>0.12981874909999999</v>
      </c>
      <c r="G3962">
        <f t="shared" si="122"/>
        <v>0.41179939552055478</v>
      </c>
    </row>
    <row r="3963" spans="1:7" x14ac:dyDescent="0.35">
      <c r="A3963" s="1">
        <v>45383</v>
      </c>
      <c r="B3963" s="3">
        <v>0.114</v>
      </c>
      <c r="C3963">
        <f t="shared" si="123"/>
        <v>23759.135880000002</v>
      </c>
      <c r="E3963">
        <v>3962</v>
      </c>
      <c r="F3963">
        <v>0.1298384024</v>
      </c>
      <c r="G3963">
        <f t="shared" si="122"/>
        <v>0.411701588250799</v>
      </c>
    </row>
    <row r="3964" spans="1:7" x14ac:dyDescent="0.35">
      <c r="A3964" s="1">
        <v>45384</v>
      </c>
      <c r="B3964" s="3">
        <v>0.114</v>
      </c>
      <c r="C3964">
        <f t="shared" si="123"/>
        <v>23766.659609999999</v>
      </c>
      <c r="E3964">
        <v>3963</v>
      </c>
      <c r="F3964">
        <v>0.1298580557</v>
      </c>
      <c r="G3964">
        <f t="shared" si="122"/>
        <v>0.41160380893292592</v>
      </c>
    </row>
    <row r="3965" spans="1:7" x14ac:dyDescent="0.35">
      <c r="A3965" s="1">
        <v>45385</v>
      </c>
      <c r="B3965" s="3">
        <v>0.11401</v>
      </c>
      <c r="C3965">
        <f t="shared" si="123"/>
        <v>23774.185720000001</v>
      </c>
      <c r="E3965">
        <v>3964</v>
      </c>
      <c r="F3965">
        <v>0.12987770900000001</v>
      </c>
      <c r="G3965">
        <f t="shared" si="122"/>
        <v>0.41150605756020436</v>
      </c>
    </row>
    <row r="3966" spans="1:7" x14ac:dyDescent="0.35">
      <c r="A3966" s="1">
        <v>45386</v>
      </c>
      <c r="B3966" s="3">
        <v>0.11397</v>
      </c>
      <c r="C3966">
        <f t="shared" si="123"/>
        <v>23781.71487</v>
      </c>
      <c r="E3966">
        <v>3965</v>
      </c>
      <c r="F3966">
        <v>0.12989736230000001</v>
      </c>
      <c r="G3966">
        <f t="shared" si="122"/>
        <v>0.41140833412590194</v>
      </c>
    </row>
    <row r="3967" spans="1:7" x14ac:dyDescent="0.35">
      <c r="A3967" s="1">
        <v>45387</v>
      </c>
      <c r="B3967" s="3">
        <v>0.11384</v>
      </c>
      <c r="C3967">
        <f t="shared" si="123"/>
        <v>23789.243760000001</v>
      </c>
      <c r="E3967">
        <v>3966</v>
      </c>
      <c r="F3967">
        <v>0.12991701559999999</v>
      </c>
      <c r="G3967">
        <f t="shared" si="122"/>
        <v>0.41131063862328515</v>
      </c>
    </row>
    <row r="3968" spans="1:7" x14ac:dyDescent="0.35">
      <c r="A3968" s="1">
        <v>45390</v>
      </c>
      <c r="B3968" s="3">
        <v>0.11342000000000001</v>
      </c>
      <c r="C3968">
        <f t="shared" si="123"/>
        <v>23811.811819999999</v>
      </c>
      <c r="E3968">
        <v>3967</v>
      </c>
      <c r="F3968">
        <v>0.1299366689</v>
      </c>
      <c r="G3968">
        <f t="shared" si="122"/>
        <v>0.41121297104561927</v>
      </c>
    </row>
    <row r="3969" spans="1:7" x14ac:dyDescent="0.35">
      <c r="A3969" s="1">
        <v>45391</v>
      </c>
      <c r="B3969" s="3">
        <v>0.11301</v>
      </c>
      <c r="C3969">
        <f t="shared" si="123"/>
        <v>23819.313859999998</v>
      </c>
      <c r="E3969">
        <v>3968</v>
      </c>
      <c r="F3969">
        <v>0.12995632230000001</v>
      </c>
      <c r="G3969">
        <f t="shared" si="122"/>
        <v>0.41111533119987548</v>
      </c>
    </row>
    <row r="3970" spans="1:7" x14ac:dyDescent="0.35">
      <c r="A3970" s="1">
        <v>45392</v>
      </c>
      <c r="B3970" s="3">
        <v>0.11375</v>
      </c>
      <c r="C3970">
        <f t="shared" si="123"/>
        <v>23826.791140000001</v>
      </c>
      <c r="E3970">
        <v>3969</v>
      </c>
      <c r="F3970">
        <v>0.12997597559999999</v>
      </c>
      <c r="G3970">
        <f t="shared" si="122"/>
        <v>0.41101771945194443</v>
      </c>
    </row>
    <row r="3971" spans="1:7" x14ac:dyDescent="0.35">
      <c r="A3971" s="1">
        <v>45393</v>
      </c>
      <c r="B3971" s="3">
        <v>0.11387</v>
      </c>
      <c r="C3971">
        <f t="shared" si="123"/>
        <v>23834.319739999999</v>
      </c>
      <c r="E3971">
        <v>3970</v>
      </c>
      <c r="F3971">
        <v>0.12999562889999999</v>
      </c>
      <c r="G3971">
        <f t="shared" ref="G3971:G4034" si="124">1/(1+F3971*E3971/360)</f>
        <v>0.41092013560875346</v>
      </c>
    </row>
    <row r="3972" spans="1:7" x14ac:dyDescent="0.35">
      <c r="A3972" s="1">
        <v>45394</v>
      </c>
      <c r="B3972" s="3">
        <v>0.11358</v>
      </c>
      <c r="C3972">
        <f t="shared" ref="C3972:C3996" si="125">+ROUND((1+B3971*(A3972-A3971)/360)*C3971,5)</f>
        <v>23841.858670000001</v>
      </c>
      <c r="E3972">
        <v>3971</v>
      </c>
      <c r="F3972">
        <v>0.1300152822</v>
      </c>
      <c r="G3972">
        <f t="shared" si="124"/>
        <v>0.41082257966356356</v>
      </c>
    </row>
    <row r="3973" spans="1:7" x14ac:dyDescent="0.35">
      <c r="A3973" s="1">
        <v>45397</v>
      </c>
      <c r="B3973" s="3">
        <v>0.11395</v>
      </c>
      <c r="C3973">
        <f t="shared" si="125"/>
        <v>23864.42499</v>
      </c>
      <c r="E3973">
        <v>3972</v>
      </c>
      <c r="F3973">
        <v>0.1300349355</v>
      </c>
      <c r="G3973">
        <f t="shared" si="124"/>
        <v>0.41072505160963424</v>
      </c>
    </row>
    <row r="3974" spans="1:7" x14ac:dyDescent="0.35">
      <c r="A3974" s="1">
        <v>45398</v>
      </c>
      <c r="B3974" s="3">
        <v>0.11398</v>
      </c>
      <c r="C3974">
        <f t="shared" si="125"/>
        <v>23871.978739999999</v>
      </c>
      <c r="E3974">
        <v>3973</v>
      </c>
      <c r="F3974">
        <v>0.13005458880000001</v>
      </c>
      <c r="G3974">
        <f t="shared" si="124"/>
        <v>0.41062755144022439</v>
      </c>
    </row>
    <row r="3975" spans="1:7" x14ac:dyDescent="0.35">
      <c r="A3975" s="1">
        <v>45399</v>
      </c>
      <c r="B3975" s="3">
        <v>0.11398999999999999</v>
      </c>
      <c r="C3975">
        <f t="shared" si="125"/>
        <v>23879.53687</v>
      </c>
      <c r="E3975">
        <v>3974</v>
      </c>
      <c r="F3975">
        <v>0.13007424209999999</v>
      </c>
      <c r="G3975">
        <f t="shared" si="124"/>
        <v>0.41053007914859158</v>
      </c>
    </row>
    <row r="3976" spans="1:7" x14ac:dyDescent="0.35">
      <c r="A3976" s="1">
        <v>45400</v>
      </c>
      <c r="B3976" s="3">
        <v>0.11398999999999999</v>
      </c>
      <c r="C3976">
        <f t="shared" si="125"/>
        <v>23887.09806</v>
      </c>
      <c r="E3976">
        <v>3975</v>
      </c>
      <c r="F3976">
        <v>0.13009389539999999</v>
      </c>
      <c r="G3976">
        <f t="shared" si="124"/>
        <v>0.41043263472799191</v>
      </c>
    </row>
    <row r="3977" spans="1:7" x14ac:dyDescent="0.35">
      <c r="A3977" s="1">
        <v>45401</v>
      </c>
      <c r="B3977" s="3">
        <v>0.11391999999999999</v>
      </c>
      <c r="C3977">
        <f t="shared" si="125"/>
        <v>23894.661639999998</v>
      </c>
      <c r="E3977">
        <v>3976</v>
      </c>
      <c r="F3977">
        <v>0.1301135487</v>
      </c>
      <c r="G3977">
        <f t="shared" si="124"/>
        <v>0.41033521817168106</v>
      </c>
    </row>
    <row r="3978" spans="1:7" x14ac:dyDescent="0.35">
      <c r="A3978" s="1">
        <v>45404</v>
      </c>
      <c r="B3978" s="3">
        <v>0.11391999999999999</v>
      </c>
      <c r="C3978">
        <f t="shared" si="125"/>
        <v>23917.34564</v>
      </c>
      <c r="E3978">
        <v>3977</v>
      </c>
      <c r="F3978">
        <v>0.130133202</v>
      </c>
      <c r="G3978">
        <f t="shared" si="124"/>
        <v>0.41023782947291304</v>
      </c>
    </row>
    <row r="3979" spans="1:7" x14ac:dyDescent="0.35">
      <c r="A3979" s="1">
        <v>45405</v>
      </c>
      <c r="B3979" s="3">
        <v>0.11391999999999999</v>
      </c>
      <c r="C3979">
        <f t="shared" si="125"/>
        <v>23924.914150000001</v>
      </c>
      <c r="E3979">
        <v>3978</v>
      </c>
      <c r="F3979">
        <v>0.13015285530000001</v>
      </c>
      <c r="G3979">
        <f t="shared" si="124"/>
        <v>0.41014046862494136</v>
      </c>
    </row>
    <row r="3980" spans="1:7" x14ac:dyDescent="0.35">
      <c r="A3980" s="1">
        <v>45406</v>
      </c>
      <c r="B3980" s="3">
        <v>0.114</v>
      </c>
      <c r="C3980">
        <f t="shared" si="125"/>
        <v>23932.485059999999</v>
      </c>
      <c r="E3980">
        <v>3979</v>
      </c>
      <c r="F3980">
        <v>0.13017250859999999</v>
      </c>
      <c r="G3980">
        <f t="shared" si="124"/>
        <v>0.41004313562101774</v>
      </c>
    </row>
    <row r="3981" spans="1:7" x14ac:dyDescent="0.35">
      <c r="A3981" s="1">
        <v>45407</v>
      </c>
      <c r="B3981" s="3">
        <v>0.114</v>
      </c>
      <c r="C3981">
        <f t="shared" si="125"/>
        <v>23940.063679999999</v>
      </c>
      <c r="E3981">
        <v>3980</v>
      </c>
      <c r="F3981">
        <v>0.13019216189999999</v>
      </c>
      <c r="G3981">
        <f t="shared" si="124"/>
        <v>0.40994583045439342</v>
      </c>
    </row>
    <row r="3982" spans="1:7" x14ac:dyDescent="0.35">
      <c r="A3982" s="1">
        <v>45408</v>
      </c>
      <c r="B3982" s="3">
        <v>0.11393</v>
      </c>
      <c r="C3982">
        <f t="shared" si="125"/>
        <v>23947.644700000001</v>
      </c>
      <c r="E3982">
        <v>3981</v>
      </c>
      <c r="F3982">
        <v>0.1302118152</v>
      </c>
      <c r="G3982">
        <f t="shared" si="124"/>
        <v>0.4098485531183183</v>
      </c>
    </row>
    <row r="3983" spans="1:7" x14ac:dyDescent="0.35">
      <c r="A3983" s="1">
        <v>45411</v>
      </c>
      <c r="B3983" s="3">
        <v>0.11391999999999999</v>
      </c>
      <c r="C3983">
        <f t="shared" si="125"/>
        <v>23970.380990000001</v>
      </c>
      <c r="E3983">
        <v>3982</v>
      </c>
      <c r="F3983">
        <v>0.13023146860000001</v>
      </c>
      <c r="G3983">
        <f t="shared" si="124"/>
        <v>0.4097513034203295</v>
      </c>
    </row>
    <row r="3984" spans="1:7" x14ac:dyDescent="0.35">
      <c r="A3984" s="1">
        <v>45412</v>
      </c>
      <c r="B3984" s="3">
        <v>0.11397</v>
      </c>
      <c r="C3984">
        <f t="shared" si="125"/>
        <v>23977.966280000001</v>
      </c>
      <c r="E3984">
        <v>3983</v>
      </c>
      <c r="F3984">
        <v>0.13025112189999999</v>
      </c>
      <c r="G3984">
        <f t="shared" si="124"/>
        <v>0.40965408172513995</v>
      </c>
    </row>
    <row r="3985" spans="1:7" x14ac:dyDescent="0.35">
      <c r="A3985" s="1">
        <v>45414</v>
      </c>
      <c r="B3985" s="3">
        <v>0.10957</v>
      </c>
      <c r="C3985">
        <f t="shared" si="125"/>
        <v>23993.14833</v>
      </c>
      <c r="E3985">
        <v>3984</v>
      </c>
      <c r="F3985">
        <v>0.13027077519999999</v>
      </c>
      <c r="G3985">
        <f t="shared" si="124"/>
        <v>0.40955688784024308</v>
      </c>
    </row>
    <row r="3986" spans="1:7" x14ac:dyDescent="0.35">
      <c r="A3986" s="1">
        <v>45415</v>
      </c>
      <c r="B3986" s="3">
        <v>0.10954</v>
      </c>
      <c r="C3986">
        <f t="shared" si="125"/>
        <v>24000.45091</v>
      </c>
      <c r="E3986">
        <v>3985</v>
      </c>
      <c r="F3986">
        <v>0.1302904285</v>
      </c>
      <c r="G3986">
        <f t="shared" si="124"/>
        <v>0.40945972175888457</v>
      </c>
    </row>
    <row r="3987" spans="1:7" x14ac:dyDescent="0.35">
      <c r="A3987" s="1">
        <v>45418</v>
      </c>
      <c r="B3987" s="3">
        <v>0.10959000000000001</v>
      </c>
      <c r="C3987">
        <f t="shared" si="125"/>
        <v>24022.35932</v>
      </c>
      <c r="E3987">
        <v>3986</v>
      </c>
      <c r="F3987">
        <v>0.1303100818</v>
      </c>
      <c r="G3987">
        <f t="shared" si="124"/>
        <v>0.40936258347430926</v>
      </c>
    </row>
    <row r="3988" spans="1:7" x14ac:dyDescent="0.35">
      <c r="A3988" s="1">
        <v>45419</v>
      </c>
      <c r="B3988" s="3">
        <v>0.10959000000000001</v>
      </c>
      <c r="C3988">
        <f t="shared" si="125"/>
        <v>24029.672129999999</v>
      </c>
      <c r="E3988">
        <v>3987</v>
      </c>
      <c r="F3988">
        <v>0.13032973510000001</v>
      </c>
      <c r="G3988">
        <f t="shared" si="124"/>
        <v>0.40926547297976051</v>
      </c>
    </row>
    <row r="3989" spans="1:7" x14ac:dyDescent="0.35">
      <c r="A3989" s="1">
        <v>45420</v>
      </c>
      <c r="B3989" s="3">
        <v>0.10959000000000001</v>
      </c>
      <c r="C3989">
        <f t="shared" si="125"/>
        <v>24036.987160000001</v>
      </c>
      <c r="E3989">
        <v>3988</v>
      </c>
      <c r="F3989">
        <v>0.13034938839999999</v>
      </c>
      <c r="G3989">
        <f t="shared" si="124"/>
        <v>0.40916839026848112</v>
      </c>
    </row>
    <row r="3990" spans="1:7" x14ac:dyDescent="0.35">
      <c r="A3990" s="1">
        <v>45421</v>
      </c>
      <c r="B3990" s="3">
        <v>0.10959000000000001</v>
      </c>
      <c r="C3990">
        <f t="shared" si="125"/>
        <v>24044.30442</v>
      </c>
      <c r="E3990">
        <v>3989</v>
      </c>
      <c r="F3990">
        <v>0.13036904169999999</v>
      </c>
      <c r="G3990">
        <f t="shared" si="124"/>
        <v>0.40907133533371265</v>
      </c>
    </row>
    <row r="3991" spans="1:7" x14ac:dyDescent="0.35">
      <c r="A3991" s="1">
        <v>45422</v>
      </c>
      <c r="B3991" s="3">
        <v>0.10959000000000001</v>
      </c>
      <c r="C3991">
        <f t="shared" si="125"/>
        <v>24051.623909999998</v>
      </c>
      <c r="E3991">
        <v>3990</v>
      </c>
      <c r="F3991">
        <v>0.130388695</v>
      </c>
      <c r="G3991">
        <f t="shared" si="124"/>
        <v>0.40897430816869534</v>
      </c>
    </row>
    <row r="3992" spans="1:7" x14ac:dyDescent="0.35">
      <c r="A3992" s="1">
        <v>45426</v>
      </c>
      <c r="B3992" s="3">
        <v>0.10954999999999999</v>
      </c>
      <c r="C3992">
        <f t="shared" si="125"/>
        <v>24080.910769999999</v>
      </c>
      <c r="E3992">
        <v>3991</v>
      </c>
      <c r="F3992">
        <v>0.1304083483</v>
      </c>
      <c r="G3992">
        <f t="shared" si="124"/>
        <v>0.408877308766669</v>
      </c>
    </row>
    <row r="3993" spans="1:7" x14ac:dyDescent="0.35">
      <c r="A3993" s="1">
        <v>45427</v>
      </c>
      <c r="B3993" s="3">
        <v>0.10951</v>
      </c>
      <c r="C3993">
        <f t="shared" si="125"/>
        <v>24088.238720000001</v>
      </c>
      <c r="E3993">
        <v>3992</v>
      </c>
      <c r="F3993">
        <v>0.13042800160000001</v>
      </c>
      <c r="G3993">
        <f t="shared" si="124"/>
        <v>0.40878033712087197</v>
      </c>
    </row>
    <row r="3994" spans="1:7" x14ac:dyDescent="0.35">
      <c r="A3994" s="1">
        <v>45428</v>
      </c>
      <c r="B3994" s="3">
        <v>0.1096</v>
      </c>
      <c r="C3994">
        <f t="shared" si="125"/>
        <v>24095.56623</v>
      </c>
      <c r="E3994">
        <v>3993</v>
      </c>
      <c r="F3994">
        <v>0.13044765489999999</v>
      </c>
      <c r="G3994">
        <f t="shared" si="124"/>
        <v>0.40868339322454167</v>
      </c>
    </row>
    <row r="3995" spans="1:7" x14ac:dyDescent="0.35">
      <c r="A3995" s="1">
        <v>45429</v>
      </c>
      <c r="B3995" s="3">
        <v>0.10961</v>
      </c>
      <c r="C3995">
        <f t="shared" si="125"/>
        <v>24102.901989999998</v>
      </c>
      <c r="E3995">
        <v>3994</v>
      </c>
      <c r="F3995">
        <v>0.13046730819999999</v>
      </c>
      <c r="G3995">
        <f t="shared" si="124"/>
        <v>0.4085864770709145</v>
      </c>
    </row>
    <row r="3996" spans="1:7" x14ac:dyDescent="0.35">
      <c r="A3996" s="1">
        <v>45432</v>
      </c>
      <c r="B3996" s="3"/>
      <c r="C3996">
        <f t="shared" si="125"/>
        <v>24124.917979999998</v>
      </c>
      <c r="E3996">
        <v>3995</v>
      </c>
      <c r="F3996">
        <v>0.1304869615</v>
      </c>
      <c r="G3996">
        <f t="shared" si="124"/>
        <v>0.40848958865322604</v>
      </c>
    </row>
    <row r="3997" spans="1:7" x14ac:dyDescent="0.35">
      <c r="A3997" s="1"/>
      <c r="B3997" s="3"/>
      <c r="E3997">
        <v>3996</v>
      </c>
      <c r="F3997">
        <v>0.13050661490000001</v>
      </c>
      <c r="G3997">
        <f t="shared" si="124"/>
        <v>0.40839272777957958</v>
      </c>
    </row>
    <row r="3998" spans="1:7" x14ac:dyDescent="0.35">
      <c r="E3998">
        <v>3997</v>
      </c>
      <c r="F3998">
        <v>0.13052626819999999</v>
      </c>
      <c r="G3998">
        <f t="shared" si="124"/>
        <v>0.40829589481351203</v>
      </c>
    </row>
    <row r="3999" spans="1:7" x14ac:dyDescent="0.35">
      <c r="E3999">
        <v>3998</v>
      </c>
      <c r="F3999">
        <v>0.1305459215</v>
      </c>
      <c r="G3999">
        <f t="shared" si="124"/>
        <v>0.40819908956308332</v>
      </c>
    </row>
    <row r="4000" spans="1:7" x14ac:dyDescent="0.35">
      <c r="E4000">
        <v>3999</v>
      </c>
      <c r="F4000">
        <v>0.1305655748</v>
      </c>
      <c r="G4000">
        <f t="shared" si="124"/>
        <v>0.40810231202152486</v>
      </c>
    </row>
    <row r="4001" spans="5:7" x14ac:dyDescent="0.35">
      <c r="E4001">
        <v>4000</v>
      </c>
      <c r="F4001">
        <v>0.13058522810000001</v>
      </c>
      <c r="G4001">
        <f t="shared" si="124"/>
        <v>0.40800556218206702</v>
      </c>
    </row>
    <row r="4002" spans="5:7" x14ac:dyDescent="0.35">
      <c r="E4002">
        <v>4001</v>
      </c>
      <c r="F4002">
        <v>0.13060488140000001</v>
      </c>
      <c r="G4002">
        <f t="shared" si="124"/>
        <v>0.40790884003793942</v>
      </c>
    </row>
    <row r="4003" spans="5:7" x14ac:dyDescent="0.35">
      <c r="E4003">
        <v>4002</v>
      </c>
      <c r="F4003">
        <v>0.13062453469999999</v>
      </c>
      <c r="G4003">
        <f t="shared" si="124"/>
        <v>0.4078121455823705</v>
      </c>
    </row>
    <row r="4004" spans="5:7" x14ac:dyDescent="0.35">
      <c r="E4004">
        <v>4003</v>
      </c>
      <c r="F4004">
        <v>0.13064418799999999</v>
      </c>
      <c r="G4004">
        <f t="shared" si="124"/>
        <v>0.40771547880858755</v>
      </c>
    </row>
    <row r="4005" spans="5:7" x14ac:dyDescent="0.35">
      <c r="E4005">
        <v>4004</v>
      </c>
      <c r="F4005">
        <v>0.1306638413</v>
      </c>
      <c r="G4005">
        <f t="shared" si="124"/>
        <v>0.40761883970981727</v>
      </c>
    </row>
    <row r="4006" spans="5:7" x14ac:dyDescent="0.35">
      <c r="E4006">
        <v>4005</v>
      </c>
      <c r="F4006">
        <v>0.13068349460000001</v>
      </c>
      <c r="G4006">
        <f t="shared" si="124"/>
        <v>0.40752222827928519</v>
      </c>
    </row>
    <row r="4007" spans="5:7" x14ac:dyDescent="0.35">
      <c r="E4007">
        <v>4006</v>
      </c>
      <c r="F4007">
        <v>0.13070314790000001</v>
      </c>
      <c r="G4007">
        <f t="shared" si="124"/>
        <v>0.40742564451021585</v>
      </c>
    </row>
    <row r="4008" spans="5:7" x14ac:dyDescent="0.35">
      <c r="E4008">
        <v>4007</v>
      </c>
      <c r="F4008">
        <v>0.13072280119999999</v>
      </c>
      <c r="G4008">
        <f t="shared" si="124"/>
        <v>0.40732908839583293</v>
      </c>
    </row>
    <row r="4009" spans="5:7" x14ac:dyDescent="0.35">
      <c r="E4009">
        <v>4008</v>
      </c>
      <c r="F4009">
        <v>0.13074245449999999</v>
      </c>
      <c r="G4009">
        <f t="shared" si="124"/>
        <v>0.40723255992935897</v>
      </c>
    </row>
    <row r="4010" spans="5:7" x14ac:dyDescent="0.35">
      <c r="E4010">
        <v>4009</v>
      </c>
      <c r="F4010">
        <v>0.13076210790000001</v>
      </c>
      <c r="G4010">
        <f t="shared" si="124"/>
        <v>0.40713605891942378</v>
      </c>
    </row>
    <row r="4011" spans="5:7" x14ac:dyDescent="0.35">
      <c r="E4011">
        <v>4010</v>
      </c>
      <c r="F4011">
        <v>0.13078176120000001</v>
      </c>
      <c r="G4011">
        <f t="shared" si="124"/>
        <v>0.4070395857284736</v>
      </c>
    </row>
    <row r="4012" spans="5:7" x14ac:dyDescent="0.35">
      <c r="E4012">
        <v>4011</v>
      </c>
      <c r="F4012">
        <v>0.13080141449999999</v>
      </c>
      <c r="G4012">
        <f t="shared" si="124"/>
        <v>0.40694314016509475</v>
      </c>
    </row>
    <row r="4013" spans="5:7" x14ac:dyDescent="0.35">
      <c r="E4013">
        <v>4012</v>
      </c>
      <c r="F4013">
        <v>0.1308210678</v>
      </c>
      <c r="G4013">
        <f t="shared" si="124"/>
        <v>0.40684672222250595</v>
      </c>
    </row>
    <row r="4014" spans="5:7" x14ac:dyDescent="0.35">
      <c r="E4014">
        <v>4013</v>
      </c>
      <c r="F4014">
        <v>0.1308407211</v>
      </c>
      <c r="G4014">
        <f t="shared" si="124"/>
        <v>0.40675033189392551</v>
      </c>
    </row>
    <row r="4015" spans="5:7" x14ac:dyDescent="0.35">
      <c r="E4015">
        <v>4014</v>
      </c>
      <c r="F4015">
        <v>0.13086037440000001</v>
      </c>
      <c r="G4015">
        <f t="shared" si="124"/>
        <v>0.40665396917257018</v>
      </c>
    </row>
    <row r="4016" spans="5:7" x14ac:dyDescent="0.35">
      <c r="E4016">
        <v>4015</v>
      </c>
      <c r="F4016">
        <v>0.13088002770000001</v>
      </c>
      <c r="G4016">
        <f t="shared" si="124"/>
        <v>0.40655763405165612</v>
      </c>
    </row>
    <row r="4017" spans="5:7" x14ac:dyDescent="0.35">
      <c r="E4017">
        <v>4016</v>
      </c>
      <c r="F4017">
        <v>0.13089968099999999</v>
      </c>
      <c r="G4017">
        <f t="shared" si="124"/>
        <v>0.40646132652439854</v>
      </c>
    </row>
    <row r="4018" spans="5:7" x14ac:dyDescent="0.35">
      <c r="E4018">
        <v>4017</v>
      </c>
      <c r="F4018">
        <v>0.1309193343</v>
      </c>
      <c r="G4018">
        <f t="shared" si="124"/>
        <v>0.40636504658401157</v>
      </c>
    </row>
    <row r="4019" spans="5:7" x14ac:dyDescent="0.35">
      <c r="E4019">
        <v>4018</v>
      </c>
      <c r="F4019">
        <v>0.1309389876</v>
      </c>
      <c r="G4019">
        <f t="shared" si="124"/>
        <v>0.40626879422370876</v>
      </c>
    </row>
    <row r="4020" spans="5:7" x14ac:dyDescent="0.35">
      <c r="E4020">
        <v>4019</v>
      </c>
      <c r="F4020">
        <v>0.13095864090000001</v>
      </c>
      <c r="G4020">
        <f t="shared" si="124"/>
        <v>0.40617256943670227</v>
      </c>
    </row>
    <row r="4021" spans="5:7" x14ac:dyDescent="0.35">
      <c r="E4021">
        <v>4020</v>
      </c>
      <c r="F4021">
        <v>0.13097829420000001</v>
      </c>
      <c r="G4021">
        <f t="shared" si="124"/>
        <v>0.40607637221620374</v>
      </c>
    </row>
    <row r="4022" spans="5:7" x14ac:dyDescent="0.35">
      <c r="E4022">
        <v>4021</v>
      </c>
      <c r="F4022">
        <v>0.13099794749999999</v>
      </c>
      <c r="G4022">
        <f t="shared" si="124"/>
        <v>0.40598020255542389</v>
      </c>
    </row>
    <row r="4023" spans="5:7" x14ac:dyDescent="0.35">
      <c r="E4023">
        <v>4022</v>
      </c>
      <c r="F4023">
        <v>0.13101760079999999</v>
      </c>
      <c r="G4023">
        <f t="shared" si="124"/>
        <v>0.40588406044757219</v>
      </c>
    </row>
    <row r="4024" spans="5:7" x14ac:dyDescent="0.35">
      <c r="E4024">
        <v>4023</v>
      </c>
      <c r="F4024">
        <v>0.13103725420000001</v>
      </c>
      <c r="G4024">
        <f t="shared" si="124"/>
        <v>0.40578794570184579</v>
      </c>
    </row>
    <row r="4025" spans="5:7" x14ac:dyDescent="0.35">
      <c r="E4025">
        <v>4024</v>
      </c>
      <c r="F4025">
        <v>0.13105690749999999</v>
      </c>
      <c r="G4025">
        <f t="shared" si="124"/>
        <v>0.40569185867951768</v>
      </c>
    </row>
    <row r="4026" spans="5:7" x14ac:dyDescent="0.35">
      <c r="E4026">
        <v>4025</v>
      </c>
      <c r="F4026">
        <v>0.13107656079999999</v>
      </c>
      <c r="G4026">
        <f t="shared" si="124"/>
        <v>0.40559579918974165</v>
      </c>
    </row>
    <row r="4027" spans="5:7" x14ac:dyDescent="0.35">
      <c r="E4027">
        <v>4026</v>
      </c>
      <c r="F4027">
        <v>0.1310962141</v>
      </c>
      <c r="G4027">
        <f t="shared" si="124"/>
        <v>0.40549976722572384</v>
      </c>
    </row>
    <row r="4028" spans="5:7" x14ac:dyDescent="0.35">
      <c r="E4028">
        <v>4027</v>
      </c>
      <c r="F4028">
        <v>0.1311158674</v>
      </c>
      <c r="G4028">
        <f t="shared" si="124"/>
        <v>0.40540376278066947</v>
      </c>
    </row>
    <row r="4029" spans="5:7" x14ac:dyDescent="0.35">
      <c r="E4029">
        <v>4028</v>
      </c>
      <c r="F4029">
        <v>0.13113552070000001</v>
      </c>
      <c r="G4029">
        <f t="shared" si="124"/>
        <v>0.40530778584778304</v>
      </c>
    </row>
    <row r="4030" spans="5:7" x14ac:dyDescent="0.35">
      <c r="E4030">
        <v>4029</v>
      </c>
      <c r="F4030">
        <v>0.13115517400000001</v>
      </c>
      <c r="G4030">
        <f t="shared" si="124"/>
        <v>0.40521183642026815</v>
      </c>
    </row>
    <row r="4031" spans="5:7" x14ac:dyDescent="0.35">
      <c r="E4031">
        <v>4030</v>
      </c>
      <c r="F4031">
        <v>0.13117482729999999</v>
      </c>
      <c r="G4031">
        <f t="shared" si="124"/>
        <v>0.40511591449132733</v>
      </c>
    </row>
    <row r="4032" spans="5:7" x14ac:dyDescent="0.35">
      <c r="E4032">
        <v>4031</v>
      </c>
      <c r="F4032">
        <v>0.1311944806</v>
      </c>
      <c r="G4032">
        <f t="shared" si="124"/>
        <v>0.40502002005416243</v>
      </c>
    </row>
    <row r="4033" spans="5:7" x14ac:dyDescent="0.35">
      <c r="E4033">
        <v>4032</v>
      </c>
      <c r="F4033">
        <v>0.1312141339</v>
      </c>
      <c r="G4033">
        <f t="shared" si="124"/>
        <v>0.40492415310197444</v>
      </c>
    </row>
    <row r="4034" spans="5:7" x14ac:dyDescent="0.35">
      <c r="E4034">
        <v>4033</v>
      </c>
      <c r="F4034">
        <v>0.13123378720000001</v>
      </c>
      <c r="G4034">
        <f t="shared" si="124"/>
        <v>0.4048283136279634</v>
      </c>
    </row>
    <row r="4035" spans="5:7" x14ac:dyDescent="0.35">
      <c r="E4035">
        <v>4034</v>
      </c>
      <c r="F4035">
        <v>0.13125344050000001</v>
      </c>
      <c r="G4035">
        <f t="shared" ref="G4035:G4098" si="126">1/(1+F4035*E4035/360)</f>
        <v>0.40473250162532853</v>
      </c>
    </row>
    <row r="4036" spans="5:7" x14ac:dyDescent="0.35">
      <c r="E4036">
        <v>4035</v>
      </c>
      <c r="F4036">
        <v>0.13127309379999999</v>
      </c>
      <c r="G4036">
        <f t="shared" si="126"/>
        <v>0.40463671708726828</v>
      </c>
    </row>
    <row r="4037" spans="5:7" x14ac:dyDescent="0.35">
      <c r="E4037">
        <v>4036</v>
      </c>
      <c r="F4037">
        <v>0.1312927472</v>
      </c>
      <c r="G4037">
        <f t="shared" si="126"/>
        <v>0.40454095982350663</v>
      </c>
    </row>
    <row r="4038" spans="5:7" x14ac:dyDescent="0.35">
      <c r="E4038">
        <v>4037</v>
      </c>
      <c r="F4038">
        <v>0.13131240050000001</v>
      </c>
      <c r="G4038">
        <f t="shared" si="126"/>
        <v>0.40444523019422896</v>
      </c>
    </row>
    <row r="4039" spans="5:7" x14ac:dyDescent="0.35">
      <c r="E4039">
        <v>4038</v>
      </c>
      <c r="F4039">
        <v>0.13133205379999999</v>
      </c>
      <c r="G4039">
        <f t="shared" si="126"/>
        <v>0.40434952800911605</v>
      </c>
    </row>
    <row r="4040" spans="5:7" x14ac:dyDescent="0.35">
      <c r="E4040">
        <v>4039</v>
      </c>
      <c r="F4040">
        <v>0.13135170709999999</v>
      </c>
      <c r="G4040">
        <f t="shared" si="126"/>
        <v>0.40425385326136287</v>
      </c>
    </row>
    <row r="4041" spans="5:7" x14ac:dyDescent="0.35">
      <c r="E4041">
        <v>4040</v>
      </c>
      <c r="F4041">
        <v>0.1313713604</v>
      </c>
      <c r="G4041">
        <f t="shared" si="126"/>
        <v>0.40415820594416385</v>
      </c>
    </row>
    <row r="4042" spans="5:7" x14ac:dyDescent="0.35">
      <c r="E4042">
        <v>4041</v>
      </c>
      <c r="F4042">
        <v>0.1313910137</v>
      </c>
      <c r="G4042">
        <f t="shared" si="126"/>
        <v>0.40406258605071221</v>
      </c>
    </row>
    <row r="4043" spans="5:7" x14ac:dyDescent="0.35">
      <c r="E4043">
        <v>4042</v>
      </c>
      <c r="F4043">
        <v>0.13141066700000001</v>
      </c>
      <c r="G4043">
        <f t="shared" si="126"/>
        <v>0.40396699357420085</v>
      </c>
    </row>
    <row r="4044" spans="5:7" x14ac:dyDescent="0.35">
      <c r="E4044">
        <v>4043</v>
      </c>
      <c r="F4044">
        <v>0.13143032029999999</v>
      </c>
      <c r="G4044">
        <f t="shared" si="126"/>
        <v>0.40387142850782121</v>
      </c>
    </row>
    <row r="4045" spans="5:7" x14ac:dyDescent="0.35">
      <c r="E4045">
        <v>4044</v>
      </c>
      <c r="F4045">
        <v>0.13144997359999999</v>
      </c>
      <c r="G4045">
        <f t="shared" si="126"/>
        <v>0.40377589084476423</v>
      </c>
    </row>
    <row r="4046" spans="5:7" x14ac:dyDescent="0.35">
      <c r="E4046">
        <v>4045</v>
      </c>
      <c r="F4046">
        <v>0.1314696269</v>
      </c>
      <c r="G4046">
        <f t="shared" si="126"/>
        <v>0.40368038057822031</v>
      </c>
    </row>
    <row r="4047" spans="5:7" x14ac:dyDescent="0.35">
      <c r="E4047">
        <v>4046</v>
      </c>
      <c r="F4047">
        <v>0.1314892802</v>
      </c>
      <c r="G4047">
        <f t="shared" si="126"/>
        <v>0.40358489770137884</v>
      </c>
    </row>
    <row r="4048" spans="5:7" x14ac:dyDescent="0.35">
      <c r="E4048">
        <v>4047</v>
      </c>
      <c r="F4048">
        <v>0.13150893350000001</v>
      </c>
      <c r="G4048">
        <f t="shared" si="126"/>
        <v>0.40348944220742816</v>
      </c>
    </row>
    <row r="4049" spans="5:7" x14ac:dyDescent="0.35">
      <c r="E4049">
        <v>4048</v>
      </c>
      <c r="F4049">
        <v>0.13152858680000001</v>
      </c>
      <c r="G4049">
        <f t="shared" si="126"/>
        <v>0.40339401408955611</v>
      </c>
    </row>
    <row r="4050" spans="5:7" x14ac:dyDescent="0.35">
      <c r="E4050">
        <v>4049</v>
      </c>
      <c r="F4050">
        <v>0.13154824009999999</v>
      </c>
      <c r="G4050">
        <f t="shared" si="126"/>
        <v>0.40329861334094974</v>
      </c>
    </row>
    <row r="4051" spans="5:7" x14ac:dyDescent="0.35">
      <c r="E4051">
        <v>4050</v>
      </c>
      <c r="F4051">
        <v>0.1315678935</v>
      </c>
      <c r="G4051">
        <f t="shared" si="126"/>
        <v>0.40320323977190059</v>
      </c>
    </row>
    <row r="4052" spans="5:7" x14ac:dyDescent="0.35">
      <c r="E4052">
        <v>4051</v>
      </c>
      <c r="F4052">
        <v>0.13158754680000001</v>
      </c>
      <c r="G4052">
        <f t="shared" si="126"/>
        <v>0.40310789374142458</v>
      </c>
    </row>
    <row r="4053" spans="5:7" x14ac:dyDescent="0.35">
      <c r="E4053">
        <v>4052</v>
      </c>
      <c r="F4053">
        <v>0.13160720009999999</v>
      </c>
      <c r="G4053">
        <f t="shared" si="126"/>
        <v>0.40301257505977034</v>
      </c>
    </row>
    <row r="4054" spans="5:7" x14ac:dyDescent="0.35">
      <c r="E4054">
        <v>4053</v>
      </c>
      <c r="F4054">
        <v>0.13162685339999999</v>
      </c>
      <c r="G4054">
        <f t="shared" si="126"/>
        <v>0.40291728372012187</v>
      </c>
    </row>
    <row r="4055" spans="5:7" x14ac:dyDescent="0.35">
      <c r="E4055">
        <v>4054</v>
      </c>
      <c r="F4055">
        <v>0.1316465067</v>
      </c>
      <c r="G4055">
        <f t="shared" si="126"/>
        <v>0.40282201971566206</v>
      </c>
    </row>
    <row r="4056" spans="5:7" x14ac:dyDescent="0.35">
      <c r="E4056">
        <v>4055</v>
      </c>
      <c r="F4056">
        <v>0.13166616</v>
      </c>
      <c r="G4056">
        <f t="shared" si="126"/>
        <v>0.40272678303957343</v>
      </c>
    </row>
    <row r="4057" spans="5:7" x14ac:dyDescent="0.35">
      <c r="E4057">
        <v>4056</v>
      </c>
      <c r="F4057">
        <v>0.13168581330000001</v>
      </c>
      <c r="G4057">
        <f t="shared" si="126"/>
        <v>0.40263157368503738</v>
      </c>
    </row>
    <row r="4058" spans="5:7" x14ac:dyDescent="0.35">
      <c r="E4058">
        <v>4057</v>
      </c>
      <c r="F4058">
        <v>0.13170546659999999</v>
      </c>
      <c r="G4058">
        <f t="shared" si="126"/>
        <v>0.40253639164523464</v>
      </c>
    </row>
    <row r="4059" spans="5:7" x14ac:dyDescent="0.35">
      <c r="E4059">
        <v>4058</v>
      </c>
      <c r="F4059">
        <v>0.13172511989999999</v>
      </c>
      <c r="G4059">
        <f t="shared" si="126"/>
        <v>0.40244123691334549</v>
      </c>
    </row>
    <row r="4060" spans="5:7" x14ac:dyDescent="0.35">
      <c r="E4060">
        <v>4059</v>
      </c>
      <c r="F4060">
        <v>0.1317447732</v>
      </c>
      <c r="G4060">
        <f t="shared" si="126"/>
        <v>0.40234610948254901</v>
      </c>
    </row>
    <row r="4061" spans="5:7" x14ac:dyDescent="0.35">
      <c r="E4061">
        <v>4060</v>
      </c>
      <c r="F4061">
        <v>0.1317644265</v>
      </c>
      <c r="G4061">
        <f t="shared" si="126"/>
        <v>0.40225100934602387</v>
      </c>
    </row>
    <row r="4062" spans="5:7" x14ac:dyDescent="0.35">
      <c r="E4062">
        <v>4061</v>
      </c>
      <c r="F4062">
        <v>0.13178407980000001</v>
      </c>
      <c r="G4062">
        <f t="shared" si="126"/>
        <v>0.40215593649694775</v>
      </c>
    </row>
    <row r="4063" spans="5:7" x14ac:dyDescent="0.35">
      <c r="E4063">
        <v>4062</v>
      </c>
      <c r="F4063">
        <v>0.13180373309999999</v>
      </c>
      <c r="G4063">
        <f t="shared" si="126"/>
        <v>0.40206089092849784</v>
      </c>
    </row>
    <row r="4064" spans="5:7" x14ac:dyDescent="0.35">
      <c r="E4064">
        <v>4063</v>
      </c>
      <c r="F4064">
        <v>0.13182338639999999</v>
      </c>
      <c r="G4064">
        <f t="shared" si="126"/>
        <v>0.40196587263385031</v>
      </c>
    </row>
    <row r="4065" spans="5:7" x14ac:dyDescent="0.35">
      <c r="E4065">
        <v>4064</v>
      </c>
      <c r="F4065">
        <v>0.13184303980000001</v>
      </c>
      <c r="G4065">
        <f t="shared" si="126"/>
        <v>0.40187088142386496</v>
      </c>
    </row>
    <row r="4066" spans="5:7" x14ac:dyDescent="0.35">
      <c r="E4066">
        <v>4065</v>
      </c>
      <c r="F4066">
        <v>0.13186269310000001</v>
      </c>
      <c r="G4066">
        <f t="shared" si="126"/>
        <v>0.40177591765638965</v>
      </c>
    </row>
    <row r="4067" spans="5:7" x14ac:dyDescent="0.35">
      <c r="E4067">
        <v>4066</v>
      </c>
      <c r="F4067">
        <v>0.13188234639999999</v>
      </c>
      <c r="G4067">
        <f t="shared" si="126"/>
        <v>0.40168098114224132</v>
      </c>
    </row>
    <row r="4068" spans="5:7" x14ac:dyDescent="0.35">
      <c r="E4068">
        <v>4067</v>
      </c>
      <c r="F4068">
        <v>0.13190199969999999</v>
      </c>
      <c r="G4068">
        <f t="shared" si="126"/>
        <v>0.40158607187459355</v>
      </c>
    </row>
    <row r="4069" spans="5:7" x14ac:dyDescent="0.35">
      <c r="E4069">
        <v>4068</v>
      </c>
      <c r="F4069">
        <v>0.131921653</v>
      </c>
      <c r="G4069">
        <f t="shared" si="126"/>
        <v>0.4014911898466188</v>
      </c>
    </row>
    <row r="4070" spans="5:7" x14ac:dyDescent="0.35">
      <c r="E4070">
        <v>4069</v>
      </c>
      <c r="F4070">
        <v>0.13194130630000001</v>
      </c>
      <c r="G4070">
        <f t="shared" si="126"/>
        <v>0.40139633505148919</v>
      </c>
    </row>
    <row r="4071" spans="5:7" x14ac:dyDescent="0.35">
      <c r="E4071">
        <v>4070</v>
      </c>
      <c r="F4071">
        <v>0.13196095960000001</v>
      </c>
      <c r="G4071">
        <f t="shared" si="126"/>
        <v>0.40130150748237586</v>
      </c>
    </row>
    <row r="4072" spans="5:7" x14ac:dyDescent="0.35">
      <c r="E4072">
        <v>4071</v>
      </c>
      <c r="F4072">
        <v>0.13198061289999999</v>
      </c>
      <c r="G4072">
        <f t="shared" si="126"/>
        <v>0.40120670713244966</v>
      </c>
    </row>
    <row r="4073" spans="5:7" x14ac:dyDescent="0.35">
      <c r="E4073">
        <v>4072</v>
      </c>
      <c r="F4073">
        <v>0.13200026619999999</v>
      </c>
      <c r="G4073">
        <f t="shared" si="126"/>
        <v>0.40111193399488015</v>
      </c>
    </row>
    <row r="4074" spans="5:7" x14ac:dyDescent="0.35">
      <c r="E4074">
        <v>4073</v>
      </c>
      <c r="F4074">
        <v>0.1320199195</v>
      </c>
      <c r="G4074">
        <f t="shared" si="126"/>
        <v>0.4010171880628367</v>
      </c>
    </row>
    <row r="4075" spans="5:7" x14ac:dyDescent="0.35">
      <c r="E4075">
        <v>4074</v>
      </c>
      <c r="F4075">
        <v>0.1320395728</v>
      </c>
      <c r="G4075">
        <f t="shared" si="126"/>
        <v>0.40092246932948766</v>
      </c>
    </row>
    <row r="4076" spans="5:7" x14ac:dyDescent="0.35">
      <c r="E4076">
        <v>4075</v>
      </c>
      <c r="F4076">
        <v>0.13205922610000001</v>
      </c>
      <c r="G4076">
        <f t="shared" si="126"/>
        <v>0.40082777778800094</v>
      </c>
    </row>
    <row r="4077" spans="5:7" x14ac:dyDescent="0.35">
      <c r="E4077">
        <v>4076</v>
      </c>
      <c r="F4077">
        <v>0.13207887939999999</v>
      </c>
      <c r="G4077">
        <f t="shared" si="126"/>
        <v>0.40073311343154361</v>
      </c>
    </row>
    <row r="4078" spans="5:7" x14ac:dyDescent="0.35">
      <c r="E4078">
        <v>4077</v>
      </c>
      <c r="F4078">
        <v>0.1320985328</v>
      </c>
      <c r="G4078">
        <f t="shared" si="126"/>
        <v>0.40063847607150305</v>
      </c>
    </row>
    <row r="4079" spans="5:7" x14ac:dyDescent="0.35">
      <c r="E4079">
        <v>4078</v>
      </c>
      <c r="F4079">
        <v>0.13211818610000001</v>
      </c>
      <c r="G4079">
        <f t="shared" si="126"/>
        <v>0.40054386606464421</v>
      </c>
    </row>
    <row r="4080" spans="5:7" x14ac:dyDescent="0.35">
      <c r="E4080">
        <v>4079</v>
      </c>
      <c r="F4080">
        <v>0.13213783940000001</v>
      </c>
      <c r="G4080">
        <f t="shared" si="126"/>
        <v>0.40044928322231205</v>
      </c>
    </row>
    <row r="4081" spans="5:7" x14ac:dyDescent="0.35">
      <c r="E4081">
        <v>4080</v>
      </c>
      <c r="F4081">
        <v>0.13215749269999999</v>
      </c>
      <c r="G4081">
        <f t="shared" si="126"/>
        <v>0.40035472753767087</v>
      </c>
    </row>
    <row r="4082" spans="5:7" x14ac:dyDescent="0.35">
      <c r="E4082">
        <v>4081</v>
      </c>
      <c r="F4082">
        <v>0.132177146</v>
      </c>
      <c r="G4082">
        <f t="shared" si="126"/>
        <v>0.40026019900388432</v>
      </c>
    </row>
    <row r="4083" spans="5:7" x14ac:dyDescent="0.35">
      <c r="E4083">
        <v>4082</v>
      </c>
      <c r="F4083">
        <v>0.1321967993</v>
      </c>
      <c r="G4083">
        <f t="shared" si="126"/>
        <v>0.40016569761411552</v>
      </c>
    </row>
    <row r="4084" spans="5:7" x14ac:dyDescent="0.35">
      <c r="E4084">
        <v>4083</v>
      </c>
      <c r="F4084">
        <v>0.13221645260000001</v>
      </c>
      <c r="G4084">
        <f t="shared" si="126"/>
        <v>0.40007122336152701</v>
      </c>
    </row>
    <row r="4085" spans="5:7" x14ac:dyDescent="0.35">
      <c r="E4085">
        <v>4084</v>
      </c>
      <c r="F4085">
        <v>0.13223610590000001</v>
      </c>
      <c r="G4085">
        <f t="shared" si="126"/>
        <v>0.39997677623928035</v>
      </c>
    </row>
    <row r="4086" spans="5:7" x14ac:dyDescent="0.35">
      <c r="E4086">
        <v>4085</v>
      </c>
      <c r="F4086">
        <v>0.13225575919999999</v>
      </c>
      <c r="G4086">
        <f t="shared" si="126"/>
        <v>0.39988235624053675</v>
      </c>
    </row>
    <row r="4087" spans="5:7" x14ac:dyDescent="0.35">
      <c r="E4087">
        <v>4086</v>
      </c>
      <c r="F4087">
        <v>0.13227541249999999</v>
      </c>
      <c r="G4087">
        <f t="shared" si="126"/>
        <v>0.39978796335845668</v>
      </c>
    </row>
    <row r="4088" spans="5:7" x14ac:dyDescent="0.35">
      <c r="E4088">
        <v>4087</v>
      </c>
      <c r="F4088">
        <v>0.1322950658</v>
      </c>
      <c r="G4088">
        <f t="shared" si="126"/>
        <v>0.39969359758619982</v>
      </c>
    </row>
    <row r="4089" spans="5:7" x14ac:dyDescent="0.35">
      <c r="E4089">
        <v>4088</v>
      </c>
      <c r="F4089">
        <v>0.13231471910000001</v>
      </c>
      <c r="G4089">
        <f t="shared" si="126"/>
        <v>0.39959925891692549</v>
      </c>
    </row>
    <row r="4090" spans="5:7" x14ac:dyDescent="0.35">
      <c r="E4090">
        <v>4089</v>
      </c>
      <c r="F4090">
        <v>0.13233437240000001</v>
      </c>
      <c r="G4090">
        <f t="shared" si="126"/>
        <v>0.39950494734379199</v>
      </c>
    </row>
    <row r="4091" spans="5:7" x14ac:dyDescent="0.35">
      <c r="E4091">
        <v>4090</v>
      </c>
      <c r="F4091">
        <v>0.13235402569999999</v>
      </c>
      <c r="G4091">
        <f t="shared" si="126"/>
        <v>0.39941066285995758</v>
      </c>
    </row>
    <row r="4092" spans="5:7" x14ac:dyDescent="0.35">
      <c r="E4092">
        <v>4091</v>
      </c>
      <c r="F4092">
        <v>0.1323736791</v>
      </c>
      <c r="G4092">
        <f t="shared" si="126"/>
        <v>0.39931640527737783</v>
      </c>
    </row>
    <row r="4093" spans="5:7" x14ac:dyDescent="0.35">
      <c r="E4093">
        <v>4092</v>
      </c>
      <c r="F4093">
        <v>0.13239333240000001</v>
      </c>
      <c r="G4093">
        <f t="shared" si="126"/>
        <v>0.39922217495165341</v>
      </c>
    </row>
    <row r="4094" spans="5:7" x14ac:dyDescent="0.35">
      <c r="E4094">
        <v>4093</v>
      </c>
      <c r="F4094">
        <v>0.13241298570000001</v>
      </c>
      <c r="G4094">
        <f t="shared" si="126"/>
        <v>0.39912797169469783</v>
      </c>
    </row>
    <row r="4095" spans="5:7" x14ac:dyDescent="0.35">
      <c r="E4095">
        <v>4094</v>
      </c>
      <c r="F4095">
        <v>0.13243263899999999</v>
      </c>
      <c r="G4095">
        <f t="shared" si="126"/>
        <v>0.39903379549966644</v>
      </c>
    </row>
    <row r="4096" spans="5:7" x14ac:dyDescent="0.35">
      <c r="E4096">
        <v>4095</v>
      </c>
      <c r="F4096">
        <v>0.1324522923</v>
      </c>
      <c r="G4096">
        <f t="shared" si="126"/>
        <v>0.39893964635971396</v>
      </c>
    </row>
    <row r="4097" spans="5:7" x14ac:dyDescent="0.35">
      <c r="E4097">
        <v>4096</v>
      </c>
      <c r="F4097">
        <v>0.1324719456</v>
      </c>
      <c r="G4097">
        <f t="shared" si="126"/>
        <v>0.39884552426799469</v>
      </c>
    </row>
    <row r="4098" spans="5:7" x14ac:dyDescent="0.35">
      <c r="E4098">
        <v>4097</v>
      </c>
      <c r="F4098">
        <v>0.13249159890000001</v>
      </c>
      <c r="G4098">
        <f t="shared" si="126"/>
        <v>0.39875142921766216</v>
      </c>
    </row>
    <row r="4099" spans="5:7" x14ac:dyDescent="0.35">
      <c r="E4099">
        <v>4098</v>
      </c>
      <c r="F4099">
        <v>0.13251125220000001</v>
      </c>
      <c r="G4099">
        <f t="shared" ref="G4099:G4162" si="127">1/(1+F4099*E4099/360)</f>
        <v>0.39865736120186918</v>
      </c>
    </row>
    <row r="4100" spans="5:7" x14ac:dyDescent="0.35">
      <c r="E4100">
        <v>4099</v>
      </c>
      <c r="F4100">
        <v>0.13253090549999999</v>
      </c>
      <c r="G4100">
        <f t="shared" si="127"/>
        <v>0.39856332021376839</v>
      </c>
    </row>
    <row r="4101" spans="5:7" x14ac:dyDescent="0.35">
      <c r="E4101">
        <v>4100</v>
      </c>
      <c r="F4101">
        <v>0.1325505588</v>
      </c>
      <c r="G4101">
        <f t="shared" si="127"/>
        <v>0.39846930624651128</v>
      </c>
    </row>
    <row r="4102" spans="5:7" x14ac:dyDescent="0.35">
      <c r="E4102">
        <v>4101</v>
      </c>
      <c r="F4102">
        <v>0.1325702121</v>
      </c>
      <c r="G4102">
        <f t="shared" si="127"/>
        <v>0.39837531929324921</v>
      </c>
    </row>
    <row r="4103" spans="5:7" x14ac:dyDescent="0.35">
      <c r="E4103">
        <v>4102</v>
      </c>
      <c r="F4103">
        <v>0.13258986540000001</v>
      </c>
      <c r="G4103">
        <f t="shared" si="127"/>
        <v>0.3982813593471326</v>
      </c>
    </row>
    <row r="4104" spans="5:7" x14ac:dyDescent="0.35">
      <c r="E4104">
        <v>4103</v>
      </c>
      <c r="F4104">
        <v>0.13260951870000001</v>
      </c>
      <c r="G4104">
        <f t="shared" si="127"/>
        <v>0.39818742640131155</v>
      </c>
    </row>
    <row r="4105" spans="5:7" x14ac:dyDescent="0.35">
      <c r="E4105">
        <v>4104</v>
      </c>
      <c r="F4105">
        <v>0.1326291721</v>
      </c>
      <c r="G4105">
        <f t="shared" si="127"/>
        <v>0.39809352026827022</v>
      </c>
    </row>
    <row r="4106" spans="5:7" x14ac:dyDescent="0.35">
      <c r="E4106">
        <v>4105</v>
      </c>
      <c r="F4106">
        <v>0.1326488254</v>
      </c>
      <c r="G4106">
        <f t="shared" si="127"/>
        <v>0.39799964130252918</v>
      </c>
    </row>
    <row r="4107" spans="5:7" x14ac:dyDescent="0.35">
      <c r="E4107">
        <v>4106</v>
      </c>
      <c r="F4107">
        <v>0.13266847870000001</v>
      </c>
      <c r="G4107">
        <f t="shared" si="127"/>
        <v>0.39790578931653031</v>
      </c>
    </row>
    <row r="4108" spans="5:7" x14ac:dyDescent="0.35">
      <c r="E4108">
        <v>4107</v>
      </c>
      <c r="F4108">
        <v>0.13268813199999999</v>
      </c>
      <c r="G4108">
        <f t="shared" si="127"/>
        <v>0.39781196430342114</v>
      </c>
    </row>
    <row r="4109" spans="5:7" x14ac:dyDescent="0.35">
      <c r="E4109">
        <v>4108</v>
      </c>
      <c r="F4109">
        <v>0.13270778529999999</v>
      </c>
      <c r="G4109">
        <f t="shared" si="127"/>
        <v>0.39771816625634893</v>
      </c>
    </row>
    <row r="4110" spans="5:7" x14ac:dyDescent="0.35">
      <c r="E4110">
        <v>4109</v>
      </c>
      <c r="F4110">
        <v>0.1327274386</v>
      </c>
      <c r="G4110">
        <f t="shared" si="127"/>
        <v>0.3976243951684601</v>
      </c>
    </row>
    <row r="4111" spans="5:7" x14ac:dyDescent="0.35">
      <c r="E4111">
        <v>4110</v>
      </c>
      <c r="F4111">
        <v>0.1327470919</v>
      </c>
      <c r="G4111">
        <f t="shared" si="127"/>
        <v>0.39753065103290081</v>
      </c>
    </row>
    <row r="4112" spans="5:7" x14ac:dyDescent="0.35">
      <c r="E4112">
        <v>4111</v>
      </c>
      <c r="F4112">
        <v>0.13276674520000001</v>
      </c>
      <c r="G4112">
        <f t="shared" si="127"/>
        <v>0.39743693384281642</v>
      </c>
    </row>
    <row r="4113" spans="5:7" x14ac:dyDescent="0.35">
      <c r="E4113">
        <v>4112</v>
      </c>
      <c r="F4113">
        <v>0.13278639850000001</v>
      </c>
      <c r="G4113">
        <f t="shared" si="127"/>
        <v>0.39734324359135181</v>
      </c>
    </row>
    <row r="4114" spans="5:7" x14ac:dyDescent="0.35">
      <c r="E4114">
        <v>4113</v>
      </c>
      <c r="F4114">
        <v>0.13280605179999999</v>
      </c>
      <c r="G4114">
        <f t="shared" si="127"/>
        <v>0.39724958027165153</v>
      </c>
    </row>
    <row r="4115" spans="5:7" x14ac:dyDescent="0.35">
      <c r="E4115">
        <v>4114</v>
      </c>
      <c r="F4115">
        <v>0.1328257051</v>
      </c>
      <c r="G4115">
        <f t="shared" si="127"/>
        <v>0.39715594387685915</v>
      </c>
    </row>
    <row r="4116" spans="5:7" x14ac:dyDescent="0.35">
      <c r="E4116">
        <v>4115</v>
      </c>
      <c r="F4116">
        <v>0.1328453584</v>
      </c>
      <c r="G4116">
        <f t="shared" si="127"/>
        <v>0.3970623344001179</v>
      </c>
    </row>
    <row r="4117" spans="5:7" x14ac:dyDescent="0.35">
      <c r="E4117">
        <v>4116</v>
      </c>
      <c r="F4117">
        <v>0.13286501170000001</v>
      </c>
      <c r="G4117">
        <f t="shared" si="127"/>
        <v>0.39696875183457064</v>
      </c>
    </row>
    <row r="4118" spans="5:7" x14ac:dyDescent="0.35">
      <c r="E4118">
        <v>4117</v>
      </c>
      <c r="F4118">
        <v>0.13288466500000001</v>
      </c>
      <c r="G4118">
        <f t="shared" si="127"/>
        <v>0.39687519617335965</v>
      </c>
    </row>
    <row r="4119" spans="5:7" x14ac:dyDescent="0.35">
      <c r="E4119">
        <v>4118</v>
      </c>
      <c r="F4119">
        <v>0.1329043184</v>
      </c>
      <c r="G4119">
        <f t="shared" si="127"/>
        <v>0.39678166722953739</v>
      </c>
    </row>
    <row r="4120" spans="5:7" x14ac:dyDescent="0.35">
      <c r="E4120">
        <v>4119</v>
      </c>
      <c r="F4120">
        <v>0.1329239717</v>
      </c>
      <c r="G4120">
        <f t="shared" si="127"/>
        <v>0.39668816535646428</v>
      </c>
    </row>
    <row r="4121" spans="5:7" x14ac:dyDescent="0.35">
      <c r="E4121">
        <v>4120</v>
      </c>
      <c r="F4121">
        <v>0.13294362500000001</v>
      </c>
      <c r="G4121">
        <f t="shared" si="127"/>
        <v>0.39659469036715062</v>
      </c>
    </row>
    <row r="4122" spans="5:7" x14ac:dyDescent="0.35">
      <c r="E4122">
        <v>4121</v>
      </c>
      <c r="F4122">
        <v>0.13296327829999999</v>
      </c>
      <c r="G4122">
        <f t="shared" si="127"/>
        <v>0.39650124225473676</v>
      </c>
    </row>
    <row r="4123" spans="5:7" x14ac:dyDescent="0.35">
      <c r="E4123">
        <v>4122</v>
      </c>
      <c r="F4123">
        <v>0.13298293159999999</v>
      </c>
      <c r="G4123">
        <f t="shared" si="127"/>
        <v>0.39640782101236194</v>
      </c>
    </row>
    <row r="4124" spans="5:7" x14ac:dyDescent="0.35">
      <c r="E4124">
        <v>4123</v>
      </c>
      <c r="F4124">
        <v>0.1330025849</v>
      </c>
      <c r="G4124">
        <f t="shared" si="127"/>
        <v>0.39631442663316541</v>
      </c>
    </row>
    <row r="4125" spans="5:7" x14ac:dyDescent="0.35">
      <c r="E4125">
        <v>4124</v>
      </c>
      <c r="F4125">
        <v>0.1330222382</v>
      </c>
      <c r="G4125">
        <f t="shared" si="127"/>
        <v>0.39622105911028577</v>
      </c>
    </row>
    <row r="4126" spans="5:7" x14ac:dyDescent="0.35">
      <c r="E4126">
        <v>4125</v>
      </c>
      <c r="F4126">
        <v>0.13304189150000001</v>
      </c>
      <c r="G4126">
        <f t="shared" si="127"/>
        <v>0.3961277184368609</v>
      </c>
    </row>
    <row r="4127" spans="5:7" x14ac:dyDescent="0.35">
      <c r="E4127">
        <v>4126</v>
      </c>
      <c r="F4127">
        <v>0.13306154479999999</v>
      </c>
      <c r="G4127">
        <f t="shared" si="127"/>
        <v>0.39603440460602862</v>
      </c>
    </row>
    <row r="4128" spans="5:7" x14ac:dyDescent="0.35">
      <c r="E4128">
        <v>4127</v>
      </c>
      <c r="F4128">
        <v>0.13308119809999999</v>
      </c>
      <c r="G4128">
        <f t="shared" si="127"/>
        <v>0.39594111761092565</v>
      </c>
    </row>
    <row r="4129" spans="5:7" x14ac:dyDescent="0.35">
      <c r="E4129">
        <v>4128</v>
      </c>
      <c r="F4129">
        <v>0.1331008514</v>
      </c>
      <c r="G4129">
        <f t="shared" si="127"/>
        <v>0.3958478574446887</v>
      </c>
    </row>
    <row r="4130" spans="5:7" x14ac:dyDescent="0.35">
      <c r="E4130">
        <v>4129</v>
      </c>
      <c r="F4130">
        <v>0.1331205047</v>
      </c>
      <c r="G4130">
        <f t="shared" si="127"/>
        <v>0.39575462410045381</v>
      </c>
    </row>
    <row r="4131" spans="5:7" x14ac:dyDescent="0.35">
      <c r="E4131">
        <v>4130</v>
      </c>
      <c r="F4131">
        <v>0.13314015800000001</v>
      </c>
      <c r="G4131">
        <f t="shared" si="127"/>
        <v>0.39566141757135659</v>
      </c>
    </row>
    <row r="4132" spans="5:7" x14ac:dyDescent="0.35">
      <c r="E4132">
        <v>4131</v>
      </c>
      <c r="F4132">
        <v>0.13315981130000001</v>
      </c>
      <c r="G4132">
        <f t="shared" si="127"/>
        <v>0.39556823785053202</v>
      </c>
    </row>
    <row r="4133" spans="5:7" x14ac:dyDescent="0.35">
      <c r="E4133">
        <v>4132</v>
      </c>
      <c r="F4133">
        <v>0.1331794647</v>
      </c>
      <c r="G4133">
        <f t="shared" si="127"/>
        <v>0.39547508475160187</v>
      </c>
    </row>
    <row r="4134" spans="5:7" x14ac:dyDescent="0.35">
      <c r="E4134">
        <v>4133</v>
      </c>
      <c r="F4134">
        <v>0.13319911800000001</v>
      </c>
      <c r="G4134">
        <f t="shared" si="127"/>
        <v>0.39538195862676723</v>
      </c>
    </row>
    <row r="4135" spans="5:7" x14ac:dyDescent="0.35">
      <c r="E4135">
        <v>4134</v>
      </c>
      <c r="F4135">
        <v>0.13321877130000001</v>
      </c>
      <c r="G4135">
        <f t="shared" si="127"/>
        <v>0.39528885928960755</v>
      </c>
    </row>
    <row r="4136" spans="5:7" x14ac:dyDescent="0.35">
      <c r="E4136">
        <v>4135</v>
      </c>
      <c r="F4136">
        <v>0.13323842459999999</v>
      </c>
      <c r="G4136">
        <f t="shared" si="127"/>
        <v>0.39519578673325639</v>
      </c>
    </row>
    <row r="4137" spans="5:7" x14ac:dyDescent="0.35">
      <c r="E4137">
        <v>4136</v>
      </c>
      <c r="F4137">
        <v>0.13325807789999999</v>
      </c>
      <c r="G4137">
        <f t="shared" si="127"/>
        <v>0.39510274095084619</v>
      </c>
    </row>
    <row r="4138" spans="5:7" x14ac:dyDescent="0.35">
      <c r="E4138">
        <v>4137</v>
      </c>
      <c r="F4138">
        <v>0.1332777312</v>
      </c>
      <c r="G4138">
        <f t="shared" si="127"/>
        <v>0.39500972193550926</v>
      </c>
    </row>
    <row r="4139" spans="5:7" x14ac:dyDescent="0.35">
      <c r="E4139">
        <v>4138</v>
      </c>
      <c r="F4139">
        <v>0.1332973845</v>
      </c>
      <c r="G4139">
        <f t="shared" si="127"/>
        <v>0.39491672968037728</v>
      </c>
    </row>
    <row r="4140" spans="5:7" x14ac:dyDescent="0.35">
      <c r="E4140">
        <v>4139</v>
      </c>
      <c r="F4140">
        <v>0.13331703780000001</v>
      </c>
      <c r="G4140">
        <f t="shared" si="127"/>
        <v>0.39482376417858173</v>
      </c>
    </row>
    <row r="4141" spans="5:7" x14ac:dyDescent="0.35">
      <c r="E4141">
        <v>4140</v>
      </c>
      <c r="F4141">
        <v>0.13333669109999999</v>
      </c>
      <c r="G4141">
        <f t="shared" si="127"/>
        <v>0.39473082542325355</v>
      </c>
    </row>
    <row r="4142" spans="5:7" x14ac:dyDescent="0.35">
      <c r="E4142">
        <v>4141</v>
      </c>
      <c r="F4142">
        <v>0.13335634439999999</v>
      </c>
      <c r="G4142">
        <f t="shared" si="127"/>
        <v>0.39463791340752313</v>
      </c>
    </row>
    <row r="4143" spans="5:7" x14ac:dyDescent="0.35">
      <c r="E4143">
        <v>4142</v>
      </c>
      <c r="F4143">
        <v>0.1333759977</v>
      </c>
      <c r="G4143">
        <f t="shared" si="127"/>
        <v>0.3945450281245203</v>
      </c>
    </row>
    <row r="4144" spans="5:7" x14ac:dyDescent="0.35">
      <c r="E4144">
        <v>4143</v>
      </c>
      <c r="F4144">
        <v>0.133395651</v>
      </c>
      <c r="G4144">
        <f t="shared" si="127"/>
        <v>0.39445216956737467</v>
      </c>
    </row>
    <row r="4145" spans="5:7" x14ac:dyDescent="0.35">
      <c r="E4145">
        <v>4144</v>
      </c>
      <c r="F4145">
        <v>0.13341530430000001</v>
      </c>
      <c r="G4145">
        <f t="shared" si="127"/>
        <v>0.39435933772921561</v>
      </c>
    </row>
    <row r="4146" spans="5:7" x14ac:dyDescent="0.35">
      <c r="E4146">
        <v>4145</v>
      </c>
      <c r="F4146">
        <v>0.1334349577</v>
      </c>
      <c r="G4146">
        <f t="shared" si="127"/>
        <v>0.39426653242419257</v>
      </c>
    </row>
    <row r="4147" spans="5:7" x14ac:dyDescent="0.35">
      <c r="E4147">
        <v>4146</v>
      </c>
      <c r="F4147">
        <v>0.133454611</v>
      </c>
      <c r="G4147">
        <f t="shared" si="127"/>
        <v>0.3941737540034328</v>
      </c>
    </row>
    <row r="4148" spans="5:7" x14ac:dyDescent="0.35">
      <c r="E4148">
        <v>4147</v>
      </c>
      <c r="F4148">
        <v>0.13347426430000001</v>
      </c>
      <c r="G4148">
        <f t="shared" si="127"/>
        <v>0.39408100228104415</v>
      </c>
    </row>
    <row r="4149" spans="5:7" x14ac:dyDescent="0.35">
      <c r="E4149">
        <v>4148</v>
      </c>
      <c r="F4149">
        <v>0.13349391760000001</v>
      </c>
      <c r="G4149">
        <f t="shared" si="127"/>
        <v>0.39398827725015401</v>
      </c>
    </row>
    <row r="4150" spans="5:7" x14ac:dyDescent="0.35">
      <c r="E4150">
        <v>4149</v>
      </c>
      <c r="F4150">
        <v>0.13351357089999999</v>
      </c>
      <c r="G4150">
        <f t="shared" si="127"/>
        <v>0.39389557890388938</v>
      </c>
    </row>
    <row r="4151" spans="5:7" x14ac:dyDescent="0.35">
      <c r="E4151">
        <v>4150</v>
      </c>
      <c r="F4151">
        <v>0.13353322419999999</v>
      </c>
      <c r="G4151">
        <f t="shared" si="127"/>
        <v>0.39380290723537664</v>
      </c>
    </row>
    <row r="4152" spans="5:7" x14ac:dyDescent="0.35">
      <c r="E4152">
        <v>4151</v>
      </c>
      <c r="F4152">
        <v>0.1335528775</v>
      </c>
      <c r="G4152">
        <f t="shared" si="127"/>
        <v>0.39371026223774214</v>
      </c>
    </row>
    <row r="4153" spans="5:7" x14ac:dyDescent="0.35">
      <c r="E4153">
        <v>4152</v>
      </c>
      <c r="F4153">
        <v>0.13357253080000001</v>
      </c>
      <c r="G4153">
        <f t="shared" si="127"/>
        <v>0.39361764390411147</v>
      </c>
    </row>
    <row r="4154" spans="5:7" x14ac:dyDescent="0.35">
      <c r="E4154">
        <v>4153</v>
      </c>
      <c r="F4154">
        <v>0.13359218410000001</v>
      </c>
      <c r="G4154">
        <f t="shared" si="127"/>
        <v>0.39352505222760997</v>
      </c>
    </row>
    <row r="4155" spans="5:7" x14ac:dyDescent="0.35">
      <c r="E4155">
        <v>4154</v>
      </c>
      <c r="F4155">
        <v>0.13361183739999999</v>
      </c>
      <c r="G4155">
        <f t="shared" si="127"/>
        <v>0.39343248720136265</v>
      </c>
    </row>
    <row r="4156" spans="5:7" x14ac:dyDescent="0.35">
      <c r="E4156">
        <v>4155</v>
      </c>
      <c r="F4156">
        <v>0.13363149069999999</v>
      </c>
      <c r="G4156">
        <f t="shared" si="127"/>
        <v>0.39333994881849393</v>
      </c>
    </row>
    <row r="4157" spans="5:7" x14ac:dyDescent="0.35">
      <c r="E4157">
        <v>4156</v>
      </c>
      <c r="F4157">
        <v>0.133651144</v>
      </c>
      <c r="G4157">
        <f t="shared" si="127"/>
        <v>0.393247437072128</v>
      </c>
    </row>
    <row r="4158" spans="5:7" x14ac:dyDescent="0.35">
      <c r="E4158">
        <v>4157</v>
      </c>
      <c r="F4158">
        <v>0.1336707973</v>
      </c>
      <c r="G4158">
        <f t="shared" si="127"/>
        <v>0.39315495195538852</v>
      </c>
    </row>
    <row r="4159" spans="5:7" x14ac:dyDescent="0.35">
      <c r="E4159">
        <v>4158</v>
      </c>
      <c r="F4159">
        <v>0.13369045060000001</v>
      </c>
      <c r="G4159">
        <f t="shared" si="127"/>
        <v>0.39306249346139877</v>
      </c>
    </row>
    <row r="4160" spans="5:7" x14ac:dyDescent="0.35">
      <c r="E4160">
        <v>4159</v>
      </c>
      <c r="F4160">
        <v>0.133710104</v>
      </c>
      <c r="G4160">
        <f t="shared" si="127"/>
        <v>0.39297006140487745</v>
      </c>
    </row>
    <row r="4161" spans="5:7" x14ac:dyDescent="0.35">
      <c r="E4161">
        <v>4160</v>
      </c>
      <c r="F4161">
        <v>0.1337297573</v>
      </c>
      <c r="G4161">
        <f t="shared" si="127"/>
        <v>0.39287765613579684</v>
      </c>
    </row>
    <row r="4162" spans="5:7" x14ac:dyDescent="0.35">
      <c r="E4162">
        <v>4161</v>
      </c>
      <c r="F4162">
        <v>0.13374941060000001</v>
      </c>
      <c r="G4162">
        <f t="shared" si="127"/>
        <v>0.39278527746883357</v>
      </c>
    </row>
    <row r="4163" spans="5:7" x14ac:dyDescent="0.35">
      <c r="E4163">
        <v>4162</v>
      </c>
      <c r="F4163">
        <v>0.13376906390000001</v>
      </c>
      <c r="G4163">
        <f t="shared" ref="G4163:G4226" si="128">1/(1+F4163*E4163/360)</f>
        <v>0.39269292539710965</v>
      </c>
    </row>
    <row r="4164" spans="5:7" x14ac:dyDescent="0.35">
      <c r="E4164">
        <v>4163</v>
      </c>
      <c r="F4164">
        <v>0.13378871719999999</v>
      </c>
      <c r="G4164">
        <f t="shared" si="128"/>
        <v>0.39260059991374657</v>
      </c>
    </row>
    <row r="4165" spans="5:7" x14ac:dyDescent="0.35">
      <c r="E4165">
        <v>4164</v>
      </c>
      <c r="F4165">
        <v>0.1338083705</v>
      </c>
      <c r="G4165">
        <f t="shared" si="128"/>
        <v>0.39250830101186518</v>
      </c>
    </row>
    <row r="4166" spans="5:7" x14ac:dyDescent="0.35">
      <c r="E4166">
        <v>4165</v>
      </c>
      <c r="F4166">
        <v>0.1338280238</v>
      </c>
      <c r="G4166">
        <f t="shared" si="128"/>
        <v>0.39241602868458614</v>
      </c>
    </row>
    <row r="4167" spans="5:7" x14ac:dyDescent="0.35">
      <c r="E4167">
        <v>4166</v>
      </c>
      <c r="F4167">
        <v>0.13384767710000001</v>
      </c>
      <c r="G4167">
        <f t="shared" si="128"/>
        <v>0.39232378292503001</v>
      </c>
    </row>
    <row r="4168" spans="5:7" x14ac:dyDescent="0.35">
      <c r="E4168">
        <v>4167</v>
      </c>
      <c r="F4168">
        <v>0.13386733040000001</v>
      </c>
      <c r="G4168">
        <f t="shared" si="128"/>
        <v>0.39223156372631651</v>
      </c>
    </row>
    <row r="4169" spans="5:7" x14ac:dyDescent="0.35">
      <c r="E4169">
        <v>4168</v>
      </c>
      <c r="F4169">
        <v>0.13388698369999999</v>
      </c>
      <c r="G4169">
        <f t="shared" si="128"/>
        <v>0.39213937108156555</v>
      </c>
    </row>
    <row r="4170" spans="5:7" x14ac:dyDescent="0.35">
      <c r="E4170">
        <v>4169</v>
      </c>
      <c r="F4170">
        <v>0.133906637</v>
      </c>
      <c r="G4170">
        <f t="shared" si="128"/>
        <v>0.39204720498389617</v>
      </c>
    </row>
    <row r="4171" spans="5:7" x14ac:dyDescent="0.35">
      <c r="E4171">
        <v>4170</v>
      </c>
      <c r="F4171">
        <v>0.1339262903</v>
      </c>
      <c r="G4171">
        <f t="shared" si="128"/>
        <v>0.39195506542642727</v>
      </c>
    </row>
    <row r="4172" spans="5:7" x14ac:dyDescent="0.35">
      <c r="E4172">
        <v>4171</v>
      </c>
      <c r="F4172">
        <v>0.13394594360000001</v>
      </c>
      <c r="G4172">
        <f t="shared" si="128"/>
        <v>0.39186295240227753</v>
      </c>
    </row>
    <row r="4173" spans="5:7" x14ac:dyDescent="0.35">
      <c r="E4173">
        <v>4172</v>
      </c>
      <c r="F4173">
        <v>0.13396559699999999</v>
      </c>
      <c r="G4173">
        <f t="shared" si="128"/>
        <v>0.39177086572669378</v>
      </c>
    </row>
    <row r="4174" spans="5:7" x14ac:dyDescent="0.35">
      <c r="E4174">
        <v>4173</v>
      </c>
      <c r="F4174">
        <v>0.1339852503</v>
      </c>
      <c r="G4174">
        <f t="shared" si="128"/>
        <v>0.39167880574857761</v>
      </c>
    </row>
    <row r="4175" spans="5:7" x14ac:dyDescent="0.35">
      <c r="E4175">
        <v>4174</v>
      </c>
      <c r="F4175">
        <v>0.1340049036</v>
      </c>
      <c r="G4175">
        <f t="shared" si="128"/>
        <v>0.3915867722831341</v>
      </c>
    </row>
    <row r="4176" spans="5:7" x14ac:dyDescent="0.35">
      <c r="E4176">
        <v>4175</v>
      </c>
      <c r="F4176">
        <v>0.13402455690000001</v>
      </c>
      <c r="G4176">
        <f t="shared" si="128"/>
        <v>0.3914947653234806</v>
      </c>
    </row>
    <row r="4177" spans="5:7" x14ac:dyDescent="0.35">
      <c r="E4177">
        <v>4176</v>
      </c>
      <c r="F4177">
        <v>0.13404421020000001</v>
      </c>
      <c r="G4177">
        <f t="shared" si="128"/>
        <v>0.391402784862734</v>
      </c>
    </row>
    <row r="4178" spans="5:7" x14ac:dyDescent="0.35">
      <c r="E4178">
        <v>4177</v>
      </c>
      <c r="F4178">
        <v>0.13406386349999999</v>
      </c>
      <c r="G4178">
        <f t="shared" si="128"/>
        <v>0.39131083089401075</v>
      </c>
    </row>
    <row r="4179" spans="5:7" x14ac:dyDescent="0.35">
      <c r="E4179">
        <v>4178</v>
      </c>
      <c r="F4179">
        <v>0.1340835168</v>
      </c>
      <c r="G4179">
        <f t="shared" si="128"/>
        <v>0.39121890341042714</v>
      </c>
    </row>
    <row r="4180" spans="5:7" x14ac:dyDescent="0.35">
      <c r="E4180">
        <v>4179</v>
      </c>
      <c r="F4180">
        <v>0.1341031701</v>
      </c>
      <c r="G4180">
        <f t="shared" si="128"/>
        <v>0.39112700240509907</v>
      </c>
    </row>
    <row r="4181" spans="5:7" x14ac:dyDescent="0.35">
      <c r="E4181">
        <v>4180</v>
      </c>
      <c r="F4181">
        <v>0.13412282340000001</v>
      </c>
      <c r="G4181">
        <f t="shared" si="128"/>
        <v>0.39103512787114214</v>
      </c>
    </row>
    <row r="4182" spans="5:7" x14ac:dyDescent="0.35">
      <c r="E4182">
        <v>4181</v>
      </c>
      <c r="F4182">
        <v>0.13414247670000001</v>
      </c>
      <c r="G4182">
        <f t="shared" si="128"/>
        <v>0.39094327980167165</v>
      </c>
    </row>
    <row r="4183" spans="5:7" x14ac:dyDescent="0.35">
      <c r="E4183">
        <v>4182</v>
      </c>
      <c r="F4183">
        <v>0.13416212999999999</v>
      </c>
      <c r="G4183">
        <f t="shared" si="128"/>
        <v>0.39085145818980255</v>
      </c>
    </row>
    <row r="4184" spans="5:7" x14ac:dyDescent="0.35">
      <c r="E4184">
        <v>4183</v>
      </c>
      <c r="F4184">
        <v>0.1341817833</v>
      </c>
      <c r="G4184">
        <f t="shared" si="128"/>
        <v>0.39075966302864956</v>
      </c>
    </row>
    <row r="4185" spans="5:7" x14ac:dyDescent="0.35">
      <c r="E4185">
        <v>4184</v>
      </c>
      <c r="F4185">
        <v>0.1342014366</v>
      </c>
      <c r="G4185">
        <f t="shared" si="128"/>
        <v>0.39066789431132692</v>
      </c>
    </row>
    <row r="4186" spans="5:7" x14ac:dyDescent="0.35">
      <c r="E4186">
        <v>4185</v>
      </c>
      <c r="F4186">
        <v>0.13422108990000001</v>
      </c>
      <c r="G4186">
        <f t="shared" si="128"/>
        <v>0.39057615203094875</v>
      </c>
    </row>
    <row r="4187" spans="5:7" x14ac:dyDescent="0.35">
      <c r="E4187">
        <v>4186</v>
      </c>
      <c r="F4187">
        <v>0.13424074329999999</v>
      </c>
      <c r="G4187">
        <f t="shared" si="128"/>
        <v>0.39048443600333083</v>
      </c>
    </row>
    <row r="4188" spans="5:7" x14ac:dyDescent="0.35">
      <c r="E4188">
        <v>4187</v>
      </c>
      <c r="F4188">
        <v>0.1342603966</v>
      </c>
      <c r="G4188">
        <f t="shared" si="128"/>
        <v>0.39039274657622353</v>
      </c>
    </row>
    <row r="4189" spans="5:7" x14ac:dyDescent="0.35">
      <c r="E4189">
        <v>4188</v>
      </c>
      <c r="F4189">
        <v>0.1342800499</v>
      </c>
      <c r="G4189">
        <f t="shared" si="128"/>
        <v>0.39030108356540122</v>
      </c>
    </row>
    <row r="4190" spans="5:7" x14ac:dyDescent="0.35">
      <c r="E4190">
        <v>4189</v>
      </c>
      <c r="F4190">
        <v>0.13429970320000001</v>
      </c>
      <c r="G4190">
        <f t="shared" si="128"/>
        <v>0.39020944696397658</v>
      </c>
    </row>
    <row r="4191" spans="5:7" x14ac:dyDescent="0.35">
      <c r="E4191">
        <v>4190</v>
      </c>
      <c r="F4191">
        <v>0.13431935649999999</v>
      </c>
      <c r="G4191">
        <f t="shared" si="128"/>
        <v>0.39011783676506256</v>
      </c>
    </row>
    <row r="4192" spans="5:7" x14ac:dyDescent="0.35">
      <c r="E4192">
        <v>4191</v>
      </c>
      <c r="F4192">
        <v>0.13433900979999999</v>
      </c>
      <c r="G4192">
        <f t="shared" si="128"/>
        <v>0.39002625296177118</v>
      </c>
    </row>
    <row r="4193" spans="5:7" x14ac:dyDescent="0.35">
      <c r="E4193">
        <v>4192</v>
      </c>
      <c r="F4193">
        <v>0.1343586631</v>
      </c>
      <c r="G4193">
        <f t="shared" si="128"/>
        <v>0.38993469554721466</v>
      </c>
    </row>
    <row r="4194" spans="5:7" x14ac:dyDescent="0.35">
      <c r="E4194">
        <v>4193</v>
      </c>
      <c r="F4194">
        <v>0.1343783164</v>
      </c>
      <c r="G4194">
        <f t="shared" si="128"/>
        <v>0.38984316451450463</v>
      </c>
    </row>
    <row r="4195" spans="5:7" x14ac:dyDescent="0.35">
      <c r="E4195">
        <v>4194</v>
      </c>
      <c r="F4195">
        <v>0.13439796970000001</v>
      </c>
      <c r="G4195">
        <f t="shared" si="128"/>
        <v>0.3897516598567527</v>
      </c>
    </row>
    <row r="4196" spans="5:7" x14ac:dyDescent="0.35">
      <c r="E4196">
        <v>4195</v>
      </c>
      <c r="F4196">
        <v>0.13441762300000001</v>
      </c>
      <c r="G4196">
        <f t="shared" si="128"/>
        <v>0.38966018156707016</v>
      </c>
    </row>
    <row r="4197" spans="5:7" x14ac:dyDescent="0.35">
      <c r="E4197">
        <v>4196</v>
      </c>
      <c r="F4197">
        <v>0.13443727629999999</v>
      </c>
      <c r="G4197">
        <f t="shared" si="128"/>
        <v>0.38956872963856781</v>
      </c>
    </row>
    <row r="4198" spans="5:7" x14ac:dyDescent="0.35">
      <c r="E4198">
        <v>4197</v>
      </c>
      <c r="F4198">
        <v>0.1344569296</v>
      </c>
      <c r="G4198">
        <f t="shared" si="128"/>
        <v>0.38947730406435666</v>
      </c>
    </row>
    <row r="4199" spans="5:7" x14ac:dyDescent="0.35">
      <c r="E4199">
        <v>4198</v>
      </c>
      <c r="F4199">
        <v>0.1344765829</v>
      </c>
      <c r="G4199">
        <f t="shared" si="128"/>
        <v>0.38938590483754687</v>
      </c>
    </row>
    <row r="4200" spans="5:7" x14ac:dyDescent="0.35">
      <c r="E4200">
        <v>4199</v>
      </c>
      <c r="F4200">
        <v>0.13449623620000001</v>
      </c>
      <c r="G4200">
        <f t="shared" si="128"/>
        <v>0.38929453195124875</v>
      </c>
    </row>
    <row r="4201" spans="5:7" x14ac:dyDescent="0.35">
      <c r="E4201">
        <v>4200</v>
      </c>
      <c r="F4201">
        <v>0.13451588959999999</v>
      </c>
      <c r="G4201">
        <f t="shared" si="128"/>
        <v>0.38920318522184671</v>
      </c>
    </row>
    <row r="4202" spans="5:7" x14ac:dyDescent="0.35">
      <c r="E4202">
        <v>4201</v>
      </c>
      <c r="F4202">
        <v>0.1345355429</v>
      </c>
      <c r="G4202">
        <f t="shared" si="128"/>
        <v>0.38911186499594247</v>
      </c>
    </row>
    <row r="4203" spans="5:7" x14ac:dyDescent="0.35">
      <c r="E4203">
        <v>4202</v>
      </c>
      <c r="F4203">
        <v>0.1345551962</v>
      </c>
      <c r="G4203">
        <f t="shared" si="128"/>
        <v>0.38902057108987903</v>
      </c>
    </row>
    <row r="4204" spans="5:7" x14ac:dyDescent="0.35">
      <c r="E4204">
        <v>4203</v>
      </c>
      <c r="F4204">
        <v>0.13457484950000001</v>
      </c>
      <c r="G4204">
        <f t="shared" si="128"/>
        <v>0.38892930349676563</v>
      </c>
    </row>
    <row r="4205" spans="5:7" x14ac:dyDescent="0.35">
      <c r="E4205">
        <v>4204</v>
      </c>
      <c r="F4205">
        <v>0.13459450279999999</v>
      </c>
      <c r="G4205">
        <f t="shared" si="128"/>
        <v>0.38883806220971134</v>
      </c>
    </row>
    <row r="4206" spans="5:7" x14ac:dyDescent="0.35">
      <c r="E4206">
        <v>4205</v>
      </c>
      <c r="F4206">
        <v>0.13461415609999999</v>
      </c>
      <c r="G4206">
        <f t="shared" si="128"/>
        <v>0.38874684722182479</v>
      </c>
    </row>
    <row r="4207" spans="5:7" x14ac:dyDescent="0.35">
      <c r="E4207">
        <v>4206</v>
      </c>
      <c r="F4207">
        <v>0.1346338094</v>
      </c>
      <c r="G4207">
        <f t="shared" si="128"/>
        <v>0.38865565852621448</v>
      </c>
    </row>
    <row r="4208" spans="5:7" x14ac:dyDescent="0.35">
      <c r="E4208">
        <v>4207</v>
      </c>
      <c r="F4208">
        <v>0.1346534627</v>
      </c>
      <c r="G4208">
        <f t="shared" si="128"/>
        <v>0.3885644961159887</v>
      </c>
    </row>
    <row r="4209" spans="5:7" x14ac:dyDescent="0.35">
      <c r="E4209">
        <v>4208</v>
      </c>
      <c r="F4209">
        <v>0.13467311600000001</v>
      </c>
      <c r="G4209">
        <f t="shared" si="128"/>
        <v>0.38847335998425547</v>
      </c>
    </row>
    <row r="4210" spans="5:7" x14ac:dyDescent="0.35">
      <c r="E4210">
        <v>4209</v>
      </c>
      <c r="F4210">
        <v>0.13469276929999999</v>
      </c>
      <c r="G4210">
        <f t="shared" si="128"/>
        <v>0.38838225012412286</v>
      </c>
    </row>
    <row r="4211" spans="5:7" x14ac:dyDescent="0.35">
      <c r="E4211">
        <v>4210</v>
      </c>
      <c r="F4211">
        <v>0.13471242259999999</v>
      </c>
      <c r="G4211">
        <f t="shared" si="128"/>
        <v>0.38829116652869822</v>
      </c>
    </row>
    <row r="4212" spans="5:7" x14ac:dyDescent="0.35">
      <c r="E4212">
        <v>4211</v>
      </c>
      <c r="F4212">
        <v>0.1347320759</v>
      </c>
      <c r="G4212">
        <f t="shared" si="128"/>
        <v>0.38820010919108899</v>
      </c>
    </row>
    <row r="4213" spans="5:7" x14ac:dyDescent="0.35">
      <c r="E4213">
        <v>4212</v>
      </c>
      <c r="F4213">
        <v>0.1347517292</v>
      </c>
      <c r="G4213">
        <f t="shared" si="128"/>
        <v>0.38810907810440254</v>
      </c>
    </row>
    <row r="4214" spans="5:7" x14ac:dyDescent="0.35">
      <c r="E4214">
        <v>4213</v>
      </c>
      <c r="F4214">
        <v>0.13477138259999999</v>
      </c>
      <c r="G4214">
        <f t="shared" si="128"/>
        <v>0.38801807308555103</v>
      </c>
    </row>
    <row r="4215" spans="5:7" x14ac:dyDescent="0.35">
      <c r="E4215">
        <v>4214</v>
      </c>
      <c r="F4215">
        <v>0.13479103589999999</v>
      </c>
      <c r="G4215">
        <f t="shared" si="128"/>
        <v>0.38792709448007145</v>
      </c>
    </row>
    <row r="4216" spans="5:7" x14ac:dyDescent="0.35">
      <c r="E4216">
        <v>4215</v>
      </c>
      <c r="F4216">
        <v>0.1348106892</v>
      </c>
      <c r="G4216">
        <f t="shared" si="128"/>
        <v>0.38783614210483491</v>
      </c>
    </row>
    <row r="4217" spans="5:7" x14ac:dyDescent="0.35">
      <c r="E4217">
        <v>4216</v>
      </c>
      <c r="F4217">
        <v>0.13483034250000001</v>
      </c>
      <c r="G4217">
        <f t="shared" si="128"/>
        <v>0.38774521595294764</v>
      </c>
    </row>
    <row r="4218" spans="5:7" x14ac:dyDescent="0.35">
      <c r="E4218">
        <v>4217</v>
      </c>
      <c r="F4218">
        <v>0.13484999580000001</v>
      </c>
      <c r="G4218">
        <f t="shared" si="128"/>
        <v>0.38765431601751599</v>
      </c>
    </row>
    <row r="4219" spans="5:7" x14ac:dyDescent="0.35">
      <c r="E4219">
        <v>4218</v>
      </c>
      <c r="F4219">
        <v>0.13486964909999999</v>
      </c>
      <c r="G4219">
        <f t="shared" si="128"/>
        <v>0.38756344229164585</v>
      </c>
    </row>
    <row r="4220" spans="5:7" x14ac:dyDescent="0.35">
      <c r="E4220">
        <v>4219</v>
      </c>
      <c r="F4220">
        <v>0.13488930239999999</v>
      </c>
      <c r="G4220">
        <f t="shared" si="128"/>
        <v>0.38747259476844298</v>
      </c>
    </row>
    <row r="4221" spans="5:7" x14ac:dyDescent="0.35">
      <c r="E4221">
        <v>4220</v>
      </c>
      <c r="F4221">
        <v>0.1349089557</v>
      </c>
      <c r="G4221">
        <f t="shared" si="128"/>
        <v>0.38738177344101304</v>
      </c>
    </row>
    <row r="4222" spans="5:7" x14ac:dyDescent="0.35">
      <c r="E4222">
        <v>4221</v>
      </c>
      <c r="F4222">
        <v>0.134928609</v>
      </c>
      <c r="G4222">
        <f t="shared" si="128"/>
        <v>0.38729097830246145</v>
      </c>
    </row>
    <row r="4223" spans="5:7" x14ac:dyDescent="0.35">
      <c r="E4223">
        <v>4222</v>
      </c>
      <c r="F4223">
        <v>0.13494826230000001</v>
      </c>
      <c r="G4223">
        <f t="shared" si="128"/>
        <v>0.38720020934589339</v>
      </c>
    </row>
    <row r="4224" spans="5:7" x14ac:dyDescent="0.35">
      <c r="E4224">
        <v>4223</v>
      </c>
      <c r="F4224">
        <v>0.13496791559999999</v>
      </c>
      <c r="G4224">
        <f t="shared" si="128"/>
        <v>0.38710946656441397</v>
      </c>
    </row>
    <row r="4225" spans="5:7" x14ac:dyDescent="0.35">
      <c r="E4225">
        <v>4224</v>
      </c>
      <c r="F4225">
        <v>0.13498756889999999</v>
      </c>
      <c r="G4225">
        <f t="shared" si="128"/>
        <v>0.38701874995112806</v>
      </c>
    </row>
    <row r="4226" spans="5:7" x14ac:dyDescent="0.35">
      <c r="E4226">
        <v>4225</v>
      </c>
      <c r="F4226">
        <v>0.1350072222</v>
      </c>
      <c r="G4226">
        <f t="shared" si="128"/>
        <v>0.38692805949914033</v>
      </c>
    </row>
    <row r="4227" spans="5:7" x14ac:dyDescent="0.35">
      <c r="E4227">
        <v>4226</v>
      </c>
      <c r="F4227">
        <v>0.1350268755</v>
      </c>
      <c r="G4227">
        <f t="shared" ref="G4227:G4290" si="129">1/(1+F4227*E4227/360)</f>
        <v>0.38683739520155536</v>
      </c>
    </row>
    <row r="4228" spans="5:7" x14ac:dyDescent="0.35">
      <c r="E4228">
        <v>4227</v>
      </c>
      <c r="F4228">
        <v>0.13504652889999999</v>
      </c>
      <c r="G4228">
        <f t="shared" si="129"/>
        <v>0.38674675687585391</v>
      </c>
    </row>
    <row r="4229" spans="5:7" x14ac:dyDescent="0.35">
      <c r="E4229">
        <v>4228</v>
      </c>
      <c r="F4229">
        <v>0.1350661822</v>
      </c>
      <c r="G4229">
        <f t="shared" si="129"/>
        <v>0.38665614486642813</v>
      </c>
    </row>
    <row r="4230" spans="5:7" x14ac:dyDescent="0.35">
      <c r="E4230">
        <v>4229</v>
      </c>
      <c r="F4230">
        <v>0.1350858355</v>
      </c>
      <c r="G4230">
        <f t="shared" si="129"/>
        <v>0.38656555899071793</v>
      </c>
    </row>
    <row r="4231" spans="5:7" x14ac:dyDescent="0.35">
      <c r="E4231">
        <v>4230</v>
      </c>
      <c r="F4231">
        <v>0.13510548880000001</v>
      </c>
      <c r="G4231">
        <f t="shared" si="129"/>
        <v>0.38647499924182693</v>
      </c>
    </row>
    <row r="4232" spans="5:7" x14ac:dyDescent="0.35">
      <c r="E4232">
        <v>4231</v>
      </c>
      <c r="F4232">
        <v>0.13512514210000001</v>
      </c>
      <c r="G4232">
        <f t="shared" si="129"/>
        <v>0.38638446561285889</v>
      </c>
    </row>
    <row r="4233" spans="5:7" x14ac:dyDescent="0.35">
      <c r="E4233">
        <v>4232</v>
      </c>
      <c r="F4233">
        <v>0.13514479539999999</v>
      </c>
      <c r="G4233">
        <f t="shared" si="129"/>
        <v>0.38629395809691763</v>
      </c>
    </row>
    <row r="4234" spans="5:7" x14ac:dyDescent="0.35">
      <c r="E4234">
        <v>4233</v>
      </c>
      <c r="F4234">
        <v>0.1351644487</v>
      </c>
      <c r="G4234">
        <f t="shared" si="129"/>
        <v>0.38620347668710631</v>
      </c>
    </row>
    <row r="4235" spans="5:7" x14ac:dyDescent="0.35">
      <c r="E4235">
        <v>4234</v>
      </c>
      <c r="F4235">
        <v>0.135184102</v>
      </c>
      <c r="G4235">
        <f t="shared" si="129"/>
        <v>0.38611302137652848</v>
      </c>
    </row>
    <row r="4236" spans="5:7" x14ac:dyDescent="0.35">
      <c r="E4236">
        <v>4235</v>
      </c>
      <c r="F4236">
        <v>0.13520375530000001</v>
      </c>
      <c r="G4236">
        <f t="shared" si="129"/>
        <v>0.38602259215828716</v>
      </c>
    </row>
    <row r="4237" spans="5:7" x14ac:dyDescent="0.35">
      <c r="E4237">
        <v>4236</v>
      </c>
      <c r="F4237">
        <v>0.13522340860000001</v>
      </c>
      <c r="G4237">
        <f t="shared" si="129"/>
        <v>0.38593218902548537</v>
      </c>
    </row>
    <row r="4238" spans="5:7" x14ac:dyDescent="0.35">
      <c r="E4238">
        <v>4237</v>
      </c>
      <c r="F4238">
        <v>0.13524306189999999</v>
      </c>
      <c r="G4238">
        <f t="shared" si="129"/>
        <v>0.38584181197122625</v>
      </c>
    </row>
    <row r="4239" spans="5:7" x14ac:dyDescent="0.35">
      <c r="E4239">
        <v>4238</v>
      </c>
      <c r="F4239">
        <v>0.13526271519999999</v>
      </c>
      <c r="G4239">
        <f t="shared" si="129"/>
        <v>0.38575146098861224</v>
      </c>
    </row>
    <row r="4240" spans="5:7" x14ac:dyDescent="0.35">
      <c r="E4240">
        <v>4239</v>
      </c>
      <c r="F4240">
        <v>0.1352823685</v>
      </c>
      <c r="G4240">
        <f t="shared" si="129"/>
        <v>0.38566113607074598</v>
      </c>
    </row>
    <row r="4241" spans="5:7" x14ac:dyDescent="0.35">
      <c r="E4241">
        <v>4240</v>
      </c>
      <c r="F4241">
        <v>0.13530202190000001</v>
      </c>
      <c r="G4241">
        <f t="shared" si="129"/>
        <v>0.38557083703563594</v>
      </c>
    </row>
    <row r="4242" spans="5:7" x14ac:dyDescent="0.35">
      <c r="E4242">
        <v>4241</v>
      </c>
      <c r="F4242">
        <v>0.13532167519999999</v>
      </c>
      <c r="G4242">
        <f t="shared" si="129"/>
        <v>0.38548056422661359</v>
      </c>
    </row>
    <row r="4243" spans="5:7" x14ac:dyDescent="0.35">
      <c r="E4243">
        <v>4242</v>
      </c>
      <c r="F4243">
        <v>0.1353413285</v>
      </c>
      <c r="G4243">
        <f t="shared" si="129"/>
        <v>0.38539031746164615</v>
      </c>
    </row>
    <row r="4244" spans="5:7" x14ac:dyDescent="0.35">
      <c r="E4244">
        <v>4243</v>
      </c>
      <c r="F4244">
        <v>0.1353609818</v>
      </c>
      <c r="G4244">
        <f t="shared" si="129"/>
        <v>0.38530009673383592</v>
      </c>
    </row>
    <row r="4245" spans="5:7" x14ac:dyDescent="0.35">
      <c r="E4245">
        <v>4244</v>
      </c>
      <c r="F4245">
        <v>0.13538063510000001</v>
      </c>
      <c r="G4245">
        <f t="shared" si="129"/>
        <v>0.38520990203628486</v>
      </c>
    </row>
    <row r="4246" spans="5:7" x14ac:dyDescent="0.35">
      <c r="E4246">
        <v>4245</v>
      </c>
      <c r="F4246">
        <v>0.13540028840000001</v>
      </c>
      <c r="G4246">
        <f t="shared" si="129"/>
        <v>0.38511973336209482</v>
      </c>
    </row>
    <row r="4247" spans="5:7" x14ac:dyDescent="0.35">
      <c r="E4247">
        <v>4246</v>
      </c>
      <c r="F4247">
        <v>0.13541994169999999</v>
      </c>
      <c r="G4247">
        <f t="shared" si="129"/>
        <v>0.38502959070436776</v>
      </c>
    </row>
    <row r="4248" spans="5:7" x14ac:dyDescent="0.35">
      <c r="E4248">
        <v>4247</v>
      </c>
      <c r="F4248">
        <v>0.135439595</v>
      </c>
      <c r="G4248">
        <f t="shared" si="129"/>
        <v>0.38493947405620527</v>
      </c>
    </row>
    <row r="4249" spans="5:7" x14ac:dyDescent="0.35">
      <c r="E4249">
        <v>4248</v>
      </c>
      <c r="F4249">
        <v>0.1354592483</v>
      </c>
      <c r="G4249">
        <f t="shared" si="129"/>
        <v>0.38484938341070901</v>
      </c>
    </row>
    <row r="4250" spans="5:7" x14ac:dyDescent="0.35">
      <c r="E4250">
        <v>4249</v>
      </c>
      <c r="F4250">
        <v>0.13547890160000001</v>
      </c>
      <c r="G4250">
        <f t="shared" si="129"/>
        <v>0.38475931876098052</v>
      </c>
    </row>
    <row r="4251" spans="5:7" x14ac:dyDescent="0.35">
      <c r="E4251">
        <v>4250</v>
      </c>
      <c r="F4251">
        <v>0.13549855490000001</v>
      </c>
      <c r="G4251">
        <f t="shared" si="129"/>
        <v>0.38466928010012114</v>
      </c>
    </row>
    <row r="4252" spans="5:7" x14ac:dyDescent="0.35">
      <c r="E4252">
        <v>4251</v>
      </c>
      <c r="F4252">
        <v>0.13551820819999999</v>
      </c>
      <c r="G4252">
        <f t="shared" si="129"/>
        <v>0.38457926742123222</v>
      </c>
    </row>
    <row r="4253" spans="5:7" x14ac:dyDescent="0.35">
      <c r="E4253">
        <v>4252</v>
      </c>
      <c r="F4253">
        <v>0.1355378615</v>
      </c>
      <c r="G4253">
        <f t="shared" si="129"/>
        <v>0.38448928071741506</v>
      </c>
    </row>
    <row r="4254" spans="5:7" x14ac:dyDescent="0.35">
      <c r="E4254">
        <v>4253</v>
      </c>
      <c r="F4254">
        <v>0.1355575148</v>
      </c>
      <c r="G4254">
        <f t="shared" si="129"/>
        <v>0.38439931998177057</v>
      </c>
    </row>
    <row r="4255" spans="5:7" x14ac:dyDescent="0.35">
      <c r="E4255">
        <v>4254</v>
      </c>
      <c r="F4255">
        <v>0.13557716819999999</v>
      </c>
      <c r="G4255">
        <f t="shared" si="129"/>
        <v>0.38430938503287548</v>
      </c>
    </row>
    <row r="4256" spans="5:7" x14ac:dyDescent="0.35">
      <c r="E4256">
        <v>4255</v>
      </c>
      <c r="F4256">
        <v>0.13559682149999999</v>
      </c>
      <c r="G4256">
        <f t="shared" si="129"/>
        <v>0.38421947621292052</v>
      </c>
    </row>
    <row r="4257" spans="5:7" x14ac:dyDescent="0.35">
      <c r="E4257">
        <v>4256</v>
      </c>
      <c r="F4257">
        <v>0.1356164748</v>
      </c>
      <c r="G4257">
        <f t="shared" si="129"/>
        <v>0.3841295933404415</v>
      </c>
    </row>
    <row r="4258" spans="5:7" x14ac:dyDescent="0.35">
      <c r="E4258">
        <v>4257</v>
      </c>
      <c r="F4258">
        <v>0.1356361281</v>
      </c>
      <c r="G4258">
        <f t="shared" si="129"/>
        <v>0.38403973640853895</v>
      </c>
    </row>
    <row r="4259" spans="5:7" x14ac:dyDescent="0.35">
      <c r="E4259">
        <v>4258</v>
      </c>
      <c r="F4259">
        <v>0.13565578140000001</v>
      </c>
      <c r="G4259">
        <f t="shared" si="129"/>
        <v>0.38394990541031376</v>
      </c>
    </row>
    <row r="4260" spans="5:7" x14ac:dyDescent="0.35">
      <c r="E4260">
        <v>4259</v>
      </c>
      <c r="F4260">
        <v>0.13567543470000001</v>
      </c>
      <c r="G4260">
        <f t="shared" si="129"/>
        <v>0.38386010033886675</v>
      </c>
    </row>
    <row r="4261" spans="5:7" x14ac:dyDescent="0.35">
      <c r="E4261">
        <v>4260</v>
      </c>
      <c r="F4261">
        <v>0.13569508799999999</v>
      </c>
      <c r="G4261">
        <f t="shared" si="129"/>
        <v>0.38377032118729842</v>
      </c>
    </row>
    <row r="4262" spans="5:7" x14ac:dyDescent="0.35">
      <c r="E4262">
        <v>4261</v>
      </c>
      <c r="F4262">
        <v>0.1357147413</v>
      </c>
      <c r="G4262">
        <f t="shared" si="129"/>
        <v>0.38368056794870936</v>
      </c>
    </row>
    <row r="4263" spans="5:7" x14ac:dyDescent="0.35">
      <c r="E4263">
        <v>4262</v>
      </c>
      <c r="F4263">
        <v>0.1357343946</v>
      </c>
      <c r="G4263">
        <f t="shared" si="129"/>
        <v>0.38359084061620002</v>
      </c>
    </row>
    <row r="4264" spans="5:7" x14ac:dyDescent="0.35">
      <c r="E4264">
        <v>4263</v>
      </c>
      <c r="F4264">
        <v>0.13575404790000001</v>
      </c>
      <c r="G4264">
        <f t="shared" si="129"/>
        <v>0.38350113918287088</v>
      </c>
    </row>
    <row r="4265" spans="5:7" x14ac:dyDescent="0.35">
      <c r="E4265">
        <v>4264</v>
      </c>
      <c r="F4265">
        <v>0.13577370120000001</v>
      </c>
      <c r="G4265">
        <f t="shared" si="129"/>
        <v>0.38341146364182238</v>
      </c>
    </row>
    <row r="4266" spans="5:7" x14ac:dyDescent="0.35">
      <c r="E4266">
        <v>4265</v>
      </c>
      <c r="F4266">
        <v>0.13579335449999999</v>
      </c>
      <c r="G4266">
        <f t="shared" si="129"/>
        <v>0.38332181398615484</v>
      </c>
    </row>
    <row r="4267" spans="5:7" x14ac:dyDescent="0.35">
      <c r="E4267">
        <v>4266</v>
      </c>
      <c r="F4267">
        <v>0.1358130078</v>
      </c>
      <c r="G4267">
        <f t="shared" si="129"/>
        <v>0.38323219020896859</v>
      </c>
    </row>
    <row r="4268" spans="5:7" x14ac:dyDescent="0.35">
      <c r="E4268">
        <v>4267</v>
      </c>
      <c r="F4268">
        <v>0.1358326611</v>
      </c>
      <c r="G4268">
        <f t="shared" si="129"/>
        <v>0.38314259230336373</v>
      </c>
    </row>
    <row r="4269" spans="5:7" x14ac:dyDescent="0.35">
      <c r="E4269">
        <v>4268</v>
      </c>
      <c r="F4269">
        <v>0.13585231449999999</v>
      </c>
      <c r="G4269">
        <f t="shared" si="129"/>
        <v>0.38305302008848446</v>
      </c>
    </row>
    <row r="4270" spans="5:7" x14ac:dyDescent="0.35">
      <c r="E4270">
        <v>4269</v>
      </c>
      <c r="F4270">
        <v>0.13587196779999999</v>
      </c>
      <c r="G4270">
        <f t="shared" si="129"/>
        <v>0.38296347390538382</v>
      </c>
    </row>
    <row r="4271" spans="5:7" x14ac:dyDescent="0.35">
      <c r="E4271">
        <v>4270</v>
      </c>
      <c r="F4271">
        <v>0.1358916211</v>
      </c>
      <c r="G4271">
        <f t="shared" si="129"/>
        <v>0.38287395357316517</v>
      </c>
    </row>
    <row r="4272" spans="5:7" x14ac:dyDescent="0.35">
      <c r="E4272">
        <v>4271</v>
      </c>
      <c r="F4272">
        <v>0.1359112744</v>
      </c>
      <c r="G4272">
        <f t="shared" si="129"/>
        <v>0.38278445908492859</v>
      </c>
    </row>
    <row r="4273" spans="5:7" x14ac:dyDescent="0.35">
      <c r="E4273">
        <v>4272</v>
      </c>
      <c r="F4273">
        <v>0.13593092770000001</v>
      </c>
      <c r="G4273">
        <f t="shared" si="129"/>
        <v>0.38269499043377414</v>
      </c>
    </row>
    <row r="4274" spans="5:7" x14ac:dyDescent="0.35">
      <c r="E4274">
        <v>4273</v>
      </c>
      <c r="F4274">
        <v>0.13595058099999999</v>
      </c>
      <c r="G4274">
        <f t="shared" si="129"/>
        <v>0.38260554761280197</v>
      </c>
    </row>
    <row r="4275" spans="5:7" x14ac:dyDescent="0.35">
      <c r="E4275">
        <v>4274</v>
      </c>
      <c r="F4275">
        <v>0.13597023429999999</v>
      </c>
      <c r="G4275">
        <f t="shared" si="129"/>
        <v>0.38251613061511203</v>
      </c>
    </row>
    <row r="4276" spans="5:7" x14ac:dyDescent="0.35">
      <c r="E4276">
        <v>4275</v>
      </c>
      <c r="F4276">
        <v>0.1359898876</v>
      </c>
      <c r="G4276">
        <f t="shared" si="129"/>
        <v>0.38242673943380423</v>
      </c>
    </row>
    <row r="4277" spans="5:7" x14ac:dyDescent="0.35">
      <c r="E4277">
        <v>4276</v>
      </c>
      <c r="F4277">
        <v>0.1360095409</v>
      </c>
      <c r="G4277">
        <f t="shared" si="129"/>
        <v>0.38233737406197876</v>
      </c>
    </row>
    <row r="4278" spans="5:7" x14ac:dyDescent="0.35">
      <c r="E4278">
        <v>4277</v>
      </c>
      <c r="F4278">
        <v>0.13602919420000001</v>
      </c>
      <c r="G4278">
        <f t="shared" si="129"/>
        <v>0.38224803449273537</v>
      </c>
    </row>
    <row r="4279" spans="5:7" x14ac:dyDescent="0.35">
      <c r="E4279">
        <v>4278</v>
      </c>
      <c r="F4279">
        <v>0.13604884749999999</v>
      </c>
      <c r="G4279">
        <f t="shared" si="129"/>
        <v>0.38215872071917417</v>
      </c>
    </row>
    <row r="4280" spans="5:7" x14ac:dyDescent="0.35">
      <c r="E4280">
        <v>4279</v>
      </c>
      <c r="F4280">
        <v>0.13606850079999999</v>
      </c>
      <c r="G4280">
        <f t="shared" si="129"/>
        <v>0.38206943273439503</v>
      </c>
    </row>
    <row r="4281" spans="5:7" x14ac:dyDescent="0.35">
      <c r="E4281">
        <v>4280</v>
      </c>
      <c r="F4281">
        <v>0.1360881541</v>
      </c>
      <c r="G4281">
        <f t="shared" si="129"/>
        <v>0.38198017053149785</v>
      </c>
    </row>
    <row r="4282" spans="5:7" x14ac:dyDescent="0.35">
      <c r="E4282">
        <v>4281</v>
      </c>
      <c r="F4282">
        <v>0.13610780750000001</v>
      </c>
      <c r="G4282">
        <f t="shared" si="129"/>
        <v>0.38189093393015372</v>
      </c>
    </row>
    <row r="4283" spans="5:7" x14ac:dyDescent="0.35">
      <c r="E4283">
        <v>4282</v>
      </c>
      <c r="F4283">
        <v>0.13612746079999999</v>
      </c>
      <c r="G4283">
        <f t="shared" si="129"/>
        <v>0.38180172327036088</v>
      </c>
    </row>
    <row r="4284" spans="5:7" x14ac:dyDescent="0.35">
      <c r="E4284">
        <v>4283</v>
      </c>
      <c r="F4284">
        <v>0.13614711409999999</v>
      </c>
      <c r="G4284">
        <f t="shared" si="129"/>
        <v>0.38171253837174979</v>
      </c>
    </row>
    <row r="4285" spans="5:7" x14ac:dyDescent="0.35">
      <c r="E4285">
        <v>4284</v>
      </c>
      <c r="F4285">
        <v>0.1361667674</v>
      </c>
      <c r="G4285">
        <f t="shared" si="129"/>
        <v>0.3816233792274204</v>
      </c>
    </row>
    <row r="4286" spans="5:7" x14ac:dyDescent="0.35">
      <c r="E4286">
        <v>4285</v>
      </c>
      <c r="F4286">
        <v>0.1361864207</v>
      </c>
      <c r="G4286">
        <f t="shared" si="129"/>
        <v>0.38153424583047274</v>
      </c>
    </row>
    <row r="4287" spans="5:7" x14ac:dyDescent="0.35">
      <c r="E4287">
        <v>4286</v>
      </c>
      <c r="F4287">
        <v>0.13620607400000001</v>
      </c>
      <c r="G4287">
        <f t="shared" si="129"/>
        <v>0.3814451381740066</v>
      </c>
    </row>
    <row r="4288" spans="5:7" x14ac:dyDescent="0.35">
      <c r="E4288">
        <v>4287</v>
      </c>
      <c r="F4288">
        <v>0.13622572729999999</v>
      </c>
      <c r="G4288">
        <f t="shared" si="129"/>
        <v>0.38135605625112212</v>
      </c>
    </row>
    <row r="4289" spans="5:7" x14ac:dyDescent="0.35">
      <c r="E4289">
        <v>4288</v>
      </c>
      <c r="F4289">
        <v>0.13624538059999999</v>
      </c>
      <c r="G4289">
        <f t="shared" si="129"/>
        <v>0.3812670000549192</v>
      </c>
    </row>
    <row r="4290" spans="5:7" x14ac:dyDescent="0.35">
      <c r="E4290">
        <v>4289</v>
      </c>
      <c r="F4290">
        <v>0.1362650339</v>
      </c>
      <c r="G4290">
        <f t="shared" si="129"/>
        <v>0.38117796957849781</v>
      </c>
    </row>
    <row r="4291" spans="5:7" x14ac:dyDescent="0.35">
      <c r="E4291">
        <v>4290</v>
      </c>
      <c r="F4291">
        <v>0.1362846872</v>
      </c>
      <c r="G4291">
        <f t="shared" ref="G4291:G4354" si="130">1/(1+F4291*E4291/360)</f>
        <v>0.38108896481495791</v>
      </c>
    </row>
    <row r="4292" spans="5:7" x14ac:dyDescent="0.35">
      <c r="E4292">
        <v>4291</v>
      </c>
      <c r="F4292">
        <v>0.13630434050000001</v>
      </c>
      <c r="G4292">
        <f t="shared" si="130"/>
        <v>0.38099998575739974</v>
      </c>
    </row>
    <row r="4293" spans="5:7" x14ac:dyDescent="0.35">
      <c r="E4293">
        <v>4292</v>
      </c>
      <c r="F4293">
        <v>0.13632399379999999</v>
      </c>
      <c r="G4293">
        <f t="shared" si="130"/>
        <v>0.38091103239892338</v>
      </c>
    </row>
    <row r="4294" spans="5:7" x14ac:dyDescent="0.35">
      <c r="E4294">
        <v>4293</v>
      </c>
      <c r="F4294">
        <v>0.13634364709999999</v>
      </c>
      <c r="G4294">
        <f t="shared" si="130"/>
        <v>0.38082210473262862</v>
      </c>
    </row>
    <row r="4295" spans="5:7" x14ac:dyDescent="0.35">
      <c r="E4295">
        <v>4294</v>
      </c>
      <c r="F4295">
        <v>0.1363633004</v>
      </c>
      <c r="G4295">
        <f t="shared" si="130"/>
        <v>0.38073320275161593</v>
      </c>
    </row>
    <row r="4296" spans="5:7" x14ac:dyDescent="0.35">
      <c r="E4296">
        <v>4295</v>
      </c>
      <c r="F4296">
        <v>0.13638295380000001</v>
      </c>
      <c r="G4296">
        <f t="shared" si="130"/>
        <v>0.38064432627612343</v>
      </c>
    </row>
    <row r="4297" spans="5:7" x14ac:dyDescent="0.35">
      <c r="E4297">
        <v>4296</v>
      </c>
      <c r="F4297">
        <v>0.13640260709999999</v>
      </c>
      <c r="G4297">
        <f t="shared" si="130"/>
        <v>0.38055547564501568</v>
      </c>
    </row>
    <row r="4298" spans="5:7" x14ac:dyDescent="0.35">
      <c r="E4298">
        <v>4297</v>
      </c>
      <c r="F4298">
        <v>0.13642226039999999</v>
      </c>
      <c r="G4298">
        <f t="shared" si="130"/>
        <v>0.38046665067849056</v>
      </c>
    </row>
    <row r="4299" spans="5:7" x14ac:dyDescent="0.35">
      <c r="E4299">
        <v>4298</v>
      </c>
      <c r="F4299">
        <v>0.1364419137</v>
      </c>
      <c r="G4299">
        <f t="shared" si="130"/>
        <v>0.38037785136964819</v>
      </c>
    </row>
    <row r="4300" spans="5:7" x14ac:dyDescent="0.35">
      <c r="E4300">
        <v>4299</v>
      </c>
      <c r="F4300">
        <v>0.13646156700000001</v>
      </c>
      <c r="G4300">
        <f t="shared" si="130"/>
        <v>0.38028907771158921</v>
      </c>
    </row>
    <row r="4301" spans="5:7" x14ac:dyDescent="0.35">
      <c r="E4301">
        <v>4300</v>
      </c>
      <c r="F4301">
        <v>0.13648122030000001</v>
      </c>
      <c r="G4301">
        <f t="shared" si="130"/>
        <v>0.38020032969741374</v>
      </c>
    </row>
    <row r="4302" spans="5:7" x14ac:dyDescent="0.35">
      <c r="E4302">
        <v>4301</v>
      </c>
      <c r="F4302">
        <v>0.13650087359999999</v>
      </c>
      <c r="G4302">
        <f t="shared" si="130"/>
        <v>0.38011160732022242</v>
      </c>
    </row>
    <row r="4303" spans="5:7" x14ac:dyDescent="0.35">
      <c r="E4303">
        <v>4302</v>
      </c>
      <c r="F4303">
        <v>0.13652052689999999</v>
      </c>
      <c r="G4303">
        <f t="shared" si="130"/>
        <v>0.38002291057311577</v>
      </c>
    </row>
    <row r="4304" spans="5:7" x14ac:dyDescent="0.35">
      <c r="E4304">
        <v>4303</v>
      </c>
      <c r="F4304">
        <v>0.1365401802</v>
      </c>
      <c r="G4304">
        <f t="shared" si="130"/>
        <v>0.37993423944919413</v>
      </c>
    </row>
    <row r="4305" spans="5:7" x14ac:dyDescent="0.35">
      <c r="E4305">
        <v>4304</v>
      </c>
      <c r="F4305">
        <v>0.13655983350000001</v>
      </c>
      <c r="G4305">
        <f t="shared" si="130"/>
        <v>0.37984559394155826</v>
      </c>
    </row>
    <row r="4306" spans="5:7" x14ac:dyDescent="0.35">
      <c r="E4306">
        <v>4305</v>
      </c>
      <c r="F4306">
        <v>0.13657948680000001</v>
      </c>
      <c r="G4306">
        <f t="shared" si="130"/>
        <v>0.37975697404330888</v>
      </c>
    </row>
    <row r="4307" spans="5:7" x14ac:dyDescent="0.35">
      <c r="E4307">
        <v>4306</v>
      </c>
      <c r="F4307">
        <v>0.13659914009999999</v>
      </c>
      <c r="G4307">
        <f t="shared" si="130"/>
        <v>0.3796683797475468</v>
      </c>
    </row>
    <row r="4308" spans="5:7" x14ac:dyDescent="0.35">
      <c r="E4308">
        <v>4307</v>
      </c>
      <c r="F4308">
        <v>0.13661879339999999</v>
      </c>
      <c r="G4308">
        <f t="shared" si="130"/>
        <v>0.37957981104737265</v>
      </c>
    </row>
    <row r="4309" spans="5:7" x14ac:dyDescent="0.35">
      <c r="E4309">
        <v>4308</v>
      </c>
      <c r="F4309">
        <v>0.13663844680000001</v>
      </c>
      <c r="G4309">
        <f t="shared" si="130"/>
        <v>0.37949126776355124</v>
      </c>
    </row>
    <row r="4310" spans="5:7" x14ac:dyDescent="0.35">
      <c r="E4310">
        <v>4309</v>
      </c>
      <c r="F4310">
        <v>0.13665810010000001</v>
      </c>
      <c r="G4310">
        <f t="shared" si="130"/>
        <v>0.37940275023389636</v>
      </c>
    </row>
    <row r="4311" spans="5:7" x14ac:dyDescent="0.35">
      <c r="E4311">
        <v>4310</v>
      </c>
      <c r="F4311">
        <v>0.13667775339999999</v>
      </c>
      <c r="G4311">
        <f t="shared" si="130"/>
        <v>0.37931425827913257</v>
      </c>
    </row>
    <row r="4312" spans="5:7" x14ac:dyDescent="0.35">
      <c r="E4312">
        <v>4311</v>
      </c>
      <c r="F4312">
        <v>0.1366974067</v>
      </c>
      <c r="G4312">
        <f t="shared" si="130"/>
        <v>0.37922579189236078</v>
      </c>
    </row>
    <row r="4313" spans="5:7" x14ac:dyDescent="0.35">
      <c r="E4313">
        <v>4312</v>
      </c>
      <c r="F4313">
        <v>0.13671706</v>
      </c>
      <c r="G4313">
        <f t="shared" si="130"/>
        <v>0.37913735106668228</v>
      </c>
    </row>
    <row r="4314" spans="5:7" x14ac:dyDescent="0.35">
      <c r="E4314">
        <v>4313</v>
      </c>
      <c r="F4314">
        <v>0.13673671330000001</v>
      </c>
      <c r="G4314">
        <f t="shared" si="130"/>
        <v>0.37904893579519844</v>
      </c>
    </row>
    <row r="4315" spans="5:7" x14ac:dyDescent="0.35">
      <c r="E4315">
        <v>4314</v>
      </c>
      <c r="F4315">
        <v>0.13675636660000001</v>
      </c>
      <c r="G4315">
        <f t="shared" si="130"/>
        <v>0.3789605460710106</v>
      </c>
    </row>
    <row r="4316" spans="5:7" x14ac:dyDescent="0.35">
      <c r="E4316">
        <v>4315</v>
      </c>
      <c r="F4316">
        <v>0.13677601989999999</v>
      </c>
      <c r="G4316">
        <f t="shared" si="130"/>
        <v>0.37887218188722027</v>
      </c>
    </row>
    <row r="4317" spans="5:7" x14ac:dyDescent="0.35">
      <c r="E4317">
        <v>4316</v>
      </c>
      <c r="F4317">
        <v>0.1367956732</v>
      </c>
      <c r="G4317">
        <f t="shared" si="130"/>
        <v>0.37878384323692893</v>
      </c>
    </row>
    <row r="4318" spans="5:7" x14ac:dyDescent="0.35">
      <c r="E4318">
        <v>4317</v>
      </c>
      <c r="F4318">
        <v>0.1368153265</v>
      </c>
      <c r="G4318">
        <f t="shared" si="130"/>
        <v>0.37869553011323831</v>
      </c>
    </row>
    <row r="4319" spans="5:7" x14ac:dyDescent="0.35">
      <c r="E4319">
        <v>4318</v>
      </c>
      <c r="F4319">
        <v>0.13683497980000001</v>
      </c>
      <c r="G4319">
        <f t="shared" si="130"/>
        <v>0.37860724250925026</v>
      </c>
    </row>
    <row r="4320" spans="5:7" x14ac:dyDescent="0.35">
      <c r="E4320">
        <v>4319</v>
      </c>
      <c r="F4320">
        <v>0.13685463310000001</v>
      </c>
      <c r="G4320">
        <f t="shared" si="130"/>
        <v>0.37851898041806659</v>
      </c>
    </row>
    <row r="4321" spans="5:7" x14ac:dyDescent="0.35">
      <c r="E4321">
        <v>4320</v>
      </c>
      <c r="F4321">
        <v>0.13687428639999999</v>
      </c>
      <c r="G4321">
        <f t="shared" si="130"/>
        <v>0.37843074383278918</v>
      </c>
    </row>
    <row r="4322" spans="5:7" x14ac:dyDescent="0.35">
      <c r="E4322">
        <v>4321</v>
      </c>
      <c r="F4322">
        <v>0.13689393969999999</v>
      </c>
      <c r="G4322">
        <f t="shared" si="130"/>
        <v>0.37834253274652035</v>
      </c>
    </row>
    <row r="4323" spans="5:7" x14ac:dyDescent="0.35">
      <c r="E4323">
        <v>4322</v>
      </c>
      <c r="F4323">
        <v>0.13691359310000001</v>
      </c>
      <c r="G4323">
        <f t="shared" si="130"/>
        <v>0.37825434698059102</v>
      </c>
    </row>
    <row r="4324" spans="5:7" x14ac:dyDescent="0.35">
      <c r="E4324">
        <v>4323</v>
      </c>
      <c r="F4324">
        <v>0.13693324640000001</v>
      </c>
      <c r="G4324">
        <f t="shared" si="130"/>
        <v>0.37816618687168607</v>
      </c>
    </row>
    <row r="4325" spans="5:7" x14ac:dyDescent="0.35">
      <c r="E4325">
        <v>4324</v>
      </c>
      <c r="F4325">
        <v>0.13695289969999999</v>
      </c>
      <c r="G4325">
        <f t="shared" si="130"/>
        <v>0.37807805224109664</v>
      </c>
    </row>
    <row r="4326" spans="5:7" x14ac:dyDescent="0.35">
      <c r="E4326">
        <v>4325</v>
      </c>
      <c r="F4326">
        <v>0.136972553</v>
      </c>
      <c r="G4326">
        <f t="shared" si="130"/>
        <v>0.37798994308192496</v>
      </c>
    </row>
    <row r="4327" spans="5:7" x14ac:dyDescent="0.35">
      <c r="E4327">
        <v>4326</v>
      </c>
      <c r="F4327">
        <v>0.1369922063</v>
      </c>
      <c r="G4327">
        <f t="shared" si="130"/>
        <v>0.37790185938727405</v>
      </c>
    </row>
    <row r="4328" spans="5:7" x14ac:dyDescent="0.35">
      <c r="E4328">
        <v>4327</v>
      </c>
      <c r="F4328">
        <v>0.13701185960000001</v>
      </c>
      <c r="G4328">
        <f t="shared" si="130"/>
        <v>0.37781380115024643</v>
      </c>
    </row>
    <row r="4329" spans="5:7" x14ac:dyDescent="0.35">
      <c r="E4329">
        <v>4328</v>
      </c>
      <c r="F4329">
        <v>0.13703151290000001</v>
      </c>
      <c r="G4329">
        <f t="shared" si="130"/>
        <v>0.37772576836394517</v>
      </c>
    </row>
    <row r="4330" spans="5:7" x14ac:dyDescent="0.35">
      <c r="E4330">
        <v>4329</v>
      </c>
      <c r="F4330">
        <v>0.13705116619999999</v>
      </c>
      <c r="G4330">
        <f t="shared" si="130"/>
        <v>0.37763776102147334</v>
      </c>
    </row>
    <row r="4331" spans="5:7" x14ac:dyDescent="0.35">
      <c r="E4331">
        <v>4330</v>
      </c>
      <c r="F4331">
        <v>0.1370708195</v>
      </c>
      <c r="G4331">
        <f t="shared" si="130"/>
        <v>0.37754977911593407</v>
      </c>
    </row>
    <row r="4332" spans="5:7" x14ac:dyDescent="0.35">
      <c r="E4332">
        <v>4331</v>
      </c>
      <c r="F4332">
        <v>0.1370904728</v>
      </c>
      <c r="G4332">
        <f t="shared" si="130"/>
        <v>0.3774618226404306</v>
      </c>
    </row>
    <row r="4333" spans="5:7" x14ac:dyDescent="0.35">
      <c r="E4333">
        <v>4332</v>
      </c>
      <c r="F4333">
        <v>0.13711012610000001</v>
      </c>
      <c r="G4333">
        <f t="shared" si="130"/>
        <v>0.37737389158806661</v>
      </c>
    </row>
    <row r="4334" spans="5:7" x14ac:dyDescent="0.35">
      <c r="E4334">
        <v>4333</v>
      </c>
      <c r="F4334">
        <v>0.13712977940000001</v>
      </c>
      <c r="G4334">
        <f t="shared" si="130"/>
        <v>0.37728598595194546</v>
      </c>
    </row>
    <row r="4335" spans="5:7" x14ac:dyDescent="0.35">
      <c r="E4335">
        <v>4334</v>
      </c>
      <c r="F4335">
        <v>0.13714943269999999</v>
      </c>
      <c r="G4335">
        <f t="shared" si="130"/>
        <v>0.37719810572517104</v>
      </c>
    </row>
    <row r="4336" spans="5:7" x14ac:dyDescent="0.35">
      <c r="E4336">
        <v>4335</v>
      </c>
      <c r="F4336">
        <v>0.137169086</v>
      </c>
      <c r="G4336">
        <f t="shared" si="130"/>
        <v>0.37711025090084721</v>
      </c>
    </row>
    <row r="4337" spans="5:7" x14ac:dyDescent="0.35">
      <c r="E4337">
        <v>4336</v>
      </c>
      <c r="F4337">
        <v>0.13718873940000001</v>
      </c>
      <c r="G4337">
        <f t="shared" si="130"/>
        <v>0.3770224213008711</v>
      </c>
    </row>
    <row r="4338" spans="5:7" x14ac:dyDescent="0.35">
      <c r="E4338">
        <v>4337</v>
      </c>
      <c r="F4338">
        <v>0.13720839269999999</v>
      </c>
      <c r="G4338">
        <f t="shared" si="130"/>
        <v>0.37693461726080091</v>
      </c>
    </row>
    <row r="4339" spans="5:7" x14ac:dyDescent="0.35">
      <c r="E4339">
        <v>4338</v>
      </c>
      <c r="F4339">
        <v>0.13722804599999999</v>
      </c>
      <c r="G4339">
        <f t="shared" si="130"/>
        <v>0.37684683860249391</v>
      </c>
    </row>
    <row r="4340" spans="5:7" x14ac:dyDescent="0.35">
      <c r="E4340">
        <v>4339</v>
      </c>
      <c r="F4340">
        <v>0.1372476993</v>
      </c>
      <c r="G4340">
        <f t="shared" si="130"/>
        <v>0.37675908531905444</v>
      </c>
    </row>
    <row r="4341" spans="5:7" x14ac:dyDescent="0.35">
      <c r="E4341">
        <v>4340</v>
      </c>
      <c r="F4341">
        <v>0.1372673526</v>
      </c>
      <c r="G4341">
        <f t="shared" si="130"/>
        <v>0.37667135740358731</v>
      </c>
    </row>
    <row r="4342" spans="5:7" x14ac:dyDescent="0.35">
      <c r="E4342">
        <v>4341</v>
      </c>
      <c r="F4342">
        <v>0.13728700590000001</v>
      </c>
      <c r="G4342">
        <f t="shared" si="130"/>
        <v>0.37658365484919726</v>
      </c>
    </row>
    <row r="4343" spans="5:7" x14ac:dyDescent="0.35">
      <c r="E4343">
        <v>4342</v>
      </c>
      <c r="F4343">
        <v>0.13730665919999999</v>
      </c>
      <c r="G4343">
        <f t="shared" si="130"/>
        <v>0.37649597764898934</v>
      </c>
    </row>
    <row r="4344" spans="5:7" x14ac:dyDescent="0.35">
      <c r="E4344">
        <v>4343</v>
      </c>
      <c r="F4344">
        <v>0.13732631249999999</v>
      </c>
      <c r="G4344">
        <f t="shared" si="130"/>
        <v>0.3764083257960687</v>
      </c>
    </row>
    <row r="4345" spans="5:7" x14ac:dyDescent="0.35">
      <c r="E4345">
        <v>4344</v>
      </c>
      <c r="F4345">
        <v>0.1373459658</v>
      </c>
      <c r="G4345">
        <f t="shared" si="130"/>
        <v>0.37632069928354051</v>
      </c>
    </row>
    <row r="4346" spans="5:7" x14ac:dyDescent="0.35">
      <c r="E4346">
        <v>4345</v>
      </c>
      <c r="F4346">
        <v>0.1373656191</v>
      </c>
      <c r="G4346">
        <f t="shared" si="130"/>
        <v>0.37623309810451044</v>
      </c>
    </row>
    <row r="4347" spans="5:7" x14ac:dyDescent="0.35">
      <c r="E4347">
        <v>4346</v>
      </c>
      <c r="F4347">
        <v>0.13738527240000001</v>
      </c>
      <c r="G4347">
        <f t="shared" si="130"/>
        <v>0.37614552225208403</v>
      </c>
    </row>
    <row r="4348" spans="5:7" x14ac:dyDescent="0.35">
      <c r="E4348">
        <v>4347</v>
      </c>
      <c r="F4348">
        <v>0.13740492570000001</v>
      </c>
      <c r="G4348">
        <f t="shared" si="130"/>
        <v>0.37605797171936728</v>
      </c>
    </row>
    <row r="4349" spans="5:7" x14ac:dyDescent="0.35">
      <c r="E4349">
        <v>4348</v>
      </c>
      <c r="F4349">
        <v>0.13742457899999999</v>
      </c>
      <c r="G4349">
        <f t="shared" si="130"/>
        <v>0.37597044649946604</v>
      </c>
    </row>
    <row r="4350" spans="5:7" x14ac:dyDescent="0.35">
      <c r="E4350">
        <v>4349</v>
      </c>
      <c r="F4350">
        <v>0.1374442324</v>
      </c>
      <c r="G4350">
        <f t="shared" si="130"/>
        <v>0.37588294641480285</v>
      </c>
    </row>
    <row r="4351" spans="5:7" x14ac:dyDescent="0.35">
      <c r="E4351">
        <v>4350</v>
      </c>
      <c r="F4351">
        <v>0.13746388570000001</v>
      </c>
      <c r="G4351">
        <f t="shared" si="130"/>
        <v>0.37579547179989187</v>
      </c>
    </row>
    <row r="4352" spans="5:7" x14ac:dyDescent="0.35">
      <c r="E4352">
        <v>4351</v>
      </c>
      <c r="F4352">
        <v>0.13748353899999999</v>
      </c>
      <c r="G4352">
        <f t="shared" si="130"/>
        <v>0.37570802247711571</v>
      </c>
    </row>
    <row r="4353" spans="5:7" x14ac:dyDescent="0.35">
      <c r="E4353">
        <v>4352</v>
      </c>
      <c r="F4353">
        <v>0.13750319229999999</v>
      </c>
      <c r="G4353">
        <f t="shared" si="130"/>
        <v>0.37562059843958101</v>
      </c>
    </row>
    <row r="4354" spans="5:7" x14ac:dyDescent="0.35">
      <c r="E4354">
        <v>4353</v>
      </c>
      <c r="F4354">
        <v>0.1375228456</v>
      </c>
      <c r="G4354">
        <f t="shared" si="130"/>
        <v>0.37553319968039478</v>
      </c>
    </row>
    <row r="4355" spans="5:7" x14ac:dyDescent="0.35">
      <c r="E4355">
        <v>4354</v>
      </c>
      <c r="F4355">
        <v>0.1375424989</v>
      </c>
      <c r="G4355">
        <f t="shared" ref="G4355:G4418" si="131">1/(1+F4355*E4355/360)</f>
        <v>0.37544582619266431</v>
      </c>
    </row>
    <row r="4356" spans="5:7" x14ac:dyDescent="0.35">
      <c r="E4356">
        <v>4355</v>
      </c>
      <c r="F4356">
        <v>0.13756215220000001</v>
      </c>
      <c r="G4356">
        <f t="shared" si="131"/>
        <v>0.37535847796949678</v>
      </c>
    </row>
    <row r="4357" spans="5:7" x14ac:dyDescent="0.35">
      <c r="E4357">
        <v>4356</v>
      </c>
      <c r="F4357">
        <v>0.13758180549999999</v>
      </c>
      <c r="G4357">
        <f t="shared" si="131"/>
        <v>0.37527115500399993</v>
      </c>
    </row>
    <row r="4358" spans="5:7" x14ac:dyDescent="0.35">
      <c r="E4358">
        <v>4357</v>
      </c>
      <c r="F4358">
        <v>0.13760145879999999</v>
      </c>
      <c r="G4358">
        <f t="shared" si="131"/>
        <v>0.37518385728928144</v>
      </c>
    </row>
    <row r="4359" spans="5:7" x14ac:dyDescent="0.35">
      <c r="E4359">
        <v>4358</v>
      </c>
      <c r="F4359">
        <v>0.1376211121</v>
      </c>
      <c r="G4359">
        <f t="shared" si="131"/>
        <v>0.37509658481844915</v>
      </c>
    </row>
    <row r="4360" spans="5:7" x14ac:dyDescent="0.35">
      <c r="E4360">
        <v>4359</v>
      </c>
      <c r="F4360">
        <v>0.1376407654</v>
      </c>
      <c r="G4360">
        <f t="shared" si="131"/>
        <v>0.37500933758461152</v>
      </c>
    </row>
    <row r="4361" spans="5:7" x14ac:dyDescent="0.35">
      <c r="E4361">
        <v>4360</v>
      </c>
      <c r="F4361">
        <v>0.13766041870000001</v>
      </c>
      <c r="G4361">
        <f t="shared" si="131"/>
        <v>0.37492211558087674</v>
      </c>
    </row>
    <row r="4362" spans="5:7" x14ac:dyDescent="0.35">
      <c r="E4362">
        <v>4361</v>
      </c>
      <c r="F4362">
        <v>0.13768007199999999</v>
      </c>
      <c r="G4362">
        <f t="shared" si="131"/>
        <v>0.37483491880035358</v>
      </c>
    </row>
    <row r="4363" spans="5:7" x14ac:dyDescent="0.35">
      <c r="E4363">
        <v>4362</v>
      </c>
      <c r="F4363">
        <v>0.13769972529999999</v>
      </c>
      <c r="G4363">
        <f t="shared" si="131"/>
        <v>0.37474774723615067</v>
      </c>
    </row>
    <row r="4364" spans="5:7" x14ac:dyDescent="0.35">
      <c r="E4364">
        <v>4363</v>
      </c>
      <c r="F4364">
        <v>0.13771937870000001</v>
      </c>
      <c r="G4364">
        <f t="shared" si="131"/>
        <v>0.37466060071125579</v>
      </c>
    </row>
    <row r="4365" spans="5:7" x14ac:dyDescent="0.35">
      <c r="E4365">
        <v>4364</v>
      </c>
      <c r="F4365">
        <v>0.13773903200000001</v>
      </c>
      <c r="G4365">
        <f t="shared" si="131"/>
        <v>0.37457347955906101</v>
      </c>
    </row>
    <row r="4366" spans="5:7" x14ac:dyDescent="0.35">
      <c r="E4366">
        <v>4365</v>
      </c>
      <c r="F4366">
        <v>0.13775868529999999</v>
      </c>
      <c r="G4366">
        <f t="shared" si="131"/>
        <v>0.37448638360251446</v>
      </c>
    </row>
    <row r="4367" spans="5:7" x14ac:dyDescent="0.35">
      <c r="E4367">
        <v>4366</v>
      </c>
      <c r="F4367">
        <v>0.13777833859999999</v>
      </c>
      <c r="G4367">
        <f t="shared" si="131"/>
        <v>0.37439931283472566</v>
      </c>
    </row>
    <row r="4368" spans="5:7" x14ac:dyDescent="0.35">
      <c r="E4368">
        <v>4367</v>
      </c>
      <c r="F4368">
        <v>0.1377979919</v>
      </c>
      <c r="G4368">
        <f t="shared" si="131"/>
        <v>0.37431226724880468</v>
      </c>
    </row>
    <row r="4369" spans="5:7" x14ac:dyDescent="0.35">
      <c r="E4369">
        <v>4368</v>
      </c>
      <c r="F4369">
        <v>0.13781764520000001</v>
      </c>
      <c r="G4369">
        <f t="shared" si="131"/>
        <v>0.37422524683786162</v>
      </c>
    </row>
    <row r="4370" spans="5:7" x14ac:dyDescent="0.35">
      <c r="E4370">
        <v>4369</v>
      </c>
      <c r="F4370">
        <v>0.13783729850000001</v>
      </c>
      <c r="G4370">
        <f t="shared" si="131"/>
        <v>0.37413825159500697</v>
      </c>
    </row>
    <row r="4371" spans="5:7" x14ac:dyDescent="0.35">
      <c r="E4371">
        <v>4370</v>
      </c>
      <c r="F4371">
        <v>0.13785695179999999</v>
      </c>
      <c r="G4371">
        <f t="shared" si="131"/>
        <v>0.37405128151335137</v>
      </c>
    </row>
    <row r="4372" spans="5:7" x14ac:dyDescent="0.35">
      <c r="E4372">
        <v>4371</v>
      </c>
      <c r="F4372">
        <v>0.13787660509999999</v>
      </c>
      <c r="G4372">
        <f t="shared" si="131"/>
        <v>0.37396433658600564</v>
      </c>
    </row>
    <row r="4373" spans="5:7" x14ac:dyDescent="0.35">
      <c r="E4373">
        <v>4372</v>
      </c>
      <c r="F4373">
        <v>0.1378962584</v>
      </c>
      <c r="G4373">
        <f t="shared" si="131"/>
        <v>0.37387741680608094</v>
      </c>
    </row>
    <row r="4374" spans="5:7" x14ac:dyDescent="0.35">
      <c r="E4374">
        <v>4373</v>
      </c>
      <c r="F4374">
        <v>0.1379159117</v>
      </c>
      <c r="G4374">
        <f t="shared" si="131"/>
        <v>0.37379052216668873</v>
      </c>
    </row>
    <row r="4375" spans="5:7" x14ac:dyDescent="0.35">
      <c r="E4375">
        <v>4374</v>
      </c>
      <c r="F4375">
        <v>0.13793556500000001</v>
      </c>
      <c r="G4375">
        <f t="shared" si="131"/>
        <v>0.37370365266094052</v>
      </c>
    </row>
    <row r="4376" spans="5:7" x14ac:dyDescent="0.35">
      <c r="E4376">
        <v>4375</v>
      </c>
      <c r="F4376">
        <v>0.13795521829999999</v>
      </c>
      <c r="G4376">
        <f t="shared" si="131"/>
        <v>0.37361680828194821</v>
      </c>
    </row>
    <row r="4377" spans="5:7" x14ac:dyDescent="0.35">
      <c r="E4377">
        <v>4376</v>
      </c>
      <c r="F4377">
        <v>0.1379748717</v>
      </c>
      <c r="G4377">
        <f t="shared" si="131"/>
        <v>0.37352998885322392</v>
      </c>
    </row>
    <row r="4378" spans="5:7" x14ac:dyDescent="0.35">
      <c r="E4378">
        <v>4377</v>
      </c>
      <c r="F4378">
        <v>0.13799452500000001</v>
      </c>
      <c r="G4378">
        <f t="shared" si="131"/>
        <v>0.37344319470712017</v>
      </c>
    </row>
    <row r="4379" spans="5:7" x14ac:dyDescent="0.35">
      <c r="E4379">
        <v>4378</v>
      </c>
      <c r="F4379">
        <v>0.13801417830000001</v>
      </c>
      <c r="G4379">
        <f t="shared" si="131"/>
        <v>0.37335642566710936</v>
      </c>
    </row>
    <row r="4380" spans="5:7" x14ac:dyDescent="0.35">
      <c r="E4380">
        <v>4379</v>
      </c>
      <c r="F4380">
        <v>0.13803383159999999</v>
      </c>
      <c r="G4380">
        <f t="shared" si="131"/>
        <v>0.37326968172630459</v>
      </c>
    </row>
    <row r="4381" spans="5:7" x14ac:dyDescent="0.35">
      <c r="E4381">
        <v>4380</v>
      </c>
      <c r="F4381">
        <v>0.1380534849</v>
      </c>
      <c r="G4381">
        <f t="shared" si="131"/>
        <v>0.37318296287781888</v>
      </c>
    </row>
    <row r="4382" spans="5:7" x14ac:dyDescent="0.35">
      <c r="E4382">
        <v>4381</v>
      </c>
      <c r="F4382">
        <v>0.1380731382</v>
      </c>
      <c r="G4382">
        <f t="shared" si="131"/>
        <v>0.37309626911476568</v>
      </c>
    </row>
    <row r="4383" spans="5:7" x14ac:dyDescent="0.35">
      <c r="E4383">
        <v>4382</v>
      </c>
      <c r="F4383">
        <v>0.13809279150000001</v>
      </c>
      <c r="G4383">
        <f t="shared" si="131"/>
        <v>0.37300960043025877</v>
      </c>
    </row>
    <row r="4384" spans="5:7" x14ac:dyDescent="0.35">
      <c r="E4384">
        <v>4383</v>
      </c>
      <c r="F4384">
        <v>0.13811244480000001</v>
      </c>
      <c r="G4384">
        <f t="shared" si="131"/>
        <v>0.37292295681741189</v>
      </c>
    </row>
    <row r="4385" spans="5:7" x14ac:dyDescent="0.35">
      <c r="E4385">
        <v>4384</v>
      </c>
      <c r="F4385">
        <v>0.13813209809999999</v>
      </c>
      <c r="G4385">
        <f t="shared" si="131"/>
        <v>0.37283633826933954</v>
      </c>
    </row>
    <row r="4386" spans="5:7" x14ac:dyDescent="0.35">
      <c r="E4386">
        <v>4385</v>
      </c>
      <c r="F4386">
        <v>0.13815175139999999</v>
      </c>
      <c r="G4386">
        <f t="shared" si="131"/>
        <v>0.37274974477915601</v>
      </c>
    </row>
    <row r="4387" spans="5:7" x14ac:dyDescent="0.35">
      <c r="E4387">
        <v>4386</v>
      </c>
      <c r="F4387">
        <v>0.1381714047</v>
      </c>
      <c r="G4387">
        <f t="shared" si="131"/>
        <v>0.3726631763399762</v>
      </c>
    </row>
    <row r="4388" spans="5:7" x14ac:dyDescent="0.35">
      <c r="E4388">
        <v>4387</v>
      </c>
      <c r="F4388">
        <v>0.13819105800000001</v>
      </c>
      <c r="G4388">
        <f t="shared" si="131"/>
        <v>0.37257663294491516</v>
      </c>
    </row>
    <row r="4389" spans="5:7" x14ac:dyDescent="0.35">
      <c r="E4389">
        <v>4388</v>
      </c>
      <c r="F4389">
        <v>0.138213003</v>
      </c>
      <c r="G4389">
        <f t="shared" si="131"/>
        <v>0.3724862389164092</v>
      </c>
    </row>
    <row r="4390" spans="5:7" x14ac:dyDescent="0.35">
      <c r="E4390">
        <v>4389</v>
      </c>
      <c r="F4390">
        <v>0.138234948</v>
      </c>
      <c r="G4390">
        <f t="shared" si="131"/>
        <v>0.37239587183256895</v>
      </c>
    </row>
    <row r="4391" spans="5:7" x14ac:dyDescent="0.35">
      <c r="E4391">
        <v>4390</v>
      </c>
      <c r="F4391">
        <v>0.13825689290000001</v>
      </c>
      <c r="G4391">
        <f t="shared" si="131"/>
        <v>0.37230553185512277</v>
      </c>
    </row>
    <row r="4392" spans="5:7" x14ac:dyDescent="0.35">
      <c r="E4392">
        <v>4391</v>
      </c>
      <c r="F4392">
        <v>0.13827883790000001</v>
      </c>
      <c r="G4392">
        <f t="shared" si="131"/>
        <v>0.37221521863866852</v>
      </c>
    </row>
    <row r="4393" spans="5:7" x14ac:dyDescent="0.35">
      <c r="E4393">
        <v>4392</v>
      </c>
      <c r="F4393">
        <v>0.13830078279999999</v>
      </c>
      <c r="G4393">
        <f t="shared" si="131"/>
        <v>0.3721249325139192</v>
      </c>
    </row>
    <row r="4394" spans="5:7" x14ac:dyDescent="0.35">
      <c r="E4394">
        <v>4393</v>
      </c>
      <c r="F4394">
        <v>0.13832272779999999</v>
      </c>
      <c r="G4394">
        <f t="shared" si="131"/>
        <v>0.37203467313564625</v>
      </c>
    </row>
    <row r="4395" spans="5:7" x14ac:dyDescent="0.35">
      <c r="E4395">
        <v>4394</v>
      </c>
      <c r="F4395">
        <v>0.13834467280000001</v>
      </c>
      <c r="G4395">
        <f t="shared" si="131"/>
        <v>0.3719444406655335</v>
      </c>
    </row>
    <row r="4396" spans="5:7" x14ac:dyDescent="0.35">
      <c r="E4396">
        <v>4395</v>
      </c>
      <c r="F4396">
        <v>0.1383666177</v>
      </c>
      <c r="G4396">
        <f t="shared" si="131"/>
        <v>0.37185423526509037</v>
      </c>
    </row>
    <row r="4397" spans="5:7" x14ac:dyDescent="0.35">
      <c r="E4397">
        <v>4396</v>
      </c>
      <c r="F4397">
        <v>0.1383885627</v>
      </c>
      <c r="G4397">
        <f t="shared" si="131"/>
        <v>0.37176405658934858</v>
      </c>
    </row>
    <row r="4398" spans="5:7" x14ac:dyDescent="0.35">
      <c r="E4398">
        <v>4397</v>
      </c>
      <c r="F4398">
        <v>0.13841050769999999</v>
      </c>
      <c r="G4398">
        <f t="shared" si="131"/>
        <v>0.37167390479986068</v>
      </c>
    </row>
    <row r="4399" spans="5:7" x14ac:dyDescent="0.35">
      <c r="E4399">
        <v>4398</v>
      </c>
      <c r="F4399">
        <v>0.13843245260000001</v>
      </c>
      <c r="G4399">
        <f t="shared" si="131"/>
        <v>0.37158378005800496</v>
      </c>
    </row>
    <row r="4400" spans="5:7" x14ac:dyDescent="0.35">
      <c r="E4400">
        <v>4399</v>
      </c>
      <c r="F4400">
        <v>0.1384543976</v>
      </c>
      <c r="G4400">
        <f t="shared" si="131"/>
        <v>0.3714936820190734</v>
      </c>
    </row>
    <row r="4401" spans="5:7" x14ac:dyDescent="0.35">
      <c r="E4401">
        <v>4400</v>
      </c>
      <c r="F4401">
        <v>0.13847634249999999</v>
      </c>
      <c r="G4401">
        <f t="shared" si="131"/>
        <v>0.3714036110130815</v>
      </c>
    </row>
    <row r="4402" spans="5:7" x14ac:dyDescent="0.35">
      <c r="E4402">
        <v>4401</v>
      </c>
      <c r="F4402">
        <v>0.13849828750000001</v>
      </c>
      <c r="G4402">
        <f t="shared" si="131"/>
        <v>0.37131356669549431</v>
      </c>
    </row>
    <row r="4403" spans="5:7" x14ac:dyDescent="0.35">
      <c r="E4403">
        <v>4402</v>
      </c>
      <c r="F4403">
        <v>0.13852023250000001</v>
      </c>
      <c r="G4403">
        <f t="shared" si="131"/>
        <v>0.37122354922764611</v>
      </c>
    </row>
    <row r="4404" spans="5:7" x14ac:dyDescent="0.35">
      <c r="E4404">
        <v>4403</v>
      </c>
      <c r="F4404">
        <v>0.13854217739999999</v>
      </c>
      <c r="G4404">
        <f t="shared" si="131"/>
        <v>0.37113355877069693</v>
      </c>
    </row>
    <row r="4405" spans="5:7" x14ac:dyDescent="0.35">
      <c r="E4405">
        <v>4404</v>
      </c>
      <c r="F4405">
        <v>0.13856412239999999</v>
      </c>
      <c r="G4405">
        <f t="shared" si="131"/>
        <v>0.37104359498037198</v>
      </c>
    </row>
    <row r="4406" spans="5:7" x14ac:dyDescent="0.35">
      <c r="E4406">
        <v>4405</v>
      </c>
      <c r="F4406">
        <v>0.13858606740000001</v>
      </c>
      <c r="G4406">
        <f t="shared" si="131"/>
        <v>0.37095365801787444</v>
      </c>
    </row>
    <row r="4407" spans="5:7" x14ac:dyDescent="0.35">
      <c r="E4407">
        <v>4406</v>
      </c>
      <c r="F4407">
        <v>0.1386080123</v>
      </c>
      <c r="G4407">
        <f t="shared" si="131"/>
        <v>0.37086374804423361</v>
      </c>
    </row>
    <row r="4408" spans="5:7" x14ac:dyDescent="0.35">
      <c r="E4408">
        <v>4407</v>
      </c>
      <c r="F4408">
        <v>0.1386299573</v>
      </c>
      <c r="G4408">
        <f t="shared" si="131"/>
        <v>0.37077386471543455</v>
      </c>
    </row>
    <row r="4409" spans="5:7" x14ac:dyDescent="0.35">
      <c r="E4409">
        <v>4408</v>
      </c>
      <c r="F4409">
        <v>0.13865190229999999</v>
      </c>
      <c r="G4409">
        <f t="shared" si="131"/>
        <v>0.37068400819254965</v>
      </c>
    </row>
    <row r="4410" spans="5:7" x14ac:dyDescent="0.35">
      <c r="E4410">
        <v>4409</v>
      </c>
      <c r="F4410">
        <v>0.13867384720000001</v>
      </c>
      <c r="G4410">
        <f t="shared" si="131"/>
        <v>0.37059417863647731</v>
      </c>
    </row>
    <row r="4411" spans="5:7" x14ac:dyDescent="0.35">
      <c r="E4411">
        <v>4410</v>
      </c>
      <c r="F4411">
        <v>0.1386957922</v>
      </c>
      <c r="G4411">
        <f t="shared" si="131"/>
        <v>0.37050437570346251</v>
      </c>
    </row>
    <row r="4412" spans="5:7" x14ac:dyDescent="0.35">
      <c r="E4412">
        <v>4411</v>
      </c>
      <c r="F4412">
        <v>0.13871773709999999</v>
      </c>
      <c r="G4412">
        <f t="shared" si="131"/>
        <v>0.37041459972256346</v>
      </c>
    </row>
    <row r="4413" spans="5:7" x14ac:dyDescent="0.35">
      <c r="E4413">
        <v>4412</v>
      </c>
      <c r="F4413">
        <v>0.13873968210000001</v>
      </c>
      <c r="G4413">
        <f t="shared" si="131"/>
        <v>0.37032485035019808</v>
      </c>
    </row>
    <row r="4414" spans="5:7" x14ac:dyDescent="0.35">
      <c r="E4414">
        <v>4413</v>
      </c>
      <c r="F4414">
        <v>0.13876162710000001</v>
      </c>
      <c r="G4414">
        <f t="shared" si="131"/>
        <v>0.370235127747221</v>
      </c>
    </row>
    <row r="4415" spans="5:7" x14ac:dyDescent="0.35">
      <c r="E4415">
        <v>4414</v>
      </c>
      <c r="F4415">
        <v>0.13878357199999999</v>
      </c>
      <c r="G4415">
        <f t="shared" si="131"/>
        <v>0.370145432074313</v>
      </c>
    </row>
    <row r="4416" spans="5:7" x14ac:dyDescent="0.35">
      <c r="E4416">
        <v>4415</v>
      </c>
      <c r="F4416">
        <v>0.13880551699999999</v>
      </c>
      <c r="G4416">
        <f t="shared" si="131"/>
        <v>0.37005576298815174</v>
      </c>
    </row>
    <row r="4417" spans="5:7" x14ac:dyDescent="0.35">
      <c r="E4417">
        <v>4416</v>
      </c>
      <c r="F4417">
        <v>0.13882746200000001</v>
      </c>
      <c r="G4417">
        <f t="shared" si="131"/>
        <v>0.36996612064946099</v>
      </c>
    </row>
    <row r="4418" spans="5:7" x14ac:dyDescent="0.35">
      <c r="E4418">
        <v>4417</v>
      </c>
      <c r="F4418">
        <v>0.1388494069</v>
      </c>
      <c r="G4418">
        <f t="shared" si="131"/>
        <v>0.36987650521879128</v>
      </c>
    </row>
    <row r="4419" spans="5:7" x14ac:dyDescent="0.35">
      <c r="E4419">
        <v>4418</v>
      </c>
      <c r="F4419">
        <v>0.1388713519</v>
      </c>
      <c r="G4419">
        <f t="shared" ref="G4419:G4482" si="132">1/(1+F4419*E4419/360)</f>
        <v>0.36978691635307981</v>
      </c>
    </row>
    <row r="4420" spans="5:7" x14ac:dyDescent="0.35">
      <c r="E4420">
        <v>4419</v>
      </c>
      <c r="F4420">
        <v>0.13889329680000001</v>
      </c>
      <c r="G4420">
        <f t="shared" si="132"/>
        <v>0.36969735438068974</v>
      </c>
    </row>
    <row r="4421" spans="5:7" x14ac:dyDescent="0.35">
      <c r="E4421">
        <v>4420</v>
      </c>
      <c r="F4421">
        <v>0.13891524180000001</v>
      </c>
      <c r="G4421">
        <f t="shared" si="132"/>
        <v>0.36960781895873129</v>
      </c>
    </row>
    <row r="4422" spans="5:7" x14ac:dyDescent="0.35">
      <c r="E4422">
        <v>4421</v>
      </c>
      <c r="F4422">
        <v>0.1389371868</v>
      </c>
      <c r="G4422">
        <f t="shared" si="132"/>
        <v>0.36951831024771103</v>
      </c>
    </row>
    <row r="4423" spans="5:7" x14ac:dyDescent="0.35">
      <c r="E4423">
        <v>4422</v>
      </c>
      <c r="F4423">
        <v>0.13895913169999999</v>
      </c>
      <c r="G4423">
        <f t="shared" si="132"/>
        <v>0.36942882840796204</v>
      </c>
    </row>
    <row r="4424" spans="5:7" x14ac:dyDescent="0.35">
      <c r="E4424">
        <v>4423</v>
      </c>
      <c r="F4424">
        <v>0.13898107670000001</v>
      </c>
      <c r="G4424">
        <f t="shared" si="132"/>
        <v>0.36933937309685372</v>
      </c>
    </row>
    <row r="4425" spans="5:7" x14ac:dyDescent="0.35">
      <c r="E4425">
        <v>4424</v>
      </c>
      <c r="F4425">
        <v>0.13900302170000001</v>
      </c>
      <c r="G4425">
        <f t="shared" si="132"/>
        <v>0.36924994447476228</v>
      </c>
    </row>
    <row r="4426" spans="5:7" x14ac:dyDescent="0.35">
      <c r="E4426">
        <v>4425</v>
      </c>
      <c r="F4426">
        <v>0.13902496659999999</v>
      </c>
      <c r="G4426">
        <f t="shared" si="132"/>
        <v>0.36916054270189064</v>
      </c>
    </row>
    <row r="4427" spans="5:7" x14ac:dyDescent="0.35">
      <c r="E4427">
        <v>4426</v>
      </c>
      <c r="F4427">
        <v>0.13904691159999999</v>
      </c>
      <c r="G4427">
        <f t="shared" si="132"/>
        <v>0.36907116743586749</v>
      </c>
    </row>
    <row r="4428" spans="5:7" x14ac:dyDescent="0.35">
      <c r="E4428">
        <v>4427</v>
      </c>
      <c r="F4428">
        <v>0.1390688565</v>
      </c>
      <c r="G4428">
        <f t="shared" si="132"/>
        <v>0.36898181900436261</v>
      </c>
    </row>
    <row r="4429" spans="5:7" x14ac:dyDescent="0.35">
      <c r="E4429">
        <v>4428</v>
      </c>
      <c r="F4429">
        <v>0.1390908015</v>
      </c>
      <c r="G4429">
        <f t="shared" si="132"/>
        <v>0.3688924970651774</v>
      </c>
    </row>
    <row r="4430" spans="5:7" x14ac:dyDescent="0.35">
      <c r="E4430">
        <v>4429</v>
      </c>
      <c r="F4430">
        <v>0.1391127465</v>
      </c>
      <c r="G4430">
        <f t="shared" si="132"/>
        <v>0.36880320177847103</v>
      </c>
    </row>
    <row r="4431" spans="5:7" x14ac:dyDescent="0.35">
      <c r="E4431">
        <v>4430</v>
      </c>
      <c r="F4431">
        <v>0.13913469140000001</v>
      </c>
      <c r="G4431">
        <f t="shared" si="132"/>
        <v>0.36871393330422964</v>
      </c>
    </row>
    <row r="4432" spans="5:7" x14ac:dyDescent="0.35">
      <c r="E4432">
        <v>4431</v>
      </c>
      <c r="F4432">
        <v>0.13915663640000001</v>
      </c>
      <c r="G4432">
        <f t="shared" si="132"/>
        <v>0.3686246913005139</v>
      </c>
    </row>
    <row r="4433" spans="5:7" x14ac:dyDescent="0.35">
      <c r="E4433">
        <v>4432</v>
      </c>
      <c r="F4433">
        <v>0.1391785814</v>
      </c>
      <c r="G4433">
        <f t="shared" si="132"/>
        <v>0.36853547592735286</v>
      </c>
    </row>
    <row r="4434" spans="5:7" x14ac:dyDescent="0.35">
      <c r="E4434">
        <v>4433</v>
      </c>
      <c r="F4434">
        <v>0.13920052629999999</v>
      </c>
      <c r="G4434">
        <f t="shared" si="132"/>
        <v>0.36844628734460255</v>
      </c>
    </row>
    <row r="4435" spans="5:7" x14ac:dyDescent="0.35">
      <c r="E4435">
        <v>4434</v>
      </c>
      <c r="F4435">
        <v>0.13922247130000001</v>
      </c>
      <c r="G4435">
        <f t="shared" si="132"/>
        <v>0.36835712521058261</v>
      </c>
    </row>
    <row r="4436" spans="5:7" x14ac:dyDescent="0.35">
      <c r="E4436">
        <v>4435</v>
      </c>
      <c r="F4436">
        <v>0.13924441630000001</v>
      </c>
      <c r="G4436">
        <f t="shared" si="132"/>
        <v>0.3682679896851922</v>
      </c>
    </row>
    <row r="4437" spans="5:7" x14ac:dyDescent="0.35">
      <c r="E4437">
        <v>4436</v>
      </c>
      <c r="F4437">
        <v>0.13926636119999999</v>
      </c>
      <c r="G4437">
        <f t="shared" si="132"/>
        <v>0.36817888092815759</v>
      </c>
    </row>
    <row r="4438" spans="5:7" x14ac:dyDescent="0.35">
      <c r="E4438">
        <v>4437</v>
      </c>
      <c r="F4438">
        <v>0.13928830619999999</v>
      </c>
      <c r="G4438">
        <f t="shared" si="132"/>
        <v>0.36808979859805724</v>
      </c>
    </row>
    <row r="4439" spans="5:7" x14ac:dyDescent="0.35">
      <c r="E4439">
        <v>4438</v>
      </c>
      <c r="F4439">
        <v>0.1393102511</v>
      </c>
      <c r="G4439">
        <f t="shared" si="132"/>
        <v>0.3680007430216089</v>
      </c>
    </row>
    <row r="4440" spans="5:7" x14ac:dyDescent="0.35">
      <c r="E4440">
        <v>4439</v>
      </c>
      <c r="F4440">
        <v>0.1393321961</v>
      </c>
      <c r="G4440">
        <f t="shared" si="132"/>
        <v>0.36791171385756366</v>
      </c>
    </row>
    <row r="4441" spans="5:7" x14ac:dyDescent="0.35">
      <c r="E4441">
        <v>4440</v>
      </c>
      <c r="F4441">
        <v>0.1393541411</v>
      </c>
      <c r="G4441">
        <f t="shared" si="132"/>
        <v>0.36782271126560412</v>
      </c>
    </row>
    <row r="4442" spans="5:7" x14ac:dyDescent="0.35">
      <c r="E4442">
        <v>4441</v>
      </c>
      <c r="F4442">
        <v>0.13937608600000001</v>
      </c>
      <c r="G4442">
        <f t="shared" si="132"/>
        <v>0.36773373540524029</v>
      </c>
    </row>
    <row r="4443" spans="5:7" x14ac:dyDescent="0.35">
      <c r="E4443">
        <v>4442</v>
      </c>
      <c r="F4443">
        <v>0.13939803100000001</v>
      </c>
      <c r="G4443">
        <f t="shared" si="132"/>
        <v>0.36764478593548211</v>
      </c>
    </row>
    <row r="4444" spans="5:7" x14ac:dyDescent="0.35">
      <c r="E4444">
        <v>4443</v>
      </c>
      <c r="F4444">
        <v>0.139419976</v>
      </c>
      <c r="G4444">
        <f t="shared" si="132"/>
        <v>0.3675558630158825</v>
      </c>
    </row>
    <row r="4445" spans="5:7" x14ac:dyDescent="0.35">
      <c r="E4445">
        <v>4444</v>
      </c>
      <c r="F4445">
        <v>0.13944192089999999</v>
      </c>
      <c r="G4445">
        <f t="shared" si="132"/>
        <v>0.36746696680582169</v>
      </c>
    </row>
    <row r="4446" spans="5:7" x14ac:dyDescent="0.35">
      <c r="E4446">
        <v>4445</v>
      </c>
      <c r="F4446">
        <v>0.13946386590000001</v>
      </c>
      <c r="G4446">
        <f t="shared" si="132"/>
        <v>0.3673780969645683</v>
      </c>
    </row>
    <row r="4447" spans="5:7" x14ac:dyDescent="0.35">
      <c r="E4447">
        <v>4446</v>
      </c>
      <c r="F4447">
        <v>0.1394858108</v>
      </c>
      <c r="G4447">
        <f t="shared" si="132"/>
        <v>0.36728925381814898</v>
      </c>
    </row>
    <row r="4448" spans="5:7" x14ac:dyDescent="0.35">
      <c r="E4448">
        <v>4447</v>
      </c>
      <c r="F4448">
        <v>0.13950775579999999</v>
      </c>
      <c r="G4448">
        <f t="shared" si="132"/>
        <v>0.36720043702600458</v>
      </c>
    </row>
    <row r="4449" spans="5:7" x14ac:dyDescent="0.35">
      <c r="E4449">
        <v>4448</v>
      </c>
      <c r="F4449">
        <v>0.13952970079999999</v>
      </c>
      <c r="G4449">
        <f t="shared" si="132"/>
        <v>0.36711164674747204</v>
      </c>
    </row>
    <row r="4450" spans="5:7" x14ac:dyDescent="0.35">
      <c r="E4450">
        <v>4449</v>
      </c>
      <c r="F4450">
        <v>0.1395516457</v>
      </c>
      <c r="G4450">
        <f t="shared" si="132"/>
        <v>0.36702288314171583</v>
      </c>
    </row>
    <row r="4451" spans="5:7" x14ac:dyDescent="0.35">
      <c r="E4451">
        <v>4450</v>
      </c>
      <c r="F4451">
        <v>0.1395735907</v>
      </c>
      <c r="G4451">
        <f t="shared" si="132"/>
        <v>0.36693414586843548</v>
      </c>
    </row>
    <row r="4452" spans="5:7" x14ac:dyDescent="0.35">
      <c r="E4452">
        <v>4451</v>
      </c>
      <c r="F4452">
        <v>0.1395955357</v>
      </c>
      <c r="G4452">
        <f t="shared" si="132"/>
        <v>0.36684543508683831</v>
      </c>
    </row>
    <row r="4453" spans="5:7" x14ac:dyDescent="0.35">
      <c r="E4453">
        <v>4452</v>
      </c>
      <c r="F4453">
        <v>0.13961748060000001</v>
      </c>
      <c r="G4453">
        <f t="shared" si="132"/>
        <v>0.3667567509559595</v>
      </c>
    </row>
    <row r="4454" spans="5:7" x14ac:dyDescent="0.35">
      <c r="E4454">
        <v>4453</v>
      </c>
      <c r="F4454">
        <v>0.13963942560000001</v>
      </c>
      <c r="G4454">
        <f t="shared" si="132"/>
        <v>0.36666809313575682</v>
      </c>
    </row>
    <row r="4455" spans="5:7" x14ac:dyDescent="0.35">
      <c r="E4455">
        <v>4454</v>
      </c>
      <c r="F4455">
        <v>0.13966137049999999</v>
      </c>
      <c r="G4455">
        <f t="shared" si="132"/>
        <v>0.36657946195156704</v>
      </c>
    </row>
    <row r="4456" spans="5:7" x14ac:dyDescent="0.35">
      <c r="E4456">
        <v>4455</v>
      </c>
      <c r="F4456">
        <v>0.13968331549999999</v>
      </c>
      <c r="G4456">
        <f t="shared" si="132"/>
        <v>0.36649085706352008</v>
      </c>
    </row>
    <row r="4457" spans="5:7" x14ac:dyDescent="0.35">
      <c r="E4457">
        <v>4456</v>
      </c>
      <c r="F4457">
        <v>0.13970526050000001</v>
      </c>
      <c r="G4457">
        <f t="shared" si="132"/>
        <v>0.36640227863060792</v>
      </c>
    </row>
    <row r="4458" spans="5:7" x14ac:dyDescent="0.35">
      <c r="E4458">
        <v>4457</v>
      </c>
      <c r="F4458">
        <v>0.1397272054</v>
      </c>
      <c r="G4458">
        <f t="shared" si="132"/>
        <v>0.36631372681165009</v>
      </c>
    </row>
    <row r="4459" spans="5:7" x14ac:dyDescent="0.35">
      <c r="E4459">
        <v>4458</v>
      </c>
      <c r="F4459">
        <v>0.13974915039999999</v>
      </c>
      <c r="G4459">
        <f t="shared" si="132"/>
        <v>0.36622520126703506</v>
      </c>
    </row>
    <row r="4460" spans="5:7" x14ac:dyDescent="0.35">
      <c r="E4460">
        <v>4459</v>
      </c>
      <c r="F4460">
        <v>0.13977109539999999</v>
      </c>
      <c r="G4460">
        <f t="shared" si="132"/>
        <v>0.36613670215562527</v>
      </c>
    </row>
    <row r="4461" spans="5:7" x14ac:dyDescent="0.35">
      <c r="E4461">
        <v>4460</v>
      </c>
      <c r="F4461">
        <v>0.1397930403</v>
      </c>
      <c r="G4461">
        <f t="shared" si="132"/>
        <v>0.36604822963611133</v>
      </c>
    </row>
    <row r="4462" spans="5:7" x14ac:dyDescent="0.35">
      <c r="E4462">
        <v>4461</v>
      </c>
      <c r="F4462">
        <v>0.1398149853</v>
      </c>
      <c r="G4462">
        <f t="shared" si="132"/>
        <v>0.36595978336913965</v>
      </c>
    </row>
    <row r="4463" spans="5:7" x14ac:dyDescent="0.35">
      <c r="E4463">
        <v>4462</v>
      </c>
      <c r="F4463">
        <v>0.13983693019999999</v>
      </c>
      <c r="G4463">
        <f t="shared" si="132"/>
        <v>0.36587136367935807</v>
      </c>
    </row>
    <row r="4464" spans="5:7" x14ac:dyDescent="0.35">
      <c r="E4464">
        <v>4463</v>
      </c>
      <c r="F4464">
        <v>0.13985887520000001</v>
      </c>
      <c r="G4464">
        <f t="shared" si="132"/>
        <v>0.36578297022758505</v>
      </c>
    </row>
    <row r="4465" spans="5:7" x14ac:dyDescent="0.35">
      <c r="E4465">
        <v>4464</v>
      </c>
      <c r="F4465">
        <v>0.13988082020000001</v>
      </c>
      <c r="G4465">
        <f t="shared" si="132"/>
        <v>0.36569460317246816</v>
      </c>
    </row>
    <row r="4466" spans="5:7" x14ac:dyDescent="0.35">
      <c r="E4466">
        <v>4465</v>
      </c>
      <c r="F4466">
        <v>0.13990276509999999</v>
      </c>
      <c r="G4466">
        <f t="shared" si="132"/>
        <v>0.36560626267248281</v>
      </c>
    </row>
    <row r="4467" spans="5:7" x14ac:dyDescent="0.35">
      <c r="E4467">
        <v>4466</v>
      </c>
      <c r="F4467">
        <v>0.13992471009999999</v>
      </c>
      <c r="G4467">
        <f t="shared" si="132"/>
        <v>0.36551794838870549</v>
      </c>
    </row>
    <row r="4468" spans="5:7" x14ac:dyDescent="0.35">
      <c r="E4468">
        <v>4467</v>
      </c>
      <c r="F4468">
        <v>0.13994665510000001</v>
      </c>
      <c r="G4468">
        <f t="shared" si="132"/>
        <v>0.36542966047965453</v>
      </c>
    </row>
    <row r="4469" spans="5:7" x14ac:dyDescent="0.35">
      <c r="E4469">
        <v>4468</v>
      </c>
      <c r="F4469">
        <v>0.1399686</v>
      </c>
      <c r="G4469">
        <f t="shared" si="132"/>
        <v>0.3653413991036768</v>
      </c>
    </row>
    <row r="4470" spans="5:7" x14ac:dyDescent="0.35">
      <c r="E4470">
        <v>4469</v>
      </c>
      <c r="F4470">
        <v>0.13999054499999999</v>
      </c>
      <c r="G4470">
        <f t="shared" si="132"/>
        <v>0.36525316392210638</v>
      </c>
    </row>
    <row r="4471" spans="5:7" x14ac:dyDescent="0.35">
      <c r="E4471">
        <v>4470</v>
      </c>
      <c r="F4471">
        <v>0.14001248999999999</v>
      </c>
      <c r="G4471">
        <f t="shared" si="132"/>
        <v>0.36516495509333297</v>
      </c>
    </row>
    <row r="4472" spans="5:7" x14ac:dyDescent="0.35">
      <c r="E4472">
        <v>4471</v>
      </c>
      <c r="F4472">
        <v>0.1400344349</v>
      </c>
      <c r="G4472">
        <f t="shared" si="132"/>
        <v>0.36507677277557449</v>
      </c>
    </row>
    <row r="4473" spans="5:7" x14ac:dyDescent="0.35">
      <c r="E4473">
        <v>4472</v>
      </c>
      <c r="F4473">
        <v>0.1400563799</v>
      </c>
      <c r="G4473">
        <f t="shared" si="132"/>
        <v>0.36498861663042281</v>
      </c>
    </row>
    <row r="4474" spans="5:7" x14ac:dyDescent="0.35">
      <c r="E4474">
        <v>4473</v>
      </c>
      <c r="F4474">
        <v>0.14007832479999999</v>
      </c>
      <c r="G4474">
        <f t="shared" si="132"/>
        <v>0.36490048698158078</v>
      </c>
    </row>
    <row r="4475" spans="5:7" x14ac:dyDescent="0.35">
      <c r="E4475">
        <v>4474</v>
      </c>
      <c r="F4475">
        <v>0.14010026980000001</v>
      </c>
      <c r="G4475">
        <f t="shared" si="132"/>
        <v>0.36481238349081196</v>
      </c>
    </row>
    <row r="4476" spans="5:7" x14ac:dyDescent="0.35">
      <c r="E4476">
        <v>4475</v>
      </c>
      <c r="F4476">
        <v>0.14012221480000001</v>
      </c>
      <c r="G4476">
        <f t="shared" si="132"/>
        <v>0.3647243063162916</v>
      </c>
    </row>
    <row r="4477" spans="5:7" x14ac:dyDescent="0.35">
      <c r="E4477">
        <v>4476</v>
      </c>
      <c r="F4477">
        <v>0.14014415969999999</v>
      </c>
      <c r="G4477">
        <f t="shared" si="132"/>
        <v>0.36463625561602303</v>
      </c>
    </row>
    <row r="4478" spans="5:7" x14ac:dyDescent="0.35">
      <c r="E4478">
        <v>4477</v>
      </c>
      <c r="F4478">
        <v>0.14016610469999999</v>
      </c>
      <c r="G4478">
        <f t="shared" si="132"/>
        <v>0.36454823105202766</v>
      </c>
    </row>
    <row r="4479" spans="5:7" x14ac:dyDescent="0.35">
      <c r="E4479">
        <v>4478</v>
      </c>
      <c r="F4479">
        <v>0.14018804970000001</v>
      </c>
      <c r="G4479">
        <f t="shared" si="132"/>
        <v>0.36446023278235185</v>
      </c>
    </row>
    <row r="4480" spans="5:7" x14ac:dyDescent="0.35">
      <c r="E4480">
        <v>4479</v>
      </c>
      <c r="F4480">
        <v>0.1402099946</v>
      </c>
      <c r="G4480">
        <f t="shared" si="132"/>
        <v>0.36437226096487063</v>
      </c>
    </row>
    <row r="4481" spans="5:7" x14ac:dyDescent="0.35">
      <c r="E4481">
        <v>4480</v>
      </c>
      <c r="F4481">
        <v>0.14023193959999999</v>
      </c>
      <c r="G4481">
        <f t="shared" si="132"/>
        <v>0.36428431526186272</v>
      </c>
    </row>
    <row r="4482" spans="5:7" x14ac:dyDescent="0.35">
      <c r="E4482">
        <v>4481</v>
      </c>
      <c r="F4482">
        <v>0.14025388450000001</v>
      </c>
      <c r="G4482">
        <f t="shared" si="132"/>
        <v>0.36419639599634485</v>
      </c>
    </row>
    <row r="4483" spans="5:7" x14ac:dyDescent="0.35">
      <c r="E4483">
        <v>4482</v>
      </c>
      <c r="F4483">
        <v>0.1402758295</v>
      </c>
      <c r="G4483">
        <f t="shared" ref="G4483:G4546" si="133">1/(1+F4483*E4483/360)</f>
        <v>0.36410850283076723</v>
      </c>
    </row>
    <row r="4484" spans="5:7" x14ac:dyDescent="0.35">
      <c r="E4484">
        <v>4483</v>
      </c>
      <c r="F4484">
        <v>0.1402977745</v>
      </c>
      <c r="G4484">
        <f t="shared" si="133"/>
        <v>0.36402063592296235</v>
      </c>
    </row>
    <row r="4485" spans="5:7" x14ac:dyDescent="0.35">
      <c r="E4485">
        <v>4484</v>
      </c>
      <c r="F4485">
        <v>0.14031971939999999</v>
      </c>
      <c r="G4485">
        <f t="shared" si="133"/>
        <v>0.36393279543059115</v>
      </c>
    </row>
    <row r="4486" spans="5:7" x14ac:dyDescent="0.35">
      <c r="E4486">
        <v>4485</v>
      </c>
      <c r="F4486">
        <v>0.14034166440000001</v>
      </c>
      <c r="G4486">
        <f t="shared" si="133"/>
        <v>0.36384498101636109</v>
      </c>
    </row>
    <row r="4487" spans="5:7" x14ac:dyDescent="0.35">
      <c r="E4487">
        <v>4486</v>
      </c>
      <c r="F4487">
        <v>0.14036360940000001</v>
      </c>
      <c r="G4487">
        <f t="shared" si="133"/>
        <v>0.36375719283797636</v>
      </c>
    </row>
    <row r="4488" spans="5:7" x14ac:dyDescent="0.35">
      <c r="E4488">
        <v>4487</v>
      </c>
      <c r="F4488">
        <v>0.14038555429999999</v>
      </c>
      <c r="G4488">
        <f t="shared" si="133"/>
        <v>0.36366943105296945</v>
      </c>
    </row>
    <row r="4489" spans="5:7" x14ac:dyDescent="0.35">
      <c r="E4489">
        <v>4488</v>
      </c>
      <c r="F4489">
        <v>0.14040749929999999</v>
      </c>
      <c r="G4489">
        <f t="shared" si="133"/>
        <v>0.36358169532430534</v>
      </c>
    </row>
    <row r="4490" spans="5:7" x14ac:dyDescent="0.35">
      <c r="E4490">
        <v>4489</v>
      </c>
      <c r="F4490">
        <v>0.1404294442</v>
      </c>
      <c r="G4490">
        <f t="shared" si="133"/>
        <v>0.3634939859743157</v>
      </c>
    </row>
    <row r="4491" spans="5:7" x14ac:dyDescent="0.35">
      <c r="E4491">
        <v>4490</v>
      </c>
      <c r="F4491">
        <v>0.1404513892</v>
      </c>
      <c r="G4491">
        <f t="shared" si="133"/>
        <v>0.36340630266613688</v>
      </c>
    </row>
    <row r="4492" spans="5:7" x14ac:dyDescent="0.35">
      <c r="E4492">
        <v>4491</v>
      </c>
      <c r="F4492">
        <v>0.14047333419999999</v>
      </c>
      <c r="G4492">
        <f t="shared" si="133"/>
        <v>0.36331864555725907</v>
      </c>
    </row>
    <row r="4493" spans="5:7" x14ac:dyDescent="0.35">
      <c r="E4493">
        <v>4492</v>
      </c>
      <c r="F4493">
        <v>0.14049527910000001</v>
      </c>
      <c r="G4493">
        <f t="shared" si="133"/>
        <v>0.36323101480500125</v>
      </c>
    </row>
    <row r="4494" spans="5:7" x14ac:dyDescent="0.35">
      <c r="E4494">
        <v>4493</v>
      </c>
      <c r="F4494">
        <v>0.1405172241</v>
      </c>
      <c r="G4494">
        <f t="shared" si="133"/>
        <v>0.36314341007275686</v>
      </c>
    </row>
    <row r="4495" spans="5:7" x14ac:dyDescent="0.35">
      <c r="E4495">
        <v>4494</v>
      </c>
      <c r="F4495">
        <v>0.1405391691</v>
      </c>
      <c r="G4495">
        <f t="shared" si="133"/>
        <v>0.36305583151788784</v>
      </c>
    </row>
    <row r="4496" spans="5:7" x14ac:dyDescent="0.35">
      <c r="E4496">
        <v>4495</v>
      </c>
      <c r="F4496">
        <v>0.14056111399999999</v>
      </c>
      <c r="G4496">
        <f t="shared" si="133"/>
        <v>0.36296827929758552</v>
      </c>
    </row>
    <row r="4497" spans="5:7" x14ac:dyDescent="0.35">
      <c r="E4497">
        <v>4496</v>
      </c>
      <c r="F4497">
        <v>0.14058305900000001</v>
      </c>
      <c r="G4497">
        <f t="shared" si="133"/>
        <v>0.36288075307549977</v>
      </c>
    </row>
    <row r="4498" spans="5:7" x14ac:dyDescent="0.35">
      <c r="E4498">
        <v>4497</v>
      </c>
      <c r="F4498">
        <v>0.1406050039</v>
      </c>
      <c r="G4498">
        <f t="shared" si="133"/>
        <v>0.36279325317327887</v>
      </c>
    </row>
    <row r="4499" spans="5:7" x14ac:dyDescent="0.35">
      <c r="E4499">
        <v>4498</v>
      </c>
      <c r="F4499">
        <v>0.14062694889999999</v>
      </c>
      <c r="G4499">
        <f t="shared" si="133"/>
        <v>0.36270577925474412</v>
      </c>
    </row>
    <row r="4500" spans="5:7" x14ac:dyDescent="0.35">
      <c r="E4500">
        <v>4499</v>
      </c>
      <c r="F4500">
        <v>0.14064889389999999</v>
      </c>
      <c r="G4500">
        <f t="shared" si="133"/>
        <v>0.36261833147704425</v>
      </c>
    </row>
    <row r="4501" spans="5:7" x14ac:dyDescent="0.35">
      <c r="E4501">
        <v>4500</v>
      </c>
      <c r="F4501">
        <v>0.1406708388</v>
      </c>
      <c r="G4501">
        <f t="shared" si="133"/>
        <v>0.36253090999715731</v>
      </c>
    </row>
    <row r="4502" spans="5:7" x14ac:dyDescent="0.35">
      <c r="E4502">
        <v>4501</v>
      </c>
      <c r="F4502">
        <v>0.1406927838</v>
      </c>
      <c r="G4502">
        <f t="shared" si="133"/>
        <v>0.36244351447916129</v>
      </c>
    </row>
    <row r="4503" spans="5:7" x14ac:dyDescent="0.35">
      <c r="E4503">
        <v>4502</v>
      </c>
      <c r="F4503">
        <v>0.14071472879999999</v>
      </c>
      <c r="G4503">
        <f t="shared" si="133"/>
        <v>0.36235614508007719</v>
      </c>
    </row>
    <row r="4504" spans="5:7" x14ac:dyDescent="0.35">
      <c r="E4504">
        <v>4503</v>
      </c>
      <c r="F4504">
        <v>0.14073667370000001</v>
      </c>
      <c r="G4504">
        <f t="shared" si="133"/>
        <v>0.36226880195675526</v>
      </c>
    </row>
    <row r="4505" spans="5:7" x14ac:dyDescent="0.35">
      <c r="E4505">
        <v>4504</v>
      </c>
      <c r="F4505">
        <v>0.1407586187</v>
      </c>
      <c r="G4505">
        <f t="shared" si="133"/>
        <v>0.36218148477353018</v>
      </c>
    </row>
    <row r="4506" spans="5:7" x14ac:dyDescent="0.35">
      <c r="E4506">
        <v>4505</v>
      </c>
      <c r="F4506">
        <v>0.1407805637</v>
      </c>
      <c r="G4506">
        <f t="shared" si="133"/>
        <v>0.36209419368729517</v>
      </c>
    </row>
    <row r="4507" spans="5:7" x14ac:dyDescent="0.35">
      <c r="E4507">
        <v>4506</v>
      </c>
      <c r="F4507">
        <v>0.14080250859999999</v>
      </c>
      <c r="G4507">
        <f t="shared" si="133"/>
        <v>0.36200692885477281</v>
      </c>
    </row>
    <row r="4508" spans="5:7" x14ac:dyDescent="0.35">
      <c r="E4508">
        <v>4507</v>
      </c>
      <c r="F4508">
        <v>0.14082445360000001</v>
      </c>
      <c r="G4508">
        <f t="shared" si="133"/>
        <v>0.36191968994055412</v>
      </c>
    </row>
    <row r="4509" spans="5:7" x14ac:dyDescent="0.35">
      <c r="E4509">
        <v>4508</v>
      </c>
      <c r="F4509">
        <v>0.1408463985</v>
      </c>
      <c r="G4509">
        <f t="shared" si="133"/>
        <v>0.36183247726534912</v>
      </c>
    </row>
    <row r="4510" spans="5:7" x14ac:dyDescent="0.35">
      <c r="E4510">
        <v>4509</v>
      </c>
      <c r="F4510">
        <v>0.14086834349999999</v>
      </c>
      <c r="G4510">
        <f t="shared" si="133"/>
        <v>0.36174529049392001</v>
      </c>
    </row>
    <row r="4511" spans="5:7" x14ac:dyDescent="0.35">
      <c r="E4511">
        <v>4510</v>
      </c>
      <c r="F4511">
        <v>0.14089028849999999</v>
      </c>
      <c r="G4511">
        <f t="shared" si="133"/>
        <v>0.36165812978294692</v>
      </c>
    </row>
    <row r="4512" spans="5:7" x14ac:dyDescent="0.35">
      <c r="E4512">
        <v>4511</v>
      </c>
      <c r="F4512">
        <v>0.1409122334</v>
      </c>
      <c r="G4512">
        <f t="shared" si="133"/>
        <v>0.36157099528894021</v>
      </c>
    </row>
    <row r="4513" spans="5:7" x14ac:dyDescent="0.35">
      <c r="E4513">
        <v>4512</v>
      </c>
      <c r="F4513">
        <v>0.1409341784</v>
      </c>
      <c r="G4513">
        <f t="shared" si="133"/>
        <v>0.361483886676918</v>
      </c>
    </row>
    <row r="4514" spans="5:7" x14ac:dyDescent="0.35">
      <c r="E4514">
        <v>4513</v>
      </c>
      <c r="F4514">
        <v>0.14095612339999999</v>
      </c>
      <c r="G4514">
        <f t="shared" si="133"/>
        <v>0.36139680410343367</v>
      </c>
    </row>
    <row r="4515" spans="5:7" x14ac:dyDescent="0.35">
      <c r="E4515">
        <v>4514</v>
      </c>
      <c r="F4515">
        <v>0.14097806830000001</v>
      </c>
      <c r="G4515">
        <f t="shared" si="133"/>
        <v>0.36130974772486957</v>
      </c>
    </row>
    <row r="4516" spans="5:7" x14ac:dyDescent="0.35">
      <c r="E4516">
        <v>4515</v>
      </c>
      <c r="F4516">
        <v>0.1410000133</v>
      </c>
      <c r="G4516">
        <f t="shared" si="133"/>
        <v>0.36122271720650045</v>
      </c>
    </row>
    <row r="4517" spans="5:7" x14ac:dyDescent="0.35">
      <c r="E4517">
        <v>4516</v>
      </c>
      <c r="F4517">
        <v>0.14102195819999999</v>
      </c>
      <c r="G4517">
        <f t="shared" si="133"/>
        <v>0.36113571286835522</v>
      </c>
    </row>
    <row r="4518" spans="5:7" x14ac:dyDescent="0.35">
      <c r="E4518">
        <v>4517</v>
      </c>
      <c r="F4518">
        <v>0.14104390319999999</v>
      </c>
      <c r="G4518">
        <f t="shared" si="133"/>
        <v>0.36104873437587909</v>
      </c>
    </row>
    <row r="4519" spans="5:7" x14ac:dyDescent="0.35">
      <c r="E4519">
        <v>4518</v>
      </c>
      <c r="F4519">
        <v>0.14106584820000001</v>
      </c>
      <c r="G4519">
        <f t="shared" si="133"/>
        <v>0.36096178188541295</v>
      </c>
    </row>
    <row r="4520" spans="5:7" x14ac:dyDescent="0.35">
      <c r="E4520">
        <v>4519</v>
      </c>
      <c r="F4520">
        <v>0.1410877931</v>
      </c>
      <c r="G4520">
        <f t="shared" si="133"/>
        <v>0.36087485555312726</v>
      </c>
    </row>
    <row r="4521" spans="5:7" x14ac:dyDescent="0.35">
      <c r="E4521">
        <v>4520</v>
      </c>
      <c r="F4521">
        <v>0.14110973809999999</v>
      </c>
      <c r="G4521">
        <f t="shared" si="133"/>
        <v>0.36078795504472333</v>
      </c>
    </row>
    <row r="4522" spans="5:7" x14ac:dyDescent="0.35">
      <c r="E4522">
        <v>4521</v>
      </c>
      <c r="F4522">
        <v>0.14113168309999999</v>
      </c>
      <c r="G4522">
        <f t="shared" si="133"/>
        <v>0.36070108051641475</v>
      </c>
    </row>
    <row r="4523" spans="5:7" x14ac:dyDescent="0.35">
      <c r="E4523">
        <v>4522</v>
      </c>
      <c r="F4523">
        <v>0.141153628</v>
      </c>
      <c r="G4523">
        <f t="shared" si="133"/>
        <v>0.36061423212424487</v>
      </c>
    </row>
    <row r="4524" spans="5:7" x14ac:dyDescent="0.35">
      <c r="E4524">
        <v>4523</v>
      </c>
      <c r="F4524">
        <v>0.141175573</v>
      </c>
      <c r="G4524">
        <f t="shared" si="133"/>
        <v>0.3605274095341709</v>
      </c>
    </row>
    <row r="4525" spans="5:7" x14ac:dyDescent="0.35">
      <c r="E4525">
        <v>4524</v>
      </c>
      <c r="F4525">
        <v>0.14119751790000001</v>
      </c>
      <c r="G4525">
        <f t="shared" si="133"/>
        <v>0.36044061306554204</v>
      </c>
    </row>
    <row r="4526" spans="5:7" x14ac:dyDescent="0.35">
      <c r="E4526">
        <v>4525</v>
      </c>
      <c r="F4526">
        <v>0.14121946290000001</v>
      </c>
      <c r="G4526">
        <f t="shared" si="133"/>
        <v>0.36035384238448609</v>
      </c>
    </row>
    <row r="4527" spans="5:7" x14ac:dyDescent="0.35">
      <c r="E4527">
        <v>4526</v>
      </c>
      <c r="F4527">
        <v>0.1412414079</v>
      </c>
      <c r="G4527">
        <f t="shared" si="133"/>
        <v>0.36026709764700482</v>
      </c>
    </row>
    <row r="4528" spans="5:7" x14ac:dyDescent="0.35">
      <c r="E4528">
        <v>4527</v>
      </c>
      <c r="F4528">
        <v>0.14126335279999999</v>
      </c>
      <c r="G4528">
        <f t="shared" si="133"/>
        <v>0.36018037900892974</v>
      </c>
    </row>
    <row r="4529" spans="5:7" x14ac:dyDescent="0.35">
      <c r="E4529">
        <v>4528</v>
      </c>
      <c r="F4529">
        <v>0.14128529779999999</v>
      </c>
      <c r="G4529">
        <f t="shared" si="133"/>
        <v>0.36009368613664444</v>
      </c>
    </row>
    <row r="4530" spans="5:7" x14ac:dyDescent="0.35">
      <c r="E4530">
        <v>4529</v>
      </c>
      <c r="F4530">
        <v>0.14130724280000001</v>
      </c>
      <c r="G4530">
        <f t="shared" si="133"/>
        <v>0.36000701918602357</v>
      </c>
    </row>
    <row r="4531" spans="5:7" x14ac:dyDescent="0.35">
      <c r="E4531">
        <v>4530</v>
      </c>
      <c r="F4531">
        <v>0.1413291877</v>
      </c>
      <c r="G4531">
        <f t="shared" si="133"/>
        <v>0.35992037831277207</v>
      </c>
    </row>
    <row r="4532" spans="5:7" x14ac:dyDescent="0.35">
      <c r="E4532">
        <v>4531</v>
      </c>
      <c r="F4532">
        <v>0.14135113269999999</v>
      </c>
      <c r="G4532">
        <f t="shared" si="133"/>
        <v>0.35983376318352883</v>
      </c>
    </row>
    <row r="4533" spans="5:7" x14ac:dyDescent="0.35">
      <c r="E4533">
        <v>4532</v>
      </c>
      <c r="F4533">
        <v>0.14137307760000001</v>
      </c>
      <c r="G4533">
        <f t="shared" si="133"/>
        <v>0.3597471741169645</v>
      </c>
    </row>
    <row r="4534" spans="5:7" x14ac:dyDescent="0.35">
      <c r="E4534">
        <v>4533</v>
      </c>
      <c r="F4534">
        <v>0.1413950226</v>
      </c>
      <c r="G4534">
        <f t="shared" si="133"/>
        <v>0.35966061077988881</v>
      </c>
    </row>
    <row r="4535" spans="5:7" x14ac:dyDescent="0.35">
      <c r="E4535">
        <v>4534</v>
      </c>
      <c r="F4535">
        <v>0.1414169676</v>
      </c>
      <c r="G4535">
        <f t="shared" si="133"/>
        <v>0.35957407332796465</v>
      </c>
    </row>
    <row r="4536" spans="5:7" x14ac:dyDescent="0.35">
      <c r="E4536">
        <v>4535</v>
      </c>
      <c r="F4536">
        <v>0.14143891250000001</v>
      </c>
      <c r="G4536">
        <f t="shared" si="133"/>
        <v>0.35948756191668579</v>
      </c>
    </row>
    <row r="4537" spans="5:7" x14ac:dyDescent="0.35">
      <c r="E4537">
        <v>4536</v>
      </c>
      <c r="F4537">
        <v>0.14146085750000001</v>
      </c>
      <c r="G4537">
        <f t="shared" si="133"/>
        <v>0.35940107621311701</v>
      </c>
    </row>
    <row r="4538" spans="5:7" x14ac:dyDescent="0.35">
      <c r="E4538">
        <v>4537</v>
      </c>
      <c r="F4538">
        <v>0.1414828025</v>
      </c>
      <c r="G4538">
        <f t="shared" si="133"/>
        <v>0.35931461637279483</v>
      </c>
    </row>
    <row r="4539" spans="5:7" x14ac:dyDescent="0.35">
      <c r="E4539">
        <v>4538</v>
      </c>
      <c r="F4539">
        <v>0.14150474739999999</v>
      </c>
      <c r="G4539">
        <f t="shared" si="133"/>
        <v>0.35922818255108641</v>
      </c>
    </row>
    <row r="4540" spans="5:7" x14ac:dyDescent="0.35">
      <c r="E4540">
        <v>4539</v>
      </c>
      <c r="F4540">
        <v>0.14152669239999999</v>
      </c>
      <c r="G4540">
        <f t="shared" si="133"/>
        <v>0.35914177441531153</v>
      </c>
    </row>
    <row r="4541" spans="5:7" x14ac:dyDescent="0.35">
      <c r="E4541">
        <v>4540</v>
      </c>
      <c r="F4541">
        <v>0.14154863740000001</v>
      </c>
      <c r="G4541">
        <f t="shared" si="133"/>
        <v>0.35905539212088017</v>
      </c>
    </row>
    <row r="4542" spans="5:7" x14ac:dyDescent="0.35">
      <c r="E4542">
        <v>4541</v>
      </c>
      <c r="F4542">
        <v>0.1415705823</v>
      </c>
      <c r="G4542">
        <f t="shared" si="133"/>
        <v>0.35896903582303297</v>
      </c>
    </row>
    <row r="4543" spans="5:7" x14ac:dyDescent="0.35">
      <c r="E4543">
        <v>4542</v>
      </c>
      <c r="F4543">
        <v>0.14159252729999999</v>
      </c>
      <c r="G4543">
        <f t="shared" si="133"/>
        <v>0.35888270518934512</v>
      </c>
    </row>
    <row r="4544" spans="5:7" x14ac:dyDescent="0.35">
      <c r="E4544">
        <v>4543</v>
      </c>
      <c r="F4544">
        <v>0.14161447220000001</v>
      </c>
      <c r="G4544">
        <f t="shared" si="133"/>
        <v>0.35879640053755618</v>
      </c>
    </row>
    <row r="4545" spans="5:7" x14ac:dyDescent="0.35">
      <c r="E4545">
        <v>4544</v>
      </c>
      <c r="F4545">
        <v>0.1416364172</v>
      </c>
      <c r="G4545">
        <f t="shared" si="133"/>
        <v>0.35871012153541149</v>
      </c>
    </row>
    <row r="4546" spans="5:7" x14ac:dyDescent="0.35">
      <c r="E4546">
        <v>4545</v>
      </c>
      <c r="F4546">
        <v>0.1416583622</v>
      </c>
      <c r="G4546">
        <f t="shared" si="133"/>
        <v>0.35862386833811022</v>
      </c>
    </row>
    <row r="4547" spans="5:7" x14ac:dyDescent="0.35">
      <c r="E4547">
        <v>4546</v>
      </c>
      <c r="F4547">
        <v>0.14168030710000001</v>
      </c>
      <c r="G4547">
        <f t="shared" ref="G4547:G4610" si="134">1/(1+F4547*E4547/360)</f>
        <v>0.35853764110068198</v>
      </c>
    </row>
    <row r="4548" spans="5:7" x14ac:dyDescent="0.35">
      <c r="E4548">
        <v>4547</v>
      </c>
      <c r="F4548">
        <v>0.14170225210000001</v>
      </c>
      <c r="G4548">
        <f t="shared" si="134"/>
        <v>0.35845143949112729</v>
      </c>
    </row>
    <row r="4549" spans="5:7" x14ac:dyDescent="0.35">
      <c r="E4549">
        <v>4548</v>
      </c>
      <c r="F4549">
        <v>0.1417241971</v>
      </c>
      <c r="G4549">
        <f t="shared" si="134"/>
        <v>0.35836526366451882</v>
      </c>
    </row>
    <row r="4550" spans="5:7" x14ac:dyDescent="0.35">
      <c r="E4550">
        <v>4549</v>
      </c>
      <c r="F4550">
        <v>0.14174614199999999</v>
      </c>
      <c r="G4550">
        <f t="shared" si="134"/>
        <v>0.35827911377575999</v>
      </c>
    </row>
    <row r="4551" spans="5:7" x14ac:dyDescent="0.35">
      <c r="E4551">
        <v>4550</v>
      </c>
      <c r="F4551">
        <v>0.14176808699999999</v>
      </c>
      <c r="G4551">
        <f t="shared" si="134"/>
        <v>0.35819298949310613</v>
      </c>
    </row>
    <row r="4552" spans="5:7" x14ac:dyDescent="0.35">
      <c r="E4552">
        <v>4551</v>
      </c>
      <c r="F4552">
        <v>0.1417900319</v>
      </c>
      <c r="G4552">
        <f t="shared" si="134"/>
        <v>0.35810689113362093</v>
      </c>
    </row>
    <row r="4553" spans="5:7" x14ac:dyDescent="0.35">
      <c r="E4553">
        <v>4552</v>
      </c>
      <c r="F4553">
        <v>0.1418119769</v>
      </c>
      <c r="G4553">
        <f t="shared" si="134"/>
        <v>0.35802081836572963</v>
      </c>
    </row>
    <row r="4554" spans="5:7" x14ac:dyDescent="0.35">
      <c r="E4554">
        <v>4553</v>
      </c>
      <c r="F4554">
        <v>0.14183392189999999</v>
      </c>
      <c r="G4554">
        <f t="shared" si="134"/>
        <v>0.35793477134429447</v>
      </c>
    </row>
    <row r="4555" spans="5:7" x14ac:dyDescent="0.35">
      <c r="E4555">
        <v>4554</v>
      </c>
      <c r="F4555">
        <v>0.14185586680000001</v>
      </c>
      <c r="G4555">
        <f t="shared" si="134"/>
        <v>0.35784875022400858</v>
      </c>
    </row>
    <row r="4556" spans="5:7" x14ac:dyDescent="0.35">
      <c r="E4556">
        <v>4555</v>
      </c>
      <c r="F4556">
        <v>0.1418778118</v>
      </c>
      <c r="G4556">
        <f t="shared" si="134"/>
        <v>0.35776275467355195</v>
      </c>
    </row>
    <row r="4557" spans="5:7" x14ac:dyDescent="0.35">
      <c r="E4557">
        <v>4556</v>
      </c>
      <c r="F4557">
        <v>0.1418997568</v>
      </c>
      <c r="G4557">
        <f t="shared" si="134"/>
        <v>0.35767678484766069</v>
      </c>
    </row>
    <row r="4558" spans="5:7" x14ac:dyDescent="0.35">
      <c r="E4558">
        <v>4557</v>
      </c>
      <c r="F4558">
        <v>0.14192170170000001</v>
      </c>
      <c r="G4558">
        <f t="shared" si="134"/>
        <v>0.35759084090090193</v>
      </c>
    </row>
    <row r="4559" spans="5:7" x14ac:dyDescent="0.35">
      <c r="E4559">
        <v>4558</v>
      </c>
      <c r="F4559">
        <v>0.14194364670000001</v>
      </c>
      <c r="G4559">
        <f t="shared" si="134"/>
        <v>0.35750492250221022</v>
      </c>
    </row>
    <row r="4560" spans="5:7" x14ac:dyDescent="0.35">
      <c r="E4560">
        <v>4559</v>
      </c>
      <c r="F4560">
        <v>0.1419655916</v>
      </c>
      <c r="G4560">
        <f t="shared" si="134"/>
        <v>0.35741902996797476</v>
      </c>
    </row>
    <row r="4561" spans="5:7" x14ac:dyDescent="0.35">
      <c r="E4561">
        <v>4560</v>
      </c>
      <c r="F4561">
        <v>0.14198753659999999</v>
      </c>
      <c r="G4561">
        <f t="shared" si="134"/>
        <v>0.35733316296729944</v>
      </c>
    </row>
    <row r="4562" spans="5:7" x14ac:dyDescent="0.35">
      <c r="E4562">
        <v>4561</v>
      </c>
      <c r="F4562">
        <v>0.14200948159999999</v>
      </c>
      <c r="G4562">
        <f t="shared" si="134"/>
        <v>0.35724732165471057</v>
      </c>
    </row>
    <row r="4563" spans="5:7" x14ac:dyDescent="0.35">
      <c r="E4563">
        <v>4562</v>
      </c>
      <c r="F4563">
        <v>0.1420314265</v>
      </c>
      <c r="G4563">
        <f t="shared" si="134"/>
        <v>0.35716150618456555</v>
      </c>
    </row>
    <row r="4564" spans="5:7" x14ac:dyDescent="0.35">
      <c r="E4564">
        <v>4563</v>
      </c>
      <c r="F4564">
        <v>0.1420533715</v>
      </c>
      <c r="G4564">
        <f t="shared" si="134"/>
        <v>0.35707571622622281</v>
      </c>
    </row>
    <row r="4565" spans="5:7" x14ac:dyDescent="0.35">
      <c r="E4565">
        <v>4564</v>
      </c>
      <c r="F4565">
        <v>0.14207531649999999</v>
      </c>
      <c r="G4565">
        <f t="shared" si="134"/>
        <v>0.35698995193408262</v>
      </c>
    </row>
    <row r="4566" spans="5:7" x14ac:dyDescent="0.35">
      <c r="E4566">
        <v>4565</v>
      </c>
      <c r="F4566">
        <v>0.14209726140000001</v>
      </c>
      <c r="G4566">
        <f t="shared" si="134"/>
        <v>0.35690421346237661</v>
      </c>
    </row>
    <row r="4567" spans="5:7" x14ac:dyDescent="0.35">
      <c r="E4567">
        <v>4566</v>
      </c>
      <c r="F4567">
        <v>0.1421192064</v>
      </c>
      <c r="G4567">
        <f t="shared" si="134"/>
        <v>0.35681850048071762</v>
      </c>
    </row>
    <row r="4568" spans="5:7" x14ac:dyDescent="0.35">
      <c r="E4568">
        <v>4567</v>
      </c>
      <c r="F4568">
        <v>0.1421411514</v>
      </c>
      <c r="G4568">
        <f t="shared" si="134"/>
        <v>0.35673281314338012</v>
      </c>
    </row>
    <row r="4569" spans="5:7" x14ac:dyDescent="0.35">
      <c r="E4569">
        <v>4568</v>
      </c>
      <c r="F4569">
        <v>0.14216309630000001</v>
      </c>
      <c r="G4569">
        <f t="shared" si="134"/>
        <v>0.35664715160447008</v>
      </c>
    </row>
    <row r="4570" spans="5:7" x14ac:dyDescent="0.35">
      <c r="E4570">
        <v>4569</v>
      </c>
      <c r="F4570">
        <v>0.14218504130000001</v>
      </c>
      <c r="G4570">
        <f t="shared" si="134"/>
        <v>0.3565615155338544</v>
      </c>
    </row>
    <row r="4571" spans="5:7" x14ac:dyDescent="0.35">
      <c r="E4571">
        <v>4570</v>
      </c>
      <c r="F4571">
        <v>0.1422069862</v>
      </c>
      <c r="G4571">
        <f t="shared" si="134"/>
        <v>0.35647590524699668</v>
      </c>
    </row>
    <row r="4572" spans="5:7" x14ac:dyDescent="0.35">
      <c r="E4572">
        <v>4571</v>
      </c>
      <c r="F4572">
        <v>0.14222893119999999</v>
      </c>
      <c r="G4572">
        <f t="shared" si="134"/>
        <v>0.3563903204139332</v>
      </c>
    </row>
    <row r="4573" spans="5:7" x14ac:dyDescent="0.35">
      <c r="E4573">
        <v>4572</v>
      </c>
      <c r="F4573">
        <v>0.14225087619999999</v>
      </c>
      <c r="G4573">
        <f t="shared" si="134"/>
        <v>0.35630476118872884</v>
      </c>
    </row>
    <row r="4574" spans="5:7" x14ac:dyDescent="0.35">
      <c r="E4574">
        <v>4573</v>
      </c>
      <c r="F4574">
        <v>0.1422728211</v>
      </c>
      <c r="G4574">
        <f t="shared" si="134"/>
        <v>0.3562192277252807</v>
      </c>
    </row>
    <row r="4575" spans="5:7" x14ac:dyDescent="0.35">
      <c r="E4575">
        <v>4574</v>
      </c>
      <c r="F4575">
        <v>0.1422947661</v>
      </c>
      <c r="G4575">
        <f t="shared" si="134"/>
        <v>0.3561337196938788</v>
      </c>
    </row>
    <row r="4576" spans="5:7" x14ac:dyDescent="0.35">
      <c r="E4576">
        <v>4575</v>
      </c>
      <c r="F4576">
        <v>0.14231671109999999</v>
      </c>
      <c r="G4576">
        <f t="shared" si="134"/>
        <v>0.35604823724846285</v>
      </c>
    </row>
    <row r="4577" spans="5:7" x14ac:dyDescent="0.35">
      <c r="E4577">
        <v>4576</v>
      </c>
      <c r="F4577">
        <v>0.14233865600000001</v>
      </c>
      <c r="G4577">
        <f t="shared" si="134"/>
        <v>0.35596278054280411</v>
      </c>
    </row>
    <row r="4578" spans="5:7" x14ac:dyDescent="0.35">
      <c r="E4578">
        <v>4577</v>
      </c>
      <c r="F4578">
        <v>0.142360601</v>
      </c>
      <c r="G4578">
        <f t="shared" si="134"/>
        <v>0.35587734924744674</v>
      </c>
    </row>
    <row r="4579" spans="5:7" x14ac:dyDescent="0.35">
      <c r="E4579">
        <v>4578</v>
      </c>
      <c r="F4579">
        <v>0.14238254589999999</v>
      </c>
      <c r="G4579">
        <f t="shared" si="134"/>
        <v>0.35579194367718253</v>
      </c>
    </row>
    <row r="4580" spans="5:7" x14ac:dyDescent="0.35">
      <c r="E4580">
        <v>4579</v>
      </c>
      <c r="F4580">
        <v>0.14240449090000001</v>
      </c>
      <c r="G4580">
        <f t="shared" si="134"/>
        <v>0.3557065635027245</v>
      </c>
    </row>
    <row r="4581" spans="5:7" x14ac:dyDescent="0.35">
      <c r="E4581">
        <v>4580</v>
      </c>
      <c r="F4581">
        <v>0.14242643590000001</v>
      </c>
      <c r="G4581">
        <f t="shared" si="134"/>
        <v>0.35562120887780363</v>
      </c>
    </row>
    <row r="4582" spans="5:7" x14ac:dyDescent="0.35">
      <c r="E4582">
        <v>4581</v>
      </c>
      <c r="F4582">
        <v>0.1424483808</v>
      </c>
      <c r="G4582">
        <f t="shared" si="134"/>
        <v>0.35553587995598224</v>
      </c>
    </row>
    <row r="4583" spans="5:7" x14ac:dyDescent="0.35">
      <c r="E4583">
        <v>4582</v>
      </c>
      <c r="F4583">
        <v>0.14247032579999999</v>
      </c>
      <c r="G4583">
        <f t="shared" si="134"/>
        <v>0.35545057640822719</v>
      </c>
    </row>
    <row r="4584" spans="5:7" x14ac:dyDescent="0.35">
      <c r="E4584">
        <v>4583</v>
      </c>
      <c r="F4584">
        <v>0.14249227079999999</v>
      </c>
      <c r="G4584">
        <f t="shared" si="134"/>
        <v>0.35536529838814401</v>
      </c>
    </row>
    <row r="4585" spans="5:7" x14ac:dyDescent="0.35">
      <c r="E4585">
        <v>4584</v>
      </c>
      <c r="F4585">
        <v>0.1425142157</v>
      </c>
      <c r="G4585">
        <f t="shared" si="134"/>
        <v>0.35528004604916991</v>
      </c>
    </row>
    <row r="4586" spans="5:7" x14ac:dyDescent="0.35">
      <c r="E4586">
        <v>4585</v>
      </c>
      <c r="F4586">
        <v>0.1425361607</v>
      </c>
      <c r="G4586">
        <f t="shared" si="134"/>
        <v>0.35519481906252548</v>
      </c>
    </row>
    <row r="4587" spans="5:7" x14ac:dyDescent="0.35">
      <c r="E4587">
        <v>4586</v>
      </c>
      <c r="F4587">
        <v>0.14255810560000001</v>
      </c>
      <c r="G4587">
        <f t="shared" si="134"/>
        <v>0.35510961774233191</v>
      </c>
    </row>
    <row r="4588" spans="5:7" x14ac:dyDescent="0.35">
      <c r="E4588">
        <v>4587</v>
      </c>
      <c r="F4588">
        <v>0.14258005060000001</v>
      </c>
      <c r="G4588">
        <f t="shared" si="134"/>
        <v>0.35502444175997844</v>
      </c>
    </row>
    <row r="4589" spans="5:7" x14ac:dyDescent="0.35">
      <c r="E4589">
        <v>4588</v>
      </c>
      <c r="F4589">
        <v>0.1426019956</v>
      </c>
      <c r="G4589">
        <f t="shared" si="134"/>
        <v>0.35493929126886203</v>
      </c>
    </row>
    <row r="4590" spans="5:7" x14ac:dyDescent="0.35">
      <c r="E4590">
        <v>4589</v>
      </c>
      <c r="F4590">
        <v>0.14262394049999999</v>
      </c>
      <c r="G4590">
        <f t="shared" si="134"/>
        <v>0.35485416642221163</v>
      </c>
    </row>
    <row r="4591" spans="5:7" x14ac:dyDescent="0.35">
      <c r="E4591">
        <v>4590</v>
      </c>
      <c r="F4591">
        <v>0.14264588550000001</v>
      </c>
      <c r="G4591">
        <f t="shared" si="134"/>
        <v>0.35476906689166993</v>
      </c>
    </row>
    <row r="4592" spans="5:7" x14ac:dyDescent="0.35">
      <c r="E4592">
        <v>4591</v>
      </c>
      <c r="F4592">
        <v>0.14266783050000001</v>
      </c>
      <c r="G4592">
        <f t="shared" si="134"/>
        <v>0.35468399283050872</v>
      </c>
    </row>
    <row r="4593" spans="5:7" x14ac:dyDescent="0.35">
      <c r="E4593">
        <v>4592</v>
      </c>
      <c r="F4593">
        <v>0.1426897754</v>
      </c>
      <c r="G4593">
        <f t="shared" si="134"/>
        <v>0.35459894439183226</v>
      </c>
    </row>
    <row r="4594" spans="5:7" x14ac:dyDescent="0.35">
      <c r="E4594">
        <v>4593</v>
      </c>
      <c r="F4594">
        <v>0.14271172039999999</v>
      </c>
      <c r="G4594">
        <f t="shared" si="134"/>
        <v>0.3545139212475365</v>
      </c>
    </row>
    <row r="4595" spans="5:7" x14ac:dyDescent="0.35">
      <c r="E4595">
        <v>4594</v>
      </c>
      <c r="F4595">
        <v>0.14273366530000001</v>
      </c>
      <c r="G4595">
        <f t="shared" si="134"/>
        <v>0.35442892371107299</v>
      </c>
    </row>
    <row r="4596" spans="5:7" x14ac:dyDescent="0.35">
      <c r="E4596">
        <v>4595</v>
      </c>
      <c r="F4596">
        <v>0.1427556103</v>
      </c>
      <c r="G4596">
        <f t="shared" si="134"/>
        <v>0.35434395145450659</v>
      </c>
    </row>
    <row r="4597" spans="5:7" x14ac:dyDescent="0.35">
      <c r="E4597">
        <v>4596</v>
      </c>
      <c r="F4597">
        <v>0.1427775553</v>
      </c>
      <c r="G4597">
        <f t="shared" si="134"/>
        <v>0.35425900463090093</v>
      </c>
    </row>
    <row r="4598" spans="5:7" x14ac:dyDescent="0.35">
      <c r="E4598">
        <v>4597</v>
      </c>
      <c r="F4598">
        <v>0.14279950020000001</v>
      </c>
      <c r="G4598">
        <f t="shared" si="134"/>
        <v>0.35417408339315221</v>
      </c>
    </row>
    <row r="4599" spans="5:7" x14ac:dyDescent="0.35">
      <c r="E4599">
        <v>4598</v>
      </c>
      <c r="F4599">
        <v>0.14282144520000001</v>
      </c>
      <c r="G4599">
        <f t="shared" si="134"/>
        <v>0.35408918741357814</v>
      </c>
    </row>
    <row r="4600" spans="5:7" x14ac:dyDescent="0.35">
      <c r="E4600">
        <v>4599</v>
      </c>
      <c r="F4600">
        <v>0.1428433902</v>
      </c>
      <c r="G4600">
        <f t="shared" si="134"/>
        <v>0.35400431684511768</v>
      </c>
    </row>
    <row r="4601" spans="5:7" x14ac:dyDescent="0.35">
      <c r="E4601">
        <v>4600</v>
      </c>
      <c r="F4601">
        <v>0.14286533509999999</v>
      </c>
      <c r="G4601">
        <f t="shared" si="134"/>
        <v>0.35391947184054229</v>
      </c>
    </row>
    <row r="4602" spans="5:7" x14ac:dyDescent="0.35">
      <c r="E4602">
        <v>4601</v>
      </c>
      <c r="F4602">
        <v>0.14288728010000001</v>
      </c>
      <c r="G4602">
        <f t="shared" si="134"/>
        <v>0.35383465207242254</v>
      </c>
    </row>
    <row r="4603" spans="5:7" x14ac:dyDescent="0.35">
      <c r="E4603">
        <v>4602</v>
      </c>
      <c r="F4603">
        <v>0.14290922510000001</v>
      </c>
      <c r="G4603">
        <f t="shared" si="134"/>
        <v>0.35374985769357281</v>
      </c>
    </row>
    <row r="4604" spans="5:7" x14ac:dyDescent="0.35">
      <c r="E4604">
        <v>4603</v>
      </c>
      <c r="F4604">
        <v>0.14293117</v>
      </c>
      <c r="G4604">
        <f t="shared" si="134"/>
        <v>0.35366508885664011</v>
      </c>
    </row>
    <row r="4605" spans="5:7" x14ac:dyDescent="0.35">
      <c r="E4605">
        <v>4604</v>
      </c>
      <c r="F4605">
        <v>0.14295311499999999</v>
      </c>
      <c r="G4605">
        <f t="shared" si="134"/>
        <v>0.35358034523444776</v>
      </c>
    </row>
    <row r="4606" spans="5:7" x14ac:dyDescent="0.35">
      <c r="E4606">
        <v>4605</v>
      </c>
      <c r="F4606">
        <v>0.14297505990000001</v>
      </c>
      <c r="G4606">
        <f t="shared" si="134"/>
        <v>0.35349562713952898</v>
      </c>
    </row>
    <row r="4607" spans="5:7" x14ac:dyDescent="0.35">
      <c r="E4607">
        <v>4606</v>
      </c>
      <c r="F4607">
        <v>0.1429970049</v>
      </c>
      <c r="G4607">
        <f t="shared" si="134"/>
        <v>0.35341093424487574</v>
      </c>
    </row>
    <row r="4608" spans="5:7" x14ac:dyDescent="0.35">
      <c r="E4608">
        <v>4607</v>
      </c>
      <c r="F4608">
        <v>0.1430189499</v>
      </c>
      <c r="G4608">
        <f t="shared" si="134"/>
        <v>0.35332626670309469</v>
      </c>
    </row>
    <row r="4609" spans="5:7" x14ac:dyDescent="0.35">
      <c r="E4609">
        <v>4608</v>
      </c>
      <c r="F4609">
        <v>0.14304089480000001</v>
      </c>
      <c r="G4609">
        <f t="shared" si="134"/>
        <v>0.35324162466662556</v>
      </c>
    </row>
    <row r="4610" spans="5:7" x14ac:dyDescent="0.35">
      <c r="E4610">
        <v>4609</v>
      </c>
      <c r="F4610">
        <v>0.14306283980000001</v>
      </c>
      <c r="G4610">
        <f t="shared" si="134"/>
        <v>0.35315700780871268</v>
      </c>
    </row>
    <row r="4611" spans="5:7" x14ac:dyDescent="0.35">
      <c r="E4611">
        <v>4610</v>
      </c>
      <c r="F4611">
        <v>0.1430847848</v>
      </c>
      <c r="G4611">
        <f t="shared" ref="G4611:G4674" si="135">1/(1+F4611*E4611/360)</f>
        <v>0.35307241628183839</v>
      </c>
    </row>
    <row r="4612" spans="5:7" x14ac:dyDescent="0.35">
      <c r="E4612">
        <v>4611</v>
      </c>
      <c r="F4612">
        <v>0.14310672969999999</v>
      </c>
      <c r="G4612">
        <f t="shared" si="135"/>
        <v>0.35298785023831802</v>
      </c>
    </row>
    <row r="4613" spans="5:7" x14ac:dyDescent="0.35">
      <c r="E4613">
        <v>4612</v>
      </c>
      <c r="F4613">
        <v>0.14312867470000001</v>
      </c>
      <c r="G4613">
        <f t="shared" si="135"/>
        <v>0.35290330935164849</v>
      </c>
    </row>
    <row r="4614" spans="5:7" x14ac:dyDescent="0.35">
      <c r="E4614">
        <v>4613</v>
      </c>
      <c r="F4614">
        <v>0.1431506196</v>
      </c>
      <c r="G4614">
        <f t="shared" si="135"/>
        <v>0.35281879393369653</v>
      </c>
    </row>
    <row r="4615" spans="5:7" x14ac:dyDescent="0.35">
      <c r="E4615">
        <v>4614</v>
      </c>
      <c r="F4615">
        <v>0.1431725646</v>
      </c>
      <c r="G4615">
        <f t="shared" si="135"/>
        <v>0.35273430365812719</v>
      </c>
    </row>
    <row r="4616" spans="5:7" x14ac:dyDescent="0.35">
      <c r="E4616">
        <v>4615</v>
      </c>
      <c r="F4616">
        <v>0.14319450959999999</v>
      </c>
      <c r="G4616">
        <f t="shared" si="135"/>
        <v>0.35264983867721567</v>
      </c>
    </row>
    <row r="4617" spans="5:7" x14ac:dyDescent="0.35">
      <c r="E4617">
        <v>4616</v>
      </c>
      <c r="F4617">
        <v>0.14321645450000001</v>
      </c>
      <c r="G4617">
        <f t="shared" si="135"/>
        <v>0.35256539914307045</v>
      </c>
    </row>
    <row r="4618" spans="5:7" x14ac:dyDescent="0.35">
      <c r="E4618">
        <v>4617</v>
      </c>
      <c r="F4618">
        <v>0.1432383995</v>
      </c>
      <c r="G4618">
        <f t="shared" si="135"/>
        <v>0.35248098472960881</v>
      </c>
    </row>
    <row r="4619" spans="5:7" x14ac:dyDescent="0.35">
      <c r="E4619">
        <v>4618</v>
      </c>
      <c r="F4619">
        <v>0.1432603445</v>
      </c>
      <c r="G4619">
        <f t="shared" si="135"/>
        <v>0.35239659558898195</v>
      </c>
    </row>
    <row r="4620" spans="5:7" x14ac:dyDescent="0.35">
      <c r="E4620">
        <v>4619</v>
      </c>
      <c r="F4620">
        <v>0.14328228940000001</v>
      </c>
      <c r="G4620">
        <f t="shared" si="135"/>
        <v>0.35231223187317423</v>
      </c>
    </row>
    <row r="4621" spans="5:7" x14ac:dyDescent="0.35">
      <c r="E4621">
        <v>4620</v>
      </c>
      <c r="F4621">
        <v>0.14330423440000001</v>
      </c>
      <c r="G4621">
        <f t="shared" si="135"/>
        <v>0.35222789325635501</v>
      </c>
    </row>
    <row r="4622" spans="5:7" x14ac:dyDescent="0.35">
      <c r="E4622">
        <v>4621</v>
      </c>
      <c r="F4622">
        <v>0.1433261793</v>
      </c>
      <c r="G4622">
        <f t="shared" si="135"/>
        <v>0.35214358004972579</v>
      </c>
    </row>
    <row r="4623" spans="5:7" x14ac:dyDescent="0.35">
      <c r="E4623">
        <v>4622</v>
      </c>
      <c r="F4623">
        <v>0.14334812429999999</v>
      </c>
      <c r="G4623">
        <f t="shared" si="135"/>
        <v>0.35205929192762403</v>
      </c>
    </row>
    <row r="4624" spans="5:7" x14ac:dyDescent="0.35">
      <c r="E4624">
        <v>4623</v>
      </c>
      <c r="F4624">
        <v>0.14337006930000001</v>
      </c>
      <c r="G4624">
        <f t="shared" si="135"/>
        <v>0.35197502904199401</v>
      </c>
    </row>
    <row r="4625" spans="5:7" x14ac:dyDescent="0.35">
      <c r="E4625">
        <v>4624</v>
      </c>
      <c r="F4625">
        <v>0.1433920142</v>
      </c>
      <c r="G4625">
        <f t="shared" si="135"/>
        <v>0.35189079154461378</v>
      </c>
    </row>
    <row r="4626" spans="5:7" x14ac:dyDescent="0.35">
      <c r="E4626">
        <v>4625</v>
      </c>
      <c r="F4626">
        <v>0.1434139592</v>
      </c>
      <c r="G4626">
        <f t="shared" si="135"/>
        <v>0.35180657911007268</v>
      </c>
    </row>
    <row r="4627" spans="5:7" x14ac:dyDescent="0.35">
      <c r="E4627">
        <v>4626</v>
      </c>
      <c r="F4627">
        <v>0.14343590419999999</v>
      </c>
      <c r="G4627">
        <f t="shared" si="135"/>
        <v>0.35172239189019122</v>
      </c>
    </row>
    <row r="4628" spans="5:7" x14ac:dyDescent="0.35">
      <c r="E4628">
        <v>4627</v>
      </c>
      <c r="F4628">
        <v>0.14345784910000001</v>
      </c>
      <c r="G4628">
        <f t="shared" si="135"/>
        <v>0.35163823003662353</v>
      </c>
    </row>
    <row r="4629" spans="5:7" x14ac:dyDescent="0.35">
      <c r="E4629">
        <v>4628</v>
      </c>
      <c r="F4629">
        <v>0.1434797941</v>
      </c>
      <c r="G4629">
        <f t="shared" si="135"/>
        <v>0.35155409322421083</v>
      </c>
    </row>
    <row r="4630" spans="5:7" x14ac:dyDescent="0.35">
      <c r="E4630">
        <v>4629</v>
      </c>
      <c r="F4630">
        <v>0.14350173899999999</v>
      </c>
      <c r="G4630">
        <f t="shared" si="135"/>
        <v>0.35146998176349037</v>
      </c>
    </row>
    <row r="4631" spans="5:7" x14ac:dyDescent="0.35">
      <c r="E4631">
        <v>4630</v>
      </c>
      <c r="F4631">
        <v>0.14352368400000001</v>
      </c>
      <c r="G4631">
        <f t="shared" si="135"/>
        <v>0.3513858953294709</v>
      </c>
    </row>
    <row r="4632" spans="5:7" x14ac:dyDescent="0.35">
      <c r="E4632">
        <v>4631</v>
      </c>
      <c r="F4632">
        <v>0.14354562900000001</v>
      </c>
      <c r="G4632">
        <f t="shared" si="135"/>
        <v>0.35130183407376714</v>
      </c>
    </row>
    <row r="4633" spans="5:7" x14ac:dyDescent="0.35">
      <c r="E4633">
        <v>4632</v>
      </c>
      <c r="F4633">
        <v>0.1435675739</v>
      </c>
      <c r="G4633">
        <f t="shared" si="135"/>
        <v>0.35121779814782683</v>
      </c>
    </row>
    <row r="4634" spans="5:7" x14ac:dyDescent="0.35">
      <c r="E4634">
        <v>4633</v>
      </c>
      <c r="F4634">
        <v>0.14358951889999999</v>
      </c>
      <c r="G4634">
        <f t="shared" si="135"/>
        <v>0.35113378722691058</v>
      </c>
    </row>
    <row r="4635" spans="5:7" x14ac:dyDescent="0.35">
      <c r="E4635">
        <v>4634</v>
      </c>
      <c r="F4635">
        <v>0.14361146390000001</v>
      </c>
      <c r="G4635">
        <f t="shared" si="135"/>
        <v>0.35104980146250903</v>
      </c>
    </row>
    <row r="4636" spans="5:7" x14ac:dyDescent="0.35">
      <c r="E4636">
        <v>4635</v>
      </c>
      <c r="F4636">
        <v>0.1436334088</v>
      </c>
      <c r="G4636">
        <f t="shared" si="135"/>
        <v>0.3509658410059468</v>
      </c>
    </row>
    <row r="4637" spans="5:7" x14ac:dyDescent="0.35">
      <c r="E4637">
        <v>4636</v>
      </c>
      <c r="F4637">
        <v>0.1436553538</v>
      </c>
      <c r="G4637">
        <f t="shared" si="135"/>
        <v>0.3508819055327359</v>
      </c>
    </row>
    <row r="4638" spans="5:7" x14ac:dyDescent="0.35">
      <c r="E4638">
        <v>4637</v>
      </c>
      <c r="F4638">
        <v>0.14367729879999999</v>
      </c>
      <c r="G4638">
        <f t="shared" si="135"/>
        <v>0.35079799519424348</v>
      </c>
    </row>
    <row r="4639" spans="5:7" x14ac:dyDescent="0.35">
      <c r="E4639">
        <v>4638</v>
      </c>
      <c r="F4639">
        <v>0.14369924370000001</v>
      </c>
      <c r="G4639">
        <f t="shared" si="135"/>
        <v>0.35071411014167048</v>
      </c>
    </row>
    <row r="4640" spans="5:7" x14ac:dyDescent="0.35">
      <c r="E4640">
        <v>4639</v>
      </c>
      <c r="F4640">
        <v>0.1437211887</v>
      </c>
      <c r="G4640">
        <f t="shared" si="135"/>
        <v>0.35063025005078047</v>
      </c>
    </row>
    <row r="4641" spans="5:7" x14ac:dyDescent="0.35">
      <c r="E4641">
        <v>4640</v>
      </c>
      <c r="F4641">
        <v>0.14374313359999999</v>
      </c>
      <c r="G4641">
        <f t="shared" si="135"/>
        <v>0.35054641523119939</v>
      </c>
    </row>
    <row r="4642" spans="5:7" x14ac:dyDescent="0.35">
      <c r="E4642">
        <v>4641</v>
      </c>
      <c r="F4642">
        <v>0.14376507860000001</v>
      </c>
      <c r="G4642">
        <f t="shared" si="135"/>
        <v>0.35046260535885804</v>
      </c>
    </row>
    <row r="4643" spans="5:7" x14ac:dyDescent="0.35">
      <c r="E4643">
        <v>4642</v>
      </c>
      <c r="F4643">
        <v>0.14378702360000001</v>
      </c>
      <c r="G4643">
        <f t="shared" si="135"/>
        <v>0.35037882058491809</v>
      </c>
    </row>
    <row r="4644" spans="5:7" x14ac:dyDescent="0.35">
      <c r="E4644">
        <v>4643</v>
      </c>
      <c r="F4644">
        <v>0.1438089685</v>
      </c>
      <c r="G4644">
        <f t="shared" si="135"/>
        <v>0.35029506106037489</v>
      </c>
    </row>
    <row r="4645" spans="5:7" x14ac:dyDescent="0.35">
      <c r="E4645">
        <v>4644</v>
      </c>
      <c r="F4645">
        <v>0.14383091349999999</v>
      </c>
      <c r="G4645">
        <f t="shared" si="135"/>
        <v>0.35021132646141068</v>
      </c>
    </row>
    <row r="4646" spans="5:7" x14ac:dyDescent="0.35">
      <c r="E4646">
        <v>4645</v>
      </c>
      <c r="F4646">
        <v>0.14385285850000001</v>
      </c>
      <c r="G4646">
        <f t="shared" si="135"/>
        <v>0.35012761693906352</v>
      </c>
    </row>
    <row r="4647" spans="5:7" x14ac:dyDescent="0.35">
      <c r="E4647">
        <v>4646</v>
      </c>
      <c r="F4647">
        <v>0.1438748034</v>
      </c>
      <c r="G4647">
        <f t="shared" si="135"/>
        <v>0.35004393264420591</v>
      </c>
    </row>
    <row r="4648" spans="5:7" x14ac:dyDescent="0.35">
      <c r="E4648">
        <v>4647</v>
      </c>
      <c r="F4648">
        <v>0.1438967484</v>
      </c>
      <c r="G4648">
        <f t="shared" si="135"/>
        <v>0.34996027325327089</v>
      </c>
    </row>
    <row r="4649" spans="5:7" x14ac:dyDescent="0.35">
      <c r="E4649">
        <v>4648</v>
      </c>
      <c r="F4649">
        <v>0.14391869330000001</v>
      </c>
      <c r="G4649">
        <f t="shared" si="135"/>
        <v>0.34987663907522304</v>
      </c>
    </row>
    <row r="4650" spans="5:7" x14ac:dyDescent="0.35">
      <c r="E4650">
        <v>4649</v>
      </c>
      <c r="F4650">
        <v>0.14394063830000001</v>
      </c>
      <c r="G4650">
        <f t="shared" si="135"/>
        <v>0.34979302978666288</v>
      </c>
    </row>
    <row r="4651" spans="5:7" x14ac:dyDescent="0.35">
      <c r="E4651">
        <v>4650</v>
      </c>
      <c r="F4651">
        <v>0.1439625833</v>
      </c>
      <c r="G4651">
        <f t="shared" si="135"/>
        <v>0.34970944553842326</v>
      </c>
    </row>
    <row r="4652" spans="5:7" x14ac:dyDescent="0.35">
      <c r="E4652">
        <v>4651</v>
      </c>
      <c r="F4652">
        <v>0.14398452819999999</v>
      </c>
      <c r="G4652">
        <f t="shared" si="135"/>
        <v>0.34962588648117149</v>
      </c>
    </row>
    <row r="4653" spans="5:7" x14ac:dyDescent="0.35">
      <c r="E4653">
        <v>4652</v>
      </c>
      <c r="F4653">
        <v>0.14400647320000001</v>
      </c>
      <c r="G4653">
        <f t="shared" si="135"/>
        <v>0.34954235229175873</v>
      </c>
    </row>
    <row r="4654" spans="5:7" x14ac:dyDescent="0.35">
      <c r="E4654">
        <v>4653</v>
      </c>
      <c r="F4654">
        <v>0.14402841820000001</v>
      </c>
      <c r="G4654">
        <f t="shared" si="135"/>
        <v>0.34945884312089498</v>
      </c>
    </row>
    <row r="4655" spans="5:7" x14ac:dyDescent="0.35">
      <c r="E4655">
        <v>4654</v>
      </c>
      <c r="F4655">
        <v>0.1440503631</v>
      </c>
      <c r="G4655">
        <f t="shared" si="135"/>
        <v>0.34937535911912454</v>
      </c>
    </row>
    <row r="4656" spans="5:7" x14ac:dyDescent="0.35">
      <c r="E4656">
        <v>4655</v>
      </c>
      <c r="F4656">
        <v>0.14407230809999999</v>
      </c>
      <c r="G4656">
        <f t="shared" si="135"/>
        <v>0.34929189996354942</v>
      </c>
    </row>
    <row r="4657" spans="5:7" x14ac:dyDescent="0.35">
      <c r="E4657">
        <v>4656</v>
      </c>
      <c r="F4657">
        <v>0.14409425300000001</v>
      </c>
      <c r="G4657">
        <f t="shared" si="135"/>
        <v>0.3492084659624739</v>
      </c>
    </row>
    <row r="4658" spans="5:7" x14ac:dyDescent="0.35">
      <c r="E4658">
        <v>4657</v>
      </c>
      <c r="F4658">
        <v>0.144116198</v>
      </c>
      <c r="G4658">
        <f t="shared" si="135"/>
        <v>0.34912505679316724</v>
      </c>
    </row>
    <row r="4659" spans="5:7" x14ac:dyDescent="0.35">
      <c r="E4659">
        <v>4658</v>
      </c>
      <c r="F4659">
        <v>0.144138143</v>
      </c>
      <c r="G4659">
        <f t="shared" si="135"/>
        <v>0.34904167260613439</v>
      </c>
    </row>
    <row r="4660" spans="5:7" x14ac:dyDescent="0.35">
      <c r="E4660">
        <v>4659</v>
      </c>
      <c r="F4660">
        <v>0.14416008790000001</v>
      </c>
      <c r="G4660">
        <f t="shared" si="135"/>
        <v>0.34895831355171503</v>
      </c>
    </row>
    <row r="4661" spans="5:7" x14ac:dyDescent="0.35">
      <c r="E4661">
        <v>4660</v>
      </c>
      <c r="F4661">
        <v>0.14418203290000001</v>
      </c>
      <c r="G4661">
        <f t="shared" si="135"/>
        <v>0.34887497930742861</v>
      </c>
    </row>
    <row r="4662" spans="5:7" x14ac:dyDescent="0.35">
      <c r="E4662">
        <v>4661</v>
      </c>
      <c r="F4662">
        <v>0.1442039779</v>
      </c>
      <c r="G4662">
        <f t="shared" si="135"/>
        <v>0.34879167002365746</v>
      </c>
    </row>
    <row r="4663" spans="5:7" x14ac:dyDescent="0.35">
      <c r="E4663">
        <v>4662</v>
      </c>
      <c r="F4663">
        <v>0.14422592279999999</v>
      </c>
      <c r="G4663">
        <f t="shared" si="135"/>
        <v>0.34870838585061881</v>
      </c>
    </row>
    <row r="4664" spans="5:7" x14ac:dyDescent="0.35">
      <c r="E4664">
        <v>4663</v>
      </c>
      <c r="F4664">
        <v>0.14424786780000001</v>
      </c>
      <c r="G4664">
        <f t="shared" si="135"/>
        <v>0.34862512646608218</v>
      </c>
    </row>
    <row r="4665" spans="5:7" x14ac:dyDescent="0.35">
      <c r="E4665">
        <v>4664</v>
      </c>
      <c r="F4665">
        <v>0.1442698127</v>
      </c>
      <c r="G4665">
        <f t="shared" si="135"/>
        <v>0.34854189217769332</v>
      </c>
    </row>
    <row r="4666" spans="5:7" x14ac:dyDescent="0.35">
      <c r="E4666">
        <v>4665</v>
      </c>
      <c r="F4666">
        <v>0.1442917577</v>
      </c>
      <c r="G4666">
        <f t="shared" si="135"/>
        <v>0.34845868266338892</v>
      </c>
    </row>
    <row r="4667" spans="5:7" x14ac:dyDescent="0.35">
      <c r="E4667">
        <v>4666</v>
      </c>
      <c r="F4667">
        <v>0.14431370269999999</v>
      </c>
      <c r="G4667">
        <f t="shared" si="135"/>
        <v>0.34837549807334672</v>
      </c>
    </row>
    <row r="4668" spans="5:7" x14ac:dyDescent="0.35">
      <c r="E4668">
        <v>4667</v>
      </c>
      <c r="F4668">
        <v>0.14433564760000001</v>
      </c>
      <c r="G4668">
        <f t="shared" si="135"/>
        <v>0.34829233855757974</v>
      </c>
    </row>
    <row r="4669" spans="5:7" x14ac:dyDescent="0.35">
      <c r="E4669">
        <v>4668</v>
      </c>
      <c r="F4669">
        <v>0.1443575926</v>
      </c>
      <c r="G4669">
        <f t="shared" si="135"/>
        <v>0.34820920379427461</v>
      </c>
    </row>
    <row r="4670" spans="5:7" x14ac:dyDescent="0.35">
      <c r="E4670">
        <v>4669</v>
      </c>
      <c r="F4670">
        <v>0.1443795376</v>
      </c>
      <c r="G4670">
        <f t="shared" si="135"/>
        <v>0.34812609393348681</v>
      </c>
    </row>
    <row r="4671" spans="5:7" x14ac:dyDescent="0.35">
      <c r="E4671">
        <v>4670</v>
      </c>
      <c r="F4671">
        <v>0.14440148250000001</v>
      </c>
      <c r="G4671">
        <f t="shared" si="135"/>
        <v>0.34804300912510683</v>
      </c>
    </row>
    <row r="4672" spans="5:7" x14ac:dyDescent="0.35">
      <c r="E4672">
        <v>4671</v>
      </c>
      <c r="F4672">
        <v>0.14442342750000001</v>
      </c>
      <c r="G4672">
        <f t="shared" si="135"/>
        <v>0.34795994904757138</v>
      </c>
    </row>
    <row r="4673" spans="5:7" x14ac:dyDescent="0.35">
      <c r="E4673">
        <v>4672</v>
      </c>
      <c r="F4673">
        <v>0.1444453725</v>
      </c>
      <c r="G4673">
        <f t="shared" si="135"/>
        <v>0.34787691385081343</v>
      </c>
    </row>
    <row r="4674" spans="5:7" x14ac:dyDescent="0.35">
      <c r="E4674">
        <v>4673</v>
      </c>
      <c r="F4674">
        <v>0.14446731739999999</v>
      </c>
      <c r="G4674">
        <f t="shared" si="135"/>
        <v>0.34779390368460117</v>
      </c>
    </row>
    <row r="4675" spans="5:7" x14ac:dyDescent="0.35">
      <c r="E4675">
        <v>4674</v>
      </c>
      <c r="F4675">
        <v>0.14448926240000001</v>
      </c>
      <c r="G4675">
        <f t="shared" ref="G4675:G4738" si="136">1/(1+F4675*E4675/360)</f>
        <v>0.34771091822762129</v>
      </c>
    </row>
    <row r="4676" spans="5:7" x14ac:dyDescent="0.35">
      <c r="E4676">
        <v>4675</v>
      </c>
      <c r="F4676">
        <v>0.1445112073</v>
      </c>
      <c r="G4676">
        <f t="shared" si="136"/>
        <v>0.34762795778661532</v>
      </c>
    </row>
    <row r="4677" spans="5:7" x14ac:dyDescent="0.35">
      <c r="E4677">
        <v>4676</v>
      </c>
      <c r="F4677">
        <v>0.1445331523</v>
      </c>
      <c r="G4677">
        <f t="shared" si="136"/>
        <v>0.34754502204043647</v>
      </c>
    </row>
    <row r="4678" spans="5:7" x14ac:dyDescent="0.35">
      <c r="E4678">
        <v>4677</v>
      </c>
      <c r="F4678">
        <v>0.14455509729999999</v>
      </c>
      <c r="G4678">
        <f t="shared" si="136"/>
        <v>0.34746211113881392</v>
      </c>
    </row>
    <row r="4679" spans="5:7" x14ac:dyDescent="0.35">
      <c r="E4679">
        <v>4678</v>
      </c>
      <c r="F4679">
        <v>0.14457704220000001</v>
      </c>
      <c r="G4679">
        <f t="shared" si="136"/>
        <v>0.34737922523131215</v>
      </c>
    </row>
    <row r="4680" spans="5:7" x14ac:dyDescent="0.35">
      <c r="E4680">
        <v>4679</v>
      </c>
      <c r="F4680">
        <v>0.1445989872</v>
      </c>
      <c r="G4680">
        <f t="shared" si="136"/>
        <v>0.34729636399703406</v>
      </c>
    </row>
    <row r="4681" spans="5:7" x14ac:dyDescent="0.35">
      <c r="E4681">
        <v>4680</v>
      </c>
      <c r="F4681">
        <v>0.1446209322</v>
      </c>
      <c r="G4681">
        <f t="shared" si="136"/>
        <v>0.3472135275855866</v>
      </c>
    </row>
    <row r="4682" spans="5:7" x14ac:dyDescent="0.35">
      <c r="E4682">
        <v>4681</v>
      </c>
      <c r="F4682">
        <v>0.14464287710000001</v>
      </c>
      <c r="G4682">
        <f t="shared" si="136"/>
        <v>0.34713071614641228</v>
      </c>
    </row>
    <row r="4683" spans="5:7" x14ac:dyDescent="0.35">
      <c r="E4683">
        <v>4682</v>
      </c>
      <c r="F4683">
        <v>0.14466482210000001</v>
      </c>
      <c r="G4683">
        <f t="shared" si="136"/>
        <v>0.34704792935886358</v>
      </c>
    </row>
    <row r="4684" spans="5:7" x14ac:dyDescent="0.35">
      <c r="E4684">
        <v>4683</v>
      </c>
      <c r="F4684">
        <v>0.14468676699999999</v>
      </c>
      <c r="G4684">
        <f t="shared" si="136"/>
        <v>0.34696516752902595</v>
      </c>
    </row>
    <row r="4685" spans="5:7" x14ac:dyDescent="0.35">
      <c r="E4685">
        <v>4684</v>
      </c>
      <c r="F4685">
        <v>0.14470871199999999</v>
      </c>
      <c r="G4685">
        <f t="shared" si="136"/>
        <v>0.34688243033641808</v>
      </c>
    </row>
    <row r="4686" spans="5:7" x14ac:dyDescent="0.35">
      <c r="E4686">
        <v>4685</v>
      </c>
      <c r="F4686">
        <v>0.14473065700000001</v>
      </c>
      <c r="G4686">
        <f t="shared" si="136"/>
        <v>0.34679971793044356</v>
      </c>
    </row>
    <row r="4687" spans="5:7" x14ac:dyDescent="0.35">
      <c r="E4687">
        <v>4686</v>
      </c>
      <c r="F4687">
        <v>0.1447526019</v>
      </c>
      <c r="G4687">
        <f t="shared" si="136"/>
        <v>0.34671703046034186</v>
      </c>
    </row>
    <row r="4688" spans="5:7" x14ac:dyDescent="0.35">
      <c r="E4688">
        <v>4687</v>
      </c>
      <c r="F4688">
        <v>0.1447745469</v>
      </c>
      <c r="G4688">
        <f t="shared" si="136"/>
        <v>0.34663436760588079</v>
      </c>
    </row>
    <row r="4689" spans="5:7" x14ac:dyDescent="0.35">
      <c r="E4689">
        <v>4688</v>
      </c>
      <c r="F4689">
        <v>0.14479649189999999</v>
      </c>
      <c r="G4689">
        <f t="shared" si="136"/>
        <v>0.34655172951634222</v>
      </c>
    </row>
    <row r="4690" spans="5:7" x14ac:dyDescent="0.35">
      <c r="E4690">
        <v>4689</v>
      </c>
      <c r="F4690">
        <v>0.14481843680000001</v>
      </c>
      <c r="G4690">
        <f t="shared" si="136"/>
        <v>0.34646911634084343</v>
      </c>
    </row>
    <row r="4691" spans="5:7" x14ac:dyDescent="0.35">
      <c r="E4691">
        <v>4690</v>
      </c>
      <c r="F4691">
        <v>0.1448403818</v>
      </c>
      <c r="G4691">
        <f t="shared" si="136"/>
        <v>0.34638652775940176</v>
      </c>
    </row>
    <row r="4692" spans="5:7" x14ac:dyDescent="0.35">
      <c r="E4692">
        <v>4691</v>
      </c>
      <c r="F4692">
        <v>0.14486232669999999</v>
      </c>
      <c r="G4692">
        <f t="shared" si="136"/>
        <v>0.34630396407744801</v>
      </c>
    </row>
    <row r="4693" spans="5:7" x14ac:dyDescent="0.35">
      <c r="E4693">
        <v>4692</v>
      </c>
      <c r="F4693">
        <v>0.14488427170000001</v>
      </c>
      <c r="G4693">
        <f t="shared" si="136"/>
        <v>0.34622142497516528</v>
      </c>
    </row>
    <row r="4694" spans="5:7" x14ac:dyDescent="0.35">
      <c r="E4694">
        <v>4693</v>
      </c>
      <c r="F4694">
        <v>0.14490621670000001</v>
      </c>
      <c r="G4694">
        <f t="shared" si="136"/>
        <v>0.3461389106016326</v>
      </c>
    </row>
    <row r="4695" spans="5:7" x14ac:dyDescent="0.35">
      <c r="E4695">
        <v>4694</v>
      </c>
      <c r="F4695">
        <v>0.14492816159999999</v>
      </c>
      <c r="G4695">
        <f t="shared" si="136"/>
        <v>0.3460564211057644</v>
      </c>
    </row>
    <row r="4696" spans="5:7" x14ac:dyDescent="0.35">
      <c r="E4696">
        <v>4695</v>
      </c>
      <c r="F4696">
        <v>0.14495010659999999</v>
      </c>
      <c r="G4696">
        <f t="shared" si="136"/>
        <v>0.34597395616799309</v>
      </c>
    </row>
    <row r="4697" spans="5:7" x14ac:dyDescent="0.35">
      <c r="E4697">
        <v>4696</v>
      </c>
      <c r="F4697">
        <v>0.14497205160000001</v>
      </c>
      <c r="G4697">
        <f t="shared" si="136"/>
        <v>0.3458915159372758</v>
      </c>
    </row>
    <row r="4698" spans="5:7" x14ac:dyDescent="0.35">
      <c r="E4698">
        <v>4697</v>
      </c>
      <c r="F4698">
        <v>0.1449939965</v>
      </c>
      <c r="G4698">
        <f t="shared" si="136"/>
        <v>0.3458091005624056</v>
      </c>
    </row>
    <row r="4699" spans="5:7" x14ac:dyDescent="0.35">
      <c r="E4699">
        <v>4698</v>
      </c>
      <c r="F4699">
        <v>0.1450159415</v>
      </c>
      <c r="G4699">
        <f t="shared" si="136"/>
        <v>0.34572670972406361</v>
      </c>
    </row>
    <row r="4700" spans="5:7" x14ac:dyDescent="0.35">
      <c r="E4700">
        <v>4699</v>
      </c>
      <c r="F4700">
        <v>0.14503788649999999</v>
      </c>
      <c r="G4700">
        <f t="shared" si="136"/>
        <v>0.34564434357108548</v>
      </c>
    </row>
    <row r="4701" spans="5:7" x14ac:dyDescent="0.35">
      <c r="E4701">
        <v>4700</v>
      </c>
      <c r="F4701">
        <v>0.14505983140000001</v>
      </c>
      <c r="G4701">
        <f t="shared" si="136"/>
        <v>0.34556200225214279</v>
      </c>
    </row>
    <row r="4702" spans="5:7" x14ac:dyDescent="0.35">
      <c r="E4702">
        <v>4701</v>
      </c>
      <c r="F4702">
        <v>0.1450817764</v>
      </c>
      <c r="G4702">
        <f t="shared" si="136"/>
        <v>0.34547968544816549</v>
      </c>
    </row>
    <row r="4703" spans="5:7" x14ac:dyDescent="0.35">
      <c r="E4703">
        <v>4702</v>
      </c>
      <c r="F4703">
        <v>0.14510372129999999</v>
      </c>
      <c r="G4703">
        <f t="shared" si="136"/>
        <v>0.34539739346368592</v>
      </c>
    </row>
    <row r="4704" spans="5:7" x14ac:dyDescent="0.35">
      <c r="E4704">
        <v>4703</v>
      </c>
      <c r="F4704">
        <v>0.14512566630000001</v>
      </c>
      <c r="G4704">
        <f t="shared" si="136"/>
        <v>0.34531512597979963</v>
      </c>
    </row>
    <row r="4705" spans="5:7" x14ac:dyDescent="0.35">
      <c r="E4705">
        <v>4704</v>
      </c>
      <c r="F4705">
        <v>0.14514761130000001</v>
      </c>
      <c r="G4705">
        <f t="shared" si="136"/>
        <v>0.34523288314513995</v>
      </c>
    </row>
    <row r="4706" spans="5:7" x14ac:dyDescent="0.35">
      <c r="E4706">
        <v>4705</v>
      </c>
      <c r="F4706">
        <v>0.14516955619999999</v>
      </c>
      <c r="G4706">
        <f t="shared" si="136"/>
        <v>0.34515066510817616</v>
      </c>
    </row>
    <row r="4707" spans="5:7" x14ac:dyDescent="0.35">
      <c r="E4707">
        <v>4706</v>
      </c>
      <c r="F4707">
        <v>0.14519150119999999</v>
      </c>
      <c r="G4707">
        <f t="shared" si="136"/>
        <v>0.34506847155025255</v>
      </c>
    </row>
    <row r="4708" spans="5:7" x14ac:dyDescent="0.35">
      <c r="E4708">
        <v>4707</v>
      </c>
      <c r="F4708">
        <v>0.14521344620000001</v>
      </c>
      <c r="G4708">
        <f t="shared" si="136"/>
        <v>0.34498630261988089</v>
      </c>
    </row>
    <row r="4709" spans="5:7" x14ac:dyDescent="0.35">
      <c r="E4709">
        <v>4708</v>
      </c>
      <c r="F4709">
        <v>0.1452353911</v>
      </c>
      <c r="G4709">
        <f t="shared" si="136"/>
        <v>0.34490415846540956</v>
      </c>
    </row>
    <row r="4710" spans="5:7" x14ac:dyDescent="0.35">
      <c r="E4710">
        <v>4709</v>
      </c>
      <c r="F4710">
        <v>0.1452573361</v>
      </c>
      <c r="G4710">
        <f t="shared" si="136"/>
        <v>0.34482203876843109</v>
      </c>
    </row>
    <row r="4711" spans="5:7" x14ac:dyDescent="0.35">
      <c r="E4711">
        <v>4710</v>
      </c>
      <c r="F4711">
        <v>0.14527928100000001</v>
      </c>
      <c r="G4711">
        <f t="shared" si="136"/>
        <v>0.3447399438328258</v>
      </c>
    </row>
    <row r="4712" spans="5:7" x14ac:dyDescent="0.35">
      <c r="E4712">
        <v>4711</v>
      </c>
      <c r="F4712">
        <v>0.14530122600000001</v>
      </c>
      <c r="G4712">
        <f t="shared" si="136"/>
        <v>0.34465787334035175</v>
      </c>
    </row>
    <row r="4713" spans="5:7" x14ac:dyDescent="0.35">
      <c r="E4713">
        <v>4712</v>
      </c>
      <c r="F4713">
        <v>0.145323171</v>
      </c>
      <c r="G4713">
        <f t="shared" si="136"/>
        <v>0.34457582743931897</v>
      </c>
    </row>
    <row r="4714" spans="5:7" x14ac:dyDescent="0.35">
      <c r="E4714">
        <v>4713</v>
      </c>
      <c r="F4714">
        <v>0.14534511589999999</v>
      </c>
      <c r="G4714">
        <f t="shared" si="136"/>
        <v>0.34449380627787385</v>
      </c>
    </row>
    <row r="4715" spans="5:7" x14ac:dyDescent="0.35">
      <c r="E4715">
        <v>4714</v>
      </c>
      <c r="F4715">
        <v>0.14536706090000001</v>
      </c>
      <c r="G4715">
        <f t="shared" si="136"/>
        <v>0.34441180953802258</v>
      </c>
    </row>
    <row r="4716" spans="5:7" x14ac:dyDescent="0.35">
      <c r="E4716">
        <v>4715</v>
      </c>
      <c r="F4716">
        <v>0.14538900590000001</v>
      </c>
      <c r="G4716">
        <f t="shared" si="136"/>
        <v>0.34432983736795408</v>
      </c>
    </row>
    <row r="4717" spans="5:7" x14ac:dyDescent="0.35">
      <c r="E4717">
        <v>4716</v>
      </c>
      <c r="F4717">
        <v>0.14541095079999999</v>
      </c>
      <c r="G4717">
        <f t="shared" si="136"/>
        <v>0.34424788991569405</v>
      </c>
    </row>
    <row r="4718" spans="5:7" x14ac:dyDescent="0.35">
      <c r="E4718">
        <v>4717</v>
      </c>
      <c r="F4718">
        <v>0.14543289579999999</v>
      </c>
      <c r="G4718">
        <f t="shared" si="136"/>
        <v>0.34416596686349665</v>
      </c>
    </row>
    <row r="4719" spans="5:7" x14ac:dyDescent="0.35">
      <c r="E4719">
        <v>4718</v>
      </c>
      <c r="F4719">
        <v>0.1454548407</v>
      </c>
      <c r="G4719">
        <f t="shared" si="136"/>
        <v>0.34408406851459133</v>
      </c>
    </row>
    <row r="4720" spans="5:7" x14ac:dyDescent="0.35">
      <c r="E4720">
        <v>4719</v>
      </c>
      <c r="F4720">
        <v>0.1454767857</v>
      </c>
      <c r="G4720">
        <f t="shared" si="136"/>
        <v>0.34400219455139797</v>
      </c>
    </row>
    <row r="4721" spans="5:7" x14ac:dyDescent="0.35">
      <c r="E4721">
        <v>4720</v>
      </c>
      <c r="F4721">
        <v>0.1454987307</v>
      </c>
      <c r="G4721">
        <f t="shared" si="136"/>
        <v>0.34392034512190378</v>
      </c>
    </row>
    <row r="4722" spans="5:7" x14ac:dyDescent="0.35">
      <c r="E4722">
        <v>4721</v>
      </c>
      <c r="F4722">
        <v>0.14552067560000001</v>
      </c>
      <c r="G4722">
        <f t="shared" si="136"/>
        <v>0.34383852037393287</v>
      </c>
    </row>
    <row r="4723" spans="5:7" x14ac:dyDescent="0.35">
      <c r="E4723">
        <v>4722</v>
      </c>
      <c r="F4723">
        <v>0.14554262060000001</v>
      </c>
      <c r="G4723">
        <f t="shared" si="136"/>
        <v>0.34375671999015273</v>
      </c>
    </row>
    <row r="4724" spans="5:7" x14ac:dyDescent="0.35">
      <c r="E4724">
        <v>4723</v>
      </c>
      <c r="F4724">
        <v>0.1455645656</v>
      </c>
      <c r="G4724">
        <f t="shared" si="136"/>
        <v>0.34367494411842991</v>
      </c>
    </row>
    <row r="4725" spans="5:7" x14ac:dyDescent="0.35">
      <c r="E4725">
        <v>4724</v>
      </c>
      <c r="F4725">
        <v>0.14558651049999999</v>
      </c>
      <c r="G4725">
        <f t="shared" si="136"/>
        <v>0.34359319290646789</v>
      </c>
    </row>
    <row r="4726" spans="5:7" x14ac:dyDescent="0.35">
      <c r="E4726">
        <v>4725</v>
      </c>
      <c r="F4726">
        <v>0.14560845550000001</v>
      </c>
      <c r="G4726">
        <f t="shared" si="136"/>
        <v>0.34351146603718169</v>
      </c>
    </row>
    <row r="4727" spans="5:7" x14ac:dyDescent="0.35">
      <c r="E4727">
        <v>4726</v>
      </c>
      <c r="F4727">
        <v>0.1456304004</v>
      </c>
      <c r="G4727">
        <f t="shared" si="136"/>
        <v>0.34342976381315155</v>
      </c>
    </row>
    <row r="4728" spans="5:7" x14ac:dyDescent="0.35">
      <c r="E4728">
        <v>4727</v>
      </c>
      <c r="F4728">
        <v>0.14565234539999999</v>
      </c>
      <c r="G4728">
        <f t="shared" si="136"/>
        <v>0.34334808591745747</v>
      </c>
    </row>
    <row r="4729" spans="5:7" x14ac:dyDescent="0.35">
      <c r="E4729">
        <v>4728</v>
      </c>
      <c r="F4729">
        <v>0.14567429039999999</v>
      </c>
      <c r="G4729">
        <f t="shared" si="136"/>
        <v>0.34326643249776495</v>
      </c>
    </row>
    <row r="4730" spans="5:7" x14ac:dyDescent="0.35">
      <c r="E4730">
        <v>4729</v>
      </c>
      <c r="F4730">
        <v>0.1456962353</v>
      </c>
      <c r="G4730">
        <f t="shared" si="136"/>
        <v>0.3431848037015765</v>
      </c>
    </row>
    <row r="4731" spans="5:7" x14ac:dyDescent="0.35">
      <c r="E4731">
        <v>4730</v>
      </c>
      <c r="F4731">
        <v>0.1457181803</v>
      </c>
      <c r="G4731">
        <f t="shared" si="136"/>
        <v>0.34310319921221988</v>
      </c>
    </row>
    <row r="4732" spans="5:7" x14ac:dyDescent="0.35">
      <c r="E4732">
        <v>4731</v>
      </c>
      <c r="F4732">
        <v>0.1457401253</v>
      </c>
      <c r="G4732">
        <f t="shared" si="136"/>
        <v>0.34302161917723989</v>
      </c>
    </row>
    <row r="4733" spans="5:7" x14ac:dyDescent="0.35">
      <c r="E4733">
        <v>4732</v>
      </c>
      <c r="F4733">
        <v>0.14576207020000001</v>
      </c>
      <c r="G4733">
        <f t="shared" si="136"/>
        <v>0.34294006374401859</v>
      </c>
    </row>
    <row r="4734" spans="5:7" x14ac:dyDescent="0.35">
      <c r="E4734">
        <v>4733</v>
      </c>
      <c r="F4734">
        <v>0.14578401520000001</v>
      </c>
      <c r="G4734">
        <f t="shared" si="136"/>
        <v>0.34285853259613114</v>
      </c>
    </row>
    <row r="4735" spans="5:7" x14ac:dyDescent="0.35">
      <c r="E4735">
        <v>4734</v>
      </c>
      <c r="F4735">
        <v>0.1458059602</v>
      </c>
      <c r="G4735">
        <f t="shared" si="136"/>
        <v>0.34277702588100173</v>
      </c>
    </row>
    <row r="4736" spans="5:7" x14ac:dyDescent="0.35">
      <c r="E4736">
        <v>4735</v>
      </c>
      <c r="F4736">
        <v>0.14582790509999999</v>
      </c>
      <c r="G4736">
        <f t="shared" si="136"/>
        <v>0.34269554374589245</v>
      </c>
    </row>
    <row r="4737" spans="5:7" x14ac:dyDescent="0.35">
      <c r="E4737">
        <v>4736</v>
      </c>
      <c r="F4737">
        <v>0.14584985010000001</v>
      </c>
      <c r="G4737">
        <f t="shared" si="136"/>
        <v>0.34261408587462522</v>
      </c>
    </row>
    <row r="4738" spans="5:7" x14ac:dyDescent="0.35">
      <c r="E4738">
        <v>4737</v>
      </c>
      <c r="F4738">
        <v>0.145871795</v>
      </c>
      <c r="G4738">
        <f t="shared" si="136"/>
        <v>0.3425326525688891</v>
      </c>
    </row>
    <row r="4739" spans="5:7" x14ac:dyDescent="0.35">
      <c r="E4739">
        <v>4738</v>
      </c>
      <c r="F4739">
        <v>0.14589373999999999</v>
      </c>
      <c r="G4739">
        <f t="shared" ref="G4739:G4802" si="137">1/(1+F4739*E4739/360)</f>
        <v>0.34245124351267103</v>
      </c>
    </row>
    <row r="4740" spans="5:7" x14ac:dyDescent="0.35">
      <c r="E4740">
        <v>4739</v>
      </c>
      <c r="F4740">
        <v>0.14591568499999999</v>
      </c>
      <c r="G4740">
        <f t="shared" si="137"/>
        <v>0.34236985885319493</v>
      </c>
    </row>
    <row r="4741" spans="5:7" x14ac:dyDescent="0.35">
      <c r="E4741">
        <v>4740</v>
      </c>
      <c r="F4741">
        <v>0.1459376299</v>
      </c>
      <c r="G4741">
        <f t="shared" si="137"/>
        <v>0.34228849873752215</v>
      </c>
    </row>
    <row r="4742" spans="5:7" x14ac:dyDescent="0.35">
      <c r="E4742">
        <v>4741</v>
      </c>
      <c r="F4742">
        <v>0.1459595749</v>
      </c>
      <c r="G4742">
        <f t="shared" si="137"/>
        <v>0.34220716284988667</v>
      </c>
    </row>
    <row r="4743" spans="5:7" x14ac:dyDescent="0.35">
      <c r="E4743">
        <v>4742</v>
      </c>
      <c r="F4743">
        <v>0.1459815199</v>
      </c>
      <c r="G4743">
        <f t="shared" si="137"/>
        <v>0.34212585133739221</v>
      </c>
    </row>
    <row r="4744" spans="5:7" x14ac:dyDescent="0.35">
      <c r="E4744">
        <v>4743</v>
      </c>
      <c r="F4744">
        <v>0.14600346480000001</v>
      </c>
      <c r="G4744">
        <f t="shared" si="137"/>
        <v>0.34204456434698011</v>
      </c>
    </row>
    <row r="4745" spans="5:7" x14ac:dyDescent="0.35">
      <c r="E4745">
        <v>4744</v>
      </c>
      <c r="F4745">
        <v>0.14602540980000001</v>
      </c>
      <c r="G4745">
        <f t="shared" si="137"/>
        <v>0.34196330156313109</v>
      </c>
    </row>
    <row r="4746" spans="5:7" x14ac:dyDescent="0.35">
      <c r="E4746">
        <v>4745</v>
      </c>
      <c r="F4746">
        <v>0.14604735469999999</v>
      </c>
      <c r="G4746">
        <f t="shared" si="137"/>
        <v>0.34188206328688758</v>
      </c>
    </row>
    <row r="4747" spans="5:7" x14ac:dyDescent="0.35">
      <c r="E4747">
        <v>4746</v>
      </c>
      <c r="F4747">
        <v>0.14606929969999999</v>
      </c>
      <c r="G4747">
        <f t="shared" si="137"/>
        <v>0.34180084920289472</v>
      </c>
    </row>
    <row r="4748" spans="5:7" x14ac:dyDescent="0.35">
      <c r="E4748">
        <v>4747</v>
      </c>
      <c r="F4748">
        <v>0.14609124470000001</v>
      </c>
      <c r="G4748">
        <f t="shared" si="137"/>
        <v>0.3417196594580561</v>
      </c>
    </row>
    <row r="4749" spans="5:7" x14ac:dyDescent="0.35">
      <c r="E4749">
        <v>4748</v>
      </c>
      <c r="F4749">
        <v>0.1461131896</v>
      </c>
      <c r="G4749">
        <f t="shared" si="137"/>
        <v>0.34163849419911335</v>
      </c>
    </row>
    <row r="4750" spans="5:7" x14ac:dyDescent="0.35">
      <c r="E4750">
        <v>4749</v>
      </c>
      <c r="F4750">
        <v>0.14613513459999999</v>
      </c>
      <c r="G4750">
        <f t="shared" si="137"/>
        <v>0.34155735311095808</v>
      </c>
    </row>
    <row r="4751" spans="5:7" x14ac:dyDescent="0.35">
      <c r="E4751">
        <v>4750</v>
      </c>
      <c r="F4751">
        <v>0.14615707959999999</v>
      </c>
      <c r="G4751">
        <f t="shared" si="137"/>
        <v>0.34147623634037416</v>
      </c>
    </row>
    <row r="4752" spans="5:7" x14ac:dyDescent="0.35">
      <c r="E4752">
        <v>4751</v>
      </c>
      <c r="F4752">
        <v>0.1461790245</v>
      </c>
      <c r="G4752">
        <f t="shared" si="137"/>
        <v>0.34139514403398313</v>
      </c>
    </row>
    <row r="4753" spans="5:7" x14ac:dyDescent="0.35">
      <c r="E4753">
        <v>4752</v>
      </c>
      <c r="F4753">
        <v>0.1462009695</v>
      </c>
      <c r="G4753">
        <f t="shared" si="137"/>
        <v>0.34131407587692347</v>
      </c>
    </row>
    <row r="4754" spans="5:7" x14ac:dyDescent="0.35">
      <c r="E4754">
        <v>4753</v>
      </c>
      <c r="F4754">
        <v>0.14622291439999999</v>
      </c>
      <c r="G4754">
        <f t="shared" si="137"/>
        <v>0.34123303216959189</v>
      </c>
    </row>
    <row r="4755" spans="5:7" x14ac:dyDescent="0.35">
      <c r="E4755">
        <v>4754</v>
      </c>
      <c r="F4755">
        <v>0.14624485940000001</v>
      </c>
      <c r="G4755">
        <f t="shared" si="137"/>
        <v>0.34115201259729111</v>
      </c>
    </row>
    <row r="4756" spans="5:7" x14ac:dyDescent="0.35">
      <c r="E4756">
        <v>4755</v>
      </c>
      <c r="F4756">
        <v>0.14626680440000001</v>
      </c>
      <c r="G4756">
        <f t="shared" si="137"/>
        <v>0.34107101730660522</v>
      </c>
    </row>
    <row r="4757" spans="5:7" x14ac:dyDescent="0.35">
      <c r="E4757">
        <v>4756</v>
      </c>
      <c r="F4757">
        <v>0.14628874929999999</v>
      </c>
      <c r="G4757">
        <f t="shared" si="137"/>
        <v>0.34099004644395625</v>
      </c>
    </row>
    <row r="4758" spans="5:7" x14ac:dyDescent="0.35">
      <c r="E4758">
        <v>4757</v>
      </c>
      <c r="F4758">
        <v>0.14631069429999999</v>
      </c>
      <c r="G4758">
        <f t="shared" si="137"/>
        <v>0.34090909969489303</v>
      </c>
    </row>
    <row r="4759" spans="5:7" x14ac:dyDescent="0.35">
      <c r="E4759">
        <v>4758</v>
      </c>
      <c r="F4759">
        <v>0.14633263930000001</v>
      </c>
      <c r="G4759">
        <f t="shared" si="137"/>
        <v>0.34082817720587999</v>
      </c>
    </row>
    <row r="4760" spans="5:7" x14ac:dyDescent="0.35">
      <c r="E4760">
        <v>4759</v>
      </c>
      <c r="F4760">
        <v>0.1463545842</v>
      </c>
      <c r="G4760">
        <f t="shared" si="137"/>
        <v>0.34074727912321956</v>
      </c>
    </row>
    <row r="4761" spans="5:7" x14ac:dyDescent="0.35">
      <c r="E4761">
        <v>4760</v>
      </c>
      <c r="F4761">
        <v>0.14637652919999999</v>
      </c>
      <c r="G4761">
        <f t="shared" si="137"/>
        <v>0.34066640513270691</v>
      </c>
    </row>
    <row r="4762" spans="5:7" x14ac:dyDescent="0.35">
      <c r="E4762">
        <v>4761</v>
      </c>
      <c r="F4762">
        <v>0.14639847410000001</v>
      </c>
      <c r="G4762">
        <f t="shared" si="137"/>
        <v>0.34058555553409464</v>
      </c>
    </row>
    <row r="4763" spans="5:7" x14ac:dyDescent="0.35">
      <c r="E4763">
        <v>4762</v>
      </c>
      <c r="F4763">
        <v>0.1464204191</v>
      </c>
      <c r="G4763">
        <f t="shared" si="137"/>
        <v>0.34050473001334186</v>
      </c>
    </row>
    <row r="4764" spans="5:7" x14ac:dyDescent="0.35">
      <c r="E4764">
        <v>4763</v>
      </c>
      <c r="F4764">
        <v>0.1464423641</v>
      </c>
      <c r="G4764">
        <f t="shared" si="137"/>
        <v>0.34042392871671368</v>
      </c>
    </row>
    <row r="4765" spans="5:7" x14ac:dyDescent="0.35">
      <c r="E4765">
        <v>4764</v>
      </c>
      <c r="F4765">
        <v>0.14646430899999999</v>
      </c>
      <c r="G4765">
        <f t="shared" si="137"/>
        <v>0.34034315179031344</v>
      </c>
    </row>
    <row r="4766" spans="5:7" x14ac:dyDescent="0.35">
      <c r="E4766">
        <v>4765</v>
      </c>
      <c r="F4766">
        <v>0.14648625400000001</v>
      </c>
      <c r="G4766">
        <f t="shared" si="137"/>
        <v>0.3402623989203461</v>
      </c>
    </row>
    <row r="4767" spans="5:7" x14ac:dyDescent="0.35">
      <c r="E4767">
        <v>4766</v>
      </c>
      <c r="F4767">
        <v>0.14650819900000001</v>
      </c>
      <c r="G4767">
        <f t="shared" si="137"/>
        <v>0.34018167025295742</v>
      </c>
    </row>
    <row r="4768" spans="5:7" x14ac:dyDescent="0.35">
      <c r="E4768">
        <v>4767</v>
      </c>
      <c r="F4768">
        <v>0.14653014389999999</v>
      </c>
      <c r="G4768">
        <f t="shared" si="137"/>
        <v>0.34010096593413147</v>
      </c>
    </row>
    <row r="4769" spans="5:7" x14ac:dyDescent="0.35">
      <c r="E4769">
        <v>4768</v>
      </c>
      <c r="F4769">
        <v>0.14655208889999999</v>
      </c>
      <c r="G4769">
        <f t="shared" si="137"/>
        <v>0.34002028565031894</v>
      </c>
    </row>
    <row r="4770" spans="5:7" x14ac:dyDescent="0.35">
      <c r="E4770">
        <v>4769</v>
      </c>
      <c r="F4770">
        <v>0.14657403390000001</v>
      </c>
      <c r="G4770">
        <f t="shared" si="137"/>
        <v>0.3399396295475462</v>
      </c>
    </row>
    <row r="4771" spans="5:7" x14ac:dyDescent="0.35">
      <c r="E4771">
        <v>4770</v>
      </c>
      <c r="F4771">
        <v>0.1465959788</v>
      </c>
      <c r="G4771">
        <f t="shared" si="137"/>
        <v>0.33985899777167816</v>
      </c>
    </row>
    <row r="4772" spans="5:7" x14ac:dyDescent="0.35">
      <c r="E4772">
        <v>4771</v>
      </c>
      <c r="F4772">
        <v>0.14661792379999999</v>
      </c>
      <c r="G4772">
        <f t="shared" si="137"/>
        <v>0.33977839000941112</v>
      </c>
    </row>
    <row r="4773" spans="5:7" x14ac:dyDescent="0.35">
      <c r="E4773">
        <v>4772</v>
      </c>
      <c r="F4773">
        <v>0.14663986870000001</v>
      </c>
      <c r="G4773">
        <f t="shared" si="137"/>
        <v>0.33969780655961412</v>
      </c>
    </row>
    <row r="4774" spans="5:7" x14ac:dyDescent="0.35">
      <c r="E4774">
        <v>4773</v>
      </c>
      <c r="F4774">
        <v>0.1466618137</v>
      </c>
      <c r="G4774">
        <f t="shared" si="137"/>
        <v>0.3396172471091472</v>
      </c>
    </row>
    <row r="4775" spans="5:7" x14ac:dyDescent="0.35">
      <c r="E4775">
        <v>4774</v>
      </c>
      <c r="F4775">
        <v>0.1466837587</v>
      </c>
      <c r="G4775">
        <f t="shared" si="137"/>
        <v>0.33953671180383804</v>
      </c>
    </row>
    <row r="4776" spans="5:7" x14ac:dyDescent="0.35">
      <c r="E4776">
        <v>4775</v>
      </c>
      <c r="F4776">
        <v>0.14670570359999999</v>
      </c>
      <c r="G4776">
        <f t="shared" si="137"/>
        <v>0.33945620078935301</v>
      </c>
    </row>
    <row r="4777" spans="5:7" x14ac:dyDescent="0.35">
      <c r="E4777">
        <v>4776</v>
      </c>
      <c r="F4777">
        <v>0.14672764860000001</v>
      </c>
      <c r="G4777">
        <f t="shared" si="137"/>
        <v>0.33937571375279751</v>
      </c>
    </row>
    <row r="4778" spans="5:7" x14ac:dyDescent="0.35">
      <c r="E4778">
        <v>4777</v>
      </c>
      <c r="F4778">
        <v>0.14674959360000001</v>
      </c>
      <c r="G4778">
        <f t="shared" si="137"/>
        <v>0.33929525083988016</v>
      </c>
    </row>
    <row r="4779" spans="5:7" x14ac:dyDescent="0.35">
      <c r="E4779">
        <v>4778</v>
      </c>
      <c r="F4779">
        <v>0.14677153849999999</v>
      </c>
      <c r="G4779">
        <f t="shared" si="137"/>
        <v>0.33921481219614852</v>
      </c>
    </row>
    <row r="4780" spans="5:7" x14ac:dyDescent="0.35">
      <c r="E4780">
        <v>4779</v>
      </c>
      <c r="F4780">
        <v>0.14679348349999999</v>
      </c>
      <c r="G4780">
        <f t="shared" si="137"/>
        <v>0.33913439750895313</v>
      </c>
    </row>
    <row r="4781" spans="5:7" x14ac:dyDescent="0.35">
      <c r="E4781">
        <v>4780</v>
      </c>
      <c r="F4781">
        <v>0.1468154284</v>
      </c>
      <c r="G4781">
        <f t="shared" si="137"/>
        <v>0.33905400707652184</v>
      </c>
    </row>
    <row r="4782" spans="5:7" x14ac:dyDescent="0.35">
      <c r="E4782">
        <v>4781</v>
      </c>
      <c r="F4782">
        <v>0.1468373734</v>
      </c>
      <c r="G4782">
        <f t="shared" si="137"/>
        <v>0.33897364058636875</v>
      </c>
    </row>
    <row r="4783" spans="5:7" x14ac:dyDescent="0.35">
      <c r="E4783">
        <v>4782</v>
      </c>
      <c r="F4783">
        <v>0.14685931839999999</v>
      </c>
      <c r="G4783">
        <f t="shared" si="137"/>
        <v>0.3388932981840041</v>
      </c>
    </row>
    <row r="4784" spans="5:7" x14ac:dyDescent="0.35">
      <c r="E4784">
        <v>4783</v>
      </c>
      <c r="F4784">
        <v>0.14688126330000001</v>
      </c>
      <c r="G4784">
        <f t="shared" si="137"/>
        <v>0.3388129800147775</v>
      </c>
    </row>
    <row r="4785" spans="5:7" x14ac:dyDescent="0.35">
      <c r="E4785">
        <v>4784</v>
      </c>
      <c r="F4785">
        <v>0.1469032083</v>
      </c>
      <c r="G4785">
        <f t="shared" si="137"/>
        <v>0.33873268576644799</v>
      </c>
    </row>
    <row r="4786" spans="5:7" x14ac:dyDescent="0.35">
      <c r="E4786">
        <v>4785</v>
      </c>
      <c r="F4786">
        <v>0.1469251533</v>
      </c>
      <c r="G4786">
        <f t="shared" si="137"/>
        <v>0.33865241558440712</v>
      </c>
    </row>
    <row r="4787" spans="5:7" x14ac:dyDescent="0.35">
      <c r="E4787">
        <v>4786</v>
      </c>
      <c r="F4787">
        <v>0.14694709819999999</v>
      </c>
      <c r="G4787">
        <f t="shared" si="137"/>
        <v>0.33857216961388559</v>
      </c>
    </row>
    <row r="4788" spans="5:7" x14ac:dyDescent="0.35">
      <c r="E4788">
        <v>4787</v>
      </c>
      <c r="F4788">
        <v>0.14696904320000001</v>
      </c>
      <c r="G4788">
        <f t="shared" si="137"/>
        <v>0.33849194754288736</v>
      </c>
    </row>
    <row r="4789" spans="5:7" x14ac:dyDescent="0.35">
      <c r="E4789">
        <v>4788</v>
      </c>
      <c r="F4789">
        <v>0.1469909881</v>
      </c>
      <c r="G4789">
        <f t="shared" si="137"/>
        <v>0.33841174966900034</v>
      </c>
    </row>
    <row r="4790" spans="5:7" x14ac:dyDescent="0.35">
      <c r="E4790">
        <v>4789</v>
      </c>
      <c r="F4790">
        <v>0.14701293309999999</v>
      </c>
      <c r="G4790">
        <f t="shared" si="137"/>
        <v>0.33833157568039179</v>
      </c>
    </row>
    <row r="4791" spans="5:7" x14ac:dyDescent="0.35">
      <c r="E4791">
        <v>4790</v>
      </c>
      <c r="F4791">
        <v>0.14703487809999999</v>
      </c>
      <c r="G4791">
        <f t="shared" si="137"/>
        <v>0.33825142572225519</v>
      </c>
    </row>
    <row r="4792" spans="5:7" x14ac:dyDescent="0.35">
      <c r="E4792">
        <v>4791</v>
      </c>
      <c r="F4792">
        <v>0.147056823</v>
      </c>
      <c r="G4792">
        <f t="shared" si="137"/>
        <v>0.33817129993962375</v>
      </c>
    </row>
    <row r="4793" spans="5:7" x14ac:dyDescent="0.35">
      <c r="E4793">
        <v>4792</v>
      </c>
      <c r="F4793">
        <v>0.147078768</v>
      </c>
      <c r="G4793">
        <f t="shared" si="137"/>
        <v>0.33809119802090942</v>
      </c>
    </row>
    <row r="4794" spans="5:7" x14ac:dyDescent="0.35">
      <c r="E4794">
        <v>4793</v>
      </c>
      <c r="F4794">
        <v>0.14710071299999999</v>
      </c>
      <c r="G4794">
        <f t="shared" si="137"/>
        <v>0.33801112011118728</v>
      </c>
    </row>
    <row r="4795" spans="5:7" x14ac:dyDescent="0.35">
      <c r="E4795">
        <v>4794</v>
      </c>
      <c r="F4795">
        <v>0.14712265790000001</v>
      </c>
      <c r="G4795">
        <f t="shared" si="137"/>
        <v>0.33793106635537185</v>
      </c>
    </row>
    <row r="4796" spans="5:7" x14ac:dyDescent="0.35">
      <c r="E4796">
        <v>4795</v>
      </c>
      <c r="F4796">
        <v>0.1471446029</v>
      </c>
      <c r="G4796">
        <f t="shared" si="137"/>
        <v>0.33785103644211989</v>
      </c>
    </row>
    <row r="4797" spans="5:7" x14ac:dyDescent="0.35">
      <c r="E4797">
        <v>4796</v>
      </c>
      <c r="F4797">
        <v>0.1471665479</v>
      </c>
      <c r="G4797">
        <f t="shared" si="137"/>
        <v>0.33777103051638779</v>
      </c>
    </row>
    <row r="4798" spans="5:7" x14ac:dyDescent="0.35">
      <c r="E4798">
        <v>4797</v>
      </c>
      <c r="F4798">
        <v>0.14718849279999999</v>
      </c>
      <c r="G4798">
        <f t="shared" si="137"/>
        <v>0.33769104872297195</v>
      </c>
    </row>
    <row r="4799" spans="5:7" x14ac:dyDescent="0.35">
      <c r="E4799">
        <v>4798</v>
      </c>
      <c r="F4799">
        <v>0.14721043780000001</v>
      </c>
      <c r="G4799">
        <f t="shared" si="137"/>
        <v>0.33761109075077306</v>
      </c>
    </row>
    <row r="4800" spans="5:7" x14ac:dyDescent="0.35">
      <c r="E4800">
        <v>4799</v>
      </c>
      <c r="F4800">
        <v>0.1472323827</v>
      </c>
      <c r="G4800">
        <f t="shared" si="137"/>
        <v>0.33753115689650098</v>
      </c>
    </row>
    <row r="4801" spans="5:7" x14ac:dyDescent="0.35">
      <c r="E4801">
        <v>4800</v>
      </c>
      <c r="F4801">
        <v>0.14725432769999999</v>
      </c>
      <c r="G4801">
        <f t="shared" si="137"/>
        <v>0.3374512468492194</v>
      </c>
    </row>
    <row r="4802" spans="5:7" x14ac:dyDescent="0.35">
      <c r="E4802">
        <v>4801</v>
      </c>
      <c r="F4802">
        <v>0.14727627269999999</v>
      </c>
      <c r="G4802">
        <f t="shared" si="137"/>
        <v>0.33737136075368773</v>
      </c>
    </row>
    <row r="4803" spans="5:7" x14ac:dyDescent="0.35">
      <c r="E4803">
        <v>4802</v>
      </c>
      <c r="F4803">
        <v>0.1472982176</v>
      </c>
      <c r="G4803">
        <f t="shared" ref="G4803:G4866" si="138">1/(1+F4803*E4803/360)</f>
        <v>0.33729149875450509</v>
      </c>
    </row>
    <row r="4804" spans="5:7" x14ac:dyDescent="0.35">
      <c r="E4804">
        <v>4803</v>
      </c>
      <c r="F4804">
        <v>0.1473201626</v>
      </c>
      <c r="G4804">
        <f t="shared" si="138"/>
        <v>0.33721166054097945</v>
      </c>
    </row>
    <row r="4805" spans="5:7" x14ac:dyDescent="0.35">
      <c r="E4805">
        <v>4804</v>
      </c>
      <c r="F4805">
        <v>0.14734210759999999</v>
      </c>
      <c r="G4805">
        <f t="shared" si="138"/>
        <v>0.33713184625775205</v>
      </c>
    </row>
    <row r="4806" spans="5:7" x14ac:dyDescent="0.35">
      <c r="E4806">
        <v>4805</v>
      </c>
      <c r="F4806">
        <v>0.14736405250000001</v>
      </c>
      <c r="G4806">
        <f t="shared" si="138"/>
        <v>0.33705205604930377</v>
      </c>
    </row>
    <row r="4807" spans="5:7" x14ac:dyDescent="0.35">
      <c r="E4807">
        <v>4806</v>
      </c>
      <c r="F4807">
        <v>0.1473859975</v>
      </c>
      <c r="G4807">
        <f t="shared" si="138"/>
        <v>0.33697228960518677</v>
      </c>
    </row>
    <row r="4808" spans="5:7" x14ac:dyDescent="0.35">
      <c r="E4808">
        <v>4807</v>
      </c>
      <c r="F4808">
        <v>0.14740794239999999</v>
      </c>
      <c r="G4808">
        <f t="shared" si="138"/>
        <v>0.33689254722147355</v>
      </c>
    </row>
    <row r="4809" spans="5:7" x14ac:dyDescent="0.35">
      <c r="E4809">
        <v>4808</v>
      </c>
      <c r="F4809">
        <v>0.14742988739999999</v>
      </c>
      <c r="G4809">
        <f t="shared" si="138"/>
        <v>0.33681282858787875</v>
      </c>
    </row>
    <row r="4810" spans="5:7" x14ac:dyDescent="0.35">
      <c r="E4810">
        <v>4809</v>
      </c>
      <c r="F4810">
        <v>0.14745183240000001</v>
      </c>
      <c r="G4810">
        <f t="shared" si="138"/>
        <v>0.33673313384884646</v>
      </c>
    </row>
    <row r="4811" spans="5:7" x14ac:dyDescent="0.35">
      <c r="E4811">
        <v>4810</v>
      </c>
      <c r="F4811">
        <v>0.1474737773</v>
      </c>
      <c r="G4811">
        <f t="shared" si="138"/>
        <v>0.33665346314866135</v>
      </c>
    </row>
    <row r="4812" spans="5:7" x14ac:dyDescent="0.35">
      <c r="E4812">
        <v>4811</v>
      </c>
      <c r="F4812">
        <v>0.14749572229999999</v>
      </c>
      <c r="G4812">
        <f t="shared" si="138"/>
        <v>0.33657381617728177</v>
      </c>
    </row>
    <row r="4813" spans="5:7" x14ac:dyDescent="0.35">
      <c r="E4813">
        <v>4812</v>
      </c>
      <c r="F4813">
        <v>0.14751766729999999</v>
      </c>
      <c r="G4813">
        <f t="shared" si="138"/>
        <v>0.33649419307903405</v>
      </c>
    </row>
    <row r="4814" spans="5:7" x14ac:dyDescent="0.35">
      <c r="E4814">
        <v>4813</v>
      </c>
      <c r="F4814">
        <v>0.1475396122</v>
      </c>
      <c r="G4814">
        <f t="shared" si="138"/>
        <v>0.33641459399808477</v>
      </c>
    </row>
    <row r="4815" spans="5:7" x14ac:dyDescent="0.35">
      <c r="E4815">
        <v>4814</v>
      </c>
      <c r="F4815">
        <v>0.1475615572</v>
      </c>
      <c r="G4815">
        <f t="shared" si="138"/>
        <v>0.336335018624636</v>
      </c>
    </row>
    <row r="4816" spans="5:7" x14ac:dyDescent="0.35">
      <c r="E4816">
        <v>4815</v>
      </c>
      <c r="F4816">
        <v>0.14758350210000001</v>
      </c>
      <c r="G4816">
        <f t="shared" si="138"/>
        <v>0.33625546725412436</v>
      </c>
    </row>
    <row r="4817" spans="5:7" x14ac:dyDescent="0.35">
      <c r="E4817">
        <v>4816</v>
      </c>
      <c r="F4817">
        <v>0.14760544710000001</v>
      </c>
      <c r="G4817">
        <f t="shared" si="138"/>
        <v>0.33617593957691444</v>
      </c>
    </row>
    <row r="4818" spans="5:7" x14ac:dyDescent="0.35">
      <c r="E4818">
        <v>4817</v>
      </c>
      <c r="F4818">
        <v>0.1476273921</v>
      </c>
      <c r="G4818">
        <f t="shared" si="138"/>
        <v>0.33609643573713593</v>
      </c>
    </row>
    <row r="4819" spans="5:7" x14ac:dyDescent="0.35">
      <c r="E4819">
        <v>4818</v>
      </c>
      <c r="F4819">
        <v>0.14764933699999999</v>
      </c>
      <c r="G4819">
        <f t="shared" si="138"/>
        <v>0.3360169558787594</v>
      </c>
    </row>
    <row r="4820" spans="5:7" x14ac:dyDescent="0.35">
      <c r="E4820">
        <v>4819</v>
      </c>
      <c r="F4820">
        <v>0.14767128199999999</v>
      </c>
      <c r="G4820">
        <f t="shared" si="138"/>
        <v>0.33593749969239267</v>
      </c>
    </row>
    <row r="4821" spans="5:7" x14ac:dyDescent="0.35">
      <c r="E4821">
        <v>4820</v>
      </c>
      <c r="F4821">
        <v>0.14769322700000001</v>
      </c>
      <c r="G4821">
        <f t="shared" si="138"/>
        <v>0.33585806732204793</v>
      </c>
    </row>
    <row r="4822" spans="5:7" x14ac:dyDescent="0.35">
      <c r="E4822">
        <v>4821</v>
      </c>
      <c r="F4822">
        <v>0.1477151719</v>
      </c>
      <c r="G4822">
        <f t="shared" si="138"/>
        <v>0.33577865891157793</v>
      </c>
    </row>
    <row r="4823" spans="5:7" x14ac:dyDescent="0.35">
      <c r="E4823">
        <v>4822</v>
      </c>
      <c r="F4823">
        <v>0.14773711689999999</v>
      </c>
      <c r="G4823">
        <f t="shared" si="138"/>
        <v>0.33569927415183393</v>
      </c>
    </row>
    <row r="4824" spans="5:7" x14ac:dyDescent="0.35">
      <c r="E4824">
        <v>4823</v>
      </c>
      <c r="F4824">
        <v>0.14775906180000001</v>
      </c>
      <c r="G4824">
        <f t="shared" si="138"/>
        <v>0.33561991333761781</v>
      </c>
    </row>
    <row r="4825" spans="5:7" x14ac:dyDescent="0.35">
      <c r="E4825">
        <v>4824</v>
      </c>
      <c r="F4825">
        <v>0.1477810068</v>
      </c>
      <c r="G4825">
        <f t="shared" si="138"/>
        <v>0.33554057615994293</v>
      </c>
    </row>
    <row r="4826" spans="5:7" x14ac:dyDescent="0.35">
      <c r="E4826">
        <v>4825</v>
      </c>
      <c r="F4826">
        <v>0.1478029518</v>
      </c>
      <c r="G4826">
        <f t="shared" si="138"/>
        <v>0.33546126276262545</v>
      </c>
    </row>
    <row r="4827" spans="5:7" x14ac:dyDescent="0.35">
      <c r="E4827">
        <v>4826</v>
      </c>
      <c r="F4827">
        <v>0.14782489670000001</v>
      </c>
      <c r="G4827">
        <f t="shared" si="138"/>
        <v>0.3353819732893224</v>
      </c>
    </row>
    <row r="4828" spans="5:7" x14ac:dyDescent="0.35">
      <c r="E4828">
        <v>4827</v>
      </c>
      <c r="F4828">
        <v>0.14784684170000001</v>
      </c>
      <c r="G4828">
        <f t="shared" si="138"/>
        <v>0.33530270743129015</v>
      </c>
    </row>
    <row r="4829" spans="5:7" x14ac:dyDescent="0.35">
      <c r="E4829">
        <v>4828</v>
      </c>
      <c r="F4829">
        <v>0.1478687867</v>
      </c>
      <c r="G4829">
        <f t="shared" si="138"/>
        <v>0.33522346533222752</v>
      </c>
    </row>
    <row r="4830" spans="5:7" x14ac:dyDescent="0.35">
      <c r="E4830">
        <v>4829</v>
      </c>
      <c r="F4830">
        <v>0.14789073159999999</v>
      </c>
      <c r="G4830">
        <f t="shared" si="138"/>
        <v>0.33514424713567403</v>
      </c>
    </row>
    <row r="4831" spans="5:7" x14ac:dyDescent="0.35">
      <c r="E4831">
        <v>4830</v>
      </c>
      <c r="F4831">
        <v>0.14791267659999999</v>
      </c>
      <c r="G4831">
        <f t="shared" si="138"/>
        <v>0.33506505253312907</v>
      </c>
    </row>
    <row r="4832" spans="5:7" x14ac:dyDescent="0.35">
      <c r="E4832">
        <v>4831</v>
      </c>
      <c r="F4832">
        <v>0.14793462160000001</v>
      </c>
      <c r="G4832">
        <f t="shared" si="138"/>
        <v>0.33498588166817395</v>
      </c>
    </row>
    <row r="4833" spans="5:7" x14ac:dyDescent="0.35">
      <c r="E4833">
        <v>4832</v>
      </c>
      <c r="F4833">
        <v>0.1479565665</v>
      </c>
      <c r="G4833">
        <f t="shared" si="138"/>
        <v>0.3349067346842311</v>
      </c>
    </row>
    <row r="4834" spans="5:7" x14ac:dyDescent="0.35">
      <c r="E4834">
        <v>4833</v>
      </c>
      <c r="F4834">
        <v>0.14797851149999999</v>
      </c>
      <c r="G4834">
        <f t="shared" si="138"/>
        <v>0.33482761127304261</v>
      </c>
    </row>
    <row r="4835" spans="5:7" x14ac:dyDescent="0.35">
      <c r="E4835">
        <v>4834</v>
      </c>
      <c r="F4835">
        <v>0.14800045640000001</v>
      </c>
      <c r="G4835">
        <f t="shared" si="138"/>
        <v>0.33474851172853964</v>
      </c>
    </row>
    <row r="4836" spans="5:7" x14ac:dyDescent="0.35">
      <c r="E4836">
        <v>4835</v>
      </c>
      <c r="F4836">
        <v>0.1480224014</v>
      </c>
      <c r="G4836">
        <f t="shared" si="138"/>
        <v>0.3346694357426262</v>
      </c>
    </row>
    <row r="4837" spans="5:7" x14ac:dyDescent="0.35">
      <c r="E4837">
        <v>4836</v>
      </c>
      <c r="F4837">
        <v>0.1480443464</v>
      </c>
      <c r="G4837">
        <f t="shared" si="138"/>
        <v>0.33459038345868825</v>
      </c>
    </row>
    <row r="4838" spans="5:7" x14ac:dyDescent="0.35">
      <c r="E4838">
        <v>4837</v>
      </c>
      <c r="F4838">
        <v>0.14806629130000001</v>
      </c>
      <c r="G4838">
        <f t="shared" si="138"/>
        <v>0.33451135501995288</v>
      </c>
    </row>
    <row r="4839" spans="5:7" x14ac:dyDescent="0.35">
      <c r="E4839">
        <v>4838</v>
      </c>
      <c r="F4839">
        <v>0.14808823630000001</v>
      </c>
      <c r="G4839">
        <f t="shared" si="138"/>
        <v>0.33443235011856659</v>
      </c>
    </row>
    <row r="4840" spans="5:7" x14ac:dyDescent="0.35">
      <c r="E4840">
        <v>4839</v>
      </c>
      <c r="F4840">
        <v>0.1481101813</v>
      </c>
      <c r="G4840">
        <f t="shared" si="138"/>
        <v>0.33435336889779815</v>
      </c>
    </row>
    <row r="4841" spans="5:7" x14ac:dyDescent="0.35">
      <c r="E4841">
        <v>4840</v>
      </c>
      <c r="F4841">
        <v>0.14813212619999999</v>
      </c>
      <c r="G4841">
        <f t="shared" si="138"/>
        <v>0.33427441150075782</v>
      </c>
    </row>
    <row r="4842" spans="5:7" x14ac:dyDescent="0.35">
      <c r="E4842">
        <v>4841</v>
      </c>
      <c r="F4842">
        <v>0.14815407119999999</v>
      </c>
      <c r="G4842">
        <f t="shared" si="138"/>
        <v>0.33419547761983437</v>
      </c>
    </row>
    <row r="4843" spans="5:7" x14ac:dyDescent="0.35">
      <c r="E4843">
        <v>4842</v>
      </c>
      <c r="F4843">
        <v>0.1481760161</v>
      </c>
      <c r="G4843">
        <f t="shared" si="138"/>
        <v>0.33411656754832719</v>
      </c>
    </row>
    <row r="4844" spans="5:7" x14ac:dyDescent="0.35">
      <c r="E4844">
        <v>4843</v>
      </c>
      <c r="F4844">
        <v>0.1481979611</v>
      </c>
      <c r="G4844">
        <f t="shared" si="138"/>
        <v>0.33403768097878694</v>
      </c>
    </row>
    <row r="4845" spans="5:7" x14ac:dyDescent="0.35">
      <c r="E4845">
        <v>4844</v>
      </c>
      <c r="F4845">
        <v>0.14821990609999999</v>
      </c>
      <c r="G4845">
        <f t="shared" si="138"/>
        <v>0.33395881805428734</v>
      </c>
    </row>
    <row r="4846" spans="5:7" x14ac:dyDescent="0.35">
      <c r="E4846">
        <v>4845</v>
      </c>
      <c r="F4846">
        <v>0.14824185100000001</v>
      </c>
      <c r="G4846">
        <f t="shared" si="138"/>
        <v>0.33387997891774357</v>
      </c>
    </row>
    <row r="4847" spans="5:7" x14ac:dyDescent="0.35">
      <c r="E4847">
        <v>4846</v>
      </c>
      <c r="F4847">
        <v>0.148263796</v>
      </c>
      <c r="G4847">
        <f t="shared" si="138"/>
        <v>0.33380116326194842</v>
      </c>
    </row>
    <row r="4848" spans="5:7" x14ac:dyDescent="0.35">
      <c r="E4848">
        <v>4847</v>
      </c>
      <c r="F4848">
        <v>0.148285741</v>
      </c>
      <c r="G4848">
        <f t="shared" si="138"/>
        <v>0.33372237122985893</v>
      </c>
    </row>
    <row r="4849" spans="5:7" x14ac:dyDescent="0.35">
      <c r="E4849">
        <v>4848</v>
      </c>
      <c r="F4849">
        <v>0.14830768590000001</v>
      </c>
      <c r="G4849">
        <f t="shared" si="138"/>
        <v>0.33364360296427348</v>
      </c>
    </row>
    <row r="4850" spans="5:7" x14ac:dyDescent="0.35">
      <c r="E4850">
        <v>4849</v>
      </c>
      <c r="F4850">
        <v>0.14832963090000001</v>
      </c>
      <c r="G4850">
        <f t="shared" si="138"/>
        <v>0.3335648581582269</v>
      </c>
    </row>
    <row r="4851" spans="5:7" x14ac:dyDescent="0.35">
      <c r="E4851">
        <v>4850</v>
      </c>
      <c r="F4851">
        <v>0.1483515758</v>
      </c>
      <c r="G4851">
        <f t="shared" si="138"/>
        <v>0.3334861371043879</v>
      </c>
    </row>
    <row r="4852" spans="5:7" x14ac:dyDescent="0.35">
      <c r="E4852">
        <v>4851</v>
      </c>
      <c r="F4852">
        <v>0.14837352079999999</v>
      </c>
      <c r="G4852">
        <f t="shared" si="138"/>
        <v>0.33340743949595253</v>
      </c>
    </row>
    <row r="4853" spans="5:7" x14ac:dyDescent="0.35">
      <c r="E4853">
        <v>4852</v>
      </c>
      <c r="F4853">
        <v>0.14839546579999999</v>
      </c>
      <c r="G4853">
        <f t="shared" si="138"/>
        <v>0.33332876547568324</v>
      </c>
    </row>
    <row r="4854" spans="5:7" x14ac:dyDescent="0.35">
      <c r="E4854">
        <v>4853</v>
      </c>
      <c r="F4854">
        <v>0.1484174107</v>
      </c>
      <c r="G4854">
        <f t="shared" si="138"/>
        <v>0.33325011518618414</v>
      </c>
    </row>
    <row r="4855" spans="5:7" x14ac:dyDescent="0.35">
      <c r="E4855">
        <v>4854</v>
      </c>
      <c r="F4855">
        <v>0.1484393557</v>
      </c>
      <c r="G4855">
        <f t="shared" si="138"/>
        <v>0.33317148832089305</v>
      </c>
    </row>
    <row r="4856" spans="5:7" x14ac:dyDescent="0.35">
      <c r="E4856">
        <v>4855</v>
      </c>
      <c r="F4856">
        <v>0.14846130069999999</v>
      </c>
      <c r="G4856">
        <f t="shared" si="138"/>
        <v>0.33309288502245571</v>
      </c>
    </row>
    <row r="4857" spans="5:7" x14ac:dyDescent="0.35">
      <c r="E4857">
        <v>4856</v>
      </c>
      <c r="F4857">
        <v>0.14848324560000001</v>
      </c>
      <c r="G4857">
        <f t="shared" si="138"/>
        <v>0.3330143054333598</v>
      </c>
    </row>
    <row r="4858" spans="5:7" x14ac:dyDescent="0.35">
      <c r="E4858">
        <v>4857</v>
      </c>
      <c r="F4858">
        <v>0.1485051906</v>
      </c>
      <c r="G4858">
        <f t="shared" si="138"/>
        <v>0.3329357492472847</v>
      </c>
    </row>
    <row r="4859" spans="5:7" x14ac:dyDescent="0.35">
      <c r="E4859">
        <v>4858</v>
      </c>
      <c r="F4859">
        <v>0.14852713549999999</v>
      </c>
      <c r="G4859">
        <f t="shared" si="138"/>
        <v>0.33285721675627011</v>
      </c>
    </row>
    <row r="4860" spans="5:7" x14ac:dyDescent="0.35">
      <c r="E4860">
        <v>4859</v>
      </c>
      <c r="F4860">
        <v>0.14854908050000001</v>
      </c>
      <c r="G4860">
        <f t="shared" si="138"/>
        <v>0.33277870765415635</v>
      </c>
    </row>
    <row r="4861" spans="5:7" x14ac:dyDescent="0.35">
      <c r="E4861">
        <v>4860</v>
      </c>
      <c r="F4861">
        <v>0.14857102550000001</v>
      </c>
      <c r="G4861">
        <f t="shared" si="138"/>
        <v>0.33270022208339517</v>
      </c>
    </row>
    <row r="4862" spans="5:7" x14ac:dyDescent="0.35">
      <c r="E4862">
        <v>4861</v>
      </c>
      <c r="F4862">
        <v>0.1485929704</v>
      </c>
      <c r="G4862">
        <f t="shared" si="138"/>
        <v>0.33262176018628026</v>
      </c>
    </row>
    <row r="4863" spans="5:7" x14ac:dyDescent="0.35">
      <c r="E4863">
        <v>4862</v>
      </c>
      <c r="F4863">
        <v>0.14861491539999999</v>
      </c>
      <c r="G4863">
        <f t="shared" si="138"/>
        <v>0.33254332165689343</v>
      </c>
    </row>
    <row r="4864" spans="5:7" x14ac:dyDescent="0.35">
      <c r="E4864">
        <v>4863</v>
      </c>
      <c r="F4864">
        <v>0.14863686039999999</v>
      </c>
      <c r="G4864">
        <f t="shared" si="138"/>
        <v>0.33246490663757011</v>
      </c>
    </row>
    <row r="4865" spans="5:7" x14ac:dyDescent="0.35">
      <c r="E4865">
        <v>4864</v>
      </c>
      <c r="F4865">
        <v>0.1486588053</v>
      </c>
      <c r="G4865">
        <f t="shared" si="138"/>
        <v>0.33238651527048757</v>
      </c>
    </row>
    <row r="4866" spans="5:7" x14ac:dyDescent="0.35">
      <c r="E4866">
        <v>4865</v>
      </c>
      <c r="F4866">
        <v>0.1486807503</v>
      </c>
      <c r="G4866">
        <f t="shared" si="138"/>
        <v>0.33230814724996915</v>
      </c>
    </row>
    <row r="4867" spans="5:7" x14ac:dyDescent="0.35">
      <c r="E4867">
        <v>4866</v>
      </c>
      <c r="F4867">
        <v>0.14870269529999999</v>
      </c>
      <c r="G4867">
        <f t="shared" ref="G4867:G4930" si="139">1/(1+F4867*E4867/360)</f>
        <v>0.33222980271823377</v>
      </c>
    </row>
    <row r="4868" spans="5:7" x14ac:dyDescent="0.35">
      <c r="E4868">
        <v>4867</v>
      </c>
      <c r="F4868">
        <v>0.14872464020000001</v>
      </c>
      <c r="G4868">
        <f t="shared" si="139"/>
        <v>0.33215148181734272</v>
      </c>
    </row>
    <row r="4869" spans="5:7" x14ac:dyDescent="0.35">
      <c r="E4869">
        <v>4868</v>
      </c>
      <c r="F4869">
        <v>0.1487465852</v>
      </c>
      <c r="G4869">
        <f t="shared" si="139"/>
        <v>0.33207318424186039</v>
      </c>
    </row>
    <row r="4870" spans="5:7" x14ac:dyDescent="0.35">
      <c r="E4870">
        <v>4869</v>
      </c>
      <c r="F4870">
        <v>0.14876853009999999</v>
      </c>
      <c r="G4870">
        <f t="shared" si="139"/>
        <v>0.33199491028296302</v>
      </c>
    </row>
    <row r="4871" spans="5:7" x14ac:dyDescent="0.35">
      <c r="E4871">
        <v>4870</v>
      </c>
      <c r="F4871">
        <v>0.14879047510000001</v>
      </c>
      <c r="G4871">
        <f t="shared" si="139"/>
        <v>0.33191665963537559</v>
      </c>
    </row>
    <row r="4872" spans="5:7" x14ac:dyDescent="0.35">
      <c r="E4872">
        <v>4871</v>
      </c>
      <c r="F4872">
        <v>0.14881242010000001</v>
      </c>
      <c r="G4872">
        <f t="shared" si="139"/>
        <v>0.3318384324411236</v>
      </c>
    </row>
    <row r="4873" spans="5:7" x14ac:dyDescent="0.35">
      <c r="E4873">
        <v>4872</v>
      </c>
      <c r="F4873">
        <v>0.148834365</v>
      </c>
      <c r="G4873">
        <f t="shared" si="139"/>
        <v>0.33176022884207496</v>
      </c>
    </row>
    <row r="4874" spans="5:7" x14ac:dyDescent="0.35">
      <c r="E4874">
        <v>4873</v>
      </c>
      <c r="F4874">
        <v>0.14885630999999999</v>
      </c>
      <c r="G4874">
        <f t="shared" si="139"/>
        <v>0.33168204853319549</v>
      </c>
    </row>
    <row r="4875" spans="5:7" x14ac:dyDescent="0.35">
      <c r="E4875">
        <v>4874</v>
      </c>
      <c r="F4875">
        <v>0.14887825499999999</v>
      </c>
      <c r="G4875">
        <f t="shared" si="139"/>
        <v>0.33160389165639481</v>
      </c>
    </row>
    <row r="4876" spans="5:7" x14ac:dyDescent="0.35">
      <c r="E4876">
        <v>4875</v>
      </c>
      <c r="F4876">
        <v>0.1489001999</v>
      </c>
      <c r="G4876">
        <f t="shared" si="139"/>
        <v>0.33152575835342463</v>
      </c>
    </row>
    <row r="4877" spans="5:7" x14ac:dyDescent="0.35">
      <c r="E4877">
        <v>4876</v>
      </c>
      <c r="F4877">
        <v>0.1489221449</v>
      </c>
      <c r="G4877">
        <f t="shared" si="139"/>
        <v>0.33144764831949192</v>
      </c>
    </row>
    <row r="4878" spans="5:7" x14ac:dyDescent="0.35">
      <c r="E4878">
        <v>4877</v>
      </c>
      <c r="F4878">
        <v>0.14894408980000001</v>
      </c>
      <c r="G4878">
        <f t="shared" si="139"/>
        <v>0.33136956184514638</v>
      </c>
    </row>
    <row r="4879" spans="5:7" x14ac:dyDescent="0.35">
      <c r="E4879">
        <v>4878</v>
      </c>
      <c r="F4879">
        <v>0.14896603480000001</v>
      </c>
      <c r="G4879">
        <f t="shared" si="139"/>
        <v>0.33129149862575519</v>
      </c>
    </row>
    <row r="4880" spans="5:7" x14ac:dyDescent="0.35">
      <c r="E4880">
        <v>4879</v>
      </c>
      <c r="F4880">
        <v>0.1489879798</v>
      </c>
      <c r="G4880">
        <f t="shared" si="139"/>
        <v>0.33121345880303465</v>
      </c>
    </row>
    <row r="4881" spans="5:7" x14ac:dyDescent="0.35">
      <c r="E4881">
        <v>4880</v>
      </c>
      <c r="F4881">
        <v>0.14900992469999999</v>
      </c>
      <c r="G4881">
        <f t="shared" si="139"/>
        <v>0.33113544251854382</v>
      </c>
    </row>
    <row r="4882" spans="5:7" x14ac:dyDescent="0.35">
      <c r="E4882">
        <v>4881</v>
      </c>
      <c r="F4882">
        <v>0.14903186970000001</v>
      </c>
      <c r="G4882">
        <f t="shared" si="139"/>
        <v>0.33105744946789023</v>
      </c>
    </row>
    <row r="4883" spans="5:7" x14ac:dyDescent="0.35">
      <c r="E4883">
        <v>4882</v>
      </c>
      <c r="F4883">
        <v>0.14905381470000001</v>
      </c>
      <c r="G4883">
        <f t="shared" si="139"/>
        <v>0.3309794797926745</v>
      </c>
    </row>
    <row r="4884" spans="5:7" x14ac:dyDescent="0.35">
      <c r="E4884">
        <v>4883</v>
      </c>
      <c r="F4884">
        <v>0.1490757596</v>
      </c>
      <c r="G4884">
        <f t="shared" si="139"/>
        <v>0.33090153363433999</v>
      </c>
    </row>
    <row r="4885" spans="5:7" x14ac:dyDescent="0.35">
      <c r="E4885">
        <v>4884</v>
      </c>
      <c r="F4885">
        <v>0.14909770459999999</v>
      </c>
      <c r="G4885">
        <f t="shared" si="139"/>
        <v>0.33082361068873462</v>
      </c>
    </row>
    <row r="4886" spans="5:7" x14ac:dyDescent="0.35">
      <c r="E4886">
        <v>4885</v>
      </c>
      <c r="F4886">
        <v>0.14911964950000001</v>
      </c>
      <c r="G4886">
        <f t="shared" si="139"/>
        <v>0.33074571124578317</v>
      </c>
    </row>
    <row r="4887" spans="5:7" x14ac:dyDescent="0.35">
      <c r="E4887">
        <v>4886</v>
      </c>
      <c r="F4887">
        <v>0.1491415945</v>
      </c>
      <c r="G4887">
        <f t="shared" si="139"/>
        <v>0.33066783500149388</v>
      </c>
    </row>
    <row r="4888" spans="5:7" x14ac:dyDescent="0.35">
      <c r="E4888">
        <v>4887</v>
      </c>
      <c r="F4888">
        <v>0.1491635395</v>
      </c>
      <c r="G4888">
        <f t="shared" si="139"/>
        <v>0.33058998209727458</v>
      </c>
    </row>
    <row r="4889" spans="5:7" x14ac:dyDescent="0.35">
      <c r="E4889">
        <v>4888</v>
      </c>
      <c r="F4889">
        <v>0.14918548440000001</v>
      </c>
      <c r="G4889">
        <f t="shared" si="139"/>
        <v>0.33051215267437606</v>
      </c>
    </row>
    <row r="4890" spans="5:7" x14ac:dyDescent="0.35">
      <c r="E4890">
        <v>4889</v>
      </c>
      <c r="F4890">
        <v>0.14920742940000001</v>
      </c>
      <c r="G4890">
        <f t="shared" si="139"/>
        <v>0.33043434642904657</v>
      </c>
    </row>
    <row r="4891" spans="5:7" x14ac:dyDescent="0.35">
      <c r="E4891">
        <v>4890</v>
      </c>
      <c r="F4891">
        <v>0.1492293744</v>
      </c>
      <c r="G4891">
        <f t="shared" si="139"/>
        <v>0.33035656350257853</v>
      </c>
    </row>
    <row r="4892" spans="5:7" x14ac:dyDescent="0.35">
      <c r="E4892">
        <v>4891</v>
      </c>
      <c r="F4892">
        <v>0.14925131929999999</v>
      </c>
      <c r="G4892">
        <f t="shared" si="139"/>
        <v>0.33027880403610727</v>
      </c>
    </row>
    <row r="4893" spans="5:7" x14ac:dyDescent="0.35">
      <c r="E4893">
        <v>4892</v>
      </c>
      <c r="F4893">
        <v>0.14927326430000001</v>
      </c>
      <c r="G4893">
        <f t="shared" si="139"/>
        <v>0.33020106772612107</v>
      </c>
    </row>
    <row r="4894" spans="5:7" x14ac:dyDescent="0.35">
      <c r="E4894">
        <v>4893</v>
      </c>
      <c r="F4894">
        <v>0.1492952092</v>
      </c>
      <c r="G4894">
        <f t="shared" si="139"/>
        <v>0.33012335486192085</v>
      </c>
    </row>
    <row r="4895" spans="5:7" x14ac:dyDescent="0.35">
      <c r="E4895">
        <v>4894</v>
      </c>
      <c r="F4895">
        <v>0.1493171542</v>
      </c>
      <c r="G4895">
        <f t="shared" si="139"/>
        <v>0.33004566514015482</v>
      </c>
    </row>
    <row r="4896" spans="5:7" x14ac:dyDescent="0.35">
      <c r="E4896">
        <v>4895</v>
      </c>
      <c r="F4896">
        <v>0.14933909919999999</v>
      </c>
      <c r="G4896">
        <f t="shared" si="139"/>
        <v>0.329967998701923</v>
      </c>
    </row>
    <row r="4897" spans="5:7" x14ac:dyDescent="0.35">
      <c r="E4897">
        <v>4896</v>
      </c>
      <c r="F4897">
        <v>0.14936104410000001</v>
      </c>
      <c r="G4897">
        <f t="shared" si="139"/>
        <v>0.32989035568816866</v>
      </c>
    </row>
    <row r="4898" spans="5:7" x14ac:dyDescent="0.35">
      <c r="E4898">
        <v>4897</v>
      </c>
      <c r="F4898">
        <v>0.1493829891</v>
      </c>
      <c r="G4898">
        <f t="shared" si="139"/>
        <v>0.32981273579577974</v>
      </c>
    </row>
    <row r="4899" spans="5:7" x14ac:dyDescent="0.35">
      <c r="E4899">
        <v>4898</v>
      </c>
      <c r="F4899">
        <v>0.1494049341</v>
      </c>
      <c r="G4899">
        <f t="shared" si="139"/>
        <v>0.3297351391657411</v>
      </c>
    </row>
    <row r="4900" spans="5:7" x14ac:dyDescent="0.35">
      <c r="E4900">
        <v>4899</v>
      </c>
      <c r="F4900">
        <v>0.14942687900000001</v>
      </c>
      <c r="G4900">
        <f t="shared" si="139"/>
        <v>0.32965756593888074</v>
      </c>
    </row>
    <row r="4901" spans="5:7" x14ac:dyDescent="0.35">
      <c r="E4901">
        <v>4900</v>
      </c>
      <c r="F4901">
        <v>0.14944882400000001</v>
      </c>
      <c r="G4901">
        <f t="shared" si="139"/>
        <v>0.32958001581232632</v>
      </c>
    </row>
    <row r="4902" spans="5:7" x14ac:dyDescent="0.35">
      <c r="E4902">
        <v>4901</v>
      </c>
      <c r="F4902">
        <v>0.149470769</v>
      </c>
      <c r="G4902">
        <f t="shared" si="139"/>
        <v>0.32950248892694745</v>
      </c>
    </row>
    <row r="4903" spans="5:7" x14ac:dyDescent="0.35">
      <c r="E4903">
        <v>4902</v>
      </c>
      <c r="F4903">
        <v>0.14949271389999999</v>
      </c>
      <c r="G4903">
        <f t="shared" si="139"/>
        <v>0.32942498542345705</v>
      </c>
    </row>
    <row r="4904" spans="5:7" x14ac:dyDescent="0.35">
      <c r="E4904">
        <v>4903</v>
      </c>
      <c r="F4904">
        <v>0.14951465890000001</v>
      </c>
      <c r="G4904">
        <f t="shared" si="139"/>
        <v>0.32934750499922233</v>
      </c>
    </row>
    <row r="4905" spans="5:7" x14ac:dyDescent="0.35">
      <c r="E4905">
        <v>4904</v>
      </c>
      <c r="F4905">
        <v>0.1495366038</v>
      </c>
      <c r="G4905">
        <f t="shared" si="139"/>
        <v>0.32927004794268822</v>
      </c>
    </row>
    <row r="4906" spans="5:7" x14ac:dyDescent="0.35">
      <c r="E4906">
        <v>4905</v>
      </c>
      <c r="F4906">
        <v>0.1495585488</v>
      </c>
      <c r="G4906">
        <f t="shared" si="139"/>
        <v>0.32919261395138144</v>
      </c>
    </row>
    <row r="4907" spans="5:7" x14ac:dyDescent="0.35">
      <c r="E4907">
        <v>4906</v>
      </c>
      <c r="F4907">
        <v>0.14958049379999999</v>
      </c>
      <c r="G4907">
        <f t="shared" si="139"/>
        <v>0.3291152031659797</v>
      </c>
    </row>
    <row r="4908" spans="5:7" x14ac:dyDescent="0.35">
      <c r="E4908">
        <v>4907</v>
      </c>
      <c r="F4908">
        <v>0.14960243870000001</v>
      </c>
      <c r="G4908">
        <f t="shared" si="139"/>
        <v>0.32903781572700458</v>
      </c>
    </row>
    <row r="4909" spans="5:7" x14ac:dyDescent="0.35">
      <c r="E4909">
        <v>4908</v>
      </c>
      <c r="F4909">
        <v>0.1496243837</v>
      </c>
      <c r="G4909">
        <f t="shared" si="139"/>
        <v>0.32896045133222196</v>
      </c>
    </row>
    <row r="4910" spans="5:7" x14ac:dyDescent="0.35">
      <c r="E4910">
        <v>4909</v>
      </c>
      <c r="F4910">
        <v>0.1496463287</v>
      </c>
      <c r="G4910">
        <f t="shared" si="139"/>
        <v>0.32888311012219479</v>
      </c>
    </row>
    <row r="4911" spans="5:7" x14ac:dyDescent="0.35">
      <c r="E4911">
        <v>4910</v>
      </c>
      <c r="F4911">
        <v>0.14966827360000001</v>
      </c>
      <c r="G4911">
        <f t="shared" si="139"/>
        <v>0.32880579223732964</v>
      </c>
    </row>
    <row r="4912" spans="5:7" x14ac:dyDescent="0.35">
      <c r="E4912">
        <v>4911</v>
      </c>
      <c r="F4912">
        <v>0.14969021860000001</v>
      </c>
      <c r="G4912">
        <f t="shared" si="139"/>
        <v>0.32872849737563159</v>
      </c>
    </row>
    <row r="4913" spans="5:7" x14ac:dyDescent="0.35">
      <c r="E4913">
        <v>4912</v>
      </c>
      <c r="F4913">
        <v>0.1497121635</v>
      </c>
      <c r="G4913">
        <f t="shared" si="139"/>
        <v>0.32865122582492462</v>
      </c>
    </row>
    <row r="4914" spans="5:7" x14ac:dyDescent="0.35">
      <c r="E4914">
        <v>4913</v>
      </c>
      <c r="F4914">
        <v>0.14973410849999999</v>
      </c>
      <c r="G4914">
        <f t="shared" si="139"/>
        <v>0.32857397728337301</v>
      </c>
    </row>
    <row r="4915" spans="5:7" x14ac:dyDescent="0.35">
      <c r="E4915">
        <v>4914</v>
      </c>
      <c r="F4915">
        <v>0.14975605350000001</v>
      </c>
      <c r="G4915">
        <f t="shared" si="139"/>
        <v>0.32849675189134825</v>
      </c>
    </row>
    <row r="4916" spans="5:7" x14ac:dyDescent="0.35">
      <c r="E4916">
        <v>4915</v>
      </c>
      <c r="F4916">
        <v>0.1497779984</v>
      </c>
      <c r="G4916">
        <f t="shared" si="139"/>
        <v>0.32841954978906601</v>
      </c>
    </row>
    <row r="4917" spans="5:7" x14ac:dyDescent="0.35">
      <c r="E4917">
        <v>4916</v>
      </c>
      <c r="F4917">
        <v>0.1497999434</v>
      </c>
      <c r="G4917">
        <f t="shared" si="139"/>
        <v>0.32834237067492938</v>
      </c>
    </row>
    <row r="4918" spans="5:7" x14ac:dyDescent="0.35">
      <c r="E4918">
        <v>4917</v>
      </c>
      <c r="F4918">
        <v>0.14982188839999999</v>
      </c>
      <c r="G4918">
        <f t="shared" si="139"/>
        <v>0.32826521468919534</v>
      </c>
    </row>
    <row r="4919" spans="5:7" x14ac:dyDescent="0.35">
      <c r="E4919">
        <v>4918</v>
      </c>
      <c r="F4919">
        <v>0.14984383330000001</v>
      </c>
      <c r="G4919">
        <f t="shared" si="139"/>
        <v>0.32818808197196475</v>
      </c>
    </row>
    <row r="4920" spans="5:7" x14ac:dyDescent="0.35">
      <c r="E4920">
        <v>4919</v>
      </c>
      <c r="F4920">
        <v>0.1498657783</v>
      </c>
      <c r="G4920">
        <f t="shared" si="139"/>
        <v>0.32811097222187957</v>
      </c>
    </row>
    <row r="4921" spans="5:7" x14ac:dyDescent="0.35">
      <c r="E4921">
        <v>4920</v>
      </c>
      <c r="F4921">
        <v>0.14988772319999999</v>
      </c>
      <c r="G4921">
        <f t="shared" si="139"/>
        <v>0.32803388572614389</v>
      </c>
    </row>
    <row r="4922" spans="5:7" x14ac:dyDescent="0.35">
      <c r="E4922">
        <v>4921</v>
      </c>
      <c r="F4922">
        <v>0.14990966820000001</v>
      </c>
      <c r="G4922">
        <f t="shared" si="139"/>
        <v>0.3279568221835587</v>
      </c>
    </row>
    <row r="4923" spans="5:7" x14ac:dyDescent="0.35">
      <c r="E4923">
        <v>4922</v>
      </c>
      <c r="F4923">
        <v>0.14993161320000001</v>
      </c>
      <c r="G4923">
        <f t="shared" si="139"/>
        <v>0.32787978173419008</v>
      </c>
    </row>
    <row r="4924" spans="5:7" x14ac:dyDescent="0.35">
      <c r="E4924">
        <v>4923</v>
      </c>
      <c r="F4924">
        <v>0.1499535581</v>
      </c>
      <c r="G4924">
        <f t="shared" si="139"/>
        <v>0.32780276451794821</v>
      </c>
    </row>
    <row r="4925" spans="5:7" x14ac:dyDescent="0.35">
      <c r="E4925">
        <v>4924</v>
      </c>
      <c r="F4925">
        <v>0.14997550309999999</v>
      </c>
      <c r="G4925">
        <f t="shared" si="139"/>
        <v>0.32772577023387239</v>
      </c>
    </row>
    <row r="4926" spans="5:7" x14ac:dyDescent="0.35">
      <c r="E4926">
        <v>4925</v>
      </c>
      <c r="F4926">
        <v>0.14999744810000001</v>
      </c>
      <c r="G4926">
        <f t="shared" si="139"/>
        <v>0.32764879902191429</v>
      </c>
    </row>
    <row r="4927" spans="5:7" x14ac:dyDescent="0.35">
      <c r="E4927">
        <v>4926</v>
      </c>
      <c r="F4927">
        <v>0.150019393</v>
      </c>
      <c r="G4927">
        <f t="shared" si="139"/>
        <v>0.32757185102186986</v>
      </c>
    </row>
    <row r="4928" spans="5:7" x14ac:dyDescent="0.35">
      <c r="E4928">
        <v>4927</v>
      </c>
      <c r="F4928">
        <v>0.150041338</v>
      </c>
      <c r="G4928">
        <f t="shared" si="139"/>
        <v>0.32749492593301671</v>
      </c>
    </row>
    <row r="4929" spans="5:7" x14ac:dyDescent="0.35">
      <c r="E4929">
        <v>4928</v>
      </c>
      <c r="F4929">
        <v>0.15006328299999999</v>
      </c>
      <c r="G4929">
        <f t="shared" si="139"/>
        <v>0.3274180238951922</v>
      </c>
    </row>
    <row r="4930" spans="5:7" x14ac:dyDescent="0.35">
      <c r="E4930">
        <v>4929</v>
      </c>
      <c r="F4930">
        <v>0.15008522790000001</v>
      </c>
      <c r="G4930">
        <f t="shared" si="139"/>
        <v>0.32734114504807793</v>
      </c>
    </row>
    <row r="4931" spans="5:7" x14ac:dyDescent="0.35">
      <c r="E4931">
        <v>4930</v>
      </c>
      <c r="F4931">
        <v>0.1501071729</v>
      </c>
      <c r="G4931">
        <f t="shared" ref="G4931:G4994" si="140">1/(1+F4931*E4931/360)</f>
        <v>0.32726428909118987</v>
      </c>
    </row>
    <row r="4932" spans="5:7" x14ac:dyDescent="0.35">
      <c r="E4932">
        <v>4931</v>
      </c>
      <c r="F4932">
        <v>0.15012911779999999</v>
      </c>
      <c r="G4932">
        <f t="shared" si="140"/>
        <v>0.32718745631088203</v>
      </c>
    </row>
    <row r="4933" spans="5:7" x14ac:dyDescent="0.35">
      <c r="E4933">
        <v>4932</v>
      </c>
      <c r="F4933">
        <v>0.15015106280000001</v>
      </c>
      <c r="G4933">
        <f t="shared" si="140"/>
        <v>0.32711064640682896</v>
      </c>
    </row>
    <row r="4934" spans="5:7" x14ac:dyDescent="0.35">
      <c r="E4934">
        <v>4933</v>
      </c>
      <c r="F4934">
        <v>0.15017300780000001</v>
      </c>
      <c r="G4934">
        <f t="shared" si="140"/>
        <v>0.32703385951867753</v>
      </c>
    </row>
    <row r="4935" spans="5:7" x14ac:dyDescent="0.35">
      <c r="E4935">
        <v>4934</v>
      </c>
      <c r="F4935">
        <v>0.1501949527</v>
      </c>
      <c r="G4935">
        <f t="shared" si="140"/>
        <v>0.32695709578591947</v>
      </c>
    </row>
    <row r="4936" spans="5:7" x14ac:dyDescent="0.35">
      <c r="E4936">
        <v>4935</v>
      </c>
      <c r="F4936">
        <v>0.15021689769999999</v>
      </c>
      <c r="G4936">
        <f t="shared" si="140"/>
        <v>0.32688035490846706</v>
      </c>
    </row>
    <row r="4937" spans="5:7" x14ac:dyDescent="0.35">
      <c r="E4937">
        <v>4936</v>
      </c>
      <c r="F4937">
        <v>0.15023884270000001</v>
      </c>
      <c r="G4937">
        <f t="shared" si="140"/>
        <v>0.3268036370258533</v>
      </c>
    </row>
    <row r="4938" spans="5:7" x14ac:dyDescent="0.35">
      <c r="E4938">
        <v>4937</v>
      </c>
      <c r="F4938">
        <v>0.1502607876</v>
      </c>
      <c r="G4938">
        <f t="shared" si="140"/>
        <v>0.32672694227745575</v>
      </c>
    </row>
    <row r="4939" spans="5:7" x14ac:dyDescent="0.35">
      <c r="E4939">
        <v>4938</v>
      </c>
      <c r="F4939">
        <v>0.1502827326</v>
      </c>
      <c r="G4939">
        <f t="shared" si="140"/>
        <v>0.3266502703634247</v>
      </c>
    </row>
    <row r="4940" spans="5:7" x14ac:dyDescent="0.35">
      <c r="E4940">
        <v>4939</v>
      </c>
      <c r="F4940">
        <v>0.15030467750000001</v>
      </c>
      <c r="G4940">
        <f t="shared" si="140"/>
        <v>0.32657362156949721</v>
      </c>
    </row>
    <row r="4941" spans="5:7" x14ac:dyDescent="0.35">
      <c r="E4941">
        <v>4940</v>
      </c>
      <c r="F4941">
        <v>0.15032662250000001</v>
      </c>
      <c r="G4941">
        <f t="shared" si="140"/>
        <v>0.32649699559598222</v>
      </c>
    </row>
    <row r="4942" spans="5:7" x14ac:dyDescent="0.35">
      <c r="E4942">
        <v>4941</v>
      </c>
      <c r="F4942">
        <v>0.1503485675</v>
      </c>
      <c r="G4942">
        <f t="shared" si="140"/>
        <v>0.3264203925822225</v>
      </c>
    </row>
    <row r="4943" spans="5:7" x14ac:dyDescent="0.35">
      <c r="E4943">
        <v>4942</v>
      </c>
      <c r="F4943">
        <v>0.15037051239999999</v>
      </c>
      <c r="G4943">
        <f t="shared" si="140"/>
        <v>0.32634381266740592</v>
      </c>
    </row>
    <row r="4944" spans="5:7" x14ac:dyDescent="0.35">
      <c r="E4944">
        <v>4943</v>
      </c>
      <c r="F4944">
        <v>0.15039245740000001</v>
      </c>
      <c r="G4944">
        <f t="shared" si="140"/>
        <v>0.32626725555207875</v>
      </c>
    </row>
    <row r="4945" spans="5:7" x14ac:dyDescent="0.35">
      <c r="E4945">
        <v>4944</v>
      </c>
      <c r="F4945">
        <v>0.15041440240000001</v>
      </c>
      <c r="G4945">
        <f t="shared" si="140"/>
        <v>0.32619072137547017</v>
      </c>
    </row>
    <row r="4946" spans="5:7" x14ac:dyDescent="0.35">
      <c r="E4946">
        <v>4945</v>
      </c>
      <c r="F4946">
        <v>0.1504363473</v>
      </c>
      <c r="G4946">
        <f t="shared" si="140"/>
        <v>0.32611421027665422</v>
      </c>
    </row>
    <row r="4947" spans="5:7" x14ac:dyDescent="0.35">
      <c r="E4947">
        <v>4946</v>
      </c>
      <c r="F4947">
        <v>0.15045829229999999</v>
      </c>
      <c r="G4947">
        <f t="shared" si="140"/>
        <v>0.32603772195641456</v>
      </c>
    </row>
    <row r="4948" spans="5:7" x14ac:dyDescent="0.35">
      <c r="E4948">
        <v>4947</v>
      </c>
      <c r="F4948">
        <v>0.15048023720000001</v>
      </c>
      <c r="G4948">
        <f t="shared" si="140"/>
        <v>0.3259612566998728</v>
      </c>
    </row>
    <row r="4949" spans="5:7" x14ac:dyDescent="0.35">
      <c r="E4949">
        <v>4948</v>
      </c>
      <c r="F4949">
        <v>0.1505021822</v>
      </c>
      <c r="G4949">
        <f t="shared" si="140"/>
        <v>0.32588481420797077</v>
      </c>
    </row>
    <row r="4950" spans="5:7" x14ac:dyDescent="0.35">
      <c r="E4950">
        <v>4949</v>
      </c>
      <c r="F4950">
        <v>0.1505241272</v>
      </c>
      <c r="G4950">
        <f t="shared" si="140"/>
        <v>0.32580839461974809</v>
      </c>
    </row>
    <row r="4951" spans="5:7" x14ac:dyDescent="0.35">
      <c r="E4951">
        <v>4950</v>
      </c>
      <c r="F4951">
        <v>0.15054607210000001</v>
      </c>
      <c r="G4951">
        <f t="shared" si="140"/>
        <v>0.32573199807408953</v>
      </c>
    </row>
    <row r="4952" spans="5:7" x14ac:dyDescent="0.35">
      <c r="E4952">
        <v>4951</v>
      </c>
      <c r="F4952">
        <v>0.15056801710000001</v>
      </c>
      <c r="G4952">
        <f t="shared" si="140"/>
        <v>0.32565562427217409</v>
      </c>
    </row>
    <row r="4953" spans="5:7" x14ac:dyDescent="0.35">
      <c r="E4953">
        <v>4952</v>
      </c>
      <c r="F4953">
        <v>0.1505899621</v>
      </c>
      <c r="G4953">
        <f t="shared" si="140"/>
        <v>0.32557927335292774</v>
      </c>
    </row>
    <row r="4954" spans="5:7" x14ac:dyDescent="0.35">
      <c r="E4954">
        <v>4953</v>
      </c>
      <c r="F4954">
        <v>0.15061190699999999</v>
      </c>
      <c r="G4954">
        <f t="shared" si="140"/>
        <v>0.32550294545512187</v>
      </c>
    </row>
    <row r="4955" spans="5:7" x14ac:dyDescent="0.35">
      <c r="E4955">
        <v>4954</v>
      </c>
      <c r="F4955">
        <v>0.15063385200000001</v>
      </c>
      <c r="G4955">
        <f t="shared" si="140"/>
        <v>0.32542664028017243</v>
      </c>
    </row>
    <row r="4956" spans="5:7" x14ac:dyDescent="0.35">
      <c r="E4956">
        <v>4955</v>
      </c>
      <c r="F4956">
        <v>0.1506557969</v>
      </c>
      <c r="G4956">
        <f t="shared" si="140"/>
        <v>0.32535035811258667</v>
      </c>
    </row>
    <row r="4957" spans="5:7" x14ac:dyDescent="0.35">
      <c r="E4957">
        <v>4956</v>
      </c>
      <c r="F4957">
        <v>0.1506777419</v>
      </c>
      <c r="G4957">
        <f t="shared" si="140"/>
        <v>0.32527409865393853</v>
      </c>
    </row>
    <row r="4958" spans="5:7" x14ac:dyDescent="0.35">
      <c r="E4958">
        <v>4957</v>
      </c>
      <c r="F4958">
        <v>0.15069968689999999</v>
      </c>
      <c r="G4958">
        <f t="shared" si="140"/>
        <v>0.3251978620429648</v>
      </c>
    </row>
    <row r="4959" spans="5:7" x14ac:dyDescent="0.35">
      <c r="E4959">
        <v>4958</v>
      </c>
      <c r="F4959">
        <v>0.15072163180000001</v>
      </c>
      <c r="G4959">
        <f t="shared" si="140"/>
        <v>0.32512164841824792</v>
      </c>
    </row>
    <row r="4960" spans="5:7" x14ac:dyDescent="0.35">
      <c r="E4960">
        <v>4959</v>
      </c>
      <c r="F4960">
        <v>0.1507435768</v>
      </c>
      <c r="G4960">
        <f t="shared" si="140"/>
        <v>0.32504545748159874</v>
      </c>
    </row>
    <row r="4961" spans="5:7" x14ac:dyDescent="0.35">
      <c r="E4961">
        <v>4960</v>
      </c>
      <c r="F4961">
        <v>0.1507655218</v>
      </c>
      <c r="G4961">
        <f t="shared" si="140"/>
        <v>0.32496928937164066</v>
      </c>
    </row>
    <row r="4962" spans="5:7" x14ac:dyDescent="0.35">
      <c r="E4962">
        <v>4961</v>
      </c>
      <c r="F4962">
        <v>0.15078746670000001</v>
      </c>
      <c r="G4962">
        <f t="shared" si="140"/>
        <v>0.32489314422684296</v>
      </c>
    </row>
    <row r="4963" spans="5:7" x14ac:dyDescent="0.35">
      <c r="E4963">
        <v>4962</v>
      </c>
      <c r="F4963">
        <v>0.15080941170000001</v>
      </c>
      <c r="G4963">
        <f t="shared" si="140"/>
        <v>0.32481702174925292</v>
      </c>
    </row>
    <row r="4964" spans="5:7" x14ac:dyDescent="0.35">
      <c r="E4964">
        <v>4963</v>
      </c>
      <c r="F4964">
        <v>0.1508313567</v>
      </c>
      <c r="G4964">
        <f t="shared" si="140"/>
        <v>0.32474092207738087</v>
      </c>
    </row>
    <row r="4965" spans="5:7" x14ac:dyDescent="0.35">
      <c r="E4965">
        <v>4964</v>
      </c>
      <c r="F4965">
        <v>0.15085330159999999</v>
      </c>
      <c r="G4965">
        <f t="shared" si="140"/>
        <v>0.3246648453495829</v>
      </c>
    </row>
    <row r="4966" spans="5:7" x14ac:dyDescent="0.35">
      <c r="E4966">
        <v>4965</v>
      </c>
      <c r="F4966">
        <v>0.15087524660000001</v>
      </c>
      <c r="G4966">
        <f t="shared" si="140"/>
        <v>0.32458879126814272</v>
      </c>
    </row>
    <row r="4967" spans="5:7" x14ac:dyDescent="0.35">
      <c r="E4967">
        <v>4966</v>
      </c>
      <c r="F4967">
        <v>0.1508971915</v>
      </c>
      <c r="G4967">
        <f t="shared" si="140"/>
        <v>0.32451276011672486</v>
      </c>
    </row>
    <row r="4968" spans="5:7" x14ac:dyDescent="0.35">
      <c r="E4968">
        <v>4967</v>
      </c>
      <c r="F4968">
        <v>0.1509191365</v>
      </c>
      <c r="G4968">
        <f t="shared" si="140"/>
        <v>0.32443675159777052</v>
      </c>
    </row>
    <row r="4969" spans="5:7" x14ac:dyDescent="0.35">
      <c r="E4969">
        <v>4968</v>
      </c>
      <c r="F4969">
        <v>0.15094108149999999</v>
      </c>
      <c r="G4969">
        <f t="shared" si="140"/>
        <v>0.32436076584960161</v>
      </c>
    </row>
    <row r="4970" spans="5:7" x14ac:dyDescent="0.35">
      <c r="E4970">
        <v>4969</v>
      </c>
      <c r="F4970">
        <v>0.15096302640000001</v>
      </c>
      <c r="G4970">
        <f t="shared" si="140"/>
        <v>0.32428480301038581</v>
      </c>
    </row>
    <row r="4971" spans="5:7" x14ac:dyDescent="0.35">
      <c r="E4971">
        <v>4970</v>
      </c>
      <c r="F4971">
        <v>0.1509849714</v>
      </c>
      <c r="G4971">
        <f t="shared" si="140"/>
        <v>0.32420886278280064</v>
      </c>
    </row>
    <row r="4972" spans="5:7" x14ac:dyDescent="0.35">
      <c r="E4972">
        <v>4971</v>
      </c>
      <c r="F4972">
        <v>0.1510069164</v>
      </c>
      <c r="G4972">
        <f t="shared" si="140"/>
        <v>0.32413294530505493</v>
      </c>
    </row>
    <row r="4973" spans="5:7" x14ac:dyDescent="0.35">
      <c r="E4973">
        <v>4972</v>
      </c>
      <c r="F4973">
        <v>0.15102886130000001</v>
      </c>
      <c r="G4973">
        <f t="shared" si="140"/>
        <v>0.32405705071520363</v>
      </c>
    </row>
    <row r="4974" spans="5:7" x14ac:dyDescent="0.35">
      <c r="E4974">
        <v>4973</v>
      </c>
      <c r="F4974">
        <v>0.15105080630000001</v>
      </c>
      <c r="G4974">
        <f t="shared" si="140"/>
        <v>0.32398117871616022</v>
      </c>
    </row>
    <row r="4975" spans="5:7" x14ac:dyDescent="0.35">
      <c r="E4975">
        <v>4974</v>
      </c>
      <c r="F4975">
        <v>0.15107275119999999</v>
      </c>
      <c r="G4975">
        <f t="shared" si="140"/>
        <v>0.32390532959097779</v>
      </c>
    </row>
    <row r="4976" spans="5:7" x14ac:dyDescent="0.35">
      <c r="E4976">
        <v>4975</v>
      </c>
      <c r="F4976">
        <v>0.15109469619999999</v>
      </c>
      <c r="G4976">
        <f t="shared" si="140"/>
        <v>0.32382950304272717</v>
      </c>
    </row>
    <row r="4977" spans="5:7" x14ac:dyDescent="0.35">
      <c r="E4977">
        <v>4976</v>
      </c>
      <c r="F4977">
        <v>0.15111664120000001</v>
      </c>
      <c r="G4977">
        <f t="shared" si="140"/>
        <v>0.32375369920942904</v>
      </c>
    </row>
    <row r="4978" spans="5:7" x14ac:dyDescent="0.35">
      <c r="E4978">
        <v>4977</v>
      </c>
      <c r="F4978">
        <v>0.1511385861</v>
      </c>
      <c r="G4978">
        <f t="shared" si="140"/>
        <v>0.32367791822895042</v>
      </c>
    </row>
    <row r="4979" spans="5:7" x14ac:dyDescent="0.35">
      <c r="E4979">
        <v>4978</v>
      </c>
      <c r="F4979">
        <v>0.1511605311</v>
      </c>
      <c r="G4979">
        <f t="shared" si="140"/>
        <v>0.32360215980459794</v>
      </c>
    </row>
    <row r="4980" spans="5:7" x14ac:dyDescent="0.35">
      <c r="E4980">
        <v>4979</v>
      </c>
      <c r="F4980">
        <v>0.15118247609999999</v>
      </c>
      <c r="G4980">
        <f t="shared" si="140"/>
        <v>0.32352642407427967</v>
      </c>
    </row>
    <row r="4981" spans="5:7" x14ac:dyDescent="0.35">
      <c r="E4981">
        <v>4980</v>
      </c>
      <c r="F4981">
        <v>0.15120442100000001</v>
      </c>
      <c r="G4981">
        <f t="shared" si="140"/>
        <v>0.32345071117574986</v>
      </c>
    </row>
    <row r="4982" spans="5:7" x14ac:dyDescent="0.35">
      <c r="E4982">
        <v>4981</v>
      </c>
      <c r="F4982">
        <v>0.151226366</v>
      </c>
      <c r="G4982">
        <f t="shared" si="140"/>
        <v>0.32337502081255082</v>
      </c>
    </row>
    <row r="4983" spans="5:7" x14ac:dyDescent="0.35">
      <c r="E4983">
        <v>4982</v>
      </c>
      <c r="F4983">
        <v>0.15124831089999999</v>
      </c>
      <c r="G4983">
        <f t="shared" si="140"/>
        <v>0.32329935326712556</v>
      </c>
    </row>
    <row r="4984" spans="5:7" x14ac:dyDescent="0.35">
      <c r="E4984">
        <v>4983</v>
      </c>
      <c r="F4984">
        <v>0.15127025590000001</v>
      </c>
      <c r="G4984">
        <f t="shared" si="140"/>
        <v>0.3232237082431732</v>
      </c>
    </row>
    <row r="4985" spans="5:7" x14ac:dyDescent="0.35">
      <c r="E4985">
        <v>4984</v>
      </c>
      <c r="F4985">
        <v>0.15129220090000001</v>
      </c>
      <c r="G4985">
        <f t="shared" si="140"/>
        <v>0.32314808587841426</v>
      </c>
    </row>
    <row r="4986" spans="5:7" x14ac:dyDescent="0.35">
      <c r="E4986">
        <v>4985</v>
      </c>
      <c r="F4986">
        <v>0.15131414579999999</v>
      </c>
      <c r="G4986">
        <f t="shared" si="140"/>
        <v>0.32307248631041552</v>
      </c>
    </row>
    <row r="4987" spans="5:7" x14ac:dyDescent="0.35">
      <c r="E4987">
        <v>4986</v>
      </c>
      <c r="F4987">
        <v>0.15133609079999999</v>
      </c>
      <c r="G4987">
        <f t="shared" si="140"/>
        <v>0.32299690924311164</v>
      </c>
    </row>
    <row r="4988" spans="5:7" x14ac:dyDescent="0.35">
      <c r="E4988">
        <v>4987</v>
      </c>
      <c r="F4988">
        <v>0.15135803580000001</v>
      </c>
      <c r="G4988">
        <f t="shared" si="140"/>
        <v>0.3229213548141105</v>
      </c>
    </row>
    <row r="4989" spans="5:7" x14ac:dyDescent="0.35">
      <c r="E4989">
        <v>4988</v>
      </c>
      <c r="F4989">
        <v>0.1513799807</v>
      </c>
      <c r="G4989">
        <f t="shared" si="140"/>
        <v>0.32284582316086663</v>
      </c>
    </row>
    <row r="4990" spans="5:7" x14ac:dyDescent="0.35">
      <c r="E4990">
        <v>4989</v>
      </c>
      <c r="F4990">
        <v>0.1514019257</v>
      </c>
      <c r="G4990">
        <f t="shared" si="140"/>
        <v>0.32277031398755002</v>
      </c>
    </row>
    <row r="4991" spans="5:7" x14ac:dyDescent="0.35">
      <c r="E4991">
        <v>4990</v>
      </c>
      <c r="F4991">
        <v>0.15142387060000001</v>
      </c>
      <c r="G4991">
        <f t="shared" si="140"/>
        <v>0.32269482757599449</v>
      </c>
    </row>
    <row r="4992" spans="5:7" x14ac:dyDescent="0.35">
      <c r="E4992">
        <v>4991</v>
      </c>
      <c r="F4992">
        <v>0.15144581560000001</v>
      </c>
      <c r="G4992">
        <f t="shared" si="140"/>
        <v>0.32261936363052696</v>
      </c>
    </row>
    <row r="4993" spans="5:7" x14ac:dyDescent="0.35">
      <c r="E4993">
        <v>4992</v>
      </c>
      <c r="F4993">
        <v>0.1514677606</v>
      </c>
      <c r="G4993">
        <f t="shared" si="140"/>
        <v>0.32254392228856793</v>
      </c>
    </row>
    <row r="4994" spans="5:7" x14ac:dyDescent="0.35">
      <c r="E4994">
        <v>4993</v>
      </c>
      <c r="F4994">
        <v>0.15148970549999999</v>
      </c>
      <c r="G4994">
        <f t="shared" si="140"/>
        <v>0.32246850368738472</v>
      </c>
    </row>
    <row r="4995" spans="5:7" x14ac:dyDescent="0.35">
      <c r="E4995">
        <v>4994</v>
      </c>
      <c r="F4995">
        <v>0.15151165050000001</v>
      </c>
      <c r="G4995">
        <f t="shared" ref="G4995:G5058" si="141">1/(1+F4995*E4995/360)</f>
        <v>0.32239310753153921</v>
      </c>
    </row>
    <row r="4996" spans="5:7" x14ac:dyDescent="0.35">
      <c r="E4996">
        <v>4995</v>
      </c>
      <c r="F4996">
        <v>0.15153359550000001</v>
      </c>
      <c r="G4996">
        <f t="shared" si="141"/>
        <v>0.32231773395833968</v>
      </c>
    </row>
    <row r="4997" spans="5:7" x14ac:dyDescent="0.35">
      <c r="E4997">
        <v>4996</v>
      </c>
      <c r="F4997">
        <v>0.15155554039999999</v>
      </c>
      <c r="G4997">
        <f t="shared" si="141"/>
        <v>0.32224238310494141</v>
      </c>
    </row>
    <row r="4998" spans="5:7" x14ac:dyDescent="0.35">
      <c r="E4998">
        <v>4997</v>
      </c>
      <c r="F4998">
        <v>0.15157748539999999</v>
      </c>
      <c r="G4998">
        <f t="shared" si="141"/>
        <v>0.32216705467614104</v>
      </c>
    </row>
    <row r="4999" spans="5:7" x14ac:dyDescent="0.35">
      <c r="E4999">
        <v>4998</v>
      </c>
      <c r="F4999">
        <v>0.15159943040000001</v>
      </c>
      <c r="G4999">
        <f t="shared" si="141"/>
        <v>0.32209174880913471</v>
      </c>
    </row>
    <row r="5000" spans="5:7" x14ac:dyDescent="0.35">
      <c r="E5000">
        <v>4999</v>
      </c>
      <c r="F5000">
        <v>0.1516213753</v>
      </c>
      <c r="G5000">
        <f t="shared" si="141"/>
        <v>0.3220164656409657</v>
      </c>
    </row>
    <row r="5001" spans="5:7" x14ac:dyDescent="0.35">
      <c r="E5001">
        <v>5000</v>
      </c>
      <c r="F5001">
        <v>0.1516433203</v>
      </c>
      <c r="G5001">
        <f t="shared" si="141"/>
        <v>0.32194120487666539</v>
      </c>
    </row>
    <row r="5002" spans="5:7" x14ac:dyDescent="0.35">
      <c r="E5002">
        <v>5001</v>
      </c>
      <c r="F5002">
        <v>0.15166526520000001</v>
      </c>
      <c r="G5002">
        <f t="shared" si="141"/>
        <v>0.32186596679723234</v>
      </c>
    </row>
    <row r="5003" spans="5:7" x14ac:dyDescent="0.35">
      <c r="E5003">
        <v>5002</v>
      </c>
      <c r="F5003">
        <v>0.15168721020000001</v>
      </c>
      <c r="G5003">
        <f t="shared" si="141"/>
        <v>0.32179075110785443</v>
      </c>
    </row>
    <row r="5004" spans="5:7" x14ac:dyDescent="0.35">
      <c r="E5004">
        <v>5003</v>
      </c>
      <c r="F5004">
        <v>0.1517091552</v>
      </c>
      <c r="G5004">
        <f t="shared" si="141"/>
        <v>0.32171555794554102</v>
      </c>
    </row>
    <row r="5005" spans="5:7" x14ac:dyDescent="0.35">
      <c r="E5005">
        <v>5004</v>
      </c>
      <c r="F5005">
        <v>0.15173110009999999</v>
      </c>
      <c r="G5005">
        <f t="shared" si="141"/>
        <v>0.32164038744714885</v>
      </c>
    </row>
    <row r="5006" spans="5:7" x14ac:dyDescent="0.35">
      <c r="E5006">
        <v>5005</v>
      </c>
      <c r="F5006">
        <v>0.15175304510000001</v>
      </c>
      <c r="G5006">
        <f t="shared" si="141"/>
        <v>0.32156523931810022</v>
      </c>
    </row>
    <row r="5007" spans="5:7" x14ac:dyDescent="0.35">
      <c r="E5007">
        <v>5006</v>
      </c>
      <c r="F5007">
        <v>0.15177499010000001</v>
      </c>
      <c r="G5007">
        <f t="shared" si="141"/>
        <v>0.32149011369529262</v>
      </c>
    </row>
    <row r="5008" spans="5:7" x14ac:dyDescent="0.35">
      <c r="E5008">
        <v>5007</v>
      </c>
      <c r="F5008">
        <v>0.15179693499999999</v>
      </c>
      <c r="G5008">
        <f t="shared" si="141"/>
        <v>0.32141501071547096</v>
      </c>
    </row>
    <row r="5009" spans="5:7" x14ac:dyDescent="0.35">
      <c r="E5009">
        <v>5008</v>
      </c>
      <c r="F5009">
        <v>0.15181887999999999</v>
      </c>
      <c r="G5009">
        <f t="shared" si="141"/>
        <v>0.32133993008429196</v>
      </c>
    </row>
    <row r="5010" spans="5:7" x14ac:dyDescent="0.35">
      <c r="E5010">
        <v>5009</v>
      </c>
      <c r="F5010">
        <v>0.1518408249</v>
      </c>
      <c r="G5010">
        <f t="shared" si="141"/>
        <v>0.32126487208214793</v>
      </c>
    </row>
    <row r="5011" spans="5:7" x14ac:dyDescent="0.35">
      <c r="E5011">
        <v>5010</v>
      </c>
      <c r="F5011">
        <v>0.1518627699</v>
      </c>
      <c r="G5011">
        <f t="shared" si="141"/>
        <v>0.32118983641485188</v>
      </c>
    </row>
    <row r="5012" spans="5:7" x14ac:dyDescent="0.35">
      <c r="E5012">
        <v>5011</v>
      </c>
      <c r="F5012">
        <v>0.1518847149</v>
      </c>
      <c r="G5012">
        <f t="shared" si="141"/>
        <v>0.32111482321911489</v>
      </c>
    </row>
    <row r="5013" spans="5:7" x14ac:dyDescent="0.35">
      <c r="E5013">
        <v>5012</v>
      </c>
      <c r="F5013">
        <v>0.15190665980000001</v>
      </c>
      <c r="G5013">
        <f t="shared" si="141"/>
        <v>0.32103983263149583</v>
      </c>
    </row>
    <row r="5014" spans="5:7" x14ac:dyDescent="0.35">
      <c r="E5014">
        <v>5013</v>
      </c>
      <c r="F5014">
        <v>0.15192860480000001</v>
      </c>
      <c r="G5014">
        <f t="shared" si="141"/>
        <v>0.3209648643580415</v>
      </c>
    </row>
    <row r="5015" spans="5:7" x14ac:dyDescent="0.35">
      <c r="E5015">
        <v>5014</v>
      </c>
      <c r="F5015">
        <v>0.1519505498</v>
      </c>
      <c r="G5015">
        <f t="shared" si="141"/>
        <v>0.32088991853535148</v>
      </c>
    </row>
    <row r="5016" spans="5:7" x14ac:dyDescent="0.35">
      <c r="E5016">
        <v>5015</v>
      </c>
      <c r="F5016">
        <v>0.15197249469999999</v>
      </c>
      <c r="G5016">
        <f t="shared" si="141"/>
        <v>0.32081499529987301</v>
      </c>
    </row>
    <row r="5017" spans="5:7" x14ac:dyDescent="0.35">
      <c r="E5017">
        <v>5016</v>
      </c>
      <c r="F5017">
        <v>0.15199443970000001</v>
      </c>
      <c r="G5017">
        <f t="shared" si="141"/>
        <v>0.32074009435788681</v>
      </c>
    </row>
    <row r="5018" spans="5:7" x14ac:dyDescent="0.35">
      <c r="E5018">
        <v>5017</v>
      </c>
      <c r="F5018">
        <v>0.1520163846</v>
      </c>
      <c r="G5018">
        <f t="shared" si="141"/>
        <v>0.32066521598918074</v>
      </c>
    </row>
    <row r="5019" spans="5:7" x14ac:dyDescent="0.35">
      <c r="E5019">
        <v>5018</v>
      </c>
      <c r="F5019">
        <v>0.15203832959999999</v>
      </c>
      <c r="G5019">
        <f t="shared" si="141"/>
        <v>0.3205903599001913</v>
      </c>
    </row>
    <row r="5020" spans="5:7" x14ac:dyDescent="0.35">
      <c r="E5020">
        <v>5019</v>
      </c>
      <c r="F5020">
        <v>0.15206027459999999</v>
      </c>
      <c r="G5020">
        <f t="shared" si="141"/>
        <v>0.32051552622733226</v>
      </c>
    </row>
    <row r="5021" spans="5:7" x14ac:dyDescent="0.35">
      <c r="E5021">
        <v>5020</v>
      </c>
      <c r="F5021">
        <v>0.1520822195</v>
      </c>
      <c r="G5021">
        <f t="shared" si="141"/>
        <v>0.32044071510686517</v>
      </c>
    </row>
    <row r="5022" spans="5:7" x14ac:dyDescent="0.35">
      <c r="E5022">
        <v>5021</v>
      </c>
      <c r="F5022">
        <v>0.1521041645</v>
      </c>
      <c r="G5022">
        <f t="shared" si="141"/>
        <v>0.32036592624546023</v>
      </c>
    </row>
    <row r="5023" spans="5:7" x14ac:dyDescent="0.35">
      <c r="E5023">
        <v>5022</v>
      </c>
      <c r="F5023">
        <v>0.1521261095</v>
      </c>
      <c r="G5023">
        <f t="shared" si="141"/>
        <v>0.32029115977941991</v>
      </c>
    </row>
    <row r="5024" spans="5:7" x14ac:dyDescent="0.35">
      <c r="E5024">
        <v>5023</v>
      </c>
      <c r="F5024">
        <v>0.15214805440000001</v>
      </c>
      <c r="G5024">
        <f t="shared" si="141"/>
        <v>0.32021641584489424</v>
      </c>
    </row>
    <row r="5025" spans="5:7" x14ac:dyDescent="0.35">
      <c r="E5025">
        <v>5024</v>
      </c>
      <c r="F5025">
        <v>0.15216999940000001</v>
      </c>
      <c r="G5025">
        <f t="shared" si="141"/>
        <v>0.32014169414878724</v>
      </c>
    </row>
    <row r="5026" spans="5:7" x14ac:dyDescent="0.35">
      <c r="E5026">
        <v>5025</v>
      </c>
      <c r="F5026">
        <v>0.1521919444</v>
      </c>
      <c r="G5026">
        <f t="shared" si="141"/>
        <v>0.32006699482728984</v>
      </c>
    </row>
    <row r="5027" spans="5:7" x14ac:dyDescent="0.35">
      <c r="E5027">
        <v>5026</v>
      </c>
      <c r="F5027">
        <v>0.15221388929999999</v>
      </c>
      <c r="G5027">
        <f t="shared" si="141"/>
        <v>0.31999231801644101</v>
      </c>
    </row>
    <row r="5028" spans="5:7" x14ac:dyDescent="0.35">
      <c r="E5028">
        <v>5027</v>
      </c>
      <c r="F5028">
        <v>0.15223583430000001</v>
      </c>
      <c r="G5028">
        <f t="shared" si="141"/>
        <v>0.31991766342337791</v>
      </c>
    </row>
    <row r="5029" spans="5:7" x14ac:dyDescent="0.35">
      <c r="E5029">
        <v>5028</v>
      </c>
      <c r="F5029">
        <v>0.1522577792</v>
      </c>
      <c r="G5029">
        <f t="shared" si="141"/>
        <v>0.31984303132705894</v>
      </c>
    </row>
    <row r="5030" spans="5:7" x14ac:dyDescent="0.35">
      <c r="E5030">
        <v>5029</v>
      </c>
      <c r="F5030">
        <v>0.15227972419999999</v>
      </c>
      <c r="G5030">
        <f t="shared" si="141"/>
        <v>0.31976842143477652</v>
      </c>
    </row>
    <row r="5031" spans="5:7" x14ac:dyDescent="0.35">
      <c r="E5031">
        <v>5030</v>
      </c>
      <c r="F5031">
        <v>0.15230166919999999</v>
      </c>
      <c r="G5031">
        <f t="shared" si="141"/>
        <v>0.31969383388253653</v>
      </c>
    </row>
    <row r="5032" spans="5:7" x14ac:dyDescent="0.35">
      <c r="E5032">
        <v>5031</v>
      </c>
      <c r="F5032">
        <v>0.1523236141</v>
      </c>
      <c r="G5032">
        <f t="shared" si="141"/>
        <v>0.31961926880619268</v>
      </c>
    </row>
    <row r="5033" spans="5:7" x14ac:dyDescent="0.35">
      <c r="E5033">
        <v>5032</v>
      </c>
      <c r="F5033">
        <v>0.1523455591</v>
      </c>
      <c r="G5033">
        <f t="shared" si="141"/>
        <v>0.31954472591327093</v>
      </c>
    </row>
    <row r="5034" spans="5:7" x14ac:dyDescent="0.35">
      <c r="E5034">
        <v>5033</v>
      </c>
      <c r="F5034">
        <v>0.1523675041</v>
      </c>
      <c r="G5034">
        <f t="shared" si="141"/>
        <v>0.31947020533966591</v>
      </c>
    </row>
    <row r="5035" spans="5:7" x14ac:dyDescent="0.35">
      <c r="E5035">
        <v>5034</v>
      </c>
      <c r="F5035">
        <v>0.15238944900000001</v>
      </c>
      <c r="G5035">
        <f t="shared" si="141"/>
        <v>0.31939570722112037</v>
      </c>
    </row>
    <row r="5036" spans="5:7" x14ac:dyDescent="0.35">
      <c r="E5036">
        <v>5035</v>
      </c>
      <c r="F5036">
        <v>0.15241139400000001</v>
      </c>
      <c r="G5036">
        <f t="shared" si="141"/>
        <v>0.31932123126539336</v>
      </c>
    </row>
    <row r="5037" spans="5:7" x14ac:dyDescent="0.35">
      <c r="E5037">
        <v>5036</v>
      </c>
      <c r="F5037">
        <v>0.15243333889999999</v>
      </c>
      <c r="G5037">
        <f t="shared" si="141"/>
        <v>0.31924677775084104</v>
      </c>
    </row>
    <row r="5038" spans="5:7" x14ac:dyDescent="0.35">
      <c r="E5038">
        <v>5037</v>
      </c>
      <c r="F5038">
        <v>0.15245528389999999</v>
      </c>
      <c r="G5038">
        <f t="shared" si="141"/>
        <v>0.31917234638537745</v>
      </c>
    </row>
    <row r="5039" spans="5:7" x14ac:dyDescent="0.35">
      <c r="E5039">
        <v>5038</v>
      </c>
      <c r="F5039">
        <v>0.15247722890000001</v>
      </c>
      <c r="G5039">
        <f t="shared" si="141"/>
        <v>0.31909793730471225</v>
      </c>
    </row>
    <row r="5040" spans="5:7" x14ac:dyDescent="0.35">
      <c r="E5040">
        <v>5039</v>
      </c>
      <c r="F5040">
        <v>0.1524991738</v>
      </c>
      <c r="G5040">
        <f t="shared" si="141"/>
        <v>0.31902355064440374</v>
      </c>
    </row>
    <row r="5041" spans="5:7" x14ac:dyDescent="0.35">
      <c r="E5041">
        <v>5040</v>
      </c>
      <c r="F5041">
        <v>0.15252111879999999</v>
      </c>
      <c r="G5041">
        <f t="shared" si="141"/>
        <v>0.31894918611259859</v>
      </c>
    </row>
    <row r="5042" spans="5:7" x14ac:dyDescent="0.35">
      <c r="E5042">
        <v>5041</v>
      </c>
      <c r="F5042">
        <v>0.15254306379999999</v>
      </c>
      <c r="G5042">
        <f t="shared" si="141"/>
        <v>0.31887484384489573</v>
      </c>
    </row>
    <row r="5043" spans="5:7" x14ac:dyDescent="0.35">
      <c r="E5043">
        <v>5042</v>
      </c>
      <c r="F5043">
        <v>0.1525650087</v>
      </c>
      <c r="G5043">
        <f t="shared" si="141"/>
        <v>0.31880052397674258</v>
      </c>
    </row>
    <row r="5044" spans="5:7" x14ac:dyDescent="0.35">
      <c r="E5044">
        <v>5043</v>
      </c>
      <c r="F5044">
        <v>0.1525869537</v>
      </c>
      <c r="G5044">
        <f t="shared" si="141"/>
        <v>0.31872622621651864</v>
      </c>
    </row>
    <row r="5045" spans="5:7" x14ac:dyDescent="0.35">
      <c r="E5045">
        <v>5044</v>
      </c>
      <c r="F5045">
        <v>0.15260889859999999</v>
      </c>
      <c r="G5045">
        <f t="shared" si="141"/>
        <v>0.31865195084197934</v>
      </c>
    </row>
    <row r="5046" spans="5:7" x14ac:dyDescent="0.35">
      <c r="E5046">
        <v>5045</v>
      </c>
      <c r="F5046">
        <v>0.15263084360000001</v>
      </c>
      <c r="G5046">
        <f t="shared" si="141"/>
        <v>0.31857769756165916</v>
      </c>
    </row>
    <row r="5047" spans="5:7" x14ac:dyDescent="0.35">
      <c r="E5047">
        <v>5046</v>
      </c>
      <c r="F5047">
        <v>0.15265278860000001</v>
      </c>
      <c r="G5047">
        <f t="shared" si="141"/>
        <v>0.31850346651097244</v>
      </c>
    </row>
    <row r="5048" spans="5:7" x14ac:dyDescent="0.35">
      <c r="E5048">
        <v>5047</v>
      </c>
      <c r="F5048">
        <v>0.15267473349999999</v>
      </c>
      <c r="G5048">
        <f t="shared" si="141"/>
        <v>0.31842925782518228</v>
      </c>
    </row>
    <row r="5049" spans="5:7" x14ac:dyDescent="0.35">
      <c r="E5049">
        <v>5048</v>
      </c>
      <c r="F5049">
        <v>0.15269667849999999</v>
      </c>
      <c r="G5049">
        <f t="shared" si="141"/>
        <v>0.3183550712130554</v>
      </c>
    </row>
    <row r="5050" spans="5:7" x14ac:dyDescent="0.35">
      <c r="E5050">
        <v>5049</v>
      </c>
      <c r="F5050">
        <v>0.15271862350000001</v>
      </c>
      <c r="G5050">
        <f t="shared" si="141"/>
        <v>0.3182809068098954</v>
      </c>
    </row>
    <row r="5051" spans="5:7" x14ac:dyDescent="0.35">
      <c r="E5051">
        <v>5050</v>
      </c>
      <c r="F5051">
        <v>0.1527405684</v>
      </c>
      <c r="G5051">
        <f t="shared" si="141"/>
        <v>0.31820676475085524</v>
      </c>
    </row>
    <row r="5052" spans="5:7" x14ac:dyDescent="0.35">
      <c r="E5052">
        <v>5051</v>
      </c>
      <c r="F5052">
        <v>0.15276251339999999</v>
      </c>
      <c r="G5052">
        <f t="shared" si="141"/>
        <v>0.31813264474493363</v>
      </c>
    </row>
    <row r="5053" spans="5:7" x14ac:dyDescent="0.35">
      <c r="E5053">
        <v>5052</v>
      </c>
      <c r="F5053">
        <v>0.15278445830000001</v>
      </c>
      <c r="G5053">
        <f t="shared" si="141"/>
        <v>0.31805854706928677</v>
      </c>
    </row>
    <row r="5054" spans="5:7" x14ac:dyDescent="0.35">
      <c r="E5054">
        <v>5053</v>
      </c>
      <c r="F5054">
        <v>0.1528064033</v>
      </c>
      <c r="G5054">
        <f t="shared" si="141"/>
        <v>0.31798447143306818</v>
      </c>
    </row>
    <row r="5055" spans="5:7" x14ac:dyDescent="0.35">
      <c r="E5055">
        <v>5054</v>
      </c>
      <c r="F5055">
        <v>0.1528283483</v>
      </c>
      <c r="G5055">
        <f t="shared" si="141"/>
        <v>0.31791041797139757</v>
      </c>
    </row>
    <row r="5056" spans="5:7" x14ac:dyDescent="0.35">
      <c r="E5056">
        <v>5055</v>
      </c>
      <c r="F5056">
        <v>0.15285029319999999</v>
      </c>
      <c r="G5056">
        <f t="shared" si="141"/>
        <v>0.31783638681924364</v>
      </c>
    </row>
    <row r="5057" spans="5:7" x14ac:dyDescent="0.35">
      <c r="E5057">
        <v>5056</v>
      </c>
      <c r="F5057">
        <v>0.15287223820000001</v>
      </c>
      <c r="G5057">
        <f t="shared" si="141"/>
        <v>0.31776237768599197</v>
      </c>
    </row>
    <row r="5058" spans="5:7" x14ac:dyDescent="0.35">
      <c r="E5058">
        <v>5057</v>
      </c>
      <c r="F5058">
        <v>0.15289418320000001</v>
      </c>
      <c r="G5058">
        <f t="shared" si="141"/>
        <v>0.31768839070665184</v>
      </c>
    </row>
    <row r="5059" spans="5:7" x14ac:dyDescent="0.35">
      <c r="E5059">
        <v>5058</v>
      </c>
      <c r="F5059">
        <v>0.15291612809999999</v>
      </c>
      <c r="G5059">
        <f t="shared" ref="G5059:G5122" si="142">1/(1+F5059*E5059/360)</f>
        <v>0.31761442601608181</v>
      </c>
    </row>
    <row r="5060" spans="5:7" x14ac:dyDescent="0.35">
      <c r="E5060">
        <v>5059</v>
      </c>
      <c r="F5060">
        <v>0.15293807309999999</v>
      </c>
      <c r="G5060">
        <f t="shared" si="142"/>
        <v>0.31754048332389917</v>
      </c>
    </row>
    <row r="5061" spans="5:7" x14ac:dyDescent="0.35">
      <c r="E5061">
        <v>5060</v>
      </c>
      <c r="F5061">
        <v>0.15296001810000001</v>
      </c>
      <c r="G5061">
        <f t="shared" si="142"/>
        <v>0.3174665627650029</v>
      </c>
    </row>
    <row r="5062" spans="5:7" x14ac:dyDescent="0.35">
      <c r="E5062">
        <v>5061</v>
      </c>
      <c r="F5062">
        <v>0.152981963</v>
      </c>
      <c r="G5062">
        <f t="shared" si="142"/>
        <v>0.31739266447414155</v>
      </c>
    </row>
    <row r="5063" spans="5:7" x14ac:dyDescent="0.35">
      <c r="E5063">
        <v>5062</v>
      </c>
      <c r="F5063">
        <v>0.15300390799999999</v>
      </c>
      <c r="G5063">
        <f t="shared" si="142"/>
        <v>0.31731878816116393</v>
      </c>
    </row>
    <row r="5064" spans="5:7" x14ac:dyDescent="0.35">
      <c r="E5064">
        <v>5063</v>
      </c>
      <c r="F5064">
        <v>0.15302585290000001</v>
      </c>
      <c r="G5064">
        <f t="shared" si="142"/>
        <v>0.31724493410240401</v>
      </c>
    </row>
    <row r="5065" spans="5:7" x14ac:dyDescent="0.35">
      <c r="E5065">
        <v>5064</v>
      </c>
      <c r="F5065">
        <v>0.1530477979</v>
      </c>
      <c r="G5065">
        <f t="shared" si="142"/>
        <v>0.31717110200786508</v>
      </c>
    </row>
    <row r="5066" spans="5:7" x14ac:dyDescent="0.35">
      <c r="E5066">
        <v>5065</v>
      </c>
      <c r="F5066">
        <v>0.1530697429</v>
      </c>
      <c r="G5066">
        <f t="shared" si="142"/>
        <v>0.31709729201226255</v>
      </c>
    </row>
    <row r="5067" spans="5:7" x14ac:dyDescent="0.35">
      <c r="E5067">
        <v>5066</v>
      </c>
      <c r="F5067">
        <v>0.15309168779999999</v>
      </c>
      <c r="G5067">
        <f t="shared" si="142"/>
        <v>0.31702350425016163</v>
      </c>
    </row>
    <row r="5068" spans="5:7" x14ac:dyDescent="0.35">
      <c r="E5068">
        <v>5067</v>
      </c>
      <c r="F5068">
        <v>0.15311363280000001</v>
      </c>
      <c r="G5068">
        <f t="shared" si="142"/>
        <v>0.3169497384317968</v>
      </c>
    </row>
    <row r="5069" spans="5:7" x14ac:dyDescent="0.35">
      <c r="E5069">
        <v>5068</v>
      </c>
      <c r="F5069">
        <v>0.15313557780000001</v>
      </c>
      <c r="G5069">
        <f t="shared" si="142"/>
        <v>0.31687599469177363</v>
      </c>
    </row>
    <row r="5070" spans="5:7" x14ac:dyDescent="0.35">
      <c r="E5070">
        <v>5069</v>
      </c>
      <c r="F5070">
        <v>0.15315752269999999</v>
      </c>
      <c r="G5070">
        <f t="shared" si="142"/>
        <v>0.31680227316454734</v>
      </c>
    </row>
    <row r="5071" spans="5:7" x14ac:dyDescent="0.35">
      <c r="E5071">
        <v>5070</v>
      </c>
      <c r="F5071">
        <v>0.15317946769999999</v>
      </c>
      <c r="G5071">
        <f t="shared" si="142"/>
        <v>0.31672857356058376</v>
      </c>
    </row>
    <row r="5072" spans="5:7" x14ac:dyDescent="0.35">
      <c r="E5072">
        <v>5071</v>
      </c>
      <c r="F5072">
        <v>0.1532014126</v>
      </c>
      <c r="G5072">
        <f t="shared" si="142"/>
        <v>0.31665489615562026</v>
      </c>
    </row>
    <row r="5073" spans="5:7" x14ac:dyDescent="0.35">
      <c r="E5073">
        <v>5072</v>
      </c>
      <c r="F5073">
        <v>0.1532233576</v>
      </c>
      <c r="G5073">
        <f t="shared" si="142"/>
        <v>0.31658124066027671</v>
      </c>
    </row>
    <row r="5074" spans="5:7" x14ac:dyDescent="0.35">
      <c r="E5074">
        <v>5073</v>
      </c>
      <c r="F5074">
        <v>0.15324530259999999</v>
      </c>
      <c r="G5074">
        <f t="shared" si="142"/>
        <v>0.31650760720897564</v>
      </c>
    </row>
    <row r="5075" spans="5:7" x14ac:dyDescent="0.35">
      <c r="E5075">
        <v>5074</v>
      </c>
      <c r="F5075">
        <v>0.15326724750000001</v>
      </c>
      <c r="G5075">
        <f t="shared" si="142"/>
        <v>0.3164339959359892</v>
      </c>
    </row>
    <row r="5076" spans="5:7" x14ac:dyDescent="0.35">
      <c r="E5076">
        <v>5075</v>
      </c>
      <c r="F5076">
        <v>0.1532891925</v>
      </c>
      <c r="G5076">
        <f t="shared" si="142"/>
        <v>0.31636040655216824</v>
      </c>
    </row>
    <row r="5077" spans="5:7" x14ac:dyDescent="0.35">
      <c r="E5077">
        <v>5076</v>
      </c>
      <c r="F5077">
        <v>0.1533111375</v>
      </c>
      <c r="G5077">
        <f t="shared" si="142"/>
        <v>0.31628683919182543</v>
      </c>
    </row>
    <row r="5078" spans="5:7" x14ac:dyDescent="0.35">
      <c r="E5078">
        <v>5077</v>
      </c>
      <c r="F5078">
        <v>0.15333308239999999</v>
      </c>
      <c r="G5078">
        <f t="shared" si="142"/>
        <v>0.3162132939891234</v>
      </c>
    </row>
    <row r="5079" spans="5:7" x14ac:dyDescent="0.35">
      <c r="E5079">
        <v>5078</v>
      </c>
      <c r="F5079">
        <v>0.15335502740000001</v>
      </c>
      <c r="G5079">
        <f t="shared" si="142"/>
        <v>0.3161397706551437</v>
      </c>
    </row>
    <row r="5080" spans="5:7" x14ac:dyDescent="0.35">
      <c r="E5080">
        <v>5079</v>
      </c>
      <c r="F5080">
        <v>0.1533769723</v>
      </c>
      <c r="G5080">
        <f t="shared" si="142"/>
        <v>0.31606626946502869</v>
      </c>
    </row>
    <row r="5081" spans="5:7" x14ac:dyDescent="0.35">
      <c r="E5081">
        <v>5080</v>
      </c>
      <c r="F5081">
        <v>0.15339891729999999</v>
      </c>
      <c r="G5081">
        <f t="shared" si="142"/>
        <v>0.31599279013001363</v>
      </c>
    </row>
    <row r="5082" spans="5:7" x14ac:dyDescent="0.35">
      <c r="E5082">
        <v>5081</v>
      </c>
      <c r="F5082">
        <v>0.15342086229999999</v>
      </c>
      <c r="G5082">
        <f t="shared" si="142"/>
        <v>0.31591933278422851</v>
      </c>
    </row>
    <row r="5083" spans="5:7" x14ac:dyDescent="0.35">
      <c r="E5083">
        <v>5082</v>
      </c>
      <c r="F5083">
        <v>0.1534428072</v>
      </c>
      <c r="G5083">
        <f t="shared" si="142"/>
        <v>0.31584589756165343</v>
      </c>
    </row>
    <row r="5084" spans="5:7" x14ac:dyDescent="0.35">
      <c r="E5084">
        <v>5083</v>
      </c>
      <c r="F5084">
        <v>0.1534647522</v>
      </c>
      <c r="G5084">
        <f t="shared" si="142"/>
        <v>0.31577248417375442</v>
      </c>
    </row>
    <row r="5085" spans="5:7" x14ac:dyDescent="0.35">
      <c r="E5085">
        <v>5084</v>
      </c>
      <c r="F5085">
        <v>0.15348669719999999</v>
      </c>
      <c r="G5085">
        <f t="shared" si="142"/>
        <v>0.31569909275455177</v>
      </c>
    </row>
    <row r="5086" spans="5:7" x14ac:dyDescent="0.35">
      <c r="E5086">
        <v>5085</v>
      </c>
      <c r="F5086">
        <v>0.15350864210000001</v>
      </c>
      <c r="G5086">
        <f t="shared" si="142"/>
        <v>0.31562572343791634</v>
      </c>
    </row>
    <row r="5087" spans="5:7" x14ac:dyDescent="0.35">
      <c r="E5087">
        <v>5086</v>
      </c>
      <c r="F5087">
        <v>0.1535305871</v>
      </c>
      <c r="G5087">
        <f t="shared" si="142"/>
        <v>0.31555237593554436</v>
      </c>
    </row>
    <row r="5088" spans="5:7" x14ac:dyDescent="0.35">
      <c r="E5088">
        <v>5087</v>
      </c>
      <c r="F5088">
        <v>0.15355253199999999</v>
      </c>
      <c r="G5088">
        <f t="shared" si="142"/>
        <v>0.31547905052198416</v>
      </c>
    </row>
    <row r="5089" spans="5:7" x14ac:dyDescent="0.35">
      <c r="E5089">
        <v>5088</v>
      </c>
      <c r="F5089">
        <v>0.15357447699999999</v>
      </c>
      <c r="G5089">
        <f t="shared" si="142"/>
        <v>0.31540574690908546</v>
      </c>
    </row>
    <row r="5090" spans="5:7" x14ac:dyDescent="0.35">
      <c r="E5090">
        <v>5089</v>
      </c>
      <c r="F5090">
        <v>0.15359642200000001</v>
      </c>
      <c r="G5090">
        <f t="shared" si="142"/>
        <v>0.31533246523068642</v>
      </c>
    </row>
    <row r="5091" spans="5:7" x14ac:dyDescent="0.35">
      <c r="E5091">
        <v>5090</v>
      </c>
      <c r="F5091">
        <v>0.1536183669</v>
      </c>
      <c r="G5091">
        <f t="shared" si="142"/>
        <v>0.31525920562047577</v>
      </c>
    </row>
    <row r="5092" spans="5:7" x14ac:dyDescent="0.35">
      <c r="E5092">
        <v>5091</v>
      </c>
      <c r="F5092">
        <v>0.15364031189999999</v>
      </c>
      <c r="G5092">
        <f t="shared" si="142"/>
        <v>0.31518596779053337</v>
      </c>
    </row>
    <row r="5093" spans="5:7" x14ac:dyDescent="0.35">
      <c r="E5093">
        <v>5092</v>
      </c>
      <c r="F5093">
        <v>0.15366225689999999</v>
      </c>
      <c r="G5093">
        <f t="shared" si="142"/>
        <v>0.31511275187458809</v>
      </c>
    </row>
    <row r="5094" spans="5:7" x14ac:dyDescent="0.35">
      <c r="E5094">
        <v>5093</v>
      </c>
      <c r="F5094">
        <v>0.1536842018</v>
      </c>
      <c r="G5094">
        <f t="shared" si="142"/>
        <v>0.31503955800621952</v>
      </c>
    </row>
    <row r="5095" spans="5:7" x14ac:dyDescent="0.35">
      <c r="E5095">
        <v>5094</v>
      </c>
      <c r="F5095">
        <v>0.1537061468</v>
      </c>
      <c r="G5095">
        <f t="shared" si="142"/>
        <v>0.3149663858977374</v>
      </c>
    </row>
    <row r="5096" spans="5:7" x14ac:dyDescent="0.35">
      <c r="E5096">
        <v>5095</v>
      </c>
      <c r="F5096">
        <v>0.15372809179999999</v>
      </c>
      <c r="G5096">
        <f t="shared" si="142"/>
        <v>0.31489323568276173</v>
      </c>
    </row>
    <row r="5097" spans="5:7" x14ac:dyDescent="0.35">
      <c r="E5097">
        <v>5096</v>
      </c>
      <c r="F5097">
        <v>0.15375003670000001</v>
      </c>
      <c r="G5097">
        <f t="shared" si="142"/>
        <v>0.31482010749476269</v>
      </c>
    </row>
    <row r="5098" spans="5:7" x14ac:dyDescent="0.35">
      <c r="E5098">
        <v>5097</v>
      </c>
      <c r="F5098">
        <v>0.1537719817</v>
      </c>
      <c r="G5098">
        <f t="shared" si="142"/>
        <v>0.31474700104628012</v>
      </c>
    </row>
    <row r="5099" spans="5:7" x14ac:dyDescent="0.35">
      <c r="E5099">
        <v>5098</v>
      </c>
      <c r="F5099">
        <v>0.15379392659999999</v>
      </c>
      <c r="G5099">
        <f t="shared" si="142"/>
        <v>0.3146739166110476</v>
      </c>
    </row>
    <row r="5100" spans="5:7" x14ac:dyDescent="0.35">
      <c r="E5100">
        <v>5099</v>
      </c>
      <c r="F5100">
        <v>0.15381587159999999</v>
      </c>
      <c r="G5100">
        <f t="shared" si="142"/>
        <v>0.31460085390175802</v>
      </c>
    </row>
    <row r="5101" spans="5:7" x14ac:dyDescent="0.35">
      <c r="E5101">
        <v>5100</v>
      </c>
      <c r="F5101">
        <v>0.15383781660000001</v>
      </c>
      <c r="G5101">
        <f t="shared" si="142"/>
        <v>0.31452781305184918</v>
      </c>
    </row>
    <row r="5102" spans="5:7" x14ac:dyDescent="0.35">
      <c r="E5102">
        <v>5101</v>
      </c>
      <c r="F5102">
        <v>0.1538597615</v>
      </c>
      <c r="G5102">
        <f t="shared" si="142"/>
        <v>0.3144547941946102</v>
      </c>
    </row>
    <row r="5103" spans="5:7" x14ac:dyDescent="0.35">
      <c r="E5103">
        <v>5102</v>
      </c>
      <c r="F5103">
        <v>0.15388170649999999</v>
      </c>
      <c r="G5103">
        <f t="shared" si="142"/>
        <v>0.31438179704296348</v>
      </c>
    </row>
    <row r="5104" spans="5:7" x14ac:dyDescent="0.35">
      <c r="E5104">
        <v>5103</v>
      </c>
      <c r="F5104">
        <v>0.15390365149999999</v>
      </c>
      <c r="G5104">
        <f t="shared" si="142"/>
        <v>0.314308821730238</v>
      </c>
    </row>
    <row r="5105" spans="5:7" x14ac:dyDescent="0.35">
      <c r="E5105">
        <v>5104</v>
      </c>
      <c r="F5105">
        <v>0.1539255964</v>
      </c>
      <c r="G5105">
        <f t="shared" si="142"/>
        <v>0.31423586838961387</v>
      </c>
    </row>
    <row r="5106" spans="5:7" x14ac:dyDescent="0.35">
      <c r="E5106">
        <v>5105</v>
      </c>
      <c r="F5106">
        <v>0.1539475414</v>
      </c>
      <c r="G5106">
        <f t="shared" si="142"/>
        <v>0.314162936734243</v>
      </c>
    </row>
    <row r="5107" spans="5:7" x14ac:dyDescent="0.35">
      <c r="E5107">
        <v>5106</v>
      </c>
      <c r="F5107">
        <v>0.15396948630000001</v>
      </c>
      <c r="G5107">
        <f t="shared" si="142"/>
        <v>0.31409002703726779</v>
      </c>
    </row>
    <row r="5108" spans="5:7" x14ac:dyDescent="0.35">
      <c r="E5108">
        <v>5107</v>
      </c>
      <c r="F5108">
        <v>0.15399143130000001</v>
      </c>
      <c r="G5108">
        <f t="shared" si="142"/>
        <v>0.31401713901199307</v>
      </c>
    </row>
    <row r="5109" spans="5:7" x14ac:dyDescent="0.35">
      <c r="E5109">
        <v>5108</v>
      </c>
      <c r="F5109">
        <v>0.1540133763</v>
      </c>
      <c r="G5109">
        <f t="shared" si="142"/>
        <v>0.3139442727915665</v>
      </c>
    </row>
    <row r="5110" spans="5:7" x14ac:dyDescent="0.35">
      <c r="E5110">
        <v>5109</v>
      </c>
      <c r="F5110">
        <v>0.15403532119999999</v>
      </c>
      <c r="G5110">
        <f t="shared" si="142"/>
        <v>0.31387142850898703</v>
      </c>
    </row>
    <row r="5111" spans="5:7" x14ac:dyDescent="0.35">
      <c r="E5111">
        <v>5110</v>
      </c>
      <c r="F5111">
        <v>0.15405726619999999</v>
      </c>
      <c r="G5111">
        <f t="shared" si="142"/>
        <v>0.31379860587778857</v>
      </c>
    </row>
    <row r="5112" spans="5:7" x14ac:dyDescent="0.35">
      <c r="E5112">
        <v>5111</v>
      </c>
      <c r="F5112">
        <v>0.15407921120000001</v>
      </c>
      <c r="G5112">
        <f t="shared" si="142"/>
        <v>0.31372580503101011</v>
      </c>
    </row>
    <row r="5113" spans="5:7" x14ac:dyDescent="0.35">
      <c r="E5113">
        <v>5112</v>
      </c>
      <c r="F5113">
        <v>0.1541011561</v>
      </c>
      <c r="G5113">
        <f t="shared" si="142"/>
        <v>0.31365302610154211</v>
      </c>
    </row>
    <row r="5114" spans="5:7" x14ac:dyDescent="0.35">
      <c r="E5114">
        <v>5113</v>
      </c>
      <c r="F5114">
        <v>0.15412310109999999</v>
      </c>
      <c r="G5114">
        <f t="shared" si="142"/>
        <v>0.31358026880314749</v>
      </c>
    </row>
    <row r="5115" spans="5:7" x14ac:dyDescent="0.35">
      <c r="E5115">
        <v>5114</v>
      </c>
      <c r="F5115">
        <v>0.15414504600000001</v>
      </c>
      <c r="G5115">
        <f t="shared" si="142"/>
        <v>0.31350753340837872</v>
      </c>
    </row>
    <row r="5116" spans="5:7" x14ac:dyDescent="0.35">
      <c r="E5116">
        <v>5115</v>
      </c>
      <c r="F5116">
        <v>0.154166991</v>
      </c>
      <c r="G5116">
        <f t="shared" si="142"/>
        <v>0.3134348196311515</v>
      </c>
    </row>
    <row r="5117" spans="5:7" x14ac:dyDescent="0.35">
      <c r="E5117">
        <v>5116</v>
      </c>
      <c r="F5117">
        <v>0.154188936</v>
      </c>
      <c r="G5117">
        <f t="shared" si="142"/>
        <v>0.31336212760432386</v>
      </c>
    </row>
    <row r="5118" spans="5:7" x14ac:dyDescent="0.35">
      <c r="E5118">
        <v>5117</v>
      </c>
      <c r="F5118">
        <v>0.15421088090000001</v>
      </c>
      <c r="G5118">
        <f t="shared" si="142"/>
        <v>0.31328945746060533</v>
      </c>
    </row>
    <row r="5119" spans="5:7" x14ac:dyDescent="0.35">
      <c r="E5119">
        <v>5118</v>
      </c>
      <c r="F5119">
        <v>0.15423282590000001</v>
      </c>
      <c r="G5119">
        <f t="shared" si="142"/>
        <v>0.31321680891414039</v>
      </c>
    </row>
    <row r="5120" spans="5:7" x14ac:dyDescent="0.35">
      <c r="E5120">
        <v>5119</v>
      </c>
      <c r="F5120">
        <v>0.1542547709</v>
      </c>
      <c r="G5120">
        <f t="shared" si="142"/>
        <v>0.31314418209767858</v>
      </c>
    </row>
    <row r="5121" spans="5:7" x14ac:dyDescent="0.35">
      <c r="E5121">
        <v>5120</v>
      </c>
      <c r="F5121">
        <v>0.15427671579999999</v>
      </c>
      <c r="G5121">
        <f t="shared" si="142"/>
        <v>0.31307157714382117</v>
      </c>
    </row>
    <row r="5122" spans="5:7" x14ac:dyDescent="0.35">
      <c r="E5122">
        <v>5121</v>
      </c>
      <c r="F5122">
        <v>0.15429866079999999</v>
      </c>
      <c r="G5122">
        <f t="shared" si="142"/>
        <v>0.31299899376694118</v>
      </c>
    </row>
    <row r="5123" spans="5:7" x14ac:dyDescent="0.35">
      <c r="E5123">
        <v>5122</v>
      </c>
      <c r="F5123">
        <v>0.1543206057</v>
      </c>
      <c r="G5123">
        <f t="shared" ref="G5123:G5186" si="143">1/(1+F5123*E5123/360)</f>
        <v>0.31292643223900241</v>
      </c>
    </row>
    <row r="5124" spans="5:7" x14ac:dyDescent="0.35">
      <c r="E5124">
        <v>5123</v>
      </c>
      <c r="F5124">
        <v>0.1543425507</v>
      </c>
      <c r="G5124">
        <f t="shared" si="143"/>
        <v>0.31285389227453014</v>
      </c>
    </row>
    <row r="5125" spans="5:7" x14ac:dyDescent="0.35">
      <c r="E5125">
        <v>5124</v>
      </c>
      <c r="F5125">
        <v>0.15436449569999999</v>
      </c>
      <c r="G5125">
        <f t="shared" si="143"/>
        <v>0.31278137400609357</v>
      </c>
    </row>
    <row r="5126" spans="5:7" x14ac:dyDescent="0.35">
      <c r="E5126">
        <v>5125</v>
      </c>
      <c r="F5126">
        <v>0.15438644060000001</v>
      </c>
      <c r="G5126">
        <f t="shared" si="143"/>
        <v>0.31270887756611365</v>
      </c>
    </row>
    <row r="5127" spans="5:7" x14ac:dyDescent="0.35">
      <c r="E5127">
        <v>5126</v>
      </c>
      <c r="F5127">
        <v>0.1544083856</v>
      </c>
      <c r="G5127">
        <f t="shared" si="143"/>
        <v>0.31263640266934389</v>
      </c>
    </row>
    <row r="5128" spans="5:7" x14ac:dyDescent="0.35">
      <c r="E5128">
        <v>5127</v>
      </c>
      <c r="F5128">
        <v>0.1544303306</v>
      </c>
      <c r="G5128">
        <f t="shared" si="143"/>
        <v>0.31256394944824528</v>
      </c>
    </row>
    <row r="5129" spans="5:7" x14ac:dyDescent="0.35">
      <c r="E5129">
        <v>5128</v>
      </c>
      <c r="F5129">
        <v>0.15445227550000001</v>
      </c>
      <c r="G5129">
        <f t="shared" si="143"/>
        <v>0.3124915180351307</v>
      </c>
    </row>
    <row r="5130" spans="5:7" x14ac:dyDescent="0.35">
      <c r="E5130">
        <v>5129</v>
      </c>
      <c r="F5130">
        <v>0.15447422050000001</v>
      </c>
      <c r="G5130">
        <f t="shared" si="143"/>
        <v>0.31241910814498186</v>
      </c>
    </row>
    <row r="5131" spans="5:7" x14ac:dyDescent="0.35">
      <c r="E5131">
        <v>5130</v>
      </c>
      <c r="F5131">
        <v>0.1544961655</v>
      </c>
      <c r="G5131">
        <f t="shared" si="143"/>
        <v>0.31234671991015167</v>
      </c>
    </row>
    <row r="5132" spans="5:7" x14ac:dyDescent="0.35">
      <c r="E5132">
        <v>5131</v>
      </c>
      <c r="F5132">
        <v>0.15451811039999999</v>
      </c>
      <c r="G5132">
        <f t="shared" si="143"/>
        <v>0.31227435346284493</v>
      </c>
    </row>
    <row r="5133" spans="5:7" x14ac:dyDescent="0.35">
      <c r="E5133">
        <v>5132</v>
      </c>
      <c r="F5133">
        <v>0.15454005539999999</v>
      </c>
      <c r="G5133">
        <f t="shared" si="143"/>
        <v>0.31220200851827157</v>
      </c>
    </row>
    <row r="5134" spans="5:7" x14ac:dyDescent="0.35">
      <c r="E5134">
        <v>5133</v>
      </c>
      <c r="F5134">
        <v>0.1545620003</v>
      </c>
      <c r="G5134">
        <f t="shared" si="143"/>
        <v>0.31212968534758806</v>
      </c>
    </row>
    <row r="5135" spans="5:7" x14ac:dyDescent="0.35">
      <c r="E5135">
        <v>5134</v>
      </c>
      <c r="F5135">
        <v>0.1545839453</v>
      </c>
      <c r="G5135">
        <f t="shared" si="143"/>
        <v>0.31205738366615621</v>
      </c>
    </row>
    <row r="5136" spans="5:7" x14ac:dyDescent="0.35">
      <c r="E5136">
        <v>5135</v>
      </c>
      <c r="F5136">
        <v>0.15460589029999999</v>
      </c>
      <c r="G5136">
        <f t="shared" si="143"/>
        <v>0.31198510360614889</v>
      </c>
    </row>
    <row r="5137" spans="5:7" x14ac:dyDescent="0.35">
      <c r="E5137">
        <v>5136</v>
      </c>
      <c r="F5137">
        <v>0.15462783520000001</v>
      </c>
      <c r="G5137">
        <f t="shared" si="143"/>
        <v>0.31191284529959112</v>
      </c>
    </row>
    <row r="5138" spans="5:7" x14ac:dyDescent="0.35">
      <c r="E5138">
        <v>5137</v>
      </c>
      <c r="F5138">
        <v>0.1546497802</v>
      </c>
      <c r="G5138">
        <f t="shared" si="143"/>
        <v>0.31184060846207268</v>
      </c>
    </row>
    <row r="5139" spans="5:7" x14ac:dyDescent="0.35">
      <c r="E5139">
        <v>5138</v>
      </c>
      <c r="F5139">
        <v>0.1546717252</v>
      </c>
      <c r="G5139">
        <f t="shared" si="143"/>
        <v>0.31176839322565836</v>
      </c>
    </row>
    <row r="5140" spans="5:7" x14ac:dyDescent="0.35">
      <c r="E5140">
        <v>5139</v>
      </c>
      <c r="F5140">
        <v>0.15469367010000001</v>
      </c>
      <c r="G5140">
        <f t="shared" si="143"/>
        <v>0.31169619972226553</v>
      </c>
    </row>
    <row r="5141" spans="5:7" x14ac:dyDescent="0.35">
      <c r="E5141">
        <v>5140</v>
      </c>
      <c r="F5141">
        <v>0.15471561510000001</v>
      </c>
      <c r="G5141">
        <f t="shared" si="143"/>
        <v>0.31162402766771141</v>
      </c>
    </row>
    <row r="5142" spans="5:7" x14ac:dyDescent="0.35">
      <c r="E5142">
        <v>5141</v>
      </c>
      <c r="F5142">
        <v>0.15473756</v>
      </c>
      <c r="G5142">
        <f t="shared" si="143"/>
        <v>0.3115518773325669</v>
      </c>
    </row>
    <row r="5143" spans="5:7" x14ac:dyDescent="0.35">
      <c r="E5143">
        <v>5142</v>
      </c>
      <c r="F5143">
        <v>0.15475950499999999</v>
      </c>
      <c r="G5143">
        <f t="shared" si="143"/>
        <v>0.3114797484328008</v>
      </c>
    </row>
    <row r="5144" spans="5:7" x14ac:dyDescent="0.35">
      <c r="E5144">
        <v>5143</v>
      </c>
      <c r="F5144">
        <v>0.15478144999999999</v>
      </c>
      <c r="G5144">
        <f t="shared" si="143"/>
        <v>0.31140764110029862</v>
      </c>
    </row>
    <row r="5145" spans="5:7" x14ac:dyDescent="0.35">
      <c r="E5145">
        <v>5144</v>
      </c>
      <c r="F5145">
        <v>0.1548033949</v>
      </c>
      <c r="G5145">
        <f t="shared" si="143"/>
        <v>0.3113355554667982</v>
      </c>
    </row>
    <row r="5146" spans="5:7" x14ac:dyDescent="0.35">
      <c r="E5146">
        <v>5145</v>
      </c>
      <c r="F5146">
        <v>0.1548253399</v>
      </c>
      <c r="G5146">
        <f t="shared" si="143"/>
        <v>0.31126349124849584</v>
      </c>
    </row>
    <row r="5147" spans="5:7" x14ac:dyDescent="0.35">
      <c r="E5147">
        <v>5146</v>
      </c>
      <c r="F5147">
        <v>0.15484728489999999</v>
      </c>
      <c r="G5147">
        <f t="shared" si="143"/>
        <v>0.3111914485771694</v>
      </c>
    </row>
    <row r="5148" spans="5:7" x14ac:dyDescent="0.35">
      <c r="E5148">
        <v>5147</v>
      </c>
      <c r="F5148">
        <v>0.15486922980000001</v>
      </c>
      <c r="G5148">
        <f t="shared" si="143"/>
        <v>0.31111942758444922</v>
      </c>
    </row>
    <row r="5149" spans="5:7" x14ac:dyDescent="0.35">
      <c r="E5149">
        <v>5148</v>
      </c>
      <c r="F5149">
        <v>0.1548911748</v>
      </c>
      <c r="G5149">
        <f t="shared" si="143"/>
        <v>0.31104742798675894</v>
      </c>
    </row>
    <row r="5150" spans="5:7" x14ac:dyDescent="0.35">
      <c r="E5150">
        <v>5149</v>
      </c>
      <c r="F5150">
        <v>0.15491311969999999</v>
      </c>
      <c r="G5150">
        <f t="shared" si="143"/>
        <v>0.31097545005408478</v>
      </c>
    </row>
    <row r="5151" spans="5:7" x14ac:dyDescent="0.35">
      <c r="E5151">
        <v>5150</v>
      </c>
      <c r="F5151">
        <v>0.15493506470000001</v>
      </c>
      <c r="G5151">
        <f t="shared" si="143"/>
        <v>0.31090349350300156</v>
      </c>
    </row>
    <row r="5152" spans="5:7" x14ac:dyDescent="0.35">
      <c r="E5152">
        <v>5151</v>
      </c>
      <c r="F5152">
        <v>0.15495700970000001</v>
      </c>
      <c r="G5152">
        <f t="shared" si="143"/>
        <v>0.31083155846510807</v>
      </c>
    </row>
    <row r="5153" spans="5:7" x14ac:dyDescent="0.35">
      <c r="E5153">
        <v>5152</v>
      </c>
      <c r="F5153">
        <v>0.1549789546</v>
      </c>
      <c r="G5153">
        <f t="shared" si="143"/>
        <v>0.31075964507185572</v>
      </c>
    </row>
    <row r="5154" spans="5:7" x14ac:dyDescent="0.35">
      <c r="E5154">
        <v>5153</v>
      </c>
      <c r="F5154">
        <v>0.15500089959999999</v>
      </c>
      <c r="G5154">
        <f t="shared" si="143"/>
        <v>0.31068775304004642</v>
      </c>
    </row>
    <row r="5155" spans="5:7" x14ac:dyDescent="0.35">
      <c r="E5155">
        <v>5154</v>
      </c>
      <c r="F5155">
        <v>0.15502284459999999</v>
      </c>
      <c r="G5155">
        <f t="shared" si="143"/>
        <v>0.31061588250117123</v>
      </c>
    </row>
    <row r="5156" spans="5:7" x14ac:dyDescent="0.35">
      <c r="E5156">
        <v>5155</v>
      </c>
      <c r="F5156">
        <v>0.1550447895</v>
      </c>
      <c r="G5156">
        <f t="shared" si="143"/>
        <v>0.31054403358657451</v>
      </c>
    </row>
    <row r="5157" spans="5:7" x14ac:dyDescent="0.35">
      <c r="E5157">
        <v>5156</v>
      </c>
      <c r="F5157">
        <v>0.1550667345</v>
      </c>
      <c r="G5157">
        <f t="shared" si="143"/>
        <v>0.3104722060132849</v>
      </c>
    </row>
    <row r="5158" spans="5:7" x14ac:dyDescent="0.35">
      <c r="E5158">
        <v>5157</v>
      </c>
      <c r="F5158">
        <v>0.15508867949999999</v>
      </c>
      <c r="G5158">
        <f t="shared" si="143"/>
        <v>0.31040039991268636</v>
      </c>
    </row>
    <row r="5159" spans="5:7" x14ac:dyDescent="0.35">
      <c r="E5159">
        <v>5158</v>
      </c>
      <c r="F5159">
        <v>0.15511062440000001</v>
      </c>
      <c r="G5159">
        <f t="shared" si="143"/>
        <v>0.31032861541601597</v>
      </c>
    </row>
    <row r="5160" spans="5:7" x14ac:dyDescent="0.35">
      <c r="E5160">
        <v>5159</v>
      </c>
      <c r="F5160">
        <v>0.1551325694</v>
      </c>
      <c r="G5160">
        <f t="shared" si="143"/>
        <v>0.31025685224052885</v>
      </c>
    </row>
    <row r="5161" spans="5:7" x14ac:dyDescent="0.35">
      <c r="E5161">
        <v>5160</v>
      </c>
      <c r="F5161">
        <v>0.15515451429999999</v>
      </c>
      <c r="G5161">
        <f t="shared" si="143"/>
        <v>0.31018511065540982</v>
      </c>
    </row>
    <row r="5162" spans="5:7" x14ac:dyDescent="0.35">
      <c r="E5162">
        <v>5161</v>
      </c>
      <c r="F5162">
        <v>0.15517645930000001</v>
      </c>
      <c r="G5162">
        <f t="shared" si="143"/>
        <v>0.31011339037806518</v>
      </c>
    </row>
    <row r="5163" spans="5:7" x14ac:dyDescent="0.35">
      <c r="E5163">
        <v>5162</v>
      </c>
      <c r="F5163">
        <v>0.15519840430000001</v>
      </c>
      <c r="G5163">
        <f t="shared" si="143"/>
        <v>0.31004169153970035</v>
      </c>
    </row>
    <row r="5164" spans="5:7" x14ac:dyDescent="0.35">
      <c r="E5164">
        <v>5163</v>
      </c>
      <c r="F5164">
        <v>0.1552203492</v>
      </c>
      <c r="G5164">
        <f t="shared" si="143"/>
        <v>0.30997001427137383</v>
      </c>
    </row>
    <row r="5165" spans="5:7" x14ac:dyDescent="0.35">
      <c r="E5165">
        <v>5164</v>
      </c>
      <c r="F5165">
        <v>0.15524229419999999</v>
      </c>
      <c r="G5165">
        <f t="shared" si="143"/>
        <v>0.30989835829071843</v>
      </c>
    </row>
    <row r="5166" spans="5:7" x14ac:dyDescent="0.35">
      <c r="E5166">
        <v>5165</v>
      </c>
      <c r="F5166">
        <v>0.15526423919999999</v>
      </c>
      <c r="G5166">
        <f t="shared" si="143"/>
        <v>0.30982672372883235</v>
      </c>
    </row>
    <row r="5167" spans="5:7" x14ac:dyDescent="0.35">
      <c r="E5167">
        <v>5166</v>
      </c>
      <c r="F5167">
        <v>0.1552861841</v>
      </c>
      <c r="G5167">
        <f t="shared" si="143"/>
        <v>0.30975511071666739</v>
      </c>
    </row>
    <row r="5168" spans="5:7" x14ac:dyDescent="0.35">
      <c r="E5168">
        <v>5167</v>
      </c>
      <c r="F5168">
        <v>0.1553081291</v>
      </c>
      <c r="G5168">
        <f t="shared" si="143"/>
        <v>0.30968351897208241</v>
      </c>
    </row>
    <row r="5169" spans="5:7" x14ac:dyDescent="0.35">
      <c r="E5169">
        <v>5168</v>
      </c>
      <c r="F5169">
        <v>0.15533007400000001</v>
      </c>
      <c r="G5169">
        <f t="shared" si="143"/>
        <v>0.30961194876368053</v>
      </c>
    </row>
    <row r="5170" spans="5:7" x14ac:dyDescent="0.35">
      <c r="E5170">
        <v>5169</v>
      </c>
      <c r="F5170">
        <v>0.15535201900000001</v>
      </c>
      <c r="G5170">
        <f t="shared" si="143"/>
        <v>0.30954039980947151</v>
      </c>
    </row>
    <row r="5171" spans="5:7" x14ac:dyDescent="0.35">
      <c r="E5171">
        <v>5170</v>
      </c>
      <c r="F5171">
        <v>0.155373964</v>
      </c>
      <c r="G5171">
        <f t="shared" si="143"/>
        <v>0.30946887224037539</v>
      </c>
    </row>
    <row r="5172" spans="5:7" x14ac:dyDescent="0.35">
      <c r="E5172">
        <v>5171</v>
      </c>
      <c r="F5172">
        <v>0.15539590889999999</v>
      </c>
      <c r="G5172">
        <f t="shared" si="143"/>
        <v>0.30939736618716585</v>
      </c>
    </row>
    <row r="5173" spans="5:7" x14ac:dyDescent="0.35">
      <c r="E5173">
        <v>5172</v>
      </c>
      <c r="F5173">
        <v>0.15541785390000001</v>
      </c>
      <c r="G5173">
        <f t="shared" si="143"/>
        <v>0.30932588136807854</v>
      </c>
    </row>
    <row r="5174" spans="5:7" x14ac:dyDescent="0.35">
      <c r="E5174">
        <v>5173</v>
      </c>
      <c r="F5174">
        <v>0.15543979890000001</v>
      </c>
      <c r="G5174">
        <f t="shared" si="143"/>
        <v>0.30925441791392683</v>
      </c>
    </row>
    <row r="5175" spans="5:7" x14ac:dyDescent="0.35">
      <c r="E5175">
        <v>5174</v>
      </c>
      <c r="F5175">
        <v>0.1554617438</v>
      </c>
      <c r="G5175">
        <f t="shared" si="143"/>
        <v>0.30918297595537769</v>
      </c>
    </row>
    <row r="5176" spans="5:7" x14ac:dyDescent="0.35">
      <c r="E5176">
        <v>5175</v>
      </c>
      <c r="F5176">
        <v>0.15548368879999999</v>
      </c>
      <c r="G5176">
        <f t="shared" si="143"/>
        <v>0.30911155521089256</v>
      </c>
    </row>
    <row r="5177" spans="5:7" x14ac:dyDescent="0.35">
      <c r="E5177">
        <v>5176</v>
      </c>
      <c r="F5177">
        <v>0.15550563370000001</v>
      </c>
      <c r="G5177">
        <f t="shared" si="143"/>
        <v>0.30904015594849416</v>
      </c>
    </row>
    <row r="5178" spans="5:7" x14ac:dyDescent="0.35">
      <c r="E5178">
        <v>5177</v>
      </c>
      <c r="F5178">
        <v>0.1555275787</v>
      </c>
      <c r="G5178">
        <f t="shared" si="143"/>
        <v>0.30896877788679444</v>
      </c>
    </row>
    <row r="5179" spans="5:7" x14ac:dyDescent="0.35">
      <c r="E5179">
        <v>5178</v>
      </c>
      <c r="F5179">
        <v>0.1555495237</v>
      </c>
      <c r="G5179">
        <f t="shared" si="143"/>
        <v>0.3088974211564291</v>
      </c>
    </row>
    <row r="5180" spans="5:7" x14ac:dyDescent="0.35">
      <c r="E5180">
        <v>5179</v>
      </c>
      <c r="F5180">
        <v>0.15557146860000001</v>
      </c>
      <c r="G5180">
        <f t="shared" si="143"/>
        <v>0.30882608588788729</v>
      </c>
    </row>
    <row r="5181" spans="5:7" x14ac:dyDescent="0.35">
      <c r="E5181">
        <v>5180</v>
      </c>
      <c r="F5181">
        <v>0.15559341360000001</v>
      </c>
      <c r="G5181">
        <f t="shared" si="143"/>
        <v>0.3087547718000066</v>
      </c>
    </row>
    <row r="5182" spans="5:7" x14ac:dyDescent="0.35">
      <c r="E5182">
        <v>5181</v>
      </c>
      <c r="F5182">
        <v>0.1556153586</v>
      </c>
      <c r="G5182">
        <f t="shared" si="143"/>
        <v>0.30868347902331605</v>
      </c>
    </row>
    <row r="5183" spans="5:7" x14ac:dyDescent="0.35">
      <c r="E5183">
        <v>5182</v>
      </c>
      <c r="F5183">
        <v>0.15563730349999999</v>
      </c>
      <c r="G5183">
        <f t="shared" si="143"/>
        <v>0.30861220768819847</v>
      </c>
    </row>
    <row r="5184" spans="5:7" x14ac:dyDescent="0.35">
      <c r="E5184">
        <v>5183</v>
      </c>
      <c r="F5184">
        <v>0.15565924850000001</v>
      </c>
      <c r="G5184">
        <f t="shared" si="143"/>
        <v>0.30854095751371668</v>
      </c>
    </row>
    <row r="5185" spans="5:7" x14ac:dyDescent="0.35">
      <c r="E5185">
        <v>5184</v>
      </c>
      <c r="F5185">
        <v>0.1556811934</v>
      </c>
      <c r="G5185">
        <f t="shared" si="143"/>
        <v>0.30846972876731443</v>
      </c>
    </row>
    <row r="5186" spans="5:7" x14ac:dyDescent="0.35">
      <c r="E5186">
        <v>5185</v>
      </c>
      <c r="F5186">
        <v>0.1557031384</v>
      </c>
      <c r="G5186">
        <f t="shared" si="143"/>
        <v>0.30839852116820493</v>
      </c>
    </row>
    <row r="5187" spans="5:7" x14ac:dyDescent="0.35">
      <c r="E5187">
        <v>5186</v>
      </c>
      <c r="F5187">
        <v>0.15572508339999999</v>
      </c>
      <c r="G5187">
        <f t="shared" ref="G5187:G5250" si="144">1/(1+F5187*E5187/360)</f>
        <v>0.30832733484673952</v>
      </c>
    </row>
    <row r="5188" spans="5:7" x14ac:dyDescent="0.35">
      <c r="E5188">
        <v>5187</v>
      </c>
      <c r="F5188">
        <v>0.15574702830000001</v>
      </c>
      <c r="G5188">
        <f t="shared" si="144"/>
        <v>0.3082561699331241</v>
      </c>
    </row>
    <row r="5189" spans="5:7" x14ac:dyDescent="0.35">
      <c r="E5189">
        <v>5188</v>
      </c>
      <c r="F5189">
        <v>0.1557689733</v>
      </c>
      <c r="G5189">
        <f t="shared" si="144"/>
        <v>0.30818502614679677</v>
      </c>
    </row>
    <row r="5190" spans="5:7" x14ac:dyDescent="0.35">
      <c r="E5190">
        <v>5189</v>
      </c>
      <c r="F5190">
        <v>0.1557909183</v>
      </c>
      <c r="G5190">
        <f t="shared" si="144"/>
        <v>0.30811390361800289</v>
      </c>
    </row>
    <row r="5191" spans="5:7" x14ac:dyDescent="0.35">
      <c r="E5191">
        <v>5190</v>
      </c>
      <c r="F5191">
        <v>0.15581286320000001</v>
      </c>
      <c r="G5191">
        <f t="shared" si="144"/>
        <v>0.30804280247684179</v>
      </c>
    </row>
    <row r="5192" spans="5:7" x14ac:dyDescent="0.35">
      <c r="E5192">
        <v>5191</v>
      </c>
      <c r="F5192">
        <v>0.15583480820000001</v>
      </c>
      <c r="G5192">
        <f t="shared" si="144"/>
        <v>0.30797172244297683</v>
      </c>
    </row>
    <row r="5193" spans="5:7" x14ac:dyDescent="0.35">
      <c r="E5193">
        <v>5192</v>
      </c>
      <c r="F5193">
        <v>0.1558567532</v>
      </c>
      <c r="G5193">
        <f t="shared" si="144"/>
        <v>0.307900663646547</v>
      </c>
    </row>
    <row r="5194" spans="5:7" x14ac:dyDescent="0.35">
      <c r="E5194">
        <v>5193</v>
      </c>
      <c r="F5194">
        <v>0.15587869809999999</v>
      </c>
      <c r="G5194">
        <f t="shared" si="144"/>
        <v>0.30782962621754573</v>
      </c>
    </row>
    <row r="5195" spans="5:7" x14ac:dyDescent="0.35">
      <c r="E5195">
        <v>5194</v>
      </c>
      <c r="F5195">
        <v>0.15590064310000001</v>
      </c>
      <c r="G5195">
        <f t="shared" si="144"/>
        <v>0.30775860987586084</v>
      </c>
    </row>
    <row r="5196" spans="5:7" x14ac:dyDescent="0.35">
      <c r="E5196">
        <v>5195</v>
      </c>
      <c r="F5196">
        <v>0.155922588</v>
      </c>
      <c r="G5196">
        <f t="shared" si="144"/>
        <v>0.30768761488814195</v>
      </c>
    </row>
    <row r="5197" spans="5:7" x14ac:dyDescent="0.35">
      <c r="E5197">
        <v>5196</v>
      </c>
      <c r="F5197">
        <v>0.155944533</v>
      </c>
      <c r="G5197">
        <f t="shared" si="144"/>
        <v>0.30761664097442687</v>
      </c>
    </row>
    <row r="5198" spans="5:7" x14ac:dyDescent="0.35">
      <c r="E5198">
        <v>5197</v>
      </c>
      <c r="F5198">
        <v>0.15596647799999999</v>
      </c>
      <c r="G5198">
        <f t="shared" si="144"/>
        <v>0.30754568826467782</v>
      </c>
    </row>
    <row r="5199" spans="5:7" x14ac:dyDescent="0.35">
      <c r="E5199">
        <v>5198</v>
      </c>
      <c r="F5199">
        <v>0.15598842290000001</v>
      </c>
      <c r="G5199">
        <f t="shared" si="144"/>
        <v>0.30747475688871134</v>
      </c>
    </row>
    <row r="5200" spans="5:7" x14ac:dyDescent="0.35">
      <c r="E5200">
        <v>5199</v>
      </c>
      <c r="F5200">
        <v>0.1560103679</v>
      </c>
      <c r="G5200">
        <f t="shared" si="144"/>
        <v>0.30740384656679004</v>
      </c>
    </row>
    <row r="5201" spans="5:7" x14ac:dyDescent="0.35">
      <c r="E5201">
        <v>5200</v>
      </c>
      <c r="F5201">
        <v>0.1560323129</v>
      </c>
      <c r="G5201">
        <f t="shared" si="144"/>
        <v>0.30733295742877004</v>
      </c>
    </row>
    <row r="5202" spans="5:7" x14ac:dyDescent="0.35">
      <c r="E5202">
        <v>5201</v>
      </c>
      <c r="F5202">
        <v>0.15605425780000001</v>
      </c>
      <c r="G5202">
        <f t="shared" si="144"/>
        <v>0.30726208960436219</v>
      </c>
    </row>
    <row r="5203" spans="5:7" x14ac:dyDescent="0.35">
      <c r="E5203">
        <v>5202</v>
      </c>
      <c r="F5203">
        <v>0.15607620280000001</v>
      </c>
      <c r="G5203">
        <f t="shared" si="144"/>
        <v>0.30719124281405324</v>
      </c>
    </row>
    <row r="5204" spans="5:7" x14ac:dyDescent="0.35">
      <c r="E5204">
        <v>5203</v>
      </c>
      <c r="F5204">
        <v>0.1560981477</v>
      </c>
      <c r="G5204">
        <f t="shared" si="144"/>
        <v>0.30712041732391659</v>
      </c>
    </row>
    <row r="5205" spans="5:7" x14ac:dyDescent="0.35">
      <c r="E5205">
        <v>5204</v>
      </c>
      <c r="F5205">
        <v>0.15612009269999999</v>
      </c>
      <c r="G5205">
        <f t="shared" si="144"/>
        <v>0.30704961285458843</v>
      </c>
    </row>
    <row r="5206" spans="5:7" x14ac:dyDescent="0.35">
      <c r="E5206">
        <v>5205</v>
      </c>
      <c r="F5206">
        <v>0.15614203770000001</v>
      </c>
      <c r="G5206">
        <f t="shared" si="144"/>
        <v>0.30697882953574857</v>
      </c>
    </row>
    <row r="5207" spans="5:7" x14ac:dyDescent="0.35">
      <c r="E5207">
        <v>5206</v>
      </c>
      <c r="F5207">
        <v>0.1561639826</v>
      </c>
      <c r="G5207">
        <f t="shared" si="144"/>
        <v>0.30690806749693156</v>
      </c>
    </row>
    <row r="5208" spans="5:7" x14ac:dyDescent="0.35">
      <c r="E5208">
        <v>5207</v>
      </c>
      <c r="F5208">
        <v>0.1561859276</v>
      </c>
      <c r="G5208">
        <f t="shared" si="144"/>
        <v>0.30683732645899792</v>
      </c>
    </row>
    <row r="5209" spans="5:7" x14ac:dyDescent="0.35">
      <c r="E5209">
        <v>5208</v>
      </c>
      <c r="F5209">
        <v>0.15620787259999999</v>
      </c>
      <c r="G5209">
        <f t="shared" si="144"/>
        <v>0.30676660655152177</v>
      </c>
    </row>
    <row r="5210" spans="5:7" x14ac:dyDescent="0.35">
      <c r="E5210">
        <v>5209</v>
      </c>
      <c r="F5210">
        <v>0.15622981750000001</v>
      </c>
      <c r="G5210">
        <f t="shared" si="144"/>
        <v>0.30669590790393186</v>
      </c>
    </row>
    <row r="5211" spans="5:7" x14ac:dyDescent="0.35">
      <c r="E5211">
        <v>5210</v>
      </c>
      <c r="F5211">
        <v>0.1562517625</v>
      </c>
      <c r="G5211">
        <f t="shared" si="144"/>
        <v>0.30662523023731292</v>
      </c>
    </row>
    <row r="5212" spans="5:7" x14ac:dyDescent="0.35">
      <c r="E5212">
        <v>5211</v>
      </c>
      <c r="F5212">
        <v>0.15627370739999999</v>
      </c>
      <c r="G5212">
        <f t="shared" si="144"/>
        <v>0.306554573817163</v>
      </c>
    </row>
    <row r="5213" spans="5:7" x14ac:dyDescent="0.35">
      <c r="E5213">
        <v>5212</v>
      </c>
      <c r="F5213">
        <v>0.15629565240000001</v>
      </c>
      <c r="G5213">
        <f t="shared" si="144"/>
        <v>0.30648393836471588</v>
      </c>
    </row>
    <row r="5214" spans="5:7" x14ac:dyDescent="0.35">
      <c r="E5214">
        <v>5213</v>
      </c>
      <c r="F5214">
        <v>0.15631759740000001</v>
      </c>
      <c r="G5214">
        <f t="shared" si="144"/>
        <v>0.30641332400936966</v>
      </c>
    </row>
    <row r="5215" spans="5:7" x14ac:dyDescent="0.35">
      <c r="E5215">
        <v>5214</v>
      </c>
      <c r="F5215">
        <v>0.1563395423</v>
      </c>
      <c r="G5215">
        <f t="shared" si="144"/>
        <v>0.30634273088037728</v>
      </c>
    </row>
    <row r="5216" spans="5:7" x14ac:dyDescent="0.35">
      <c r="E5216">
        <v>5215</v>
      </c>
      <c r="F5216">
        <v>0.15636148729999999</v>
      </c>
      <c r="G5216">
        <f t="shared" si="144"/>
        <v>0.30627215869919638</v>
      </c>
    </row>
    <row r="5217" spans="5:7" x14ac:dyDescent="0.35">
      <c r="E5217">
        <v>5216</v>
      </c>
      <c r="F5217">
        <v>0.15638343230000001</v>
      </c>
      <c r="G5217">
        <f t="shared" si="144"/>
        <v>0.30620160759511927</v>
      </c>
    </row>
    <row r="5218" spans="5:7" x14ac:dyDescent="0.35">
      <c r="E5218">
        <v>5217</v>
      </c>
      <c r="F5218">
        <v>0.1564053772</v>
      </c>
      <c r="G5218">
        <f t="shared" si="144"/>
        <v>0.3061310776972937</v>
      </c>
    </row>
    <row r="5219" spans="5:7" x14ac:dyDescent="0.35">
      <c r="E5219">
        <v>5218</v>
      </c>
      <c r="F5219">
        <v>0.1564273222</v>
      </c>
      <c r="G5219">
        <f t="shared" si="144"/>
        <v>0.30606056872740073</v>
      </c>
    </row>
    <row r="5220" spans="5:7" x14ac:dyDescent="0.35">
      <c r="E5220">
        <v>5219</v>
      </c>
      <c r="F5220">
        <v>0.15644926710000001</v>
      </c>
      <c r="G5220">
        <f t="shared" si="144"/>
        <v>0.30599008095036484</v>
      </c>
    </row>
    <row r="5221" spans="5:7" x14ac:dyDescent="0.35">
      <c r="E5221">
        <v>5220</v>
      </c>
      <c r="F5221">
        <v>0.15647121210000001</v>
      </c>
      <c r="G5221">
        <f t="shared" si="144"/>
        <v>0.30591961408801616</v>
      </c>
    </row>
    <row r="5222" spans="5:7" x14ac:dyDescent="0.35">
      <c r="E5222">
        <v>5221</v>
      </c>
      <c r="F5222">
        <v>0.1564931571</v>
      </c>
      <c r="G5222">
        <f t="shared" si="144"/>
        <v>0.30584916826947145</v>
      </c>
    </row>
    <row r="5223" spans="5:7" x14ac:dyDescent="0.35">
      <c r="E5223">
        <v>5222</v>
      </c>
      <c r="F5223">
        <v>0.15651510199999999</v>
      </c>
      <c r="G5223">
        <f t="shared" si="144"/>
        <v>0.30577874362370289</v>
      </c>
    </row>
    <row r="5224" spans="5:7" x14ac:dyDescent="0.35">
      <c r="E5224">
        <v>5223</v>
      </c>
      <c r="F5224">
        <v>0.15653704700000001</v>
      </c>
      <c r="G5224">
        <f t="shared" si="144"/>
        <v>0.30570833987276386</v>
      </c>
    </row>
    <row r="5225" spans="5:7" x14ac:dyDescent="0.35">
      <c r="E5225">
        <v>5224</v>
      </c>
      <c r="F5225">
        <v>0.15655899200000001</v>
      </c>
      <c r="G5225">
        <f t="shared" si="144"/>
        <v>0.30563795714566599</v>
      </c>
    </row>
    <row r="5226" spans="5:7" x14ac:dyDescent="0.35">
      <c r="E5226">
        <v>5225</v>
      </c>
      <c r="F5226">
        <v>0.1565809369</v>
      </c>
      <c r="G5226">
        <f t="shared" si="144"/>
        <v>0.30556759557127627</v>
      </c>
    </row>
    <row r="5227" spans="5:7" x14ac:dyDescent="0.35">
      <c r="E5227">
        <v>5226</v>
      </c>
      <c r="F5227">
        <v>0.15660288189999999</v>
      </c>
      <c r="G5227">
        <f t="shared" si="144"/>
        <v>0.30549725487187129</v>
      </c>
    </row>
    <row r="5228" spans="5:7" x14ac:dyDescent="0.35">
      <c r="E5228">
        <v>5227</v>
      </c>
      <c r="F5228">
        <v>0.15662482690000001</v>
      </c>
      <c r="G5228">
        <f t="shared" si="144"/>
        <v>0.30542693517635727</v>
      </c>
    </row>
    <row r="5229" spans="5:7" x14ac:dyDescent="0.35">
      <c r="E5229">
        <v>5228</v>
      </c>
      <c r="F5229">
        <v>0.1566467718</v>
      </c>
      <c r="G5229">
        <f t="shared" si="144"/>
        <v>0.30535663661349638</v>
      </c>
    </row>
    <row r="5230" spans="5:7" x14ac:dyDescent="0.35">
      <c r="E5230">
        <v>5229</v>
      </c>
      <c r="F5230">
        <v>0.1566687168</v>
      </c>
      <c r="G5230">
        <f t="shared" si="144"/>
        <v>0.30528635890578809</v>
      </c>
    </row>
    <row r="5231" spans="5:7" x14ac:dyDescent="0.35">
      <c r="E5231">
        <v>5230</v>
      </c>
      <c r="F5231">
        <v>0.15669066170000001</v>
      </c>
      <c r="G5231">
        <f t="shared" si="144"/>
        <v>0.30521610231736995</v>
      </c>
    </row>
    <row r="5232" spans="5:7" x14ac:dyDescent="0.35">
      <c r="E5232">
        <v>5231</v>
      </c>
      <c r="F5232">
        <v>0.15671260670000001</v>
      </c>
      <c r="G5232">
        <f t="shared" si="144"/>
        <v>0.30514586657089016</v>
      </c>
    </row>
    <row r="5233" spans="5:7" x14ac:dyDescent="0.35">
      <c r="E5233">
        <v>5232</v>
      </c>
      <c r="F5233">
        <v>0.1567345517</v>
      </c>
      <c r="G5233">
        <f t="shared" si="144"/>
        <v>0.30507565179507995</v>
      </c>
    </row>
    <row r="5234" spans="5:7" x14ac:dyDescent="0.35">
      <c r="E5234">
        <v>5233</v>
      </c>
      <c r="F5234">
        <v>0.15675649659999999</v>
      </c>
      <c r="G5234">
        <f t="shared" si="144"/>
        <v>0.30500545811852636</v>
      </c>
    </row>
    <row r="5235" spans="5:7" x14ac:dyDescent="0.35">
      <c r="E5235">
        <v>5234</v>
      </c>
      <c r="F5235">
        <v>0.15677844160000001</v>
      </c>
      <c r="G5235">
        <f t="shared" si="144"/>
        <v>0.30493528526410035</v>
      </c>
    </row>
    <row r="5236" spans="5:7" x14ac:dyDescent="0.35">
      <c r="E5236">
        <v>5235</v>
      </c>
      <c r="F5236">
        <v>0.15680038660000001</v>
      </c>
      <c r="G5236">
        <f t="shared" si="144"/>
        <v>0.30486513336042825</v>
      </c>
    </row>
    <row r="5237" spans="5:7" x14ac:dyDescent="0.35">
      <c r="E5237">
        <v>5236</v>
      </c>
      <c r="F5237">
        <v>0.1568223315</v>
      </c>
      <c r="G5237">
        <f t="shared" si="144"/>
        <v>0.30479500253599218</v>
      </c>
    </row>
    <row r="5238" spans="5:7" x14ac:dyDescent="0.35">
      <c r="E5238">
        <v>5237</v>
      </c>
      <c r="F5238">
        <v>0.15684427649999999</v>
      </c>
      <c r="G5238">
        <f t="shared" si="144"/>
        <v>0.30472489251388574</v>
      </c>
    </row>
    <row r="5239" spans="5:7" x14ac:dyDescent="0.35">
      <c r="E5239">
        <v>5238</v>
      </c>
      <c r="F5239">
        <v>0.15686622140000001</v>
      </c>
      <c r="G5239">
        <f t="shared" si="144"/>
        <v>0.3046548035576756</v>
      </c>
    </row>
    <row r="5240" spans="5:7" x14ac:dyDescent="0.35">
      <c r="E5240">
        <v>5239</v>
      </c>
      <c r="F5240">
        <v>0.1568881664</v>
      </c>
      <c r="G5240">
        <f t="shared" si="144"/>
        <v>0.3045847353906036</v>
      </c>
    </row>
    <row r="5241" spans="5:7" x14ac:dyDescent="0.35">
      <c r="E5241">
        <v>5240</v>
      </c>
      <c r="F5241">
        <v>0.1569101114</v>
      </c>
      <c r="G5241">
        <f t="shared" si="144"/>
        <v>0.30451468814112131</v>
      </c>
    </row>
    <row r="5242" spans="5:7" x14ac:dyDescent="0.35">
      <c r="E5242">
        <v>5241</v>
      </c>
      <c r="F5242">
        <v>0.15693205630000001</v>
      </c>
      <c r="G5242">
        <f t="shared" si="144"/>
        <v>0.30444466193753639</v>
      </c>
    </row>
    <row r="5243" spans="5:7" x14ac:dyDescent="0.35">
      <c r="E5243">
        <v>5242</v>
      </c>
      <c r="F5243">
        <v>0.15695400130000001</v>
      </c>
      <c r="G5243">
        <f t="shared" si="144"/>
        <v>0.30437465650331313</v>
      </c>
    </row>
    <row r="5244" spans="5:7" x14ac:dyDescent="0.35">
      <c r="E5244">
        <v>5243</v>
      </c>
      <c r="F5244">
        <v>0.1569759463</v>
      </c>
      <c r="G5244">
        <f t="shared" si="144"/>
        <v>0.30430467196679833</v>
      </c>
    </row>
    <row r="5245" spans="5:7" x14ac:dyDescent="0.35">
      <c r="E5245">
        <v>5244</v>
      </c>
      <c r="F5245">
        <v>0.15699789119999999</v>
      </c>
      <c r="G5245">
        <f t="shared" si="144"/>
        <v>0.3042347084561951</v>
      </c>
    </row>
    <row r="5246" spans="5:7" x14ac:dyDescent="0.35">
      <c r="E5246">
        <v>5245</v>
      </c>
      <c r="F5246">
        <v>0.15701983620000001</v>
      </c>
      <c r="G5246">
        <f t="shared" si="144"/>
        <v>0.30416476569518985</v>
      </c>
    </row>
    <row r="5247" spans="5:7" x14ac:dyDescent="0.35">
      <c r="E5247">
        <v>5246</v>
      </c>
      <c r="F5247">
        <v>0.1570417811</v>
      </c>
      <c r="G5247">
        <f t="shared" si="144"/>
        <v>0.30409484394677955</v>
      </c>
    </row>
    <row r="5248" spans="5:7" x14ac:dyDescent="0.35">
      <c r="E5248">
        <v>5247</v>
      </c>
      <c r="F5248">
        <v>0.1570637261</v>
      </c>
      <c r="G5248">
        <f t="shared" si="144"/>
        <v>0.30402494293479865</v>
      </c>
    </row>
    <row r="5249" spans="5:7" x14ac:dyDescent="0.35">
      <c r="E5249">
        <v>5248</v>
      </c>
      <c r="F5249">
        <v>0.15708567109999999</v>
      </c>
      <c r="G5249">
        <f t="shared" si="144"/>
        <v>0.30395506278741957</v>
      </c>
    </row>
    <row r="5250" spans="5:7" x14ac:dyDescent="0.35">
      <c r="E5250">
        <v>5249</v>
      </c>
      <c r="F5250">
        <v>0.15710761600000001</v>
      </c>
      <c r="G5250">
        <f t="shared" si="144"/>
        <v>0.30388520363267152</v>
      </c>
    </row>
    <row r="5251" spans="5:7" x14ac:dyDescent="0.35">
      <c r="E5251">
        <v>5250</v>
      </c>
      <c r="F5251">
        <v>0.157129561</v>
      </c>
      <c r="G5251">
        <f t="shared" ref="G5251:G5314" si="145">1/(1+F5251*E5251/360)</f>
        <v>0.30381536519461061</v>
      </c>
    </row>
    <row r="5252" spans="5:7" x14ac:dyDescent="0.35">
      <c r="E5252">
        <v>5251</v>
      </c>
      <c r="F5252">
        <v>0.157151506</v>
      </c>
      <c r="G5252">
        <f t="shared" si="145"/>
        <v>0.30374554760130507</v>
      </c>
    </row>
    <row r="5253" spans="5:7" x14ac:dyDescent="0.35">
      <c r="E5253">
        <v>5252</v>
      </c>
      <c r="F5253">
        <v>0.15717345090000001</v>
      </c>
      <c r="G5253">
        <f t="shared" si="145"/>
        <v>0.30367575098067945</v>
      </c>
    </row>
    <row r="5254" spans="5:7" x14ac:dyDescent="0.35">
      <c r="E5254">
        <v>5253</v>
      </c>
      <c r="F5254">
        <v>0.15719539590000001</v>
      </c>
      <c r="G5254">
        <f t="shared" si="145"/>
        <v>0.30360597505701181</v>
      </c>
    </row>
    <row r="5255" spans="5:7" x14ac:dyDescent="0.35">
      <c r="E5255">
        <v>5254</v>
      </c>
      <c r="F5255">
        <v>0.1572173409</v>
      </c>
      <c r="G5255">
        <f t="shared" si="145"/>
        <v>0.30353621995826602</v>
      </c>
    </row>
    <row r="5256" spans="5:7" x14ac:dyDescent="0.35">
      <c r="E5256">
        <v>5255</v>
      </c>
      <c r="F5256">
        <v>0.15723928579999999</v>
      </c>
      <c r="G5256">
        <f t="shared" si="145"/>
        <v>0.30346648581226232</v>
      </c>
    </row>
    <row r="5257" spans="5:7" x14ac:dyDescent="0.35">
      <c r="E5257">
        <v>5256</v>
      </c>
      <c r="F5257">
        <v>0.15726123080000001</v>
      </c>
      <c r="G5257">
        <f t="shared" si="145"/>
        <v>0.30339677234350038</v>
      </c>
    </row>
    <row r="5258" spans="5:7" x14ac:dyDescent="0.35">
      <c r="E5258">
        <v>5257</v>
      </c>
      <c r="F5258">
        <v>0.1572831757</v>
      </c>
      <c r="G5258">
        <f t="shared" si="145"/>
        <v>0.30332707981419599</v>
      </c>
    </row>
    <row r="5259" spans="5:7" x14ac:dyDescent="0.35">
      <c r="E5259">
        <v>5258</v>
      </c>
      <c r="F5259">
        <v>0.1573051207</v>
      </c>
      <c r="G5259">
        <f t="shared" si="145"/>
        <v>0.30325740794899642</v>
      </c>
    </row>
    <row r="5260" spans="5:7" x14ac:dyDescent="0.35">
      <c r="E5260">
        <v>5259</v>
      </c>
      <c r="F5260">
        <v>0.15732706569999999</v>
      </c>
      <c r="G5260">
        <f t="shared" si="145"/>
        <v>0.30318775687569166</v>
      </c>
    </row>
    <row r="5261" spans="5:7" x14ac:dyDescent="0.35">
      <c r="E5261">
        <v>5260</v>
      </c>
      <c r="F5261">
        <v>0.15734901060000001</v>
      </c>
      <c r="G5261">
        <f t="shared" si="145"/>
        <v>0.30311812672192845</v>
      </c>
    </row>
    <row r="5262" spans="5:7" x14ac:dyDescent="0.35">
      <c r="E5262">
        <v>5261</v>
      </c>
      <c r="F5262">
        <v>0.1573709556</v>
      </c>
      <c r="G5262">
        <f t="shared" si="145"/>
        <v>0.30304851721257559</v>
      </c>
    </row>
    <row r="5263" spans="5:7" x14ac:dyDescent="0.35">
      <c r="E5263">
        <v>5262</v>
      </c>
      <c r="F5263">
        <v>0.1573929006</v>
      </c>
      <c r="G5263">
        <f t="shared" si="145"/>
        <v>0.30297892847531871</v>
      </c>
    </row>
    <row r="5264" spans="5:7" x14ac:dyDescent="0.35">
      <c r="E5264">
        <v>5263</v>
      </c>
      <c r="F5264">
        <v>0.15741484550000001</v>
      </c>
      <c r="G5264">
        <f t="shared" si="145"/>
        <v>0.30290936063770069</v>
      </c>
    </row>
    <row r="5265" spans="5:7" x14ac:dyDescent="0.35">
      <c r="E5265">
        <v>5264</v>
      </c>
      <c r="F5265">
        <v>0.15743679050000001</v>
      </c>
      <c r="G5265">
        <f t="shared" si="145"/>
        <v>0.30283981342481131</v>
      </c>
    </row>
    <row r="5266" spans="5:7" x14ac:dyDescent="0.35">
      <c r="E5266">
        <v>5265</v>
      </c>
      <c r="F5266">
        <v>0.15745873539999999</v>
      </c>
      <c r="G5266">
        <f t="shared" si="145"/>
        <v>0.30277028709829962</v>
      </c>
    </row>
    <row r="5267" spans="5:7" x14ac:dyDescent="0.35">
      <c r="E5267">
        <v>5266</v>
      </c>
      <c r="F5267">
        <v>0.15748068039999999</v>
      </c>
      <c r="G5267">
        <f t="shared" si="145"/>
        <v>0.30270078138340278</v>
      </c>
    </row>
    <row r="5268" spans="5:7" x14ac:dyDescent="0.35">
      <c r="E5268">
        <v>5267</v>
      </c>
      <c r="F5268">
        <v>0.15750262540000001</v>
      </c>
      <c r="G5268">
        <f t="shared" si="145"/>
        <v>0.30263129640763325</v>
      </c>
    </row>
    <row r="5269" spans="5:7" x14ac:dyDescent="0.35">
      <c r="E5269">
        <v>5268</v>
      </c>
      <c r="F5269">
        <v>0.1575245703</v>
      </c>
      <c r="G5269">
        <f t="shared" si="145"/>
        <v>0.30256183229836059</v>
      </c>
    </row>
    <row r="5270" spans="5:7" x14ac:dyDescent="0.35">
      <c r="E5270">
        <v>5269</v>
      </c>
      <c r="F5270">
        <v>0.1575465153</v>
      </c>
      <c r="G5270">
        <f t="shared" si="145"/>
        <v>0.30249238878104301</v>
      </c>
    </row>
    <row r="5271" spans="5:7" x14ac:dyDescent="0.35">
      <c r="E5271">
        <v>5270</v>
      </c>
      <c r="F5271">
        <v>0.15756846029999999</v>
      </c>
      <c r="G5271">
        <f t="shared" si="145"/>
        <v>0.30242296598308899</v>
      </c>
    </row>
    <row r="5272" spans="5:7" x14ac:dyDescent="0.35">
      <c r="E5272">
        <v>5271</v>
      </c>
      <c r="F5272">
        <v>0.15759040520000001</v>
      </c>
      <c r="G5272">
        <f t="shared" si="145"/>
        <v>0.30235356403176422</v>
      </c>
    </row>
    <row r="5273" spans="5:7" x14ac:dyDescent="0.35">
      <c r="E5273">
        <v>5272</v>
      </c>
      <c r="F5273">
        <v>0.1576123502</v>
      </c>
      <c r="G5273">
        <f t="shared" si="145"/>
        <v>0.30228418265274781</v>
      </c>
    </row>
    <row r="5274" spans="5:7" x14ac:dyDescent="0.35">
      <c r="E5274">
        <v>5273</v>
      </c>
      <c r="F5274">
        <v>0.15763429509999999</v>
      </c>
      <c r="G5274">
        <f t="shared" si="145"/>
        <v>0.30221482210712303</v>
      </c>
    </row>
    <row r="5275" spans="5:7" x14ac:dyDescent="0.35">
      <c r="E5275">
        <v>5274</v>
      </c>
      <c r="F5275">
        <v>0.15765624010000001</v>
      </c>
      <c r="G5275">
        <f t="shared" si="145"/>
        <v>0.30214548212071596</v>
      </c>
    </row>
    <row r="5276" spans="5:7" x14ac:dyDescent="0.35">
      <c r="E5276">
        <v>5275</v>
      </c>
      <c r="F5276">
        <v>0.15767818510000001</v>
      </c>
      <c r="G5276">
        <f t="shared" si="145"/>
        <v>0.30207616282076216</v>
      </c>
    </row>
    <row r="5277" spans="5:7" x14ac:dyDescent="0.35">
      <c r="E5277">
        <v>5276</v>
      </c>
      <c r="F5277">
        <v>0.15770012999999999</v>
      </c>
      <c r="G5277">
        <f t="shared" si="145"/>
        <v>0.30200686433435459</v>
      </c>
    </row>
    <row r="5278" spans="5:7" x14ac:dyDescent="0.35">
      <c r="E5278">
        <v>5277</v>
      </c>
      <c r="F5278">
        <v>0.15772207499999999</v>
      </c>
      <c r="G5278">
        <f t="shared" si="145"/>
        <v>0.30193758638753981</v>
      </c>
    </row>
    <row r="5279" spans="5:7" x14ac:dyDescent="0.35">
      <c r="E5279">
        <v>5278</v>
      </c>
      <c r="F5279">
        <v>0.15774402000000001</v>
      </c>
      <c r="G5279">
        <f t="shared" si="145"/>
        <v>0.3018683291074496</v>
      </c>
    </row>
    <row r="5280" spans="5:7" x14ac:dyDescent="0.35">
      <c r="E5280">
        <v>5279</v>
      </c>
      <c r="F5280">
        <v>0.1577659649</v>
      </c>
      <c r="G5280">
        <f t="shared" si="145"/>
        <v>0.30179909262107341</v>
      </c>
    </row>
    <row r="5281" spans="5:7" x14ac:dyDescent="0.35">
      <c r="E5281">
        <v>5280</v>
      </c>
      <c r="F5281">
        <v>0.1577879099</v>
      </c>
      <c r="G5281">
        <f t="shared" si="145"/>
        <v>0.30172987665467821</v>
      </c>
    </row>
    <row r="5282" spans="5:7" x14ac:dyDescent="0.35">
      <c r="E5282">
        <v>5281</v>
      </c>
      <c r="F5282">
        <v>0.15780985480000001</v>
      </c>
      <c r="G5282">
        <f t="shared" si="145"/>
        <v>0.301660681468783</v>
      </c>
    </row>
    <row r="5283" spans="5:7" x14ac:dyDescent="0.35">
      <c r="E5283">
        <v>5282</v>
      </c>
      <c r="F5283">
        <v>0.15783179980000001</v>
      </c>
      <c r="G5283">
        <f t="shared" si="145"/>
        <v>0.30159150678980151</v>
      </c>
    </row>
    <row r="5284" spans="5:7" x14ac:dyDescent="0.35">
      <c r="E5284">
        <v>5283</v>
      </c>
      <c r="F5284">
        <v>0.1578537448</v>
      </c>
      <c r="G5284">
        <f t="shared" si="145"/>
        <v>0.30152235274469302</v>
      </c>
    </row>
    <row r="5285" spans="5:7" x14ac:dyDescent="0.35">
      <c r="E5285">
        <v>5284</v>
      </c>
      <c r="F5285">
        <v>0.15787568969999999</v>
      </c>
      <c r="G5285">
        <f t="shared" si="145"/>
        <v>0.30145321946027454</v>
      </c>
    </row>
    <row r="5286" spans="5:7" x14ac:dyDescent="0.35">
      <c r="E5286">
        <v>5285</v>
      </c>
      <c r="F5286">
        <v>0.15789763470000001</v>
      </c>
      <c r="G5286">
        <f t="shared" si="145"/>
        <v>0.30138410666317983</v>
      </c>
    </row>
    <row r="5287" spans="5:7" x14ac:dyDescent="0.35">
      <c r="E5287">
        <v>5286</v>
      </c>
      <c r="F5287">
        <v>0.15791957970000001</v>
      </c>
      <c r="G5287">
        <f t="shared" si="145"/>
        <v>0.30131501448026482</v>
      </c>
    </row>
    <row r="5288" spans="5:7" x14ac:dyDescent="0.35">
      <c r="E5288">
        <v>5287</v>
      </c>
      <c r="F5288">
        <v>0.15794152459999999</v>
      </c>
      <c r="G5288">
        <f t="shared" si="145"/>
        <v>0.30124594303824309</v>
      </c>
    </row>
    <row r="5289" spans="5:7" x14ac:dyDescent="0.35">
      <c r="E5289">
        <v>5288</v>
      </c>
      <c r="F5289">
        <v>0.15796346959999999</v>
      </c>
      <c r="G5289">
        <f t="shared" si="145"/>
        <v>0.30117689206396853</v>
      </c>
    </row>
    <row r="5290" spans="5:7" x14ac:dyDescent="0.35">
      <c r="E5290">
        <v>5289</v>
      </c>
      <c r="F5290">
        <v>0.15798541460000001</v>
      </c>
      <c r="G5290">
        <f t="shared" si="145"/>
        <v>0.30110786168419346</v>
      </c>
    </row>
    <row r="5291" spans="5:7" x14ac:dyDescent="0.35">
      <c r="E5291">
        <v>5290</v>
      </c>
      <c r="F5291">
        <v>0.1580073595</v>
      </c>
      <c r="G5291">
        <f t="shared" si="145"/>
        <v>0.30103885202552849</v>
      </c>
    </row>
    <row r="5292" spans="5:7" x14ac:dyDescent="0.35">
      <c r="E5292">
        <v>5291</v>
      </c>
      <c r="F5292">
        <v>0.1580293045</v>
      </c>
      <c r="G5292">
        <f t="shared" si="145"/>
        <v>0.30096986281504706</v>
      </c>
    </row>
    <row r="5293" spans="5:7" x14ac:dyDescent="0.35">
      <c r="E5293">
        <v>5292</v>
      </c>
      <c r="F5293">
        <v>0.15805124940000001</v>
      </c>
      <c r="G5293">
        <f t="shared" si="145"/>
        <v>0.30090089431249417</v>
      </c>
    </row>
    <row r="5294" spans="5:7" x14ac:dyDescent="0.35">
      <c r="E5294">
        <v>5293</v>
      </c>
      <c r="F5294">
        <v>0.15807319440000001</v>
      </c>
      <c r="G5294">
        <f t="shared" si="145"/>
        <v>0.30083194624508991</v>
      </c>
    </row>
    <row r="5295" spans="5:7" x14ac:dyDescent="0.35">
      <c r="E5295">
        <v>5294</v>
      </c>
      <c r="F5295">
        <v>0.1580951394</v>
      </c>
      <c r="G5295">
        <f t="shared" si="145"/>
        <v>0.30076301873941458</v>
      </c>
    </row>
    <row r="5296" spans="5:7" x14ac:dyDescent="0.35">
      <c r="E5296">
        <v>5295</v>
      </c>
      <c r="F5296">
        <v>0.15811708429999999</v>
      </c>
      <c r="G5296">
        <f t="shared" si="145"/>
        <v>0.30069411192190693</v>
      </c>
    </row>
    <row r="5297" spans="5:7" x14ac:dyDescent="0.35">
      <c r="E5297">
        <v>5296</v>
      </c>
      <c r="F5297">
        <v>0.15813902930000001</v>
      </c>
      <c r="G5297">
        <f t="shared" si="145"/>
        <v>0.3006252255200062</v>
      </c>
    </row>
    <row r="5298" spans="5:7" x14ac:dyDescent="0.35">
      <c r="E5298">
        <v>5297</v>
      </c>
      <c r="F5298">
        <v>0.15816097430000001</v>
      </c>
      <c r="G5298">
        <f t="shared" si="145"/>
        <v>0.30055635966018995</v>
      </c>
    </row>
    <row r="5299" spans="5:7" x14ac:dyDescent="0.35">
      <c r="E5299">
        <v>5298</v>
      </c>
      <c r="F5299">
        <v>0.15818291919999999</v>
      </c>
      <c r="G5299">
        <f t="shared" si="145"/>
        <v>0.30048751446879368</v>
      </c>
    </row>
    <row r="5300" spans="5:7" x14ac:dyDescent="0.35">
      <c r="E5300">
        <v>5299</v>
      </c>
      <c r="F5300">
        <v>0.15820486419999999</v>
      </c>
      <c r="G5300">
        <f t="shared" si="145"/>
        <v>0.30041868967347618</v>
      </c>
    </row>
    <row r="5301" spans="5:7" x14ac:dyDescent="0.35">
      <c r="E5301">
        <v>5300</v>
      </c>
      <c r="F5301">
        <v>0.1582268091</v>
      </c>
      <c r="G5301">
        <f t="shared" si="145"/>
        <v>0.30034988553342107</v>
      </c>
    </row>
    <row r="5302" spans="5:7" x14ac:dyDescent="0.35">
      <c r="E5302">
        <v>5301</v>
      </c>
      <c r="F5302">
        <v>0.1582487541</v>
      </c>
      <c r="G5302">
        <f t="shared" si="145"/>
        <v>0.3002811017764333</v>
      </c>
    </row>
    <row r="5303" spans="5:7" x14ac:dyDescent="0.35">
      <c r="E5303">
        <v>5302</v>
      </c>
      <c r="F5303">
        <v>0.1582706991</v>
      </c>
      <c r="G5303">
        <f t="shared" si="145"/>
        <v>0.30021233852881857</v>
      </c>
    </row>
    <row r="5304" spans="5:7" x14ac:dyDescent="0.35">
      <c r="E5304">
        <v>5303</v>
      </c>
      <c r="F5304">
        <v>0.15829264400000001</v>
      </c>
      <c r="G5304">
        <f t="shared" si="145"/>
        <v>0.300143595916741</v>
      </c>
    </row>
    <row r="5305" spans="5:7" x14ac:dyDescent="0.35">
      <c r="E5305">
        <v>5304</v>
      </c>
      <c r="F5305">
        <v>0.15831458900000001</v>
      </c>
      <c r="G5305">
        <f t="shared" si="145"/>
        <v>0.30007487366822461</v>
      </c>
    </row>
    <row r="5306" spans="5:7" x14ac:dyDescent="0.35">
      <c r="E5306">
        <v>5305</v>
      </c>
      <c r="F5306">
        <v>0.158336534</v>
      </c>
      <c r="G5306">
        <f t="shared" si="145"/>
        <v>0.30000617190947226</v>
      </c>
    </row>
    <row r="5307" spans="5:7" x14ac:dyDescent="0.35">
      <c r="E5307">
        <v>5306</v>
      </c>
      <c r="F5307">
        <v>0.15835847889999999</v>
      </c>
      <c r="G5307">
        <f t="shared" si="145"/>
        <v>0.29993749076654536</v>
      </c>
    </row>
    <row r="5308" spans="5:7" x14ac:dyDescent="0.35">
      <c r="E5308">
        <v>5307</v>
      </c>
      <c r="F5308">
        <v>0.15838042390000001</v>
      </c>
      <c r="G5308">
        <f t="shared" si="145"/>
        <v>0.29986882996768671</v>
      </c>
    </row>
    <row r="5309" spans="5:7" x14ac:dyDescent="0.35">
      <c r="E5309">
        <v>5308</v>
      </c>
      <c r="F5309">
        <v>0.1584023688</v>
      </c>
      <c r="G5309">
        <f t="shared" si="145"/>
        <v>0.29980018977151984</v>
      </c>
    </row>
    <row r="5310" spans="5:7" x14ac:dyDescent="0.35">
      <c r="E5310">
        <v>5309</v>
      </c>
      <c r="F5310">
        <v>0.15842431379999999</v>
      </c>
      <c r="G5310">
        <f t="shared" si="145"/>
        <v>0.29973156990643351</v>
      </c>
    </row>
    <row r="5311" spans="5:7" x14ac:dyDescent="0.35">
      <c r="E5311">
        <v>5310</v>
      </c>
      <c r="F5311">
        <v>0.15844625879999999</v>
      </c>
      <c r="G5311">
        <f t="shared" si="145"/>
        <v>0.2996629704984593</v>
      </c>
    </row>
    <row r="5312" spans="5:7" x14ac:dyDescent="0.35">
      <c r="E5312">
        <v>5311</v>
      </c>
      <c r="F5312">
        <v>0.1584682037</v>
      </c>
      <c r="G5312">
        <f t="shared" si="145"/>
        <v>0.29959439167348745</v>
      </c>
    </row>
    <row r="5313" spans="5:7" x14ac:dyDescent="0.35">
      <c r="E5313">
        <v>5312</v>
      </c>
      <c r="F5313">
        <v>0.1584901487</v>
      </c>
      <c r="G5313">
        <f t="shared" si="145"/>
        <v>0.29952583316012554</v>
      </c>
    </row>
    <row r="5314" spans="5:7" x14ac:dyDescent="0.35">
      <c r="E5314">
        <v>5313</v>
      </c>
      <c r="F5314">
        <v>0.1585120937</v>
      </c>
      <c r="G5314">
        <f t="shared" si="145"/>
        <v>0.29945729508430247</v>
      </c>
    </row>
    <row r="5315" spans="5:7" x14ac:dyDescent="0.35">
      <c r="E5315">
        <v>5314</v>
      </c>
      <c r="F5315">
        <v>0.15853403860000001</v>
      </c>
      <c r="G5315">
        <f t="shared" ref="G5315:G5378" si="146">1/(1+F5315*E5315/360)</f>
        <v>0.29938877757180599</v>
      </c>
    </row>
    <row r="5316" spans="5:7" x14ac:dyDescent="0.35">
      <c r="E5316">
        <v>5315</v>
      </c>
      <c r="F5316">
        <v>0.15855598360000001</v>
      </c>
      <c r="G5316">
        <f t="shared" si="146"/>
        <v>0.29932028035146213</v>
      </c>
    </row>
    <row r="5317" spans="5:7" x14ac:dyDescent="0.35">
      <c r="E5317">
        <v>5316</v>
      </c>
      <c r="F5317">
        <v>0.15857792849999999</v>
      </c>
      <c r="G5317">
        <f t="shared" si="146"/>
        <v>0.29925180368133525</v>
      </c>
    </row>
    <row r="5318" spans="5:7" x14ac:dyDescent="0.35">
      <c r="E5318">
        <v>5317</v>
      </c>
      <c r="F5318">
        <v>0.15859987349999999</v>
      </c>
      <c r="G5318">
        <f t="shared" si="146"/>
        <v>0.29918334729039686</v>
      </c>
    </row>
    <row r="5319" spans="5:7" x14ac:dyDescent="0.35">
      <c r="E5319">
        <v>5318</v>
      </c>
      <c r="F5319">
        <v>0.15862181850000001</v>
      </c>
      <c r="G5319">
        <f t="shared" si="146"/>
        <v>0.29911491130440504</v>
      </c>
    </row>
    <row r="5320" spans="5:7" x14ac:dyDescent="0.35">
      <c r="E5320">
        <v>5319</v>
      </c>
      <c r="F5320">
        <v>0.1586437634</v>
      </c>
      <c r="G5320">
        <f t="shared" si="146"/>
        <v>0.29904649584897686</v>
      </c>
    </row>
    <row r="5321" spans="5:7" x14ac:dyDescent="0.35">
      <c r="E5321">
        <v>5320</v>
      </c>
      <c r="F5321">
        <v>0.15866570839999999</v>
      </c>
      <c r="G5321">
        <f t="shared" si="146"/>
        <v>0.29897810065330227</v>
      </c>
    </row>
    <row r="5322" spans="5:7" x14ac:dyDescent="0.35">
      <c r="E5322">
        <v>5321</v>
      </c>
      <c r="F5322">
        <v>0.15868765339999999</v>
      </c>
      <c r="G5322">
        <f t="shared" si="146"/>
        <v>0.29890972584303688</v>
      </c>
    </row>
    <row r="5323" spans="5:7" x14ac:dyDescent="0.35">
      <c r="E5323">
        <v>5322</v>
      </c>
      <c r="F5323">
        <v>0.1587095983</v>
      </c>
      <c r="G5323">
        <f t="shared" si="146"/>
        <v>0.29884137154369539</v>
      </c>
    </row>
    <row r="5324" spans="5:7" x14ac:dyDescent="0.35">
      <c r="E5324">
        <v>5323</v>
      </c>
      <c r="F5324">
        <v>0.1587315433</v>
      </c>
      <c r="G5324">
        <f t="shared" si="146"/>
        <v>0.29877303748468587</v>
      </c>
    </row>
    <row r="5325" spans="5:7" x14ac:dyDescent="0.35">
      <c r="E5325">
        <v>5324</v>
      </c>
      <c r="F5325">
        <v>0.1587534883</v>
      </c>
      <c r="G5325">
        <f t="shared" si="146"/>
        <v>0.29870472379156154</v>
      </c>
    </row>
    <row r="5326" spans="5:7" x14ac:dyDescent="0.35">
      <c r="E5326">
        <v>5325</v>
      </c>
      <c r="F5326">
        <v>0.15877543320000001</v>
      </c>
      <c r="G5326">
        <f t="shared" si="146"/>
        <v>0.2986364305897351</v>
      </c>
    </row>
    <row r="5327" spans="5:7" x14ac:dyDescent="0.35">
      <c r="E5327">
        <v>5326</v>
      </c>
      <c r="F5327">
        <v>0.15879737820000001</v>
      </c>
      <c r="G5327">
        <f t="shared" si="146"/>
        <v>0.29856815760883237</v>
      </c>
    </row>
    <row r="5328" spans="5:7" x14ac:dyDescent="0.35">
      <c r="E5328">
        <v>5327</v>
      </c>
      <c r="F5328">
        <v>0.15881932309999999</v>
      </c>
      <c r="G5328">
        <f t="shared" si="146"/>
        <v>0.29849990510615099</v>
      </c>
    </row>
    <row r="5329" spans="5:7" x14ac:dyDescent="0.35">
      <c r="E5329">
        <v>5328</v>
      </c>
      <c r="F5329">
        <v>0.15884126809999999</v>
      </c>
      <c r="G5329">
        <f t="shared" si="146"/>
        <v>0.29843167281146188</v>
      </c>
    </row>
    <row r="5330" spans="5:7" x14ac:dyDescent="0.35">
      <c r="E5330">
        <v>5329</v>
      </c>
      <c r="F5330">
        <v>0.15886321310000001</v>
      </c>
      <c r="G5330">
        <f t="shared" si="146"/>
        <v>0.29836346085014825</v>
      </c>
    </row>
    <row r="5331" spans="5:7" x14ac:dyDescent="0.35">
      <c r="E5331">
        <v>5330</v>
      </c>
      <c r="F5331">
        <v>0.158885158</v>
      </c>
      <c r="G5331">
        <f t="shared" si="146"/>
        <v>0.29829526934745243</v>
      </c>
    </row>
    <row r="5332" spans="5:7" x14ac:dyDescent="0.35">
      <c r="E5332">
        <v>5331</v>
      </c>
      <c r="F5332">
        <v>0.15890710299999999</v>
      </c>
      <c r="G5332">
        <f t="shared" si="146"/>
        <v>0.29822709803336317</v>
      </c>
    </row>
    <row r="5333" spans="5:7" x14ac:dyDescent="0.35">
      <c r="E5333">
        <v>5332</v>
      </c>
      <c r="F5333">
        <v>0.15892904799999999</v>
      </c>
      <c r="G5333">
        <f t="shared" si="146"/>
        <v>0.29815894703316143</v>
      </c>
    </row>
    <row r="5334" spans="5:7" x14ac:dyDescent="0.35">
      <c r="E5334">
        <v>5333</v>
      </c>
      <c r="F5334">
        <v>0.1589509929</v>
      </c>
      <c r="G5334">
        <f t="shared" si="146"/>
        <v>0.29809081647198771</v>
      </c>
    </row>
    <row r="5335" spans="5:7" x14ac:dyDescent="0.35">
      <c r="E5335">
        <v>5334</v>
      </c>
      <c r="F5335">
        <v>0.1589729379</v>
      </c>
      <c r="G5335">
        <f t="shared" si="146"/>
        <v>0.29802270608004816</v>
      </c>
    </row>
    <row r="5336" spans="5:7" x14ac:dyDescent="0.35">
      <c r="E5336">
        <v>5335</v>
      </c>
      <c r="F5336">
        <v>0.15899488279999999</v>
      </c>
      <c r="G5336">
        <f t="shared" si="146"/>
        <v>0.2979546161140843</v>
      </c>
    </row>
    <row r="5337" spans="5:7" x14ac:dyDescent="0.35">
      <c r="E5337">
        <v>5336</v>
      </c>
      <c r="F5337">
        <v>0.15901682780000001</v>
      </c>
      <c r="G5337">
        <f t="shared" si="146"/>
        <v>0.29788654630444716</v>
      </c>
    </row>
    <row r="5338" spans="5:7" x14ac:dyDescent="0.35">
      <c r="E5338">
        <v>5337</v>
      </c>
      <c r="F5338">
        <v>0.15903877280000001</v>
      </c>
      <c r="G5338">
        <f t="shared" si="146"/>
        <v>0.29781849677624783</v>
      </c>
    </row>
    <row r="5339" spans="5:7" x14ac:dyDescent="0.35">
      <c r="E5339">
        <v>5338</v>
      </c>
      <c r="F5339">
        <v>0.15906071769999999</v>
      </c>
      <c r="G5339">
        <f t="shared" si="146"/>
        <v>0.29775046765445717</v>
      </c>
    </row>
    <row r="5340" spans="5:7" x14ac:dyDescent="0.35">
      <c r="E5340">
        <v>5339</v>
      </c>
      <c r="F5340">
        <v>0.15908266269999999</v>
      </c>
      <c r="G5340">
        <f t="shared" si="146"/>
        <v>0.29768245866964332</v>
      </c>
    </row>
    <row r="5341" spans="5:7" x14ac:dyDescent="0.35">
      <c r="E5341">
        <v>5340</v>
      </c>
      <c r="F5341">
        <v>0.15910460770000001</v>
      </c>
      <c r="G5341">
        <f t="shared" si="146"/>
        <v>0.29761446994681562</v>
      </c>
    </row>
    <row r="5342" spans="5:7" x14ac:dyDescent="0.35">
      <c r="E5342">
        <v>5341</v>
      </c>
      <c r="F5342">
        <v>0.1591265526</v>
      </c>
      <c r="G5342">
        <f t="shared" si="146"/>
        <v>0.29754650161084295</v>
      </c>
    </row>
    <row r="5343" spans="5:7" x14ac:dyDescent="0.35">
      <c r="E5343">
        <v>5342</v>
      </c>
      <c r="F5343">
        <v>0.15914849759999999</v>
      </c>
      <c r="G5343">
        <f t="shared" si="146"/>
        <v>0.29747855339251084</v>
      </c>
    </row>
    <row r="5344" spans="5:7" x14ac:dyDescent="0.35">
      <c r="E5344">
        <v>5343</v>
      </c>
      <c r="F5344">
        <v>0.15917044250000001</v>
      </c>
      <c r="G5344">
        <f t="shared" si="146"/>
        <v>0.29741062554800574</v>
      </c>
    </row>
    <row r="5345" spans="5:7" x14ac:dyDescent="0.35">
      <c r="E5345">
        <v>5344</v>
      </c>
      <c r="F5345">
        <v>0.1591923875</v>
      </c>
      <c r="G5345">
        <f t="shared" si="146"/>
        <v>0.29734271780825777</v>
      </c>
    </row>
    <row r="5346" spans="5:7" x14ac:dyDescent="0.35">
      <c r="E5346">
        <v>5345</v>
      </c>
      <c r="F5346">
        <v>0.1592143325</v>
      </c>
      <c r="G5346">
        <f t="shared" si="146"/>
        <v>0.29727483029810664</v>
      </c>
    </row>
    <row r="5347" spans="5:7" x14ac:dyDescent="0.35">
      <c r="E5347">
        <v>5346</v>
      </c>
      <c r="F5347">
        <v>0.15923627739999999</v>
      </c>
      <c r="G5347">
        <f t="shared" si="146"/>
        <v>0.29720696314225187</v>
      </c>
    </row>
    <row r="5348" spans="5:7" x14ac:dyDescent="0.35">
      <c r="E5348">
        <v>5347</v>
      </c>
      <c r="F5348">
        <v>0.15925822240000001</v>
      </c>
      <c r="G5348">
        <f t="shared" si="146"/>
        <v>0.29713911607184029</v>
      </c>
    </row>
    <row r="5349" spans="5:7" x14ac:dyDescent="0.35">
      <c r="E5349">
        <v>5348</v>
      </c>
      <c r="F5349">
        <v>0.15928016740000001</v>
      </c>
      <c r="G5349">
        <f t="shared" si="146"/>
        <v>0.29707128921161013</v>
      </c>
    </row>
    <row r="5350" spans="5:7" x14ac:dyDescent="0.35">
      <c r="E5350">
        <v>5349</v>
      </c>
      <c r="F5350">
        <v>0.15930211229999999</v>
      </c>
      <c r="G5350">
        <f t="shared" si="146"/>
        <v>0.29700348268615945</v>
      </c>
    </row>
    <row r="5351" spans="5:7" x14ac:dyDescent="0.35">
      <c r="E5351">
        <v>5350</v>
      </c>
      <c r="F5351">
        <v>0.15932405729999999</v>
      </c>
      <c r="G5351">
        <f t="shared" si="146"/>
        <v>0.29693569622685173</v>
      </c>
    </row>
    <row r="5352" spans="5:7" x14ac:dyDescent="0.35">
      <c r="E5352">
        <v>5351</v>
      </c>
      <c r="F5352">
        <v>0.1593460022</v>
      </c>
      <c r="G5352">
        <f t="shared" si="146"/>
        <v>0.29686793008931978</v>
      </c>
    </row>
    <row r="5353" spans="5:7" x14ac:dyDescent="0.35">
      <c r="E5353">
        <v>5352</v>
      </c>
      <c r="F5353">
        <v>0.1593679472</v>
      </c>
      <c r="G5353">
        <f t="shared" si="146"/>
        <v>0.29680018400507152</v>
      </c>
    </row>
    <row r="5354" spans="5:7" x14ac:dyDescent="0.35">
      <c r="E5354">
        <v>5353</v>
      </c>
      <c r="F5354">
        <v>0.15938989219999999</v>
      </c>
      <c r="G5354">
        <f t="shared" si="146"/>
        <v>0.29673245809867582</v>
      </c>
    </row>
    <row r="5355" spans="5:7" x14ac:dyDescent="0.35">
      <c r="E5355">
        <v>5354</v>
      </c>
      <c r="F5355">
        <v>0.15941183710000001</v>
      </c>
      <c r="G5355">
        <f t="shared" si="146"/>
        <v>0.29666475249456187</v>
      </c>
    </row>
    <row r="5356" spans="5:7" x14ac:dyDescent="0.35">
      <c r="E5356">
        <v>5355</v>
      </c>
      <c r="F5356">
        <v>0.1594337821</v>
      </c>
      <c r="G5356">
        <f t="shared" si="146"/>
        <v>0.29659706692445398</v>
      </c>
    </row>
    <row r="5357" spans="5:7" x14ac:dyDescent="0.35">
      <c r="E5357">
        <v>5356</v>
      </c>
      <c r="F5357">
        <v>0.1594557271</v>
      </c>
      <c r="G5357">
        <f t="shared" si="146"/>
        <v>0.29652940151281953</v>
      </c>
    </row>
    <row r="5358" spans="5:7" x14ac:dyDescent="0.35">
      <c r="E5358">
        <v>5357</v>
      </c>
      <c r="F5358">
        <v>0.15947767199999999</v>
      </c>
      <c r="G5358">
        <f t="shared" si="146"/>
        <v>0.29646175638398653</v>
      </c>
    </row>
    <row r="5359" spans="5:7" x14ac:dyDescent="0.35">
      <c r="E5359">
        <v>5358</v>
      </c>
      <c r="F5359">
        <v>0.15949961700000001</v>
      </c>
      <c r="G5359">
        <f t="shared" si="146"/>
        <v>0.29639413126989544</v>
      </c>
    </row>
    <row r="5360" spans="5:7" x14ac:dyDescent="0.35">
      <c r="E5360">
        <v>5359</v>
      </c>
      <c r="F5360">
        <v>0.15952156200000001</v>
      </c>
      <c r="G5360">
        <f t="shared" si="146"/>
        <v>0.29632652629491252</v>
      </c>
    </row>
    <row r="5361" spans="5:7" x14ac:dyDescent="0.35">
      <c r="E5361">
        <v>5360</v>
      </c>
      <c r="F5361">
        <v>0.15954350689999999</v>
      </c>
      <c r="G5361">
        <f t="shared" si="146"/>
        <v>0.29625894158326455</v>
      </c>
    </row>
    <row r="5362" spans="5:7" x14ac:dyDescent="0.35">
      <c r="E5362">
        <v>5361</v>
      </c>
      <c r="F5362">
        <v>0.15956545189999999</v>
      </c>
      <c r="G5362">
        <f t="shared" si="146"/>
        <v>0.296191376867108</v>
      </c>
    </row>
    <row r="5363" spans="5:7" x14ac:dyDescent="0.35">
      <c r="E5363">
        <v>5362</v>
      </c>
      <c r="F5363">
        <v>0.1595873968</v>
      </c>
      <c r="G5363">
        <f t="shared" si="146"/>
        <v>0.29612383240131629</v>
      </c>
    </row>
    <row r="5364" spans="5:7" x14ac:dyDescent="0.35">
      <c r="E5364">
        <v>5363</v>
      </c>
      <c r="F5364">
        <v>0.1596093418</v>
      </c>
      <c r="G5364">
        <f t="shared" si="146"/>
        <v>0.29605630791818999</v>
      </c>
    </row>
    <row r="5365" spans="5:7" x14ac:dyDescent="0.35">
      <c r="E5365">
        <v>5364</v>
      </c>
      <c r="F5365">
        <v>0.15963128679999999</v>
      </c>
      <c r="G5365">
        <f t="shared" si="146"/>
        <v>0.29598880354192669</v>
      </c>
    </row>
    <row r="5366" spans="5:7" x14ac:dyDescent="0.35">
      <c r="E5366">
        <v>5365</v>
      </c>
      <c r="F5366">
        <v>0.15965323170000001</v>
      </c>
      <c r="G5366">
        <f t="shared" si="146"/>
        <v>0.29592131939658467</v>
      </c>
    </row>
    <row r="5367" spans="5:7" x14ac:dyDescent="0.35">
      <c r="E5367">
        <v>5366</v>
      </c>
      <c r="F5367">
        <v>0.1596751767</v>
      </c>
      <c r="G5367">
        <f t="shared" si="146"/>
        <v>0.29585385521468033</v>
      </c>
    </row>
    <row r="5368" spans="5:7" x14ac:dyDescent="0.35">
      <c r="E5368">
        <v>5367</v>
      </c>
      <c r="F5368">
        <v>0.1596971217</v>
      </c>
      <c r="G5368">
        <f t="shared" si="146"/>
        <v>0.29578641112031018</v>
      </c>
    </row>
    <row r="5369" spans="5:7" x14ac:dyDescent="0.35">
      <c r="E5369">
        <v>5368</v>
      </c>
      <c r="F5369">
        <v>0.15971906659999999</v>
      </c>
      <c r="G5369">
        <f t="shared" si="146"/>
        <v>0.29571898723743156</v>
      </c>
    </row>
    <row r="5370" spans="5:7" x14ac:dyDescent="0.35">
      <c r="E5370">
        <v>5369</v>
      </c>
      <c r="F5370">
        <v>0.15974101160000001</v>
      </c>
      <c r="G5370">
        <f t="shared" si="146"/>
        <v>0.2956515832987765</v>
      </c>
    </row>
    <row r="5371" spans="5:7" x14ac:dyDescent="0.35">
      <c r="E5371">
        <v>5370</v>
      </c>
      <c r="F5371">
        <v>0.1597629565</v>
      </c>
      <c r="G5371">
        <f t="shared" si="146"/>
        <v>0.29558419955866749</v>
      </c>
    </row>
    <row r="5372" spans="5:7" x14ac:dyDescent="0.35">
      <c r="E5372">
        <v>5371</v>
      </c>
      <c r="F5372">
        <v>0.15978490149999999</v>
      </c>
      <c r="G5372">
        <f t="shared" si="146"/>
        <v>0.29551683574998022</v>
      </c>
    </row>
    <row r="5373" spans="5:7" x14ac:dyDescent="0.35">
      <c r="E5373">
        <v>5372</v>
      </c>
      <c r="F5373">
        <v>0.15980684649999999</v>
      </c>
      <c r="G5373">
        <f t="shared" si="146"/>
        <v>0.29544949199664311</v>
      </c>
    </row>
    <row r="5374" spans="5:7" x14ac:dyDescent="0.35">
      <c r="E5374">
        <v>5373</v>
      </c>
      <c r="F5374">
        <v>0.1598287914</v>
      </c>
      <c r="G5374">
        <f t="shared" si="146"/>
        <v>0.29538216842244525</v>
      </c>
    </row>
    <row r="5375" spans="5:7" x14ac:dyDescent="0.35">
      <c r="E5375">
        <v>5374</v>
      </c>
      <c r="F5375">
        <v>0.1598507364</v>
      </c>
      <c r="G5375">
        <f t="shared" si="146"/>
        <v>0.29531486476047791</v>
      </c>
    </row>
    <row r="5376" spans="5:7" x14ac:dyDescent="0.35">
      <c r="E5376">
        <v>5375</v>
      </c>
      <c r="F5376">
        <v>0.15987268139999999</v>
      </c>
      <c r="G5376">
        <f t="shared" si="146"/>
        <v>0.29524758113456845</v>
      </c>
    </row>
    <row r="5377" spans="5:7" x14ac:dyDescent="0.35">
      <c r="E5377">
        <v>5376</v>
      </c>
      <c r="F5377">
        <v>0.15989462630000001</v>
      </c>
      <c r="G5377">
        <f t="shared" si="146"/>
        <v>0.29518031766840552</v>
      </c>
    </row>
    <row r="5378" spans="5:7" x14ac:dyDescent="0.35">
      <c r="E5378">
        <v>5377</v>
      </c>
      <c r="F5378">
        <v>0.1599165713</v>
      </c>
      <c r="G5378">
        <f t="shared" si="146"/>
        <v>0.29511307409529541</v>
      </c>
    </row>
    <row r="5379" spans="5:7" x14ac:dyDescent="0.35">
      <c r="E5379">
        <v>5378</v>
      </c>
      <c r="F5379">
        <v>0.15993851619999999</v>
      </c>
      <c r="G5379">
        <f t="shared" ref="G5379:G5442" si="147">1/(1+F5379*E5379/360)</f>
        <v>0.29504585066901101</v>
      </c>
    </row>
    <row r="5380" spans="5:7" x14ac:dyDescent="0.35">
      <c r="E5380">
        <v>5379</v>
      </c>
      <c r="F5380">
        <v>0.15996046119999999</v>
      </c>
      <c r="G5380">
        <f t="shared" si="147"/>
        <v>0.29497864712300192</v>
      </c>
    </row>
    <row r="5381" spans="5:7" x14ac:dyDescent="0.35">
      <c r="E5381">
        <v>5380</v>
      </c>
      <c r="F5381">
        <v>0.15998240620000001</v>
      </c>
      <c r="G5381">
        <f t="shared" si="147"/>
        <v>0.2949114635809279</v>
      </c>
    </row>
    <row r="5382" spans="5:7" x14ac:dyDescent="0.35">
      <c r="E5382">
        <v>5381</v>
      </c>
      <c r="F5382">
        <v>0.1600043511</v>
      </c>
      <c r="G5382">
        <f t="shared" si="147"/>
        <v>0.2948443001663098</v>
      </c>
    </row>
    <row r="5383" spans="5:7" x14ac:dyDescent="0.35">
      <c r="E5383">
        <v>5382</v>
      </c>
      <c r="F5383">
        <v>0.16002629609999999</v>
      </c>
      <c r="G5383">
        <f t="shared" si="147"/>
        <v>0.29477715661281229</v>
      </c>
    </row>
    <row r="5384" spans="5:7" x14ac:dyDescent="0.35">
      <c r="E5384">
        <v>5383</v>
      </c>
      <c r="F5384">
        <v>0.16004824109999999</v>
      </c>
      <c r="G5384">
        <f t="shared" si="147"/>
        <v>0.29471003304399446</v>
      </c>
    </row>
    <row r="5385" spans="5:7" x14ac:dyDescent="0.35">
      <c r="E5385">
        <v>5384</v>
      </c>
      <c r="F5385">
        <v>0.160070186</v>
      </c>
      <c r="G5385">
        <f t="shared" si="147"/>
        <v>0.29464292958327676</v>
      </c>
    </row>
    <row r="5386" spans="5:7" x14ac:dyDescent="0.35">
      <c r="E5386">
        <v>5385</v>
      </c>
      <c r="F5386">
        <v>0.160092131</v>
      </c>
      <c r="G5386">
        <f t="shared" si="147"/>
        <v>0.29457584596453862</v>
      </c>
    </row>
    <row r="5387" spans="5:7" x14ac:dyDescent="0.35">
      <c r="E5387">
        <v>5386</v>
      </c>
      <c r="F5387">
        <v>0.16011407599999999</v>
      </c>
      <c r="G5387">
        <f t="shared" si="147"/>
        <v>0.29450878231123856</v>
      </c>
    </row>
    <row r="5388" spans="5:7" x14ac:dyDescent="0.35">
      <c r="E5388">
        <v>5387</v>
      </c>
      <c r="F5388">
        <v>0.16013602090000001</v>
      </c>
      <c r="G5388">
        <f t="shared" si="147"/>
        <v>0.29444173874669677</v>
      </c>
    </row>
    <row r="5389" spans="5:7" x14ac:dyDescent="0.35">
      <c r="E5389">
        <v>5388</v>
      </c>
      <c r="F5389">
        <v>0.1601579659</v>
      </c>
      <c r="G5389">
        <f t="shared" si="147"/>
        <v>0.29437471500500723</v>
      </c>
    </row>
    <row r="5390" spans="5:7" x14ac:dyDescent="0.35">
      <c r="E5390">
        <v>5389</v>
      </c>
      <c r="F5390">
        <v>0.16017991079999999</v>
      </c>
      <c r="G5390">
        <f t="shared" si="147"/>
        <v>0.29430771133918904</v>
      </c>
    </row>
    <row r="5391" spans="5:7" x14ac:dyDescent="0.35">
      <c r="E5391">
        <v>5390</v>
      </c>
      <c r="F5391">
        <v>0.16020185579999999</v>
      </c>
      <c r="G5391">
        <f t="shared" si="147"/>
        <v>0.29424072748347935</v>
      </c>
    </row>
    <row r="5392" spans="5:7" x14ac:dyDescent="0.35">
      <c r="E5392">
        <v>5391</v>
      </c>
      <c r="F5392">
        <v>0.16022380080000001</v>
      </c>
      <c r="G5392">
        <f t="shared" si="147"/>
        <v>0.2941737635611692</v>
      </c>
    </row>
    <row r="5393" spans="5:7" x14ac:dyDescent="0.35">
      <c r="E5393">
        <v>5392</v>
      </c>
      <c r="F5393">
        <v>0.1602457457</v>
      </c>
      <c r="G5393">
        <f t="shared" si="147"/>
        <v>0.29410681969541175</v>
      </c>
    </row>
    <row r="5394" spans="5:7" x14ac:dyDescent="0.35">
      <c r="E5394">
        <v>5393</v>
      </c>
      <c r="F5394">
        <v>0.16026769069999999</v>
      </c>
      <c r="G5394">
        <f t="shared" si="147"/>
        <v>0.29403989562065835</v>
      </c>
    </row>
    <row r="5395" spans="5:7" x14ac:dyDescent="0.35">
      <c r="E5395">
        <v>5394</v>
      </c>
      <c r="F5395">
        <v>0.16028963569999999</v>
      </c>
      <c r="G5395">
        <f t="shared" si="147"/>
        <v>0.29397299146010003</v>
      </c>
    </row>
    <row r="5396" spans="5:7" x14ac:dyDescent="0.35">
      <c r="E5396">
        <v>5395</v>
      </c>
      <c r="F5396">
        <v>0.1603115806</v>
      </c>
      <c r="G5396">
        <f t="shared" si="147"/>
        <v>0.29390610733678957</v>
      </c>
    </row>
    <row r="5397" spans="5:7" x14ac:dyDescent="0.35">
      <c r="E5397">
        <v>5396</v>
      </c>
      <c r="F5397">
        <v>0.1603335256</v>
      </c>
      <c r="G5397">
        <f t="shared" si="147"/>
        <v>0.29383924298539266</v>
      </c>
    </row>
    <row r="5398" spans="5:7" x14ac:dyDescent="0.35">
      <c r="E5398">
        <v>5397</v>
      </c>
      <c r="F5398">
        <v>0.16035547050000001</v>
      </c>
      <c r="G5398">
        <f t="shared" si="147"/>
        <v>0.29377239865838145</v>
      </c>
    </row>
    <row r="5399" spans="5:7" x14ac:dyDescent="0.35">
      <c r="E5399">
        <v>5398</v>
      </c>
      <c r="F5399">
        <v>0.16037741550000001</v>
      </c>
      <c r="G5399">
        <f t="shared" si="147"/>
        <v>0.29370557409056453</v>
      </c>
    </row>
    <row r="5400" spans="5:7" x14ac:dyDescent="0.35">
      <c r="E5400">
        <v>5399</v>
      </c>
      <c r="F5400">
        <v>0.1603993605</v>
      </c>
      <c r="G5400">
        <f t="shared" si="147"/>
        <v>0.29363876940496586</v>
      </c>
    </row>
    <row r="5401" spans="5:7" x14ac:dyDescent="0.35">
      <c r="E5401">
        <v>5400</v>
      </c>
      <c r="F5401">
        <v>0.16042130539999999</v>
      </c>
      <c r="G5401">
        <f t="shared" si="147"/>
        <v>0.29357198472447144</v>
      </c>
    </row>
    <row r="5402" spans="5:7" x14ac:dyDescent="0.35">
      <c r="E5402">
        <v>5401</v>
      </c>
      <c r="F5402">
        <v>0.16044325039999999</v>
      </c>
      <c r="G5402">
        <f t="shared" si="147"/>
        <v>0.29350521978410377</v>
      </c>
    </row>
    <row r="5403" spans="5:7" x14ac:dyDescent="0.35">
      <c r="E5403">
        <v>5402</v>
      </c>
      <c r="F5403">
        <v>0.16046519540000001</v>
      </c>
      <c r="G5403">
        <f t="shared" si="147"/>
        <v>0.29343847470678669</v>
      </c>
    </row>
    <row r="5404" spans="5:7" x14ac:dyDescent="0.35">
      <c r="E5404">
        <v>5403</v>
      </c>
      <c r="F5404">
        <v>0.1604871403</v>
      </c>
      <c r="G5404">
        <f t="shared" si="147"/>
        <v>0.29337174961530638</v>
      </c>
    </row>
    <row r="5405" spans="5:7" x14ac:dyDescent="0.35">
      <c r="E5405">
        <v>5404</v>
      </c>
      <c r="F5405">
        <v>0.16050908529999999</v>
      </c>
      <c r="G5405">
        <f t="shared" si="147"/>
        <v>0.29330504424489906</v>
      </c>
    </row>
    <row r="5406" spans="5:7" x14ac:dyDescent="0.35">
      <c r="E5406">
        <v>5405</v>
      </c>
      <c r="F5406">
        <v>0.16053103020000001</v>
      </c>
      <c r="G5406">
        <f t="shared" si="147"/>
        <v>0.29323835884749133</v>
      </c>
    </row>
    <row r="5407" spans="5:7" x14ac:dyDescent="0.35">
      <c r="E5407">
        <v>5406</v>
      </c>
      <c r="F5407">
        <v>0.1605529752</v>
      </c>
      <c r="G5407">
        <f t="shared" si="147"/>
        <v>0.29317169315846181</v>
      </c>
    </row>
    <row r="5408" spans="5:7" x14ac:dyDescent="0.35">
      <c r="E5408">
        <v>5407</v>
      </c>
      <c r="F5408">
        <v>0.1605749202</v>
      </c>
      <c r="G5408">
        <f t="shared" si="147"/>
        <v>0.29310504730056797</v>
      </c>
    </row>
    <row r="5409" spans="5:7" x14ac:dyDescent="0.35">
      <c r="E5409">
        <v>5408</v>
      </c>
      <c r="F5409">
        <v>0.16059686510000001</v>
      </c>
      <c r="G5409">
        <f t="shared" si="147"/>
        <v>0.29303842139642944</v>
      </c>
    </row>
    <row r="5410" spans="5:7" x14ac:dyDescent="0.35">
      <c r="E5410">
        <v>5409</v>
      </c>
      <c r="F5410">
        <v>0.16061881010000001</v>
      </c>
      <c r="G5410">
        <f t="shared" si="147"/>
        <v>0.29297181518163856</v>
      </c>
    </row>
    <row r="5411" spans="5:7" x14ac:dyDescent="0.35">
      <c r="E5411">
        <v>5410</v>
      </c>
      <c r="F5411">
        <v>0.1606407551</v>
      </c>
      <c r="G5411">
        <f t="shared" si="147"/>
        <v>0.29290522877885294</v>
      </c>
    </row>
    <row r="5412" spans="5:7" x14ac:dyDescent="0.35">
      <c r="E5412">
        <v>5411</v>
      </c>
      <c r="F5412">
        <v>0.16066269999999999</v>
      </c>
      <c r="G5412">
        <f t="shared" si="147"/>
        <v>0.29283866231059258</v>
      </c>
    </row>
    <row r="5413" spans="5:7" x14ac:dyDescent="0.35">
      <c r="E5413">
        <v>5412</v>
      </c>
      <c r="F5413">
        <v>0.16068464499999999</v>
      </c>
      <c r="G5413">
        <f t="shared" si="147"/>
        <v>0.29277211551266302</v>
      </c>
    </row>
    <row r="5414" spans="5:7" x14ac:dyDescent="0.35">
      <c r="E5414">
        <v>5413</v>
      </c>
      <c r="F5414">
        <v>0.1607065899</v>
      </c>
      <c r="G5414">
        <f t="shared" si="147"/>
        <v>0.29270558863644641</v>
      </c>
    </row>
    <row r="5415" spans="5:7" x14ac:dyDescent="0.35">
      <c r="E5415">
        <v>5414</v>
      </c>
      <c r="F5415">
        <v>0.1607285349</v>
      </c>
      <c r="G5415">
        <f t="shared" si="147"/>
        <v>0.29263908141789052</v>
      </c>
    </row>
    <row r="5416" spans="5:7" x14ac:dyDescent="0.35">
      <c r="E5416">
        <v>5415</v>
      </c>
      <c r="F5416">
        <v>0.16075047989999999</v>
      </c>
      <c r="G5416">
        <f t="shared" si="147"/>
        <v>0.29257259397948682</v>
      </c>
    </row>
    <row r="5417" spans="5:7" x14ac:dyDescent="0.35">
      <c r="E5417">
        <v>5416</v>
      </c>
      <c r="F5417">
        <v>0.16077242480000001</v>
      </c>
      <c r="G5417">
        <f t="shared" si="147"/>
        <v>0.29250612644358931</v>
      </c>
    </row>
    <row r="5418" spans="5:7" x14ac:dyDescent="0.35">
      <c r="E5418">
        <v>5417</v>
      </c>
      <c r="F5418">
        <v>0.1607943698</v>
      </c>
      <c r="G5418">
        <f t="shared" si="147"/>
        <v>0.29243967854635894</v>
      </c>
    </row>
    <row r="5419" spans="5:7" x14ac:dyDescent="0.35">
      <c r="E5419">
        <v>5418</v>
      </c>
      <c r="F5419">
        <v>0.1608163148</v>
      </c>
      <c r="G5419">
        <f t="shared" si="147"/>
        <v>0.29237325041018758</v>
      </c>
    </row>
    <row r="5420" spans="5:7" x14ac:dyDescent="0.35">
      <c r="E5420">
        <v>5419</v>
      </c>
      <c r="F5420">
        <v>0.16083825970000001</v>
      </c>
      <c r="G5420">
        <f t="shared" si="147"/>
        <v>0.29230684215732972</v>
      </c>
    </row>
    <row r="5421" spans="5:7" x14ac:dyDescent="0.35">
      <c r="E5421">
        <v>5420</v>
      </c>
      <c r="F5421">
        <v>0.16086020470000001</v>
      </c>
      <c r="G5421">
        <f t="shared" si="147"/>
        <v>0.29224045352415928</v>
      </c>
    </row>
    <row r="5422" spans="5:7" x14ac:dyDescent="0.35">
      <c r="E5422">
        <v>5421</v>
      </c>
      <c r="F5422">
        <v>0.1608821497</v>
      </c>
      <c r="G5422">
        <f t="shared" si="147"/>
        <v>0.29217408463296857</v>
      </c>
    </row>
    <row r="5423" spans="5:7" x14ac:dyDescent="0.35">
      <c r="E5423">
        <v>5422</v>
      </c>
      <c r="F5423">
        <v>0.16090409459999999</v>
      </c>
      <c r="G5423">
        <f t="shared" si="147"/>
        <v>0.29210773560591291</v>
      </c>
    </row>
    <row r="5424" spans="5:7" x14ac:dyDescent="0.35">
      <c r="E5424">
        <v>5423</v>
      </c>
      <c r="F5424">
        <v>0.16092603959999999</v>
      </c>
      <c r="G5424">
        <f t="shared" si="147"/>
        <v>0.29204140617957874</v>
      </c>
    </row>
    <row r="5425" spans="5:7" x14ac:dyDescent="0.35">
      <c r="E5425">
        <v>5424</v>
      </c>
      <c r="F5425">
        <v>0.1609479845</v>
      </c>
      <c r="G5425">
        <f t="shared" si="147"/>
        <v>0.29197509660460164</v>
      </c>
    </row>
    <row r="5426" spans="5:7" x14ac:dyDescent="0.35">
      <c r="E5426">
        <v>5425</v>
      </c>
      <c r="F5426">
        <v>0.1609699295</v>
      </c>
      <c r="G5426">
        <f t="shared" si="147"/>
        <v>0.29190880661771007</v>
      </c>
    </row>
    <row r="5427" spans="5:7" x14ac:dyDescent="0.35">
      <c r="E5427">
        <v>5426</v>
      </c>
      <c r="F5427">
        <v>0.16099187449999999</v>
      </c>
      <c r="G5427">
        <f t="shared" si="147"/>
        <v>0.29184253634103058</v>
      </c>
    </row>
    <row r="5428" spans="5:7" x14ac:dyDescent="0.35">
      <c r="E5428">
        <v>5427</v>
      </c>
      <c r="F5428">
        <v>0.16101381940000001</v>
      </c>
      <c r="G5428">
        <f t="shared" si="147"/>
        <v>0.29177628589655313</v>
      </c>
    </row>
    <row r="5429" spans="5:7" x14ac:dyDescent="0.35">
      <c r="E5429">
        <v>5428</v>
      </c>
      <c r="F5429">
        <v>0.1610357644</v>
      </c>
      <c r="G5429">
        <f t="shared" si="147"/>
        <v>0.2917100550212185</v>
      </c>
    </row>
    <row r="5430" spans="5:7" x14ac:dyDescent="0.35">
      <c r="E5430">
        <v>5429</v>
      </c>
      <c r="F5430">
        <v>0.1610577094</v>
      </c>
      <c r="G5430">
        <f t="shared" si="147"/>
        <v>0.29164384383705427</v>
      </c>
    </row>
    <row r="5431" spans="5:7" x14ac:dyDescent="0.35">
      <c r="E5431">
        <v>5430</v>
      </c>
      <c r="F5431">
        <v>0.16107965430000001</v>
      </c>
      <c r="G5431">
        <f t="shared" si="147"/>
        <v>0.29157765246595096</v>
      </c>
    </row>
    <row r="5432" spans="5:7" x14ac:dyDescent="0.35">
      <c r="E5432">
        <v>5431</v>
      </c>
      <c r="F5432">
        <v>0.16110159930000001</v>
      </c>
      <c r="G5432">
        <f t="shared" si="147"/>
        <v>0.29151148064506194</v>
      </c>
    </row>
    <row r="5433" spans="5:7" x14ac:dyDescent="0.35">
      <c r="E5433">
        <v>5432</v>
      </c>
      <c r="F5433">
        <v>0.1611235442</v>
      </c>
      <c r="G5433">
        <f t="shared" si="147"/>
        <v>0.29144532862448103</v>
      </c>
    </row>
    <row r="5434" spans="5:7" x14ac:dyDescent="0.35">
      <c r="E5434">
        <v>5433</v>
      </c>
      <c r="F5434">
        <v>0.16114548919999999</v>
      </c>
      <c r="G5434">
        <f t="shared" si="147"/>
        <v>0.29137919614150304</v>
      </c>
    </row>
    <row r="5435" spans="5:7" x14ac:dyDescent="0.35">
      <c r="E5435">
        <v>5434</v>
      </c>
      <c r="F5435">
        <v>0.16116743419999999</v>
      </c>
      <c r="G5435">
        <f t="shared" si="147"/>
        <v>0.29131308331799016</v>
      </c>
    </row>
    <row r="5436" spans="5:7" x14ac:dyDescent="0.35">
      <c r="E5436">
        <v>5435</v>
      </c>
      <c r="F5436">
        <v>0.1611893791</v>
      </c>
      <c r="G5436">
        <f t="shared" si="147"/>
        <v>0.29124699027566797</v>
      </c>
    </row>
    <row r="5437" spans="5:7" x14ac:dyDescent="0.35">
      <c r="E5437">
        <v>5436</v>
      </c>
      <c r="F5437">
        <v>0.1612113241</v>
      </c>
      <c r="G5437">
        <f t="shared" si="147"/>
        <v>0.29118091675204338</v>
      </c>
    </row>
    <row r="5438" spans="5:7" x14ac:dyDescent="0.35">
      <c r="E5438">
        <v>5437</v>
      </c>
      <c r="F5438">
        <v>0.16123326909999999</v>
      </c>
      <c r="G5438">
        <f t="shared" si="147"/>
        <v>0.29111486286887955</v>
      </c>
    </row>
    <row r="5439" spans="5:7" x14ac:dyDescent="0.35">
      <c r="E5439">
        <v>5438</v>
      </c>
      <c r="F5439">
        <v>0.16125521400000001</v>
      </c>
      <c r="G5439">
        <f t="shared" si="147"/>
        <v>0.29104882874780302</v>
      </c>
    </row>
    <row r="5440" spans="5:7" x14ac:dyDescent="0.35">
      <c r="E5440">
        <v>5439</v>
      </c>
      <c r="F5440">
        <v>0.161277159</v>
      </c>
      <c r="G5440">
        <f t="shared" si="147"/>
        <v>0.29098281412653276</v>
      </c>
    </row>
    <row r="5441" spans="5:7" x14ac:dyDescent="0.35">
      <c r="E5441">
        <v>5440</v>
      </c>
      <c r="F5441">
        <v>0.16129910389999999</v>
      </c>
      <c r="G5441">
        <f t="shared" si="147"/>
        <v>0.29091681925462221</v>
      </c>
    </row>
    <row r="5442" spans="5:7" x14ac:dyDescent="0.35">
      <c r="E5442">
        <v>5441</v>
      </c>
      <c r="F5442">
        <v>0.16132104890000001</v>
      </c>
      <c r="G5442">
        <f t="shared" si="147"/>
        <v>0.29085084386993132</v>
      </c>
    </row>
    <row r="5443" spans="5:7" x14ac:dyDescent="0.35">
      <c r="E5443">
        <v>5442</v>
      </c>
      <c r="F5443">
        <v>0.16134299390000001</v>
      </c>
      <c r="G5443">
        <f t="shared" ref="G5443:G5506" si="148">1/(1+F5443*E5443/360)</f>
        <v>0.2907848880940585</v>
      </c>
    </row>
    <row r="5444" spans="5:7" x14ac:dyDescent="0.35">
      <c r="E5444">
        <v>5443</v>
      </c>
      <c r="F5444">
        <v>0.1613649388</v>
      </c>
      <c r="G5444">
        <f t="shared" si="148"/>
        <v>0.29071895204846576</v>
      </c>
    </row>
    <row r="5445" spans="5:7" x14ac:dyDescent="0.35">
      <c r="E5445">
        <v>5444</v>
      </c>
      <c r="F5445">
        <v>0.16138688379999999</v>
      </c>
      <c r="G5445">
        <f t="shared" si="148"/>
        <v>0.29065303547122467</v>
      </c>
    </row>
    <row r="5446" spans="5:7" x14ac:dyDescent="0.35">
      <c r="E5446">
        <v>5445</v>
      </c>
      <c r="F5446">
        <v>0.16140882879999999</v>
      </c>
      <c r="G5446">
        <f t="shared" si="148"/>
        <v>0.29058713848383483</v>
      </c>
    </row>
    <row r="5447" spans="5:7" x14ac:dyDescent="0.35">
      <c r="E5447">
        <v>5446</v>
      </c>
      <c r="F5447">
        <v>0.1614307737</v>
      </c>
      <c r="G5447">
        <f t="shared" si="148"/>
        <v>0.29052126120765942</v>
      </c>
    </row>
    <row r="5448" spans="5:7" x14ac:dyDescent="0.35">
      <c r="E5448">
        <v>5447</v>
      </c>
      <c r="F5448">
        <v>0.1614527187</v>
      </c>
      <c r="G5448">
        <f t="shared" si="148"/>
        <v>0.29045540338098175</v>
      </c>
    </row>
    <row r="5449" spans="5:7" x14ac:dyDescent="0.35">
      <c r="E5449">
        <v>5448</v>
      </c>
      <c r="F5449">
        <v>0.16147466360000001</v>
      </c>
      <c r="G5449">
        <f t="shared" si="148"/>
        <v>0.29038956525281606</v>
      </c>
    </row>
    <row r="5450" spans="5:7" x14ac:dyDescent="0.35">
      <c r="E5450">
        <v>5449</v>
      </c>
      <c r="F5450">
        <v>0.16149660860000001</v>
      </c>
      <c r="G5450">
        <f t="shared" si="148"/>
        <v>0.29032374656158649</v>
      </c>
    </row>
    <row r="5451" spans="5:7" x14ac:dyDescent="0.35">
      <c r="E5451">
        <v>5450</v>
      </c>
      <c r="F5451">
        <v>0.1615185536</v>
      </c>
      <c r="G5451">
        <f t="shared" si="148"/>
        <v>0.29025794742862815</v>
      </c>
    </row>
    <row r="5452" spans="5:7" x14ac:dyDescent="0.35">
      <c r="E5452">
        <v>5451</v>
      </c>
      <c r="F5452">
        <v>0.16154049849999999</v>
      </c>
      <c r="G5452">
        <f t="shared" si="148"/>
        <v>0.29019216797513997</v>
      </c>
    </row>
    <row r="5453" spans="5:7" x14ac:dyDescent="0.35">
      <c r="E5453">
        <v>5452</v>
      </c>
      <c r="F5453">
        <v>0.16156244350000001</v>
      </c>
      <c r="G5453">
        <f t="shared" si="148"/>
        <v>0.29012640793975725</v>
      </c>
    </row>
    <row r="5454" spans="5:7" x14ac:dyDescent="0.35">
      <c r="E5454">
        <v>5453</v>
      </c>
      <c r="F5454">
        <v>0.16158438850000001</v>
      </c>
      <c r="G5454">
        <f t="shared" si="148"/>
        <v>0.29006066744371656</v>
      </c>
    </row>
    <row r="5455" spans="5:7" x14ac:dyDescent="0.35">
      <c r="E5455">
        <v>5454</v>
      </c>
      <c r="F5455">
        <v>0.1616063334</v>
      </c>
      <c r="G5455">
        <f t="shared" si="148"/>
        <v>0.28999494660811836</v>
      </c>
    </row>
    <row r="5456" spans="5:7" x14ac:dyDescent="0.35">
      <c r="E5456">
        <v>5455</v>
      </c>
      <c r="F5456">
        <v>0.16162827839999999</v>
      </c>
      <c r="G5456">
        <f t="shared" si="148"/>
        <v>0.28992924517180912</v>
      </c>
    </row>
    <row r="5457" spans="5:7" x14ac:dyDescent="0.35">
      <c r="E5457">
        <v>5456</v>
      </c>
      <c r="F5457">
        <v>0.16165022339999999</v>
      </c>
      <c r="G5457">
        <f t="shared" si="148"/>
        <v>0.28986356325592683</v>
      </c>
    </row>
    <row r="5458" spans="5:7" x14ac:dyDescent="0.35">
      <c r="E5458">
        <v>5457</v>
      </c>
      <c r="F5458">
        <v>0.1616721683</v>
      </c>
      <c r="G5458">
        <f t="shared" si="148"/>
        <v>0.28979790098147357</v>
      </c>
    </row>
    <row r="5459" spans="5:7" x14ac:dyDescent="0.35">
      <c r="E5459">
        <v>5458</v>
      </c>
      <c r="F5459">
        <v>0.1616941133</v>
      </c>
      <c r="G5459">
        <f t="shared" si="148"/>
        <v>0.2897322580875068</v>
      </c>
    </row>
    <row r="5460" spans="5:7" x14ac:dyDescent="0.35">
      <c r="E5460">
        <v>5459</v>
      </c>
      <c r="F5460">
        <v>0.16171605820000001</v>
      </c>
      <c r="G5460">
        <f t="shared" si="148"/>
        <v>0.28966663482230132</v>
      </c>
    </row>
    <row r="5461" spans="5:7" x14ac:dyDescent="0.35">
      <c r="E5461">
        <v>5460</v>
      </c>
      <c r="F5461">
        <v>0.16173800320000001</v>
      </c>
      <c r="G5461">
        <f t="shared" si="148"/>
        <v>0.28960103092505518</v>
      </c>
    </row>
    <row r="5462" spans="5:7" x14ac:dyDescent="0.35">
      <c r="E5462">
        <v>5461</v>
      </c>
      <c r="F5462">
        <v>0.1617599482</v>
      </c>
      <c r="G5462">
        <f t="shared" si="148"/>
        <v>0.28953544651674235</v>
      </c>
    </row>
    <row r="5463" spans="5:7" x14ac:dyDescent="0.35">
      <c r="E5463">
        <v>5462</v>
      </c>
      <c r="F5463">
        <v>0.16178189309999999</v>
      </c>
      <c r="G5463">
        <f t="shared" si="148"/>
        <v>0.28946988171820115</v>
      </c>
    </row>
    <row r="5464" spans="5:7" x14ac:dyDescent="0.35">
      <c r="E5464">
        <v>5463</v>
      </c>
      <c r="F5464">
        <v>0.16180383810000001</v>
      </c>
      <c r="G5464">
        <f t="shared" si="148"/>
        <v>0.28940433626884016</v>
      </c>
    </row>
    <row r="5465" spans="5:7" x14ac:dyDescent="0.35">
      <c r="E5465">
        <v>5464</v>
      </c>
      <c r="F5465">
        <v>0.16182578310000001</v>
      </c>
      <c r="G5465">
        <f t="shared" si="148"/>
        <v>0.28933881028953523</v>
      </c>
    </row>
    <row r="5466" spans="5:7" x14ac:dyDescent="0.35">
      <c r="E5466">
        <v>5465</v>
      </c>
      <c r="F5466">
        <v>0.161847728</v>
      </c>
      <c r="G5466">
        <f t="shared" si="148"/>
        <v>0.28927330390102646</v>
      </c>
    </row>
    <row r="5467" spans="5:7" x14ac:dyDescent="0.35">
      <c r="E5467">
        <v>5466</v>
      </c>
      <c r="F5467">
        <v>0.16186967299999999</v>
      </c>
      <c r="G5467">
        <f t="shared" si="148"/>
        <v>0.28920781684293306</v>
      </c>
    </row>
    <row r="5468" spans="5:7" x14ac:dyDescent="0.35">
      <c r="E5468">
        <v>5467</v>
      </c>
      <c r="F5468">
        <v>0.16189161790000001</v>
      </c>
      <c r="G5468">
        <f t="shared" si="148"/>
        <v>0.28914234936299338</v>
      </c>
    </row>
    <row r="5469" spans="5:7" x14ac:dyDescent="0.35">
      <c r="E5469">
        <v>5468</v>
      </c>
      <c r="F5469">
        <v>0.1619135629</v>
      </c>
      <c r="G5469">
        <f t="shared" si="148"/>
        <v>0.28907690120096696</v>
      </c>
    </row>
    <row r="5470" spans="5:7" x14ac:dyDescent="0.35">
      <c r="E5470">
        <v>5469</v>
      </c>
      <c r="F5470">
        <v>0.1619355079</v>
      </c>
      <c r="G5470">
        <f t="shared" si="148"/>
        <v>0.28901147247756592</v>
      </c>
    </row>
    <row r="5471" spans="5:7" x14ac:dyDescent="0.35">
      <c r="E5471">
        <v>5470</v>
      </c>
      <c r="F5471">
        <v>0.16195745280000001</v>
      </c>
      <c r="G5471">
        <f t="shared" si="148"/>
        <v>0.28894606331336703</v>
      </c>
    </row>
    <row r="5472" spans="5:7" x14ac:dyDescent="0.35">
      <c r="E5472">
        <v>5471</v>
      </c>
      <c r="F5472">
        <v>0.16197939780000001</v>
      </c>
      <c r="G5472">
        <f t="shared" si="148"/>
        <v>0.2888806734483399</v>
      </c>
    </row>
    <row r="5473" spans="5:7" x14ac:dyDescent="0.35">
      <c r="E5473">
        <v>5472</v>
      </c>
      <c r="F5473">
        <v>0.1620013428</v>
      </c>
      <c r="G5473">
        <f t="shared" si="148"/>
        <v>0.28881530300309877</v>
      </c>
    </row>
    <row r="5474" spans="5:7" x14ac:dyDescent="0.35">
      <c r="E5474">
        <v>5473</v>
      </c>
      <c r="F5474">
        <v>0.16202328769999999</v>
      </c>
      <c r="G5474">
        <f t="shared" si="148"/>
        <v>0.28874995209812238</v>
      </c>
    </row>
    <row r="5475" spans="5:7" x14ac:dyDescent="0.35">
      <c r="E5475">
        <v>5474</v>
      </c>
      <c r="F5475">
        <v>0.16204523270000001</v>
      </c>
      <c r="G5475">
        <f t="shared" si="148"/>
        <v>0.28868462047359045</v>
      </c>
    </row>
    <row r="5476" spans="5:7" x14ac:dyDescent="0.35">
      <c r="E5476">
        <v>5475</v>
      </c>
      <c r="F5476">
        <v>0.1620671776</v>
      </c>
      <c r="G5476">
        <f t="shared" si="148"/>
        <v>0.28861930837670641</v>
      </c>
    </row>
    <row r="5477" spans="5:7" x14ac:dyDescent="0.35">
      <c r="E5477">
        <v>5476</v>
      </c>
      <c r="F5477">
        <v>0.1620891226</v>
      </c>
      <c r="G5477">
        <f t="shared" si="148"/>
        <v>0.28855401554778976</v>
      </c>
    </row>
    <row r="5478" spans="5:7" x14ac:dyDescent="0.35">
      <c r="E5478">
        <v>5477</v>
      </c>
      <c r="F5478">
        <v>0.16211106759999999</v>
      </c>
      <c r="G5478">
        <f t="shared" si="148"/>
        <v>0.28848874210729164</v>
      </c>
    </row>
    <row r="5479" spans="5:7" x14ac:dyDescent="0.35">
      <c r="E5479">
        <v>5478</v>
      </c>
      <c r="F5479">
        <v>0.16213301250000001</v>
      </c>
      <c r="G5479">
        <f t="shared" si="148"/>
        <v>0.28842348817552776</v>
      </c>
    </row>
    <row r="5480" spans="5:7" x14ac:dyDescent="0.35">
      <c r="E5480">
        <v>5479</v>
      </c>
      <c r="F5480">
        <v>0.1621549575</v>
      </c>
      <c r="G5480">
        <f t="shared" si="148"/>
        <v>0.28835825349302768</v>
      </c>
    </row>
    <row r="5481" spans="5:7" x14ac:dyDescent="0.35">
      <c r="E5481">
        <v>5480</v>
      </c>
      <c r="F5481">
        <v>0.1621769025</v>
      </c>
      <c r="G5481">
        <f t="shared" si="148"/>
        <v>0.28829303818014451</v>
      </c>
    </row>
    <row r="5482" spans="5:7" x14ac:dyDescent="0.35">
      <c r="E5482">
        <v>5481</v>
      </c>
      <c r="F5482">
        <v>0.16219884740000001</v>
      </c>
      <c r="G5482">
        <f t="shared" si="148"/>
        <v>0.28822784235709631</v>
      </c>
    </row>
    <row r="5483" spans="5:7" x14ac:dyDescent="0.35">
      <c r="E5483">
        <v>5482</v>
      </c>
      <c r="F5483">
        <v>0.16222079240000001</v>
      </c>
      <c r="G5483">
        <f t="shared" si="148"/>
        <v>0.28816266576462246</v>
      </c>
    </row>
    <row r="5484" spans="5:7" x14ac:dyDescent="0.35">
      <c r="E5484">
        <v>5483</v>
      </c>
      <c r="F5484">
        <v>0.1622427374</v>
      </c>
      <c r="G5484">
        <f t="shared" si="148"/>
        <v>0.28809750852297816</v>
      </c>
    </row>
    <row r="5485" spans="5:7" x14ac:dyDescent="0.35">
      <c r="E5485">
        <v>5484</v>
      </c>
      <c r="F5485">
        <v>0.16226468229999999</v>
      </c>
      <c r="G5485">
        <f t="shared" si="148"/>
        <v>0.28803237075228405</v>
      </c>
    </row>
    <row r="5486" spans="5:7" x14ac:dyDescent="0.35">
      <c r="E5486">
        <v>5485</v>
      </c>
      <c r="F5486">
        <v>0.16228662730000001</v>
      </c>
      <c r="G5486">
        <f t="shared" si="148"/>
        <v>0.28796725219348873</v>
      </c>
    </row>
    <row r="5487" spans="5:7" x14ac:dyDescent="0.35">
      <c r="E5487">
        <v>5486</v>
      </c>
      <c r="F5487">
        <v>0.16230438950000001</v>
      </c>
      <c r="G5487">
        <f t="shared" si="148"/>
        <v>0.28790743642399014</v>
      </c>
    </row>
    <row r="5488" spans="5:7" x14ac:dyDescent="0.35">
      <c r="E5488">
        <v>5487</v>
      </c>
      <c r="F5488">
        <v>0.16232215159999999</v>
      </c>
      <c r="G5488">
        <f t="shared" si="148"/>
        <v>0.28784763744898945</v>
      </c>
    </row>
    <row r="5489" spans="5:7" x14ac:dyDescent="0.35">
      <c r="E5489">
        <v>5488</v>
      </c>
      <c r="F5489">
        <v>0.16233991380000001</v>
      </c>
      <c r="G5489">
        <f t="shared" si="148"/>
        <v>0.28778785501059434</v>
      </c>
    </row>
    <row r="5490" spans="5:7" x14ac:dyDescent="0.35">
      <c r="E5490">
        <v>5489</v>
      </c>
      <c r="F5490">
        <v>0.16235767600000001</v>
      </c>
      <c r="G5490">
        <f t="shared" si="148"/>
        <v>0.28772808922983328</v>
      </c>
    </row>
    <row r="5491" spans="5:7" x14ac:dyDescent="0.35">
      <c r="E5491">
        <v>5490</v>
      </c>
      <c r="F5491">
        <v>0.1623754382</v>
      </c>
      <c r="G5491">
        <f t="shared" si="148"/>
        <v>0.28766834010142023</v>
      </c>
    </row>
    <row r="5492" spans="5:7" x14ac:dyDescent="0.35">
      <c r="E5492">
        <v>5491</v>
      </c>
      <c r="F5492">
        <v>0.16239320039999999</v>
      </c>
      <c r="G5492">
        <f t="shared" si="148"/>
        <v>0.28760860762007034</v>
      </c>
    </row>
    <row r="5493" spans="5:7" x14ac:dyDescent="0.35">
      <c r="E5493">
        <v>5492</v>
      </c>
      <c r="F5493">
        <v>0.16241096250000001</v>
      </c>
      <c r="G5493">
        <f t="shared" si="148"/>
        <v>0.28754889190664024</v>
      </c>
    </row>
    <row r="5494" spans="5:7" x14ac:dyDescent="0.35">
      <c r="E5494">
        <v>5493</v>
      </c>
      <c r="F5494">
        <v>0.1624287247</v>
      </c>
      <c r="G5494">
        <f t="shared" si="148"/>
        <v>0.28748919270353979</v>
      </c>
    </row>
    <row r="5495" spans="5:7" x14ac:dyDescent="0.35">
      <c r="E5495">
        <v>5494</v>
      </c>
      <c r="F5495">
        <v>0.16244648689999999</v>
      </c>
      <c r="G5495">
        <f t="shared" si="148"/>
        <v>0.28742951013165791</v>
      </c>
    </row>
    <row r="5496" spans="5:7" x14ac:dyDescent="0.35">
      <c r="E5496">
        <v>5495</v>
      </c>
      <c r="F5496">
        <v>0.16246424910000001</v>
      </c>
      <c r="G5496">
        <f t="shared" si="148"/>
        <v>0.28736984418571626</v>
      </c>
    </row>
    <row r="5497" spans="5:7" x14ac:dyDescent="0.35">
      <c r="E5497">
        <v>5496</v>
      </c>
      <c r="F5497">
        <v>0.1624820112</v>
      </c>
      <c r="G5497">
        <f t="shared" si="148"/>
        <v>0.28731019498646004</v>
      </c>
    </row>
    <row r="5498" spans="5:7" x14ac:dyDescent="0.35">
      <c r="E5498">
        <v>5497</v>
      </c>
      <c r="F5498">
        <v>0.16249977339999999</v>
      </c>
      <c r="G5498">
        <f t="shared" si="148"/>
        <v>0.2872505622765405</v>
      </c>
    </row>
    <row r="5499" spans="5:7" x14ac:dyDescent="0.35">
      <c r="E5499">
        <v>5498</v>
      </c>
      <c r="F5499">
        <v>0.16251753560000001</v>
      </c>
      <c r="G5499">
        <f t="shared" si="148"/>
        <v>0.28719094617673518</v>
      </c>
    </row>
    <row r="5500" spans="5:7" x14ac:dyDescent="0.35">
      <c r="E5500">
        <v>5499</v>
      </c>
      <c r="F5500">
        <v>0.16253529780000001</v>
      </c>
      <c r="G5500">
        <f t="shared" si="148"/>
        <v>0.28713134668177204</v>
      </c>
    </row>
    <row r="5501" spans="5:7" x14ac:dyDescent="0.35">
      <c r="E5501">
        <v>5500</v>
      </c>
      <c r="F5501">
        <v>0.16255306</v>
      </c>
      <c r="G5501">
        <f t="shared" si="148"/>
        <v>0.28707176378638022</v>
      </c>
    </row>
    <row r="5502" spans="5:7" x14ac:dyDescent="0.35">
      <c r="E5502">
        <v>5501</v>
      </c>
      <c r="F5502">
        <v>0.16257082210000001</v>
      </c>
      <c r="G5502">
        <f t="shared" si="148"/>
        <v>0.28701219761116586</v>
      </c>
    </row>
    <row r="5503" spans="5:7" x14ac:dyDescent="0.35">
      <c r="E5503">
        <v>5502</v>
      </c>
      <c r="F5503">
        <v>0.16258858430000001</v>
      </c>
      <c r="G5503">
        <f t="shared" si="148"/>
        <v>0.28695264789908181</v>
      </c>
    </row>
    <row r="5504" spans="5:7" x14ac:dyDescent="0.35">
      <c r="E5504">
        <v>5503</v>
      </c>
      <c r="F5504">
        <v>0.1626063465</v>
      </c>
      <c r="G5504">
        <f t="shared" si="148"/>
        <v>0.28689311477076657</v>
      </c>
    </row>
    <row r="5505" spans="5:7" x14ac:dyDescent="0.35">
      <c r="E5505">
        <v>5504</v>
      </c>
      <c r="F5505">
        <v>0.16262410869999999</v>
      </c>
      <c r="G5505">
        <f t="shared" si="148"/>
        <v>0.28683359822095555</v>
      </c>
    </row>
    <row r="5506" spans="5:7" x14ac:dyDescent="0.35">
      <c r="E5506">
        <v>5505</v>
      </c>
      <c r="F5506">
        <v>0.16264187090000001</v>
      </c>
      <c r="G5506">
        <f t="shared" si="148"/>
        <v>0.28677409824438599</v>
      </c>
    </row>
    <row r="5507" spans="5:7" x14ac:dyDescent="0.35">
      <c r="E5507">
        <v>5506</v>
      </c>
      <c r="F5507">
        <v>0.162659633</v>
      </c>
      <c r="G5507">
        <f t="shared" ref="G5507:G5570" si="149">1/(1+F5507*E5507/360)</f>
        <v>0.28671461496152489</v>
      </c>
    </row>
    <row r="5508" spans="5:7" x14ac:dyDescent="0.35">
      <c r="E5508">
        <v>5507</v>
      </c>
      <c r="F5508">
        <v>0.16267739519999999</v>
      </c>
      <c r="G5508">
        <f t="shared" si="149"/>
        <v>0.28665514811562648</v>
      </c>
    </row>
    <row r="5509" spans="5:7" x14ac:dyDescent="0.35">
      <c r="E5509">
        <v>5508</v>
      </c>
      <c r="F5509">
        <v>0.16269515740000001</v>
      </c>
      <c r="G5509">
        <f t="shared" si="149"/>
        <v>0.28659569782719002</v>
      </c>
    </row>
    <row r="5510" spans="5:7" x14ac:dyDescent="0.35">
      <c r="E5510">
        <v>5509</v>
      </c>
      <c r="F5510">
        <v>0.16271291960000001</v>
      </c>
      <c r="G5510">
        <f t="shared" si="149"/>
        <v>0.28653626409095895</v>
      </c>
    </row>
    <row r="5511" spans="5:7" x14ac:dyDescent="0.35">
      <c r="E5511">
        <v>5510</v>
      </c>
      <c r="F5511">
        <v>0.1627306818</v>
      </c>
      <c r="G5511">
        <f t="shared" si="149"/>
        <v>0.28647684690167813</v>
      </c>
    </row>
    <row r="5512" spans="5:7" x14ac:dyDescent="0.35">
      <c r="E5512">
        <v>5511</v>
      </c>
      <c r="F5512">
        <v>0.16274844390000001</v>
      </c>
      <c r="G5512">
        <f t="shared" si="149"/>
        <v>0.28641744637967581</v>
      </c>
    </row>
    <row r="5513" spans="5:7" x14ac:dyDescent="0.35">
      <c r="E5513">
        <v>5512</v>
      </c>
      <c r="F5513">
        <v>0.1627662061</v>
      </c>
      <c r="G5513">
        <f t="shared" si="149"/>
        <v>0.28635806226850696</v>
      </c>
    </row>
    <row r="5514" spans="5:7" x14ac:dyDescent="0.35">
      <c r="E5514">
        <v>5513</v>
      </c>
      <c r="F5514">
        <v>0.1627839683</v>
      </c>
      <c r="G5514">
        <f t="shared" si="149"/>
        <v>0.28629869468853225</v>
      </c>
    </row>
    <row r="5515" spans="5:7" x14ac:dyDescent="0.35">
      <c r="E5515">
        <v>5514</v>
      </c>
      <c r="F5515">
        <v>0.16280173049999999</v>
      </c>
      <c r="G5515">
        <f t="shared" si="149"/>
        <v>0.28623934363450282</v>
      </c>
    </row>
    <row r="5516" spans="5:7" x14ac:dyDescent="0.35">
      <c r="E5516">
        <v>5515</v>
      </c>
      <c r="F5516">
        <v>0.1628194926</v>
      </c>
      <c r="G5516">
        <f t="shared" si="149"/>
        <v>0.28618000922663583</v>
      </c>
    </row>
    <row r="5517" spans="5:7" x14ac:dyDescent="0.35">
      <c r="E5517">
        <v>5516</v>
      </c>
      <c r="F5517">
        <v>0.1628372548</v>
      </c>
      <c r="G5517">
        <f t="shared" si="149"/>
        <v>0.28612069120872696</v>
      </c>
    </row>
    <row r="5518" spans="5:7" x14ac:dyDescent="0.35">
      <c r="E5518">
        <v>5517</v>
      </c>
      <c r="F5518">
        <v>0.16285501699999999</v>
      </c>
      <c r="G5518">
        <f t="shared" si="149"/>
        <v>0.28606138970102585</v>
      </c>
    </row>
    <row r="5519" spans="5:7" x14ac:dyDescent="0.35">
      <c r="E5519">
        <v>5518</v>
      </c>
      <c r="F5519">
        <v>0.16287277920000001</v>
      </c>
      <c r="G5519">
        <f t="shared" si="149"/>
        <v>0.28600210469828968</v>
      </c>
    </row>
    <row r="5520" spans="5:7" x14ac:dyDescent="0.35">
      <c r="E5520">
        <v>5519</v>
      </c>
      <c r="F5520">
        <v>0.16289054140000001</v>
      </c>
      <c r="G5520">
        <f t="shared" si="149"/>
        <v>0.28594283619527744</v>
      </c>
    </row>
    <row r="5521" spans="5:7" x14ac:dyDescent="0.35">
      <c r="E5521">
        <v>5520</v>
      </c>
      <c r="F5521">
        <v>0.16290830349999999</v>
      </c>
      <c r="G5521">
        <f t="shared" si="149"/>
        <v>0.28588358431206784</v>
      </c>
    </row>
    <row r="5522" spans="5:7" x14ac:dyDescent="0.35">
      <c r="E5522">
        <v>5521</v>
      </c>
      <c r="F5522">
        <v>0.16292606570000001</v>
      </c>
      <c r="G5522">
        <f t="shared" si="149"/>
        <v>0.2858243487927567</v>
      </c>
    </row>
    <row r="5523" spans="5:7" x14ac:dyDescent="0.35">
      <c r="E5523">
        <v>5522</v>
      </c>
      <c r="F5523">
        <v>0.1629438279</v>
      </c>
      <c r="G5523">
        <f t="shared" si="149"/>
        <v>0.28576512975745516</v>
      </c>
    </row>
    <row r="5524" spans="5:7" x14ac:dyDescent="0.35">
      <c r="E5524">
        <v>5523</v>
      </c>
      <c r="F5524">
        <v>0.1629615901</v>
      </c>
      <c r="G5524">
        <f t="shared" si="149"/>
        <v>0.2857059272009283</v>
      </c>
    </row>
    <row r="5525" spans="5:7" x14ac:dyDescent="0.35">
      <c r="E5525">
        <v>5524</v>
      </c>
      <c r="F5525">
        <v>0.16297935229999999</v>
      </c>
      <c r="G5525">
        <f t="shared" si="149"/>
        <v>0.28564674111794275</v>
      </c>
    </row>
    <row r="5526" spans="5:7" x14ac:dyDescent="0.35">
      <c r="E5526">
        <v>5525</v>
      </c>
      <c r="F5526">
        <v>0.1629971144</v>
      </c>
      <c r="G5526">
        <f t="shared" si="149"/>
        <v>0.28558757162843879</v>
      </c>
    </row>
    <row r="5527" spans="5:7" x14ac:dyDescent="0.35">
      <c r="E5527">
        <v>5526</v>
      </c>
      <c r="F5527">
        <v>0.1630148766</v>
      </c>
      <c r="G5527">
        <f t="shared" si="149"/>
        <v>0.28552841847681237</v>
      </c>
    </row>
    <row r="5528" spans="5:7" x14ac:dyDescent="0.35">
      <c r="E5528">
        <v>5527</v>
      </c>
      <c r="F5528">
        <v>0.16303263879999999</v>
      </c>
      <c r="G5528">
        <f t="shared" si="149"/>
        <v>0.28546928178303621</v>
      </c>
    </row>
    <row r="5529" spans="5:7" x14ac:dyDescent="0.35">
      <c r="E5529">
        <v>5528</v>
      </c>
      <c r="F5529">
        <v>0.16305040100000001</v>
      </c>
      <c r="G5529">
        <f t="shared" si="149"/>
        <v>0.28541016154188309</v>
      </c>
    </row>
    <row r="5530" spans="5:7" x14ac:dyDescent="0.35">
      <c r="E5530">
        <v>5529</v>
      </c>
      <c r="F5530">
        <v>0.1630681632</v>
      </c>
      <c r="G5530">
        <f t="shared" si="149"/>
        <v>0.2853510577481273</v>
      </c>
    </row>
    <row r="5531" spans="5:7" x14ac:dyDescent="0.35">
      <c r="E5531">
        <v>5530</v>
      </c>
      <c r="F5531">
        <v>0.16308592529999999</v>
      </c>
      <c r="G5531">
        <f t="shared" si="149"/>
        <v>0.28529197052157124</v>
      </c>
    </row>
    <row r="5532" spans="5:7" x14ac:dyDescent="0.35">
      <c r="E5532">
        <v>5531</v>
      </c>
      <c r="F5532">
        <v>0.16310368750000001</v>
      </c>
      <c r="G5532">
        <f t="shared" si="149"/>
        <v>0.28523289960691023</v>
      </c>
    </row>
    <row r="5533" spans="5:7" x14ac:dyDescent="0.35">
      <c r="E5533">
        <v>5532</v>
      </c>
      <c r="F5533">
        <v>0.1631214497</v>
      </c>
      <c r="G5533">
        <f t="shared" si="149"/>
        <v>0.28517384512397886</v>
      </c>
    </row>
    <row r="5534" spans="5:7" x14ac:dyDescent="0.35">
      <c r="E5534">
        <v>5533</v>
      </c>
      <c r="F5534">
        <v>0.1631392119</v>
      </c>
      <c r="G5534">
        <f t="shared" si="149"/>
        <v>0.28511480706755771</v>
      </c>
    </row>
    <row r="5535" spans="5:7" x14ac:dyDescent="0.35">
      <c r="E5535">
        <v>5534</v>
      </c>
      <c r="F5535">
        <v>0.16315697400000001</v>
      </c>
      <c r="G5535">
        <f t="shared" si="149"/>
        <v>0.28505578555733846</v>
      </c>
    </row>
    <row r="5536" spans="5:7" x14ac:dyDescent="0.35">
      <c r="E5536">
        <v>5535</v>
      </c>
      <c r="F5536">
        <v>0.1631747362</v>
      </c>
      <c r="G5536">
        <f t="shared" si="149"/>
        <v>0.28499678033825621</v>
      </c>
    </row>
    <row r="5537" spans="5:7" x14ac:dyDescent="0.35">
      <c r="E5537">
        <v>5536</v>
      </c>
      <c r="F5537">
        <v>0.1631924984</v>
      </c>
      <c r="G5537">
        <f t="shared" si="149"/>
        <v>0.28493779153003507</v>
      </c>
    </row>
    <row r="5538" spans="5:7" x14ac:dyDescent="0.35">
      <c r="E5538">
        <v>5537</v>
      </c>
      <c r="F5538">
        <v>0.16321026059999999</v>
      </c>
      <c r="G5538">
        <f t="shared" si="149"/>
        <v>0.28487881912746155</v>
      </c>
    </row>
    <row r="5539" spans="5:7" x14ac:dyDescent="0.35">
      <c r="E5539">
        <v>5538</v>
      </c>
      <c r="F5539">
        <v>0.16322802280000001</v>
      </c>
      <c r="G5539">
        <f t="shared" si="149"/>
        <v>0.28481986312532409</v>
      </c>
    </row>
    <row r="5540" spans="5:7" x14ac:dyDescent="0.35">
      <c r="E5540">
        <v>5539</v>
      </c>
      <c r="F5540">
        <v>0.1632457849</v>
      </c>
      <c r="G5540">
        <f t="shared" si="149"/>
        <v>0.28476092364317651</v>
      </c>
    </row>
    <row r="5541" spans="5:7" x14ac:dyDescent="0.35">
      <c r="E5541">
        <v>5540</v>
      </c>
      <c r="F5541">
        <v>0.16326354709999999</v>
      </c>
      <c r="G5541">
        <f t="shared" si="149"/>
        <v>0.28470200042625299</v>
      </c>
    </row>
    <row r="5542" spans="5:7" x14ac:dyDescent="0.35">
      <c r="E5542">
        <v>5541</v>
      </c>
      <c r="F5542">
        <v>0.16328130930000001</v>
      </c>
      <c r="G5542">
        <f t="shared" si="149"/>
        <v>0.28464309359413942</v>
      </c>
    </row>
    <row r="5543" spans="5:7" x14ac:dyDescent="0.35">
      <c r="E5543">
        <v>5542</v>
      </c>
      <c r="F5543">
        <v>0.1632990715</v>
      </c>
      <c r="G5543">
        <f t="shared" si="149"/>
        <v>0.28458420314163047</v>
      </c>
    </row>
    <row r="5544" spans="5:7" x14ac:dyDescent="0.35">
      <c r="E5544">
        <v>5543</v>
      </c>
      <c r="F5544">
        <v>0.1633168337</v>
      </c>
      <c r="G5544">
        <f t="shared" si="149"/>
        <v>0.28452532906352207</v>
      </c>
    </row>
    <row r="5545" spans="5:7" x14ac:dyDescent="0.35">
      <c r="E5545">
        <v>5544</v>
      </c>
      <c r="F5545">
        <v>0.16333459580000001</v>
      </c>
      <c r="G5545">
        <f t="shared" si="149"/>
        <v>0.28446647147923032</v>
      </c>
    </row>
    <row r="5546" spans="5:7" x14ac:dyDescent="0.35">
      <c r="E5546">
        <v>5545</v>
      </c>
      <c r="F5546">
        <v>0.163352358</v>
      </c>
      <c r="G5546">
        <f t="shared" si="149"/>
        <v>0.2844076301342881</v>
      </c>
    </row>
    <row r="5547" spans="5:7" x14ac:dyDescent="0.35">
      <c r="E5547">
        <v>5546</v>
      </c>
      <c r="F5547">
        <v>0.1633701202</v>
      </c>
      <c r="G5547">
        <f t="shared" si="149"/>
        <v>0.28434880514814376</v>
      </c>
    </row>
    <row r="5548" spans="5:7" x14ac:dyDescent="0.35">
      <c r="E5548">
        <v>5547</v>
      </c>
      <c r="F5548">
        <v>0.16338788239999999</v>
      </c>
      <c r="G5548">
        <f t="shared" si="149"/>
        <v>0.28428999651559944</v>
      </c>
    </row>
    <row r="5549" spans="5:7" x14ac:dyDescent="0.35">
      <c r="E5549">
        <v>5548</v>
      </c>
      <c r="F5549">
        <v>0.16340564460000001</v>
      </c>
      <c r="G5549">
        <f t="shared" si="149"/>
        <v>0.28423120423145881</v>
      </c>
    </row>
    <row r="5550" spans="5:7" x14ac:dyDescent="0.35">
      <c r="E5550">
        <v>5549</v>
      </c>
      <c r="F5550">
        <v>0.1634234067</v>
      </c>
      <c r="G5550">
        <f t="shared" si="149"/>
        <v>0.28417242841500057</v>
      </c>
    </row>
    <row r="5551" spans="5:7" x14ac:dyDescent="0.35">
      <c r="E5551">
        <v>5550</v>
      </c>
      <c r="F5551">
        <v>0.16344116889999999</v>
      </c>
      <c r="G5551">
        <f t="shared" si="149"/>
        <v>0.28411366881205591</v>
      </c>
    </row>
    <row r="5552" spans="5:7" x14ac:dyDescent="0.35">
      <c r="E5552">
        <v>5551</v>
      </c>
      <c r="F5552">
        <v>0.16345893110000001</v>
      </c>
      <c r="G5552">
        <f t="shared" si="149"/>
        <v>0.28405492554193545</v>
      </c>
    </row>
    <row r="5553" spans="5:7" x14ac:dyDescent="0.35">
      <c r="E5553">
        <v>5552</v>
      </c>
      <c r="F5553">
        <v>0.1634766933</v>
      </c>
      <c r="G5553">
        <f t="shared" si="149"/>
        <v>0.28399619859944925</v>
      </c>
    </row>
    <row r="5554" spans="5:7" x14ac:dyDescent="0.35">
      <c r="E5554">
        <v>5553</v>
      </c>
      <c r="F5554">
        <v>0.16349445539999999</v>
      </c>
      <c r="G5554">
        <f t="shared" si="149"/>
        <v>0.28393748810376573</v>
      </c>
    </row>
    <row r="5555" spans="5:7" x14ac:dyDescent="0.35">
      <c r="E5555">
        <v>5554</v>
      </c>
      <c r="F5555">
        <v>0.16351221760000001</v>
      </c>
      <c r="G5555">
        <f t="shared" si="149"/>
        <v>0.28387879380095477</v>
      </c>
    </row>
    <row r="5556" spans="5:7" x14ac:dyDescent="0.35">
      <c r="E5556">
        <v>5555</v>
      </c>
      <c r="F5556">
        <v>0.1635299798</v>
      </c>
      <c r="G5556">
        <f t="shared" si="149"/>
        <v>0.2838201158102171</v>
      </c>
    </row>
    <row r="5557" spans="5:7" x14ac:dyDescent="0.35">
      <c r="E5557">
        <v>5556</v>
      </c>
      <c r="F5557">
        <v>0.163547742</v>
      </c>
      <c r="G5557">
        <f t="shared" si="149"/>
        <v>0.28376145412636872</v>
      </c>
    </row>
    <row r="5558" spans="5:7" x14ac:dyDescent="0.35">
      <c r="E5558">
        <v>5557</v>
      </c>
      <c r="F5558">
        <v>0.16356550419999999</v>
      </c>
      <c r="G5558">
        <f t="shared" si="149"/>
        <v>0.28370280874422737</v>
      </c>
    </row>
    <row r="5559" spans="5:7" x14ac:dyDescent="0.35">
      <c r="E5559">
        <v>5558</v>
      </c>
      <c r="F5559">
        <v>0.1635832663</v>
      </c>
      <c r="G5559">
        <f t="shared" si="149"/>
        <v>0.28364417978282425</v>
      </c>
    </row>
    <row r="5560" spans="5:7" x14ac:dyDescent="0.35">
      <c r="E5560">
        <v>5559</v>
      </c>
      <c r="F5560">
        <v>0.1636010285</v>
      </c>
      <c r="G5560">
        <f t="shared" si="149"/>
        <v>0.28358556698852699</v>
      </c>
    </row>
    <row r="5561" spans="5:7" x14ac:dyDescent="0.35">
      <c r="E5561">
        <v>5560</v>
      </c>
      <c r="F5561">
        <v>0.16361879069999999</v>
      </c>
      <c r="G5561">
        <f t="shared" si="149"/>
        <v>0.28352697048039899</v>
      </c>
    </row>
    <row r="5562" spans="5:7" x14ac:dyDescent="0.35">
      <c r="E5562">
        <v>5561</v>
      </c>
      <c r="F5562">
        <v>0.16363655290000001</v>
      </c>
      <c r="G5562">
        <f t="shared" si="149"/>
        <v>0.28346839025326398</v>
      </c>
    </row>
    <row r="5563" spans="5:7" x14ac:dyDescent="0.35">
      <c r="E5563">
        <v>5562</v>
      </c>
      <c r="F5563">
        <v>0.1636543151</v>
      </c>
      <c r="G5563">
        <f t="shared" si="149"/>
        <v>0.2834098263019475</v>
      </c>
    </row>
    <row r="5564" spans="5:7" x14ac:dyDescent="0.35">
      <c r="E5564">
        <v>5563</v>
      </c>
      <c r="F5564">
        <v>0.16367207719999999</v>
      </c>
      <c r="G5564">
        <f t="shared" si="149"/>
        <v>0.28335127874534349</v>
      </c>
    </row>
    <row r="5565" spans="5:7" x14ac:dyDescent="0.35">
      <c r="E5565">
        <v>5564</v>
      </c>
      <c r="F5565">
        <v>0.16368983940000001</v>
      </c>
      <c r="G5565">
        <f t="shared" si="149"/>
        <v>0.28329274733011717</v>
      </c>
    </row>
    <row r="5566" spans="5:7" x14ac:dyDescent="0.35">
      <c r="E5566">
        <v>5565</v>
      </c>
      <c r="F5566">
        <v>0.1637076016</v>
      </c>
      <c r="G5566">
        <f t="shared" si="149"/>
        <v>0.28323423217519467</v>
      </c>
    </row>
    <row r="5567" spans="5:7" x14ac:dyDescent="0.35">
      <c r="E5567">
        <v>5566</v>
      </c>
      <c r="F5567">
        <v>0.1637253638</v>
      </c>
      <c r="G5567">
        <f t="shared" si="149"/>
        <v>0.28317573327540763</v>
      </c>
    </row>
    <row r="5568" spans="5:7" x14ac:dyDescent="0.35">
      <c r="E5568">
        <v>5567</v>
      </c>
      <c r="F5568">
        <v>0.16374312599999999</v>
      </c>
      <c r="G5568">
        <f t="shared" si="149"/>
        <v>0.28311725062558901</v>
      </c>
    </row>
    <row r="5569" spans="5:7" x14ac:dyDescent="0.35">
      <c r="E5569">
        <v>5568</v>
      </c>
      <c r="F5569">
        <v>0.1637608881</v>
      </c>
      <c r="G5569">
        <f t="shared" si="149"/>
        <v>0.283058784344496</v>
      </c>
    </row>
    <row r="5570" spans="5:7" x14ac:dyDescent="0.35">
      <c r="E5570">
        <v>5569</v>
      </c>
      <c r="F5570">
        <v>0.16377865029999999</v>
      </c>
      <c r="G5570">
        <f t="shared" si="149"/>
        <v>0.28300033417909093</v>
      </c>
    </row>
    <row r="5571" spans="5:7" x14ac:dyDescent="0.35">
      <c r="E5571">
        <v>5570</v>
      </c>
      <c r="F5571">
        <v>0.16379641249999999</v>
      </c>
      <c r="G5571">
        <f t="shared" ref="G5571:G5634" si="150">1/(1+F5571*E5571/360)</f>
        <v>0.28294190024816285</v>
      </c>
    </row>
    <row r="5572" spans="5:7" x14ac:dyDescent="0.35">
      <c r="E5572">
        <v>5571</v>
      </c>
      <c r="F5572">
        <v>0.16381417470000001</v>
      </c>
      <c r="G5572">
        <f t="shared" si="150"/>
        <v>0.2828834825465511</v>
      </c>
    </row>
    <row r="5573" spans="5:7" x14ac:dyDescent="0.35">
      <c r="E5573">
        <v>5572</v>
      </c>
      <c r="F5573">
        <v>0.1638319369</v>
      </c>
      <c r="G5573">
        <f t="shared" si="150"/>
        <v>0.28282508106909654</v>
      </c>
    </row>
    <row r="5574" spans="5:7" x14ac:dyDescent="0.35">
      <c r="E5574">
        <v>5573</v>
      </c>
      <c r="F5574">
        <v>0.16384969899999999</v>
      </c>
      <c r="G5574">
        <f t="shared" si="150"/>
        <v>0.28276669593441939</v>
      </c>
    </row>
    <row r="5575" spans="5:7" x14ac:dyDescent="0.35">
      <c r="E5575">
        <v>5574</v>
      </c>
      <c r="F5575">
        <v>0.16386746120000001</v>
      </c>
      <c r="G5575">
        <f t="shared" si="150"/>
        <v>0.28270832688977876</v>
      </c>
    </row>
    <row r="5576" spans="5:7" x14ac:dyDescent="0.35">
      <c r="E5576">
        <v>5575</v>
      </c>
      <c r="F5576">
        <v>0.1638852234</v>
      </c>
      <c r="G5576">
        <f t="shared" si="150"/>
        <v>0.28264997405382708</v>
      </c>
    </row>
    <row r="5577" spans="5:7" x14ac:dyDescent="0.35">
      <c r="E5577">
        <v>5576</v>
      </c>
      <c r="F5577">
        <v>0.1639029856</v>
      </c>
      <c r="G5577">
        <f t="shared" si="150"/>
        <v>0.28259163742141119</v>
      </c>
    </row>
    <row r="5578" spans="5:7" x14ac:dyDescent="0.35">
      <c r="E5578">
        <v>5577</v>
      </c>
      <c r="F5578">
        <v>0.16392074770000001</v>
      </c>
      <c r="G5578">
        <f t="shared" si="150"/>
        <v>0.28253331711104196</v>
      </c>
    </row>
    <row r="5579" spans="5:7" x14ac:dyDescent="0.35">
      <c r="E5579">
        <v>5578</v>
      </c>
      <c r="F5579">
        <v>0.1639385099</v>
      </c>
      <c r="G5579">
        <f t="shared" si="150"/>
        <v>0.28247501287021604</v>
      </c>
    </row>
    <row r="5580" spans="5:7" x14ac:dyDescent="0.35">
      <c r="E5580">
        <v>5579</v>
      </c>
      <c r="F5580">
        <v>0.16395627209999999</v>
      </c>
      <c r="G5580">
        <f t="shared" si="150"/>
        <v>0.28241672481747615</v>
      </c>
    </row>
    <row r="5581" spans="5:7" x14ac:dyDescent="0.35">
      <c r="E5581">
        <v>5580</v>
      </c>
      <c r="F5581">
        <v>0.16397403429999999</v>
      </c>
      <c r="G5581">
        <f t="shared" si="150"/>
        <v>0.28235845294767542</v>
      </c>
    </row>
    <row r="5582" spans="5:7" x14ac:dyDescent="0.35">
      <c r="E5582">
        <v>5581</v>
      </c>
      <c r="F5582">
        <v>0.16399179650000001</v>
      </c>
      <c r="G5582">
        <f t="shared" si="150"/>
        <v>0.28230019725566863</v>
      </c>
    </row>
    <row r="5583" spans="5:7" x14ac:dyDescent="0.35">
      <c r="E5583">
        <v>5582</v>
      </c>
      <c r="F5583">
        <v>0.16400955859999999</v>
      </c>
      <c r="G5583">
        <f t="shared" si="150"/>
        <v>0.28224195785983008</v>
      </c>
    </row>
    <row r="5584" spans="5:7" x14ac:dyDescent="0.35">
      <c r="E5584">
        <v>5583</v>
      </c>
      <c r="F5584">
        <v>0.16402732079999999</v>
      </c>
      <c r="G5584">
        <f t="shared" si="150"/>
        <v>0.28218373450795259</v>
      </c>
    </row>
    <row r="5585" spans="5:7" x14ac:dyDescent="0.35">
      <c r="E5585">
        <v>5584</v>
      </c>
      <c r="F5585">
        <v>0.16404508300000001</v>
      </c>
      <c r="G5585">
        <f t="shared" si="150"/>
        <v>0.28212552731844226</v>
      </c>
    </row>
    <row r="5586" spans="5:7" x14ac:dyDescent="0.35">
      <c r="E5586">
        <v>5585</v>
      </c>
      <c r="F5586">
        <v>0.1640628452</v>
      </c>
      <c r="G5586">
        <f t="shared" si="150"/>
        <v>0.28206733628616015</v>
      </c>
    </row>
    <row r="5587" spans="5:7" x14ac:dyDescent="0.35">
      <c r="E5587">
        <v>5586</v>
      </c>
      <c r="F5587">
        <v>0.16408060739999999</v>
      </c>
      <c r="G5587">
        <f t="shared" si="150"/>
        <v>0.28200916140596849</v>
      </c>
    </row>
    <row r="5588" spans="5:7" x14ac:dyDescent="0.35">
      <c r="E5588">
        <v>5587</v>
      </c>
      <c r="F5588">
        <v>0.16409836950000001</v>
      </c>
      <c r="G5588">
        <f t="shared" si="150"/>
        <v>0.2819510027961053</v>
      </c>
    </row>
    <row r="5589" spans="5:7" x14ac:dyDescent="0.35">
      <c r="E5589">
        <v>5588</v>
      </c>
      <c r="F5589">
        <v>0.1641161317</v>
      </c>
      <c r="G5589">
        <f t="shared" si="150"/>
        <v>0.28189286020465926</v>
      </c>
    </row>
    <row r="5590" spans="5:7" x14ac:dyDescent="0.35">
      <c r="E5590">
        <v>5589</v>
      </c>
      <c r="F5590">
        <v>0.16413389389999999</v>
      </c>
      <c r="G5590">
        <f t="shared" si="150"/>
        <v>0.28183473374990031</v>
      </c>
    </row>
    <row r="5591" spans="5:7" x14ac:dyDescent="0.35">
      <c r="E5591">
        <v>5590</v>
      </c>
      <c r="F5591">
        <v>0.16415165609999999</v>
      </c>
      <c r="G5591">
        <f t="shared" si="150"/>
        <v>0.28177662342669685</v>
      </c>
    </row>
    <row r="5592" spans="5:7" x14ac:dyDescent="0.35">
      <c r="E5592">
        <v>5591</v>
      </c>
      <c r="F5592">
        <v>0.16416941830000001</v>
      </c>
      <c r="G5592">
        <f t="shared" si="150"/>
        <v>0.28171852922991908</v>
      </c>
    </row>
    <row r="5593" spans="5:7" x14ac:dyDescent="0.35">
      <c r="E5593">
        <v>5592</v>
      </c>
      <c r="F5593">
        <v>0.16418718039999999</v>
      </c>
      <c r="G5593">
        <f t="shared" si="150"/>
        <v>0.28166045127766859</v>
      </c>
    </row>
    <row r="5594" spans="5:7" x14ac:dyDescent="0.35">
      <c r="E5594">
        <v>5593</v>
      </c>
      <c r="F5594">
        <v>0.16420494259999999</v>
      </c>
      <c r="G5594">
        <f t="shared" si="150"/>
        <v>0.28160238931832982</v>
      </c>
    </row>
    <row r="5595" spans="5:7" x14ac:dyDescent="0.35">
      <c r="E5595">
        <v>5594</v>
      </c>
      <c r="F5595">
        <v>0.16422270480000001</v>
      </c>
      <c r="G5595">
        <f t="shared" si="150"/>
        <v>0.28154434347003632</v>
      </c>
    </row>
    <row r="5596" spans="5:7" x14ac:dyDescent="0.35">
      <c r="E5596">
        <v>5595</v>
      </c>
      <c r="F5596">
        <v>0.164240467</v>
      </c>
      <c r="G5596">
        <f t="shared" si="150"/>
        <v>0.28148631372766431</v>
      </c>
    </row>
    <row r="5597" spans="5:7" x14ac:dyDescent="0.35">
      <c r="E5597">
        <v>5596</v>
      </c>
      <c r="F5597">
        <v>0.16425822910000001</v>
      </c>
      <c r="G5597">
        <f t="shared" si="150"/>
        <v>0.28142830020920651</v>
      </c>
    </row>
    <row r="5598" spans="5:7" x14ac:dyDescent="0.35">
      <c r="E5598">
        <v>5597</v>
      </c>
      <c r="F5598">
        <v>0.16427599130000001</v>
      </c>
      <c r="G5598">
        <f t="shared" si="150"/>
        <v>0.28137030266328378</v>
      </c>
    </row>
    <row r="5599" spans="5:7" x14ac:dyDescent="0.35">
      <c r="E5599">
        <v>5598</v>
      </c>
      <c r="F5599">
        <v>0.1642937535</v>
      </c>
      <c r="G5599">
        <f t="shared" si="150"/>
        <v>0.28131232120792049</v>
      </c>
    </row>
    <row r="5600" spans="5:7" x14ac:dyDescent="0.35">
      <c r="E5600">
        <v>5599</v>
      </c>
      <c r="F5600">
        <v>0.16431151569999999</v>
      </c>
      <c r="G5600">
        <f t="shared" si="150"/>
        <v>0.28125435583799924</v>
      </c>
    </row>
    <row r="5601" spans="5:7" x14ac:dyDescent="0.35">
      <c r="E5601">
        <v>5600</v>
      </c>
      <c r="F5601">
        <v>0.16432927789999999</v>
      </c>
      <c r="G5601">
        <f t="shared" si="150"/>
        <v>0.28119640654840389</v>
      </c>
    </row>
    <row r="5602" spans="5:7" x14ac:dyDescent="0.35">
      <c r="E5602">
        <v>5601</v>
      </c>
      <c r="F5602">
        <v>0.16434704</v>
      </c>
      <c r="G5602">
        <f t="shared" si="150"/>
        <v>0.28113847345699122</v>
      </c>
    </row>
    <row r="5603" spans="5:7" x14ac:dyDescent="0.35">
      <c r="E5603">
        <v>5602</v>
      </c>
      <c r="F5603">
        <v>0.16436480219999999</v>
      </c>
      <c r="G5603">
        <f t="shared" si="150"/>
        <v>0.28108055631267703</v>
      </c>
    </row>
    <row r="5604" spans="5:7" x14ac:dyDescent="0.35">
      <c r="E5604">
        <v>5603</v>
      </c>
      <c r="F5604">
        <v>0.16438256439999999</v>
      </c>
      <c r="G5604">
        <f t="shared" si="150"/>
        <v>0.28102265523334991</v>
      </c>
    </row>
    <row r="5605" spans="5:7" x14ac:dyDescent="0.35">
      <c r="E5605">
        <v>5604</v>
      </c>
      <c r="F5605">
        <v>0.16440032660000001</v>
      </c>
      <c r="G5605">
        <f t="shared" si="150"/>
        <v>0.28096477021389993</v>
      </c>
    </row>
    <row r="5606" spans="5:7" x14ac:dyDescent="0.35">
      <c r="E5606">
        <v>5605</v>
      </c>
      <c r="F5606">
        <v>0.1644180888</v>
      </c>
      <c r="G5606">
        <f t="shared" si="150"/>
        <v>0.28090690124921885</v>
      </c>
    </row>
    <row r="5607" spans="5:7" x14ac:dyDescent="0.35">
      <c r="E5607">
        <v>5606</v>
      </c>
      <c r="F5607">
        <v>0.16443585090000001</v>
      </c>
      <c r="G5607">
        <f t="shared" si="150"/>
        <v>0.28084904845702746</v>
      </c>
    </row>
    <row r="5608" spans="5:7" x14ac:dyDescent="0.35">
      <c r="E5608">
        <v>5607</v>
      </c>
      <c r="F5608">
        <v>0.16445361310000001</v>
      </c>
      <c r="G5608">
        <f t="shared" si="150"/>
        <v>0.28079121158653642</v>
      </c>
    </row>
    <row r="5609" spans="5:7" x14ac:dyDescent="0.35">
      <c r="E5609">
        <v>5608</v>
      </c>
      <c r="F5609">
        <v>0.1644713753</v>
      </c>
      <c r="G5609">
        <f t="shared" si="150"/>
        <v>0.28073339075549836</v>
      </c>
    </row>
    <row r="5610" spans="5:7" x14ac:dyDescent="0.35">
      <c r="E5610">
        <v>5609</v>
      </c>
      <c r="F5610">
        <v>0.16448913749999999</v>
      </c>
      <c r="G5610">
        <f t="shared" si="150"/>
        <v>0.28067558595881115</v>
      </c>
    </row>
    <row r="5611" spans="5:7" x14ac:dyDescent="0.35">
      <c r="E5611">
        <v>5610</v>
      </c>
      <c r="F5611">
        <v>0.16450689969999999</v>
      </c>
      <c r="G5611">
        <f t="shared" si="150"/>
        <v>0.28061779719137409</v>
      </c>
    </row>
    <row r="5612" spans="5:7" x14ac:dyDescent="0.35">
      <c r="E5612">
        <v>5611</v>
      </c>
      <c r="F5612">
        <v>0.1645246618</v>
      </c>
      <c r="G5612">
        <f t="shared" si="150"/>
        <v>0.28056002457077245</v>
      </c>
    </row>
    <row r="5613" spans="5:7" x14ac:dyDescent="0.35">
      <c r="E5613">
        <v>5612</v>
      </c>
      <c r="F5613">
        <v>0.16454242399999999</v>
      </c>
      <c r="G5613">
        <f t="shared" si="150"/>
        <v>0.28050226784651122</v>
      </c>
    </row>
    <row r="5614" spans="5:7" x14ac:dyDescent="0.35">
      <c r="E5614">
        <v>5613</v>
      </c>
      <c r="F5614">
        <v>0.16456018620000001</v>
      </c>
      <c r="G5614">
        <f t="shared" si="150"/>
        <v>0.28044452713620738</v>
      </c>
    </row>
    <row r="5615" spans="5:7" x14ac:dyDescent="0.35">
      <c r="E5615">
        <v>5614</v>
      </c>
      <c r="F5615">
        <v>0.16457794840000001</v>
      </c>
      <c r="G5615">
        <f t="shared" si="150"/>
        <v>0.28038680243476649</v>
      </c>
    </row>
    <row r="5616" spans="5:7" x14ac:dyDescent="0.35">
      <c r="E5616">
        <v>5615</v>
      </c>
      <c r="F5616">
        <v>0.16459571049999999</v>
      </c>
      <c r="G5616">
        <f t="shared" si="150"/>
        <v>0.28032909385966537</v>
      </c>
    </row>
    <row r="5617" spans="5:7" x14ac:dyDescent="0.35">
      <c r="E5617">
        <v>5616</v>
      </c>
      <c r="F5617">
        <v>0.16461347270000001</v>
      </c>
      <c r="G5617">
        <f t="shared" si="150"/>
        <v>0.2802714011606442</v>
      </c>
    </row>
    <row r="5618" spans="5:7" x14ac:dyDescent="0.35">
      <c r="E5618">
        <v>5617</v>
      </c>
      <c r="F5618">
        <v>0.16463123490000001</v>
      </c>
      <c r="G5618">
        <f t="shared" si="150"/>
        <v>0.28021372445521164</v>
      </c>
    </row>
    <row r="5619" spans="5:7" x14ac:dyDescent="0.35">
      <c r="E5619">
        <v>5618</v>
      </c>
      <c r="F5619">
        <v>0.1646489971</v>
      </c>
      <c r="G5619">
        <f t="shared" si="150"/>
        <v>0.28015606373827928</v>
      </c>
    </row>
    <row r="5620" spans="5:7" x14ac:dyDescent="0.35">
      <c r="E5620">
        <v>5619</v>
      </c>
      <c r="F5620">
        <v>0.16466675929999999</v>
      </c>
      <c r="G5620">
        <f t="shared" si="150"/>
        <v>0.28009841900476029</v>
      </c>
    </row>
    <row r="5621" spans="5:7" x14ac:dyDescent="0.35">
      <c r="E5621">
        <v>5620</v>
      </c>
      <c r="F5621">
        <v>0.16468452140000001</v>
      </c>
      <c r="G5621">
        <f t="shared" si="150"/>
        <v>0.2800407903719962</v>
      </c>
    </row>
    <row r="5622" spans="5:7" x14ac:dyDescent="0.35">
      <c r="E5622">
        <v>5621</v>
      </c>
      <c r="F5622">
        <v>0.1647022836</v>
      </c>
      <c r="G5622">
        <f t="shared" si="150"/>
        <v>0.27998317759002106</v>
      </c>
    </row>
    <row r="5623" spans="5:7" x14ac:dyDescent="0.35">
      <c r="E5623">
        <v>5622</v>
      </c>
      <c r="F5623">
        <v>0.16472004579999999</v>
      </c>
      <c r="G5623">
        <f t="shared" si="150"/>
        <v>0.27992558077620805</v>
      </c>
    </row>
    <row r="5624" spans="5:7" x14ac:dyDescent="0.35">
      <c r="E5624">
        <v>5623</v>
      </c>
      <c r="F5624">
        <v>0.16473780800000001</v>
      </c>
      <c r="G5624">
        <f t="shared" si="150"/>
        <v>0.27986799992547634</v>
      </c>
    </row>
    <row r="5625" spans="5:7" x14ac:dyDescent="0.35">
      <c r="E5625">
        <v>5624</v>
      </c>
      <c r="F5625">
        <v>0.16475557020000001</v>
      </c>
      <c r="G5625">
        <f t="shared" si="150"/>
        <v>0.27981043503274694</v>
      </c>
    </row>
    <row r="5626" spans="5:7" x14ac:dyDescent="0.35">
      <c r="E5626">
        <v>5625</v>
      </c>
      <c r="F5626">
        <v>0.16477333229999999</v>
      </c>
      <c r="G5626">
        <f t="shared" si="150"/>
        <v>0.27975288621522609</v>
      </c>
    </row>
    <row r="5627" spans="5:7" x14ac:dyDescent="0.35">
      <c r="E5627">
        <v>5626</v>
      </c>
      <c r="F5627">
        <v>0.16479109450000001</v>
      </c>
      <c r="G5627">
        <f t="shared" si="150"/>
        <v>0.27969535322324124</v>
      </c>
    </row>
    <row r="5628" spans="5:7" x14ac:dyDescent="0.35">
      <c r="E5628">
        <v>5627</v>
      </c>
      <c r="F5628">
        <v>0.16480885670000001</v>
      </c>
      <c r="G5628">
        <f t="shared" si="150"/>
        <v>0.27963783617403049</v>
      </c>
    </row>
    <row r="5629" spans="5:7" x14ac:dyDescent="0.35">
      <c r="E5629">
        <v>5628</v>
      </c>
      <c r="F5629">
        <v>0.1648266189</v>
      </c>
      <c r="G5629">
        <f t="shared" si="150"/>
        <v>0.27958033506252061</v>
      </c>
    </row>
    <row r="5630" spans="5:7" x14ac:dyDescent="0.35">
      <c r="E5630">
        <v>5629</v>
      </c>
      <c r="F5630">
        <v>0.16484438109999999</v>
      </c>
      <c r="G5630">
        <f t="shared" si="150"/>
        <v>0.27952284988364029</v>
      </c>
    </row>
    <row r="5631" spans="5:7" x14ac:dyDescent="0.35">
      <c r="E5631">
        <v>5630</v>
      </c>
      <c r="F5631">
        <v>0.16486214320000001</v>
      </c>
      <c r="G5631">
        <f t="shared" si="150"/>
        <v>0.27946538075446059</v>
      </c>
    </row>
    <row r="5632" spans="5:7" x14ac:dyDescent="0.35">
      <c r="E5632">
        <v>5631</v>
      </c>
      <c r="F5632">
        <v>0.1648799054</v>
      </c>
      <c r="G5632">
        <f t="shared" si="150"/>
        <v>0.27940792742560233</v>
      </c>
    </row>
    <row r="5633" spans="5:7" x14ac:dyDescent="0.35">
      <c r="E5633">
        <v>5632</v>
      </c>
      <c r="F5633">
        <v>0.16489766759999999</v>
      </c>
      <c r="G5633">
        <f t="shared" si="150"/>
        <v>0.27935049001416828</v>
      </c>
    </row>
    <row r="5634" spans="5:7" x14ac:dyDescent="0.35">
      <c r="E5634">
        <v>5633</v>
      </c>
      <c r="F5634">
        <v>0.16491542980000001</v>
      </c>
      <c r="G5634">
        <f t="shared" si="150"/>
        <v>0.27929306851509311</v>
      </c>
    </row>
    <row r="5635" spans="5:7" x14ac:dyDescent="0.35">
      <c r="E5635">
        <v>5634</v>
      </c>
      <c r="F5635">
        <v>0.16493319200000001</v>
      </c>
      <c r="G5635">
        <f t="shared" ref="G5635:G5698" si="151">1/(1+F5635*E5635/360)</f>
        <v>0.27923566292331309</v>
      </c>
    </row>
    <row r="5636" spans="5:7" x14ac:dyDescent="0.35">
      <c r="E5636">
        <v>5635</v>
      </c>
      <c r="F5636">
        <v>0.16495095409999999</v>
      </c>
      <c r="G5636">
        <f t="shared" si="151"/>
        <v>0.27917827335576434</v>
      </c>
    </row>
    <row r="5637" spans="5:7" x14ac:dyDescent="0.35">
      <c r="E5637">
        <v>5636</v>
      </c>
      <c r="F5637">
        <v>0.16496871630000001</v>
      </c>
      <c r="G5637">
        <f t="shared" si="151"/>
        <v>0.27912089956336045</v>
      </c>
    </row>
    <row r="5638" spans="5:7" x14ac:dyDescent="0.35">
      <c r="E5638">
        <v>5637</v>
      </c>
      <c r="F5638">
        <v>0.16498647850000001</v>
      </c>
      <c r="G5638">
        <f t="shared" si="151"/>
        <v>0.27906354166306946</v>
      </c>
    </row>
    <row r="5639" spans="5:7" x14ac:dyDescent="0.35">
      <c r="E5639">
        <v>5638</v>
      </c>
      <c r="F5639">
        <v>0.1650042407</v>
      </c>
      <c r="G5639">
        <f t="shared" si="151"/>
        <v>0.27900619964983353</v>
      </c>
    </row>
    <row r="5640" spans="5:7" x14ac:dyDescent="0.35">
      <c r="E5640">
        <v>5639</v>
      </c>
      <c r="F5640">
        <v>0.16502200280000001</v>
      </c>
      <c r="G5640">
        <f t="shared" si="151"/>
        <v>0.27894887364048121</v>
      </c>
    </row>
    <row r="5641" spans="5:7" x14ac:dyDescent="0.35">
      <c r="E5641">
        <v>5640</v>
      </c>
      <c r="F5641">
        <v>0.165039765</v>
      </c>
      <c r="G5641">
        <f t="shared" si="151"/>
        <v>0.27889156338616006</v>
      </c>
    </row>
    <row r="5642" spans="5:7" x14ac:dyDescent="0.35">
      <c r="E5642">
        <v>5641</v>
      </c>
      <c r="F5642">
        <v>0.1650575272</v>
      </c>
      <c r="G5642">
        <f t="shared" si="151"/>
        <v>0.27883426900373021</v>
      </c>
    </row>
    <row r="5643" spans="5:7" x14ac:dyDescent="0.35">
      <c r="E5643">
        <v>5642</v>
      </c>
      <c r="F5643">
        <v>0.16507528939999999</v>
      </c>
      <c r="G5643">
        <f t="shared" si="151"/>
        <v>0.27877699048813998</v>
      </c>
    </row>
    <row r="5644" spans="5:7" x14ac:dyDescent="0.35">
      <c r="E5644">
        <v>5643</v>
      </c>
      <c r="F5644">
        <v>0.16509305160000001</v>
      </c>
      <c r="G5644">
        <f t="shared" si="151"/>
        <v>0.27871972783433935</v>
      </c>
    </row>
    <row r="5645" spans="5:7" x14ac:dyDescent="0.35">
      <c r="E5645">
        <v>5644</v>
      </c>
      <c r="F5645">
        <v>0.1651108137</v>
      </c>
      <c r="G5645">
        <f t="shared" si="151"/>
        <v>0.2786624811590222</v>
      </c>
    </row>
    <row r="5646" spans="5:7" x14ac:dyDescent="0.35">
      <c r="E5646">
        <v>5645</v>
      </c>
      <c r="F5646">
        <v>0.16512857589999999</v>
      </c>
      <c r="G5646">
        <f t="shared" si="151"/>
        <v>0.27860525021362847</v>
      </c>
    </row>
    <row r="5647" spans="5:7" x14ac:dyDescent="0.35">
      <c r="E5647">
        <v>5646</v>
      </c>
      <c r="F5647">
        <v>0.16514633810000001</v>
      </c>
      <c r="G5647">
        <f t="shared" si="151"/>
        <v>0.27854803511488341</v>
      </c>
    </row>
    <row r="5648" spans="5:7" x14ac:dyDescent="0.35">
      <c r="E5648">
        <v>5647</v>
      </c>
      <c r="F5648">
        <v>0.16516410030000001</v>
      </c>
      <c r="G5648">
        <f t="shared" si="151"/>
        <v>0.27849083585774326</v>
      </c>
    </row>
    <row r="5649" spans="5:7" x14ac:dyDescent="0.35">
      <c r="E5649">
        <v>5648</v>
      </c>
      <c r="F5649">
        <v>0.1651818625</v>
      </c>
      <c r="G5649">
        <f t="shared" si="151"/>
        <v>0.2784336524371655</v>
      </c>
    </row>
    <row r="5650" spans="5:7" x14ac:dyDescent="0.35">
      <c r="E5650">
        <v>5649</v>
      </c>
      <c r="F5650">
        <v>0.16519962460000001</v>
      </c>
      <c r="G5650">
        <f t="shared" si="151"/>
        <v>0.27837648496970946</v>
      </c>
    </row>
    <row r="5651" spans="5:7" x14ac:dyDescent="0.35">
      <c r="E5651">
        <v>5650</v>
      </c>
      <c r="F5651">
        <v>0.1652173868</v>
      </c>
      <c r="G5651">
        <f t="shared" si="151"/>
        <v>0.27831933320710717</v>
      </c>
    </row>
    <row r="5652" spans="5:7" x14ac:dyDescent="0.35">
      <c r="E5652">
        <v>5651</v>
      </c>
      <c r="F5652">
        <v>0.165235149</v>
      </c>
      <c r="G5652">
        <f t="shared" si="151"/>
        <v>0.27826219726594936</v>
      </c>
    </row>
    <row r="5653" spans="5:7" x14ac:dyDescent="0.35">
      <c r="E5653">
        <v>5652</v>
      </c>
      <c r="F5653">
        <v>0.16525291119999999</v>
      </c>
      <c r="G5653">
        <f t="shared" si="151"/>
        <v>0.2782050771411998</v>
      </c>
    </row>
    <row r="5654" spans="5:7" x14ac:dyDescent="0.35">
      <c r="E5654">
        <v>5653</v>
      </c>
      <c r="F5654">
        <v>0.16527067340000001</v>
      </c>
      <c r="G5654">
        <f t="shared" si="151"/>
        <v>0.27814797282782366</v>
      </c>
    </row>
    <row r="5655" spans="5:7" x14ac:dyDescent="0.35">
      <c r="E5655">
        <v>5654</v>
      </c>
      <c r="F5655">
        <v>0.1652884355</v>
      </c>
      <c r="G5655">
        <f t="shared" si="151"/>
        <v>0.27809088444224611</v>
      </c>
    </row>
    <row r="5656" spans="5:7" x14ac:dyDescent="0.35">
      <c r="E5656">
        <v>5655</v>
      </c>
      <c r="F5656">
        <v>0.16530619769999999</v>
      </c>
      <c r="G5656">
        <f t="shared" si="151"/>
        <v>0.27803381173649055</v>
      </c>
    </row>
    <row r="5657" spans="5:7" x14ac:dyDescent="0.35">
      <c r="E5657">
        <v>5656</v>
      </c>
      <c r="F5657">
        <v>0.16532395990000001</v>
      </c>
      <c r="G5657">
        <f t="shared" si="151"/>
        <v>0.27797675482701351</v>
      </c>
    </row>
    <row r="5658" spans="5:7" x14ac:dyDescent="0.35">
      <c r="E5658">
        <v>5657</v>
      </c>
      <c r="F5658">
        <v>0.1653417221</v>
      </c>
      <c r="G5658">
        <f t="shared" si="151"/>
        <v>0.27791971370878632</v>
      </c>
    </row>
    <row r="5659" spans="5:7" x14ac:dyDescent="0.35">
      <c r="E5659">
        <v>5658</v>
      </c>
      <c r="F5659">
        <v>0.16535948419999999</v>
      </c>
      <c r="G5659">
        <f t="shared" si="151"/>
        <v>0.27786268849812668</v>
      </c>
    </row>
    <row r="5660" spans="5:7" x14ac:dyDescent="0.35">
      <c r="E5660">
        <v>5659</v>
      </c>
      <c r="F5660">
        <v>0.16537724640000001</v>
      </c>
      <c r="G5660">
        <f t="shared" si="151"/>
        <v>0.27780567894729119</v>
      </c>
    </row>
    <row r="5661" spans="5:7" x14ac:dyDescent="0.35">
      <c r="E5661">
        <v>5660</v>
      </c>
      <c r="F5661">
        <v>0.1653950086</v>
      </c>
      <c r="G5661">
        <f t="shared" si="151"/>
        <v>0.27774868517262891</v>
      </c>
    </row>
    <row r="5662" spans="5:7" x14ac:dyDescent="0.35">
      <c r="E5662">
        <v>5661</v>
      </c>
      <c r="F5662">
        <v>0.1654127708</v>
      </c>
      <c r="G5662">
        <f t="shared" si="151"/>
        <v>0.27769170716911734</v>
      </c>
    </row>
    <row r="5663" spans="5:7" x14ac:dyDescent="0.35">
      <c r="E5663">
        <v>5662</v>
      </c>
      <c r="F5663">
        <v>0.16543053299999999</v>
      </c>
      <c r="G5663">
        <f t="shared" si="151"/>
        <v>0.27763474493173551</v>
      </c>
    </row>
    <row r="5664" spans="5:7" x14ac:dyDescent="0.35">
      <c r="E5664">
        <v>5663</v>
      </c>
      <c r="F5664">
        <v>0.1654482951</v>
      </c>
      <c r="G5664">
        <f t="shared" si="151"/>
        <v>0.27757779857666698</v>
      </c>
    </row>
    <row r="5665" spans="5:7" x14ac:dyDescent="0.35">
      <c r="E5665">
        <v>5664</v>
      </c>
      <c r="F5665">
        <v>0.1654660573</v>
      </c>
      <c r="G5665">
        <f t="shared" si="151"/>
        <v>0.27752086785645952</v>
      </c>
    </row>
    <row r="5666" spans="5:7" x14ac:dyDescent="0.35">
      <c r="E5666">
        <v>5665</v>
      </c>
      <c r="F5666">
        <v>0.16548381949999999</v>
      </c>
      <c r="G5666">
        <f t="shared" si="151"/>
        <v>0.277463952887328</v>
      </c>
    </row>
    <row r="5667" spans="5:7" x14ac:dyDescent="0.35">
      <c r="E5667">
        <v>5666</v>
      </c>
      <c r="F5667">
        <v>0.16550158170000001</v>
      </c>
      <c r="G5667">
        <f t="shared" si="151"/>
        <v>0.27740705366425761</v>
      </c>
    </row>
    <row r="5668" spans="5:7" x14ac:dyDescent="0.35">
      <c r="E5668">
        <v>5667</v>
      </c>
      <c r="F5668">
        <v>0.1655193439</v>
      </c>
      <c r="G5668">
        <f t="shared" si="151"/>
        <v>0.27735017018223507</v>
      </c>
    </row>
    <row r="5669" spans="5:7" x14ac:dyDescent="0.35">
      <c r="E5669">
        <v>5668</v>
      </c>
      <c r="F5669">
        <v>0.16553710599999999</v>
      </c>
      <c r="G5669">
        <f t="shared" si="151"/>
        <v>0.27729330255730994</v>
      </c>
    </row>
    <row r="5670" spans="5:7" x14ac:dyDescent="0.35">
      <c r="E5670">
        <v>5669</v>
      </c>
      <c r="F5670">
        <v>0.16555486820000001</v>
      </c>
      <c r="G5670">
        <f t="shared" si="151"/>
        <v>0.27723645054232066</v>
      </c>
    </row>
    <row r="5671" spans="5:7" x14ac:dyDescent="0.35">
      <c r="E5671">
        <v>5670</v>
      </c>
      <c r="F5671">
        <v>0.1655726304</v>
      </c>
      <c r="G5671">
        <f t="shared" si="151"/>
        <v>0.27717961425334842</v>
      </c>
    </row>
    <row r="5672" spans="5:7" x14ac:dyDescent="0.35">
      <c r="E5672">
        <v>5671</v>
      </c>
      <c r="F5672">
        <v>0.1655903926</v>
      </c>
      <c r="G5672">
        <f t="shared" si="151"/>
        <v>0.27712279368538578</v>
      </c>
    </row>
    <row r="5673" spans="5:7" x14ac:dyDescent="0.35">
      <c r="E5673">
        <v>5672</v>
      </c>
      <c r="F5673">
        <v>0.16560815479999999</v>
      </c>
      <c r="G5673">
        <f t="shared" si="151"/>
        <v>0.27706598883342726</v>
      </c>
    </row>
    <row r="5674" spans="5:7" x14ac:dyDescent="0.35">
      <c r="E5674">
        <v>5673</v>
      </c>
      <c r="F5674">
        <v>0.1656259169</v>
      </c>
      <c r="G5674">
        <f t="shared" si="151"/>
        <v>0.27700919981338862</v>
      </c>
    </row>
    <row r="5675" spans="5:7" x14ac:dyDescent="0.35">
      <c r="E5675">
        <v>5674</v>
      </c>
      <c r="F5675">
        <v>0.1656436791</v>
      </c>
      <c r="G5675">
        <f t="shared" si="151"/>
        <v>0.27695242637839873</v>
      </c>
    </row>
    <row r="5676" spans="5:7" x14ac:dyDescent="0.35">
      <c r="E5676">
        <v>5675</v>
      </c>
      <c r="F5676">
        <v>0.16566144129999999</v>
      </c>
      <c r="G5676">
        <f t="shared" si="151"/>
        <v>0.27689566864440496</v>
      </c>
    </row>
    <row r="5677" spans="5:7" x14ac:dyDescent="0.35">
      <c r="E5677">
        <v>5676</v>
      </c>
      <c r="F5677">
        <v>0.16567920350000001</v>
      </c>
      <c r="G5677">
        <f t="shared" si="151"/>
        <v>0.27683892660640752</v>
      </c>
    </row>
    <row r="5678" spans="5:7" x14ac:dyDescent="0.35">
      <c r="E5678">
        <v>5677</v>
      </c>
      <c r="F5678">
        <v>0.1656969656</v>
      </c>
      <c r="G5678">
        <f t="shared" si="151"/>
        <v>0.27678220038021561</v>
      </c>
    </row>
    <row r="5679" spans="5:7" x14ac:dyDescent="0.35">
      <c r="E5679">
        <v>5678</v>
      </c>
      <c r="F5679">
        <v>0.16571472779999999</v>
      </c>
      <c r="G5679">
        <f t="shared" si="151"/>
        <v>0.27672548971919014</v>
      </c>
    </row>
    <row r="5680" spans="5:7" x14ac:dyDescent="0.35">
      <c r="E5680">
        <v>5679</v>
      </c>
      <c r="F5680">
        <v>0.16573249000000001</v>
      </c>
      <c r="G5680">
        <f t="shared" si="151"/>
        <v>0.27666879473917139</v>
      </c>
    </row>
    <row r="5681" spans="5:7" x14ac:dyDescent="0.35">
      <c r="E5681">
        <v>5680</v>
      </c>
      <c r="F5681">
        <v>0.1657502522</v>
      </c>
      <c r="G5681">
        <f t="shared" si="151"/>
        <v>0.27661211543516595</v>
      </c>
    </row>
    <row r="5682" spans="5:7" x14ac:dyDescent="0.35">
      <c r="E5682">
        <v>5681</v>
      </c>
      <c r="F5682">
        <v>0.1657680144</v>
      </c>
      <c r="G5682">
        <f t="shared" si="151"/>
        <v>0.27655545180218177</v>
      </c>
    </row>
    <row r="5683" spans="5:7" x14ac:dyDescent="0.35">
      <c r="E5683">
        <v>5682</v>
      </c>
      <c r="F5683">
        <v>0.16578577650000001</v>
      </c>
      <c r="G5683">
        <f t="shared" si="151"/>
        <v>0.27649880395589449</v>
      </c>
    </row>
    <row r="5684" spans="5:7" x14ac:dyDescent="0.35">
      <c r="E5684">
        <v>5683</v>
      </c>
      <c r="F5684">
        <v>0.1658035387</v>
      </c>
      <c r="G5684">
        <f t="shared" si="151"/>
        <v>0.27644217164995483</v>
      </c>
    </row>
    <row r="5685" spans="5:7" x14ac:dyDescent="0.35">
      <c r="E5685">
        <v>5684</v>
      </c>
      <c r="F5685">
        <v>0.1658213009</v>
      </c>
      <c r="G5685">
        <f t="shared" si="151"/>
        <v>0.27638555500006962</v>
      </c>
    </row>
    <row r="5686" spans="5:7" x14ac:dyDescent="0.35">
      <c r="E5686">
        <v>5685</v>
      </c>
      <c r="F5686">
        <v>0.16583906309999999</v>
      </c>
      <c r="G5686">
        <f t="shared" si="151"/>
        <v>0.27632895400125296</v>
      </c>
    </row>
    <row r="5687" spans="5:7" x14ac:dyDescent="0.35">
      <c r="E5687">
        <v>5686</v>
      </c>
      <c r="F5687">
        <v>0.16585682530000001</v>
      </c>
      <c r="G5687">
        <f t="shared" si="151"/>
        <v>0.27627236864852056</v>
      </c>
    </row>
    <row r="5688" spans="5:7" x14ac:dyDescent="0.35">
      <c r="E5688">
        <v>5687</v>
      </c>
      <c r="F5688">
        <v>0.1658745874</v>
      </c>
      <c r="G5688">
        <f t="shared" si="151"/>
        <v>0.27621579905741467</v>
      </c>
    </row>
    <row r="5689" spans="5:7" x14ac:dyDescent="0.35">
      <c r="E5689">
        <v>5688</v>
      </c>
      <c r="F5689">
        <v>0.16589234959999999</v>
      </c>
      <c r="G5689">
        <f t="shared" si="151"/>
        <v>0.27615924498187561</v>
      </c>
    </row>
    <row r="5690" spans="5:7" x14ac:dyDescent="0.35">
      <c r="E5690">
        <v>5689</v>
      </c>
      <c r="F5690">
        <v>0.16591011180000001</v>
      </c>
      <c r="G5690">
        <f t="shared" si="151"/>
        <v>0.27610270653747665</v>
      </c>
    </row>
    <row r="5691" spans="5:7" x14ac:dyDescent="0.35">
      <c r="E5691">
        <v>5690</v>
      </c>
      <c r="F5691">
        <v>0.165927874</v>
      </c>
      <c r="G5691">
        <f t="shared" si="151"/>
        <v>0.27604618371923978</v>
      </c>
    </row>
    <row r="5692" spans="5:7" x14ac:dyDescent="0.35">
      <c r="E5692">
        <v>5691</v>
      </c>
      <c r="F5692">
        <v>0.1659456362</v>
      </c>
      <c r="G5692">
        <f t="shared" si="151"/>
        <v>0.27598967652218809</v>
      </c>
    </row>
    <row r="5693" spans="5:7" x14ac:dyDescent="0.35">
      <c r="E5693">
        <v>5692</v>
      </c>
      <c r="F5693">
        <v>0.16596339830000001</v>
      </c>
      <c r="G5693">
        <f t="shared" si="151"/>
        <v>0.27593318506173087</v>
      </c>
    </row>
    <row r="5694" spans="5:7" x14ac:dyDescent="0.35">
      <c r="E5694">
        <v>5693</v>
      </c>
      <c r="F5694">
        <v>0.1659811605</v>
      </c>
      <c r="G5694">
        <f t="shared" si="151"/>
        <v>0.27587670909209733</v>
      </c>
    </row>
    <row r="5695" spans="5:7" x14ac:dyDescent="0.35">
      <c r="E5695">
        <v>5694</v>
      </c>
      <c r="F5695">
        <v>0.1659989227</v>
      </c>
      <c r="G5695">
        <f t="shared" si="151"/>
        <v>0.27582024872872796</v>
      </c>
    </row>
    <row r="5696" spans="5:7" x14ac:dyDescent="0.35">
      <c r="E5696">
        <v>5695</v>
      </c>
      <c r="F5696">
        <v>0.16601668489999999</v>
      </c>
      <c r="G5696">
        <f t="shared" si="151"/>
        <v>0.27576380396665201</v>
      </c>
    </row>
    <row r="5697" spans="5:7" x14ac:dyDescent="0.35">
      <c r="E5697">
        <v>5696</v>
      </c>
      <c r="F5697">
        <v>0.16603444710000001</v>
      </c>
      <c r="G5697">
        <f t="shared" si="151"/>
        <v>0.2757073748009003</v>
      </c>
    </row>
    <row r="5698" spans="5:7" x14ac:dyDescent="0.35">
      <c r="E5698">
        <v>5697</v>
      </c>
      <c r="F5698">
        <v>0.16605220919999999</v>
      </c>
      <c r="G5698">
        <f t="shared" si="151"/>
        <v>0.2756509613467491</v>
      </c>
    </row>
    <row r="5699" spans="5:7" x14ac:dyDescent="0.35">
      <c r="E5699">
        <v>5698</v>
      </c>
      <c r="F5699">
        <v>0.16606997139999999</v>
      </c>
      <c r="G5699">
        <f t="shared" ref="G5699:G5762" si="152">1/(1+F5699*E5699/360)</f>
        <v>0.27559456335871657</v>
      </c>
    </row>
    <row r="5700" spans="5:7" x14ac:dyDescent="0.35">
      <c r="E5700">
        <v>5699</v>
      </c>
      <c r="F5700">
        <v>0.16608773360000001</v>
      </c>
      <c r="G5700">
        <f t="shared" si="152"/>
        <v>0.27553818095210997</v>
      </c>
    </row>
    <row r="5701" spans="5:7" x14ac:dyDescent="0.35">
      <c r="E5701">
        <v>5700</v>
      </c>
      <c r="F5701">
        <v>0.1661054958</v>
      </c>
      <c r="G5701">
        <f t="shared" si="152"/>
        <v>0.27548181412196632</v>
      </c>
    </row>
    <row r="5702" spans="5:7" x14ac:dyDescent="0.35">
      <c r="E5702">
        <v>5701</v>
      </c>
      <c r="F5702">
        <v>0.16612325789999999</v>
      </c>
      <c r="G5702">
        <f t="shared" si="152"/>
        <v>0.27542546298345549</v>
      </c>
    </row>
    <row r="5703" spans="5:7" x14ac:dyDescent="0.35">
      <c r="E5703">
        <v>5702</v>
      </c>
      <c r="F5703">
        <v>0.16614102010000001</v>
      </c>
      <c r="G5703">
        <f t="shared" si="152"/>
        <v>0.27536912729132645</v>
      </c>
    </row>
    <row r="5704" spans="5:7" x14ac:dyDescent="0.35">
      <c r="E5704">
        <v>5703</v>
      </c>
      <c r="F5704">
        <v>0.1661587823</v>
      </c>
      <c r="G5704">
        <f t="shared" si="152"/>
        <v>0.27531280716078027</v>
      </c>
    </row>
    <row r="5705" spans="5:7" x14ac:dyDescent="0.35">
      <c r="E5705">
        <v>5704</v>
      </c>
      <c r="F5705">
        <v>0.1661765445</v>
      </c>
      <c r="G5705">
        <f t="shared" si="152"/>
        <v>0.27525650258685996</v>
      </c>
    </row>
    <row r="5706" spans="5:7" x14ac:dyDescent="0.35">
      <c r="E5706">
        <v>5705</v>
      </c>
      <c r="F5706">
        <v>0.16619430669999999</v>
      </c>
      <c r="G5706">
        <f t="shared" si="152"/>
        <v>0.27520021356461</v>
      </c>
    </row>
    <row r="5707" spans="5:7" x14ac:dyDescent="0.35">
      <c r="E5707">
        <v>5706</v>
      </c>
      <c r="F5707">
        <v>0.1662120688</v>
      </c>
      <c r="G5707">
        <f t="shared" si="152"/>
        <v>0.27514394020906768</v>
      </c>
    </row>
    <row r="5708" spans="5:7" x14ac:dyDescent="0.35">
      <c r="E5708">
        <v>5707</v>
      </c>
      <c r="F5708">
        <v>0.16622983099999999</v>
      </c>
      <c r="G5708">
        <f t="shared" si="152"/>
        <v>0.27508768227527014</v>
      </c>
    </row>
    <row r="5709" spans="5:7" x14ac:dyDescent="0.35">
      <c r="E5709">
        <v>5708</v>
      </c>
      <c r="F5709">
        <v>0.16624759319999999</v>
      </c>
      <c r="G5709">
        <f t="shared" si="152"/>
        <v>0.27503143987828577</v>
      </c>
    </row>
    <row r="5710" spans="5:7" x14ac:dyDescent="0.35">
      <c r="E5710">
        <v>5709</v>
      </c>
      <c r="F5710">
        <v>0.16626535540000001</v>
      </c>
      <c r="G5710">
        <f t="shared" si="152"/>
        <v>0.27497521301316502</v>
      </c>
    </row>
    <row r="5711" spans="5:7" x14ac:dyDescent="0.35">
      <c r="E5711">
        <v>5710</v>
      </c>
      <c r="F5711">
        <v>0.1662831176</v>
      </c>
      <c r="G5711">
        <f t="shared" si="152"/>
        <v>0.27491900167496014</v>
      </c>
    </row>
    <row r="5712" spans="5:7" x14ac:dyDescent="0.35">
      <c r="E5712">
        <v>5711</v>
      </c>
      <c r="F5712">
        <v>0.16630087969999999</v>
      </c>
      <c r="G5712">
        <f t="shared" si="152"/>
        <v>0.27486280597857582</v>
      </c>
    </row>
    <row r="5713" spans="5:7" x14ac:dyDescent="0.35">
      <c r="E5713">
        <v>5712</v>
      </c>
      <c r="F5713">
        <v>0.16631864190000001</v>
      </c>
      <c r="G5713">
        <f t="shared" si="152"/>
        <v>0.27480662567933706</v>
      </c>
    </row>
    <row r="5714" spans="5:7" x14ac:dyDescent="0.35">
      <c r="E5714">
        <v>5713</v>
      </c>
      <c r="F5714">
        <v>0.1663364041</v>
      </c>
      <c r="G5714">
        <f t="shared" si="152"/>
        <v>0.27475046089217969</v>
      </c>
    </row>
    <row r="5715" spans="5:7" x14ac:dyDescent="0.35">
      <c r="E5715">
        <v>5714</v>
      </c>
      <c r="F5715">
        <v>0.16635416629999999</v>
      </c>
      <c r="G5715">
        <f t="shared" si="152"/>
        <v>0.27469431161216179</v>
      </c>
    </row>
    <row r="5716" spans="5:7" x14ac:dyDescent="0.35">
      <c r="E5716">
        <v>5715</v>
      </c>
      <c r="F5716">
        <v>0.16637192849999999</v>
      </c>
      <c r="G5716">
        <f t="shared" si="152"/>
        <v>0.27463817783434319</v>
      </c>
    </row>
    <row r="5717" spans="5:7" x14ac:dyDescent="0.35">
      <c r="E5717">
        <v>5716</v>
      </c>
      <c r="F5717">
        <v>0.1663896906</v>
      </c>
      <c r="G5717">
        <f t="shared" si="152"/>
        <v>0.27458205967349603</v>
      </c>
    </row>
    <row r="5718" spans="5:7" x14ac:dyDescent="0.35">
      <c r="E5718">
        <v>5717</v>
      </c>
      <c r="F5718">
        <v>0.16640745279999999</v>
      </c>
      <c r="G5718">
        <f t="shared" si="152"/>
        <v>0.27452595688523307</v>
      </c>
    </row>
    <row r="5719" spans="5:7" x14ac:dyDescent="0.35">
      <c r="E5719">
        <v>5718</v>
      </c>
      <c r="F5719">
        <v>0.16642521499999999</v>
      </c>
      <c r="G5719">
        <f t="shared" si="152"/>
        <v>0.27446986958435765</v>
      </c>
    </row>
    <row r="5720" spans="5:7" x14ac:dyDescent="0.35">
      <c r="E5720">
        <v>5719</v>
      </c>
      <c r="F5720">
        <v>0.16644297720000001</v>
      </c>
      <c r="G5720">
        <f t="shared" si="152"/>
        <v>0.27441379776593544</v>
      </c>
    </row>
    <row r="5721" spans="5:7" x14ac:dyDescent="0.35">
      <c r="E5721">
        <v>5720</v>
      </c>
      <c r="F5721">
        <v>0.16646073929999999</v>
      </c>
      <c r="G5721">
        <f t="shared" si="152"/>
        <v>0.27435774154463299</v>
      </c>
    </row>
    <row r="5722" spans="5:7" x14ac:dyDescent="0.35">
      <c r="E5722">
        <v>5721</v>
      </c>
      <c r="F5722">
        <v>0.16647850149999999</v>
      </c>
      <c r="G5722">
        <f t="shared" si="152"/>
        <v>0.27430170067629278</v>
      </c>
    </row>
    <row r="5723" spans="5:7" x14ac:dyDescent="0.35">
      <c r="E5723">
        <v>5722</v>
      </c>
      <c r="F5723">
        <v>0.16649626370000001</v>
      </c>
      <c r="G5723">
        <f t="shared" si="152"/>
        <v>0.27424567527561228</v>
      </c>
    </row>
    <row r="5724" spans="5:7" x14ac:dyDescent="0.35">
      <c r="E5724">
        <v>5723</v>
      </c>
      <c r="F5724">
        <v>0.1665140259</v>
      </c>
      <c r="G5724">
        <f t="shared" si="152"/>
        <v>0.27418966533766331</v>
      </c>
    </row>
    <row r="5725" spans="5:7" x14ac:dyDescent="0.35">
      <c r="E5725">
        <v>5724</v>
      </c>
      <c r="F5725">
        <v>0.16653178809999999</v>
      </c>
      <c r="G5725">
        <f t="shared" si="152"/>
        <v>0.27413367085751927</v>
      </c>
    </row>
    <row r="5726" spans="5:7" x14ac:dyDescent="0.35">
      <c r="E5726">
        <v>5725</v>
      </c>
      <c r="F5726">
        <v>0.16654955020000001</v>
      </c>
      <c r="G5726">
        <f t="shared" si="152"/>
        <v>0.27407769194971437</v>
      </c>
    </row>
    <row r="5727" spans="5:7" x14ac:dyDescent="0.35">
      <c r="E5727">
        <v>5726</v>
      </c>
      <c r="F5727">
        <v>0.1665673124</v>
      </c>
      <c r="G5727">
        <f t="shared" si="152"/>
        <v>0.27402172837037836</v>
      </c>
    </row>
    <row r="5728" spans="5:7" x14ac:dyDescent="0.35">
      <c r="E5728">
        <v>5727</v>
      </c>
      <c r="F5728">
        <v>0.16658507459999999</v>
      </c>
      <c r="G5728">
        <f t="shared" si="152"/>
        <v>0.27396578023407642</v>
      </c>
    </row>
    <row r="5729" spans="5:7" x14ac:dyDescent="0.35">
      <c r="E5729">
        <v>5728</v>
      </c>
      <c r="F5729">
        <v>0.16660283679999999</v>
      </c>
      <c r="G5729">
        <f t="shared" si="152"/>
        <v>0.27390984753588793</v>
      </c>
    </row>
    <row r="5730" spans="5:7" x14ac:dyDescent="0.35">
      <c r="E5730">
        <v>5729</v>
      </c>
      <c r="F5730">
        <v>0.16662059900000001</v>
      </c>
      <c r="G5730">
        <f t="shared" si="152"/>
        <v>0.27385393027089389</v>
      </c>
    </row>
    <row r="5731" spans="5:7" x14ac:dyDescent="0.35">
      <c r="E5731">
        <v>5730</v>
      </c>
      <c r="F5731">
        <v>0.16663836109999999</v>
      </c>
      <c r="G5731">
        <f t="shared" si="152"/>
        <v>0.27379802855349655</v>
      </c>
    </row>
    <row r="5732" spans="5:7" x14ac:dyDescent="0.35">
      <c r="E5732">
        <v>5731</v>
      </c>
      <c r="F5732">
        <v>0.16665612329999999</v>
      </c>
      <c r="G5732">
        <f t="shared" si="152"/>
        <v>0.27374214214011228</v>
      </c>
    </row>
    <row r="5733" spans="5:7" x14ac:dyDescent="0.35">
      <c r="E5733">
        <v>5732</v>
      </c>
      <c r="F5733">
        <v>0.16667388550000001</v>
      </c>
      <c r="G5733">
        <f t="shared" si="152"/>
        <v>0.27368627114517424</v>
      </c>
    </row>
    <row r="5734" spans="5:7" x14ac:dyDescent="0.35">
      <c r="E5734">
        <v>5733</v>
      </c>
      <c r="F5734">
        <v>0.1666916477</v>
      </c>
      <c r="G5734">
        <f t="shared" si="152"/>
        <v>0.27363041556376955</v>
      </c>
    </row>
    <row r="5735" spans="5:7" x14ac:dyDescent="0.35">
      <c r="E5735">
        <v>5734</v>
      </c>
      <c r="F5735">
        <v>0.16670940989999999</v>
      </c>
      <c r="G5735">
        <f t="shared" si="152"/>
        <v>0.27357457539098662</v>
      </c>
    </row>
    <row r="5736" spans="5:7" x14ac:dyDescent="0.35">
      <c r="E5736">
        <v>5735</v>
      </c>
      <c r="F5736">
        <v>0.16672717200000001</v>
      </c>
      <c r="G5736">
        <f t="shared" si="152"/>
        <v>0.27351875074109594</v>
      </c>
    </row>
    <row r="5737" spans="5:7" x14ac:dyDescent="0.35">
      <c r="E5737">
        <v>5736</v>
      </c>
      <c r="F5737">
        <v>0.1667449342</v>
      </c>
      <c r="G5737">
        <f t="shared" si="152"/>
        <v>0.27346294137080024</v>
      </c>
    </row>
    <row r="5738" spans="5:7" x14ac:dyDescent="0.35">
      <c r="E5738">
        <v>5737</v>
      </c>
      <c r="F5738">
        <v>0.16676269639999999</v>
      </c>
      <c r="G5738">
        <f t="shared" si="152"/>
        <v>0.27340714739440086</v>
      </c>
    </row>
    <row r="5739" spans="5:7" x14ac:dyDescent="0.35">
      <c r="E5739">
        <v>5738</v>
      </c>
      <c r="F5739">
        <v>0.16678045859999999</v>
      </c>
      <c r="G5739">
        <f t="shared" si="152"/>
        <v>0.2733513688069924</v>
      </c>
    </row>
    <row r="5740" spans="5:7" x14ac:dyDescent="0.35">
      <c r="E5740">
        <v>5739</v>
      </c>
      <c r="F5740">
        <v>0.1667982207</v>
      </c>
      <c r="G5740">
        <f t="shared" si="152"/>
        <v>0.27329560572273992</v>
      </c>
    </row>
    <row r="5741" spans="5:7" x14ac:dyDescent="0.35">
      <c r="E5741">
        <v>5740</v>
      </c>
      <c r="F5741">
        <v>0.16681598289999999</v>
      </c>
      <c r="G5741">
        <f t="shared" si="152"/>
        <v>0.27323985789857513</v>
      </c>
    </row>
    <row r="5742" spans="5:7" x14ac:dyDescent="0.35">
      <c r="E5742">
        <v>5741</v>
      </c>
      <c r="F5742">
        <v>0.16683374510000001</v>
      </c>
      <c r="G5742">
        <f t="shared" si="152"/>
        <v>0.27318412544869386</v>
      </c>
    </row>
    <row r="5743" spans="5:7" x14ac:dyDescent="0.35">
      <c r="E5743">
        <v>5742</v>
      </c>
      <c r="F5743">
        <v>0.16685150730000001</v>
      </c>
      <c r="G5743">
        <f t="shared" si="152"/>
        <v>0.27312840836819685</v>
      </c>
    </row>
    <row r="5744" spans="5:7" x14ac:dyDescent="0.35">
      <c r="E5744">
        <v>5743</v>
      </c>
      <c r="F5744">
        <v>0.1668692695</v>
      </c>
      <c r="G5744">
        <f t="shared" si="152"/>
        <v>0.27307270665218619</v>
      </c>
    </row>
    <row r="5745" spans="5:7" x14ac:dyDescent="0.35">
      <c r="E5745">
        <v>5744</v>
      </c>
      <c r="F5745">
        <v>0.16688703160000001</v>
      </c>
      <c r="G5745">
        <f t="shared" si="152"/>
        <v>0.27301702041469533</v>
      </c>
    </row>
    <row r="5746" spans="5:7" x14ac:dyDescent="0.35">
      <c r="E5746">
        <v>5745</v>
      </c>
      <c r="F5746">
        <v>0.16690479380000001</v>
      </c>
      <c r="G5746">
        <f t="shared" si="152"/>
        <v>0.27296134941294181</v>
      </c>
    </row>
    <row r="5747" spans="5:7" x14ac:dyDescent="0.35">
      <c r="E5747">
        <v>5746</v>
      </c>
      <c r="F5747">
        <v>0.166922556</v>
      </c>
      <c r="G5747">
        <f t="shared" si="152"/>
        <v>0.27290569376098994</v>
      </c>
    </row>
    <row r="5748" spans="5:7" x14ac:dyDescent="0.35">
      <c r="E5748">
        <v>5747</v>
      </c>
      <c r="F5748">
        <v>0.16694031819999999</v>
      </c>
      <c r="G5748">
        <f t="shared" si="152"/>
        <v>0.27285005345394797</v>
      </c>
    </row>
    <row r="5749" spans="5:7" x14ac:dyDescent="0.35">
      <c r="E5749">
        <v>5748</v>
      </c>
      <c r="F5749">
        <v>0.16695808039999999</v>
      </c>
      <c r="G5749">
        <f t="shared" si="152"/>
        <v>0.27279442848692542</v>
      </c>
    </row>
    <row r="5750" spans="5:7" x14ac:dyDescent="0.35">
      <c r="E5750">
        <v>5749</v>
      </c>
      <c r="F5750">
        <v>0.1669758425</v>
      </c>
      <c r="G5750">
        <f t="shared" si="152"/>
        <v>0.27273881897382463</v>
      </c>
    </row>
    <row r="5751" spans="5:7" x14ac:dyDescent="0.35">
      <c r="E5751">
        <v>5750</v>
      </c>
      <c r="F5751">
        <v>0.16699360469999999</v>
      </c>
      <c r="G5751">
        <f t="shared" si="152"/>
        <v>0.27268322467214834</v>
      </c>
    </row>
    <row r="5752" spans="5:7" x14ac:dyDescent="0.35">
      <c r="E5752">
        <v>5751</v>
      </c>
      <c r="F5752">
        <v>0.16701136690000001</v>
      </c>
      <c r="G5752">
        <f t="shared" si="152"/>
        <v>0.27262764569582953</v>
      </c>
    </row>
    <row r="5753" spans="5:7" x14ac:dyDescent="0.35">
      <c r="E5753">
        <v>5752</v>
      </c>
      <c r="F5753">
        <v>0.16702912910000001</v>
      </c>
      <c r="G5753">
        <f t="shared" si="152"/>
        <v>0.27257208203998395</v>
      </c>
    </row>
    <row r="5754" spans="5:7" x14ac:dyDescent="0.35">
      <c r="E5754">
        <v>5753</v>
      </c>
      <c r="F5754">
        <v>0.1670468913</v>
      </c>
      <c r="G5754">
        <f t="shared" si="152"/>
        <v>0.27251653369972878</v>
      </c>
    </row>
    <row r="5755" spans="5:7" x14ac:dyDescent="0.35">
      <c r="E5755">
        <v>5754</v>
      </c>
      <c r="F5755">
        <v>0.16706465340000001</v>
      </c>
      <c r="G5755">
        <f t="shared" si="152"/>
        <v>0.27246100078883501</v>
      </c>
    </row>
    <row r="5756" spans="5:7" x14ac:dyDescent="0.35">
      <c r="E5756">
        <v>5755</v>
      </c>
      <c r="F5756">
        <v>0.16708241560000001</v>
      </c>
      <c r="G5756">
        <f t="shared" si="152"/>
        <v>0.27240548306509066</v>
      </c>
    </row>
    <row r="5757" spans="5:7" x14ac:dyDescent="0.35">
      <c r="E5757">
        <v>5756</v>
      </c>
      <c r="F5757">
        <v>0.1671001778</v>
      </c>
      <c r="G5757">
        <f t="shared" si="152"/>
        <v>0.27234998064229732</v>
      </c>
    </row>
    <row r="5758" spans="5:7" x14ac:dyDescent="0.35">
      <c r="E5758">
        <v>5757</v>
      </c>
      <c r="F5758">
        <v>0.16711793999999999</v>
      </c>
      <c r="G5758">
        <f t="shared" si="152"/>
        <v>0.27229449351557833</v>
      </c>
    </row>
    <row r="5759" spans="5:7" x14ac:dyDescent="0.35">
      <c r="E5759">
        <v>5758</v>
      </c>
      <c r="F5759">
        <v>0.16713570220000001</v>
      </c>
      <c r="G5759">
        <f t="shared" si="152"/>
        <v>0.27223902168005837</v>
      </c>
    </row>
    <row r="5760" spans="5:7" x14ac:dyDescent="0.35">
      <c r="E5760">
        <v>5759</v>
      </c>
      <c r="F5760">
        <v>0.1671534643</v>
      </c>
      <c r="G5760">
        <f t="shared" si="152"/>
        <v>0.27218356524937742</v>
      </c>
    </row>
    <row r="5761" spans="5:7" x14ac:dyDescent="0.35">
      <c r="E5761">
        <v>5760</v>
      </c>
      <c r="F5761">
        <v>0.16717122649999999</v>
      </c>
      <c r="G5761">
        <f t="shared" si="152"/>
        <v>0.27212812398160813</v>
      </c>
    </row>
    <row r="5762" spans="5:7" x14ac:dyDescent="0.35">
      <c r="E5762">
        <v>5761</v>
      </c>
      <c r="F5762">
        <v>0.16718898870000001</v>
      </c>
      <c r="G5762">
        <f t="shared" si="152"/>
        <v>0.27207269799042116</v>
      </c>
    </row>
    <row r="5763" spans="5:7" x14ac:dyDescent="0.35">
      <c r="E5763">
        <v>5762</v>
      </c>
      <c r="F5763">
        <v>0.16720675090000001</v>
      </c>
      <c r="G5763">
        <f t="shared" ref="G5763:G5826" si="153">1/(1+F5763*E5763/360)</f>
        <v>0.27201728727094737</v>
      </c>
    </row>
    <row r="5764" spans="5:7" x14ac:dyDescent="0.35">
      <c r="E5764">
        <v>5763</v>
      </c>
      <c r="F5764">
        <v>0.16722451299999999</v>
      </c>
      <c r="G5764">
        <f t="shared" si="153"/>
        <v>0.27196189193672182</v>
      </c>
    </row>
    <row r="5765" spans="5:7" x14ac:dyDescent="0.35">
      <c r="E5765">
        <v>5764</v>
      </c>
      <c r="F5765">
        <v>0.16724227520000001</v>
      </c>
      <c r="G5765">
        <f t="shared" si="153"/>
        <v>0.27190651174604485</v>
      </c>
    </row>
    <row r="5766" spans="5:7" x14ac:dyDescent="0.35">
      <c r="E5766">
        <v>5765</v>
      </c>
      <c r="F5766">
        <v>0.16726003740000001</v>
      </c>
      <c r="G5766">
        <f t="shared" si="153"/>
        <v>0.27185114681248235</v>
      </c>
    </row>
    <row r="5767" spans="5:7" x14ac:dyDescent="0.35">
      <c r="E5767">
        <v>5766</v>
      </c>
      <c r="F5767">
        <v>0.1672777996</v>
      </c>
      <c r="G5767">
        <f t="shared" si="153"/>
        <v>0.27179579713117119</v>
      </c>
    </row>
    <row r="5768" spans="5:7" x14ac:dyDescent="0.35">
      <c r="E5768">
        <v>5767</v>
      </c>
      <c r="F5768">
        <v>0.16729556179999999</v>
      </c>
      <c r="G5768">
        <f t="shared" si="153"/>
        <v>0.27174046269724955</v>
      </c>
    </row>
    <row r="5769" spans="5:7" x14ac:dyDescent="0.35">
      <c r="E5769">
        <v>5768</v>
      </c>
      <c r="F5769">
        <v>0.1673133239</v>
      </c>
      <c r="G5769">
        <f t="shared" si="153"/>
        <v>0.27168514362412183</v>
      </c>
    </row>
    <row r="5770" spans="5:7" x14ac:dyDescent="0.35">
      <c r="E5770">
        <v>5769</v>
      </c>
      <c r="F5770">
        <v>0.1673310861</v>
      </c>
      <c r="G5770">
        <f t="shared" si="153"/>
        <v>0.27162983967037263</v>
      </c>
    </row>
    <row r="5771" spans="5:7" x14ac:dyDescent="0.35">
      <c r="E5771">
        <v>5770</v>
      </c>
      <c r="F5771">
        <v>0.16734884829999999</v>
      </c>
      <c r="G5771">
        <f t="shared" si="153"/>
        <v>0.27157455094943694</v>
      </c>
    </row>
    <row r="5772" spans="5:7" x14ac:dyDescent="0.35">
      <c r="E5772">
        <v>5771</v>
      </c>
      <c r="F5772">
        <v>0.16736661050000001</v>
      </c>
      <c r="G5772">
        <f t="shared" si="153"/>
        <v>0.27151927745645904</v>
      </c>
    </row>
    <row r="5773" spans="5:7" x14ac:dyDescent="0.35">
      <c r="E5773">
        <v>5772</v>
      </c>
      <c r="F5773">
        <v>0.16738437270000001</v>
      </c>
      <c r="G5773">
        <f t="shared" si="153"/>
        <v>0.27146401918658486</v>
      </c>
    </row>
    <row r="5774" spans="5:7" x14ac:dyDescent="0.35">
      <c r="E5774">
        <v>5773</v>
      </c>
      <c r="F5774">
        <v>0.16740213479999999</v>
      </c>
      <c r="G5774">
        <f t="shared" si="153"/>
        <v>0.27140877625308796</v>
      </c>
    </row>
    <row r="5775" spans="5:7" x14ac:dyDescent="0.35">
      <c r="E5775">
        <v>5774</v>
      </c>
      <c r="F5775">
        <v>0.16741989700000001</v>
      </c>
      <c r="G5775">
        <f t="shared" si="153"/>
        <v>0.27135354841483694</v>
      </c>
    </row>
    <row r="5776" spans="5:7" x14ac:dyDescent="0.35">
      <c r="E5776">
        <v>5775</v>
      </c>
      <c r="F5776">
        <v>0.16743765920000001</v>
      </c>
      <c r="G5776">
        <f t="shared" si="153"/>
        <v>0.27129833578513612</v>
      </c>
    </row>
    <row r="5777" spans="5:7" x14ac:dyDescent="0.35">
      <c r="E5777">
        <v>5776</v>
      </c>
      <c r="F5777">
        <v>0.1674554214</v>
      </c>
      <c r="G5777">
        <f t="shared" si="153"/>
        <v>0.27124313835913727</v>
      </c>
    </row>
    <row r="5778" spans="5:7" x14ac:dyDescent="0.35">
      <c r="E5778">
        <v>5777</v>
      </c>
      <c r="F5778">
        <v>0.16747318359999999</v>
      </c>
      <c r="G5778">
        <f t="shared" si="153"/>
        <v>0.27118795613199387</v>
      </c>
    </row>
    <row r="5779" spans="5:7" x14ac:dyDescent="0.35">
      <c r="E5779">
        <v>5778</v>
      </c>
      <c r="F5779">
        <v>0.1674909457</v>
      </c>
      <c r="G5779">
        <f t="shared" si="153"/>
        <v>0.27113278921684891</v>
      </c>
    </row>
    <row r="5780" spans="5:7" x14ac:dyDescent="0.35">
      <c r="E5780">
        <v>5779</v>
      </c>
      <c r="F5780">
        <v>0.1675087079</v>
      </c>
      <c r="G5780">
        <f t="shared" si="153"/>
        <v>0.27107763737285462</v>
      </c>
    </row>
    <row r="5781" spans="5:7" x14ac:dyDescent="0.35">
      <c r="E5781">
        <v>5780</v>
      </c>
      <c r="F5781">
        <v>0.16752647009999999</v>
      </c>
      <c r="G5781">
        <f t="shared" si="153"/>
        <v>0.27102250071318479</v>
      </c>
    </row>
    <row r="5782" spans="5:7" x14ac:dyDescent="0.35">
      <c r="E5782">
        <v>5781</v>
      </c>
      <c r="F5782">
        <v>0.16754423230000001</v>
      </c>
      <c r="G5782">
        <f t="shared" si="153"/>
        <v>0.27096737923299868</v>
      </c>
    </row>
    <row r="5783" spans="5:7" x14ac:dyDescent="0.35">
      <c r="E5783">
        <v>5782</v>
      </c>
      <c r="F5783">
        <v>0.1675619944</v>
      </c>
      <c r="G5783">
        <f t="shared" si="153"/>
        <v>0.27091227304533533</v>
      </c>
    </row>
    <row r="5784" spans="5:7" x14ac:dyDescent="0.35">
      <c r="E5784">
        <v>5783</v>
      </c>
      <c r="F5784">
        <v>0.16757975659999999</v>
      </c>
      <c r="G5784">
        <f t="shared" si="153"/>
        <v>0.27085718190957331</v>
      </c>
    </row>
    <row r="5785" spans="5:7" x14ac:dyDescent="0.35">
      <c r="E5785">
        <v>5784</v>
      </c>
      <c r="F5785">
        <v>0.16759751880000001</v>
      </c>
      <c r="G5785">
        <f t="shared" si="153"/>
        <v>0.27080210593878218</v>
      </c>
    </row>
    <row r="5786" spans="5:7" x14ac:dyDescent="0.35">
      <c r="E5786">
        <v>5785</v>
      </c>
      <c r="F5786">
        <v>0.167615281</v>
      </c>
      <c r="G5786">
        <f t="shared" si="153"/>
        <v>0.27074704512812725</v>
      </c>
    </row>
    <row r="5787" spans="5:7" x14ac:dyDescent="0.35">
      <c r="E5787">
        <v>5786</v>
      </c>
      <c r="F5787">
        <v>0.1676330432</v>
      </c>
      <c r="G5787">
        <f t="shared" si="153"/>
        <v>0.27069199947277545</v>
      </c>
    </row>
    <row r="5788" spans="5:7" x14ac:dyDescent="0.35">
      <c r="E5788">
        <v>5787</v>
      </c>
      <c r="F5788">
        <v>0.16765080530000001</v>
      </c>
      <c r="G5788">
        <f t="shared" si="153"/>
        <v>0.27063696908563539</v>
      </c>
    </row>
    <row r="5789" spans="5:7" x14ac:dyDescent="0.35">
      <c r="E5789">
        <v>5788</v>
      </c>
      <c r="F5789">
        <v>0.1676685675</v>
      </c>
      <c r="G5789">
        <f t="shared" si="153"/>
        <v>0.2705819537263689</v>
      </c>
    </row>
    <row r="5790" spans="5:7" x14ac:dyDescent="0.35">
      <c r="E5790">
        <v>5789</v>
      </c>
      <c r="F5790">
        <v>0.1676863297</v>
      </c>
      <c r="G5790">
        <f t="shared" si="153"/>
        <v>0.27052695350791506</v>
      </c>
    </row>
    <row r="5791" spans="5:7" x14ac:dyDescent="0.35">
      <c r="E5791">
        <v>5790</v>
      </c>
      <c r="F5791">
        <v>0.16770409189999999</v>
      </c>
      <c r="G5791">
        <f t="shared" si="153"/>
        <v>0.27047196842544674</v>
      </c>
    </row>
    <row r="5792" spans="5:7" x14ac:dyDescent="0.35">
      <c r="E5792">
        <v>5791</v>
      </c>
      <c r="F5792">
        <v>0.16772185410000001</v>
      </c>
      <c r="G5792">
        <f t="shared" si="153"/>
        <v>0.27041699847413841</v>
      </c>
    </row>
    <row r="5793" spans="5:7" x14ac:dyDescent="0.35">
      <c r="E5793">
        <v>5792</v>
      </c>
      <c r="F5793">
        <v>0.1677396162</v>
      </c>
      <c r="G5793">
        <f t="shared" si="153"/>
        <v>0.27036204376676864</v>
      </c>
    </row>
    <row r="5794" spans="5:7" x14ac:dyDescent="0.35">
      <c r="E5794">
        <v>5793</v>
      </c>
      <c r="F5794">
        <v>0.16775737839999999</v>
      </c>
      <c r="G5794">
        <f t="shared" si="153"/>
        <v>0.27030710406328184</v>
      </c>
    </row>
    <row r="5795" spans="5:7" x14ac:dyDescent="0.35">
      <c r="E5795">
        <v>5794</v>
      </c>
      <c r="F5795">
        <v>0.16777514060000001</v>
      </c>
      <c r="G5795">
        <f t="shared" si="153"/>
        <v>0.270252179476487</v>
      </c>
    </row>
    <row r="5796" spans="5:7" x14ac:dyDescent="0.35">
      <c r="E5796">
        <v>5795</v>
      </c>
      <c r="F5796">
        <v>0.1677929028</v>
      </c>
      <c r="G5796">
        <f t="shared" si="153"/>
        <v>0.27019727000156457</v>
      </c>
    </row>
    <row r="5797" spans="5:7" x14ac:dyDescent="0.35">
      <c r="E5797">
        <v>5796</v>
      </c>
      <c r="F5797">
        <v>0.167810665</v>
      </c>
      <c r="G5797">
        <f t="shared" si="153"/>
        <v>0.27014237563369647</v>
      </c>
    </row>
    <row r="5798" spans="5:7" x14ac:dyDescent="0.35">
      <c r="E5798">
        <v>5797</v>
      </c>
      <c r="F5798">
        <v>0.16782842710000001</v>
      </c>
      <c r="G5798">
        <f t="shared" si="153"/>
        <v>0.27008749648553138</v>
      </c>
    </row>
    <row r="5799" spans="5:7" x14ac:dyDescent="0.35">
      <c r="E5799">
        <v>5798</v>
      </c>
      <c r="F5799">
        <v>0.1678461893</v>
      </c>
      <c r="G5799">
        <f t="shared" si="153"/>
        <v>0.27003263231729596</v>
      </c>
    </row>
    <row r="5800" spans="5:7" x14ac:dyDescent="0.35">
      <c r="E5800">
        <v>5799</v>
      </c>
      <c r="F5800">
        <v>0.1678639515</v>
      </c>
      <c r="G5800">
        <f t="shared" si="153"/>
        <v>0.26997778324166938</v>
      </c>
    </row>
    <row r="5801" spans="5:7" x14ac:dyDescent="0.35">
      <c r="E5801">
        <v>5800</v>
      </c>
      <c r="F5801">
        <v>0.16788171369999999</v>
      </c>
      <c r="G5801">
        <f t="shared" si="153"/>
        <v>0.26992294925383958</v>
      </c>
    </row>
    <row r="5802" spans="5:7" x14ac:dyDescent="0.35">
      <c r="E5802">
        <v>5801</v>
      </c>
      <c r="F5802">
        <v>0.1678994758</v>
      </c>
      <c r="G5802">
        <f t="shared" si="153"/>
        <v>0.26986813046635133</v>
      </c>
    </row>
    <row r="5803" spans="5:7" x14ac:dyDescent="0.35">
      <c r="E5803">
        <v>5802</v>
      </c>
      <c r="F5803">
        <v>0.167917238</v>
      </c>
      <c r="G5803">
        <f t="shared" si="153"/>
        <v>0.26981332663965707</v>
      </c>
    </row>
    <row r="5804" spans="5:7" x14ac:dyDescent="0.35">
      <c r="E5804">
        <v>5803</v>
      </c>
      <c r="F5804">
        <v>0.16793500019999999</v>
      </c>
      <c r="G5804">
        <f t="shared" si="153"/>
        <v>0.26975853788633214</v>
      </c>
    </row>
    <row r="5805" spans="5:7" x14ac:dyDescent="0.35">
      <c r="E5805">
        <v>5804</v>
      </c>
      <c r="F5805">
        <v>0.16795276240000001</v>
      </c>
      <c r="G5805">
        <f t="shared" si="153"/>
        <v>0.26970376420157027</v>
      </c>
    </row>
    <row r="5806" spans="5:7" x14ac:dyDescent="0.35">
      <c r="E5806">
        <v>5805</v>
      </c>
      <c r="F5806">
        <v>0.1679705246</v>
      </c>
      <c r="G5806">
        <f t="shared" si="153"/>
        <v>0.26964900558056698</v>
      </c>
    </row>
    <row r="5807" spans="5:7" x14ac:dyDescent="0.35">
      <c r="E5807">
        <v>5806</v>
      </c>
      <c r="F5807">
        <v>0.16798828669999999</v>
      </c>
      <c r="G5807">
        <f t="shared" si="153"/>
        <v>0.26959426213573734</v>
      </c>
    </row>
    <row r="5808" spans="5:7" x14ac:dyDescent="0.35">
      <c r="E5808">
        <v>5807</v>
      </c>
      <c r="F5808">
        <v>0.16800604890000001</v>
      </c>
      <c r="G5808">
        <f t="shared" si="153"/>
        <v>0.26953953362781558</v>
      </c>
    </row>
    <row r="5809" spans="5:7" x14ac:dyDescent="0.35">
      <c r="E5809">
        <v>5808</v>
      </c>
      <c r="F5809">
        <v>0.1680238111</v>
      </c>
      <c r="G5809">
        <f t="shared" si="153"/>
        <v>0.26948482016924735</v>
      </c>
    </row>
    <row r="5810" spans="5:7" x14ac:dyDescent="0.35">
      <c r="E5810">
        <v>5809</v>
      </c>
      <c r="F5810">
        <v>0.1680415733</v>
      </c>
      <c r="G5810">
        <f t="shared" si="153"/>
        <v>0.2694301217552339</v>
      </c>
    </row>
    <row r="5811" spans="5:7" x14ac:dyDescent="0.35">
      <c r="E5811">
        <v>5810</v>
      </c>
      <c r="F5811">
        <v>0.16805933549999999</v>
      </c>
      <c r="G5811">
        <f t="shared" si="153"/>
        <v>0.26937543838097816</v>
      </c>
    </row>
    <row r="5812" spans="5:7" x14ac:dyDescent="0.35">
      <c r="E5812">
        <v>5811</v>
      </c>
      <c r="F5812">
        <v>0.1680770976</v>
      </c>
      <c r="G5812">
        <f t="shared" si="153"/>
        <v>0.26932077015876577</v>
      </c>
    </row>
    <row r="5813" spans="5:7" x14ac:dyDescent="0.35">
      <c r="E5813">
        <v>5812</v>
      </c>
      <c r="F5813">
        <v>0.1680948598</v>
      </c>
      <c r="G5813">
        <f t="shared" si="153"/>
        <v>0.26926611684961238</v>
      </c>
    </row>
    <row r="5814" spans="5:7" x14ac:dyDescent="0.35">
      <c r="E5814">
        <v>5813</v>
      </c>
      <c r="F5814">
        <v>0.16811262199999999</v>
      </c>
      <c r="G5814">
        <f t="shared" si="153"/>
        <v>0.26921147856583405</v>
      </c>
    </row>
    <row r="5815" spans="5:7" x14ac:dyDescent="0.35">
      <c r="E5815">
        <v>5814</v>
      </c>
      <c r="F5815">
        <v>0.16813038420000001</v>
      </c>
      <c r="G5815">
        <f t="shared" si="153"/>
        <v>0.26915685530263966</v>
      </c>
    </row>
    <row r="5816" spans="5:7" x14ac:dyDescent="0.35">
      <c r="E5816">
        <v>5815</v>
      </c>
      <c r="F5816">
        <v>0.1681481464</v>
      </c>
      <c r="G5816">
        <f t="shared" si="153"/>
        <v>0.2691022470552395</v>
      </c>
    </row>
    <row r="5817" spans="5:7" x14ac:dyDescent="0.35">
      <c r="E5817">
        <v>5816</v>
      </c>
      <c r="F5817">
        <v>0.16816590849999999</v>
      </c>
      <c r="G5817">
        <f t="shared" si="153"/>
        <v>0.26904765393578994</v>
      </c>
    </row>
    <row r="5818" spans="5:7" x14ac:dyDescent="0.35">
      <c r="E5818">
        <v>5817</v>
      </c>
      <c r="F5818">
        <v>0.16818367070000001</v>
      </c>
      <c r="G5818">
        <f t="shared" si="153"/>
        <v>0.26899307570558767</v>
      </c>
    </row>
    <row r="5819" spans="5:7" x14ac:dyDescent="0.35">
      <c r="E5819">
        <v>5818</v>
      </c>
      <c r="F5819">
        <v>0.1682014329</v>
      </c>
      <c r="G5819">
        <f t="shared" si="153"/>
        <v>0.26893851247681949</v>
      </c>
    </row>
    <row r="5820" spans="5:7" x14ac:dyDescent="0.35">
      <c r="E5820">
        <v>5819</v>
      </c>
      <c r="F5820">
        <v>0.1682191951</v>
      </c>
      <c r="G5820">
        <f t="shared" si="153"/>
        <v>0.26888396424470162</v>
      </c>
    </row>
    <row r="5821" spans="5:7" x14ac:dyDescent="0.35">
      <c r="E5821">
        <v>5820</v>
      </c>
      <c r="F5821">
        <v>0.16823695720000001</v>
      </c>
      <c r="G5821">
        <f t="shared" si="153"/>
        <v>0.26882943112128715</v>
      </c>
    </row>
    <row r="5822" spans="5:7" x14ac:dyDescent="0.35">
      <c r="E5822">
        <v>5821</v>
      </c>
      <c r="F5822">
        <v>0.1682547194</v>
      </c>
      <c r="G5822">
        <f t="shared" si="153"/>
        <v>0.26877491286809752</v>
      </c>
    </row>
    <row r="5823" spans="5:7" x14ac:dyDescent="0.35">
      <c r="E5823">
        <v>5822</v>
      </c>
      <c r="F5823">
        <v>0.1682724816</v>
      </c>
      <c r="G5823">
        <f t="shared" si="153"/>
        <v>0.26872040959721588</v>
      </c>
    </row>
    <row r="5824" spans="5:7" x14ac:dyDescent="0.35">
      <c r="E5824">
        <v>5823</v>
      </c>
      <c r="F5824">
        <v>0.16829024379999999</v>
      </c>
      <c r="G5824">
        <f t="shared" si="153"/>
        <v>0.26866592130386469</v>
      </c>
    </row>
    <row r="5825" spans="5:7" x14ac:dyDescent="0.35">
      <c r="E5825">
        <v>5824</v>
      </c>
      <c r="F5825">
        <v>0.16830800600000001</v>
      </c>
      <c r="G5825">
        <f t="shared" si="153"/>
        <v>0.26861144798326758</v>
      </c>
    </row>
    <row r="5826" spans="5:7" x14ac:dyDescent="0.35">
      <c r="E5826">
        <v>5825</v>
      </c>
      <c r="F5826">
        <v>0.1683257681</v>
      </c>
      <c r="G5826">
        <f t="shared" si="153"/>
        <v>0.26855698974734854</v>
      </c>
    </row>
    <row r="5827" spans="5:7" x14ac:dyDescent="0.35">
      <c r="E5827">
        <v>5826</v>
      </c>
      <c r="F5827">
        <v>0.16834353029999999</v>
      </c>
      <c r="G5827">
        <f t="shared" ref="G5827:G5890" si="154">1/(1+F5827*E5827/360)</f>
        <v>0.26850254635790954</v>
      </c>
    </row>
    <row r="5828" spans="5:7" x14ac:dyDescent="0.35">
      <c r="E5828">
        <v>5827</v>
      </c>
      <c r="F5828">
        <v>0.16836129250000001</v>
      </c>
      <c r="G5828">
        <f t="shared" si="154"/>
        <v>0.26844811792690471</v>
      </c>
    </row>
    <row r="5829" spans="5:7" x14ac:dyDescent="0.35">
      <c r="E5829">
        <v>5828</v>
      </c>
      <c r="F5829">
        <v>0.1683790547</v>
      </c>
      <c r="G5829">
        <f t="shared" si="154"/>
        <v>0.26839370444956395</v>
      </c>
    </row>
    <row r="5830" spans="5:7" x14ac:dyDescent="0.35">
      <c r="E5830">
        <v>5829</v>
      </c>
      <c r="F5830">
        <v>0.1683968169</v>
      </c>
      <c r="G5830">
        <f t="shared" si="154"/>
        <v>0.26833930592111832</v>
      </c>
    </row>
    <row r="5831" spans="5:7" x14ac:dyDescent="0.35">
      <c r="E5831">
        <v>5830</v>
      </c>
      <c r="F5831">
        <v>0.16841457900000001</v>
      </c>
      <c r="G5831">
        <f t="shared" si="154"/>
        <v>0.26828492245336288</v>
      </c>
    </row>
    <row r="5832" spans="5:7" x14ac:dyDescent="0.35">
      <c r="E5832">
        <v>5831</v>
      </c>
      <c r="F5832">
        <v>0.1684323412</v>
      </c>
      <c r="G5832">
        <f t="shared" si="154"/>
        <v>0.26823055380837985</v>
      </c>
    </row>
    <row r="5833" spans="5:7" x14ac:dyDescent="0.35">
      <c r="E5833">
        <v>5832</v>
      </c>
      <c r="F5833">
        <v>0.1684501034</v>
      </c>
      <c r="G5833">
        <f t="shared" si="154"/>
        <v>0.26817620009799453</v>
      </c>
    </row>
    <row r="5834" spans="5:7" x14ac:dyDescent="0.35">
      <c r="E5834">
        <v>5833</v>
      </c>
      <c r="F5834">
        <v>0.16846786559999999</v>
      </c>
      <c r="G5834">
        <f t="shared" si="154"/>
        <v>0.26812186131744398</v>
      </c>
    </row>
    <row r="5835" spans="5:7" x14ac:dyDescent="0.35">
      <c r="E5835">
        <v>5834</v>
      </c>
      <c r="F5835">
        <v>0.16848562780000001</v>
      </c>
      <c r="G5835">
        <f t="shared" si="154"/>
        <v>0.26806753746196693</v>
      </c>
    </row>
    <row r="5836" spans="5:7" x14ac:dyDescent="0.35">
      <c r="E5836">
        <v>5835</v>
      </c>
      <c r="F5836">
        <v>0.16850338989999999</v>
      </c>
      <c r="G5836">
        <f t="shared" si="154"/>
        <v>0.26801322864322974</v>
      </c>
    </row>
    <row r="5837" spans="5:7" x14ac:dyDescent="0.35">
      <c r="E5837">
        <v>5836</v>
      </c>
      <c r="F5837">
        <v>0.16852115209999999</v>
      </c>
      <c r="G5837">
        <f t="shared" si="154"/>
        <v>0.26795893462359427</v>
      </c>
    </row>
    <row r="5838" spans="5:7" x14ac:dyDescent="0.35">
      <c r="E5838">
        <v>5837</v>
      </c>
      <c r="F5838">
        <v>0.16853891430000001</v>
      </c>
      <c r="G5838">
        <f t="shared" si="154"/>
        <v>0.26790465551475723</v>
      </c>
    </row>
    <row r="5839" spans="5:7" x14ac:dyDescent="0.35">
      <c r="E5839">
        <v>5838</v>
      </c>
      <c r="F5839">
        <v>0.1685566765</v>
      </c>
      <c r="G5839">
        <f t="shared" si="154"/>
        <v>0.26785039131196309</v>
      </c>
    </row>
    <row r="5840" spans="5:7" x14ac:dyDescent="0.35">
      <c r="E5840">
        <v>5839</v>
      </c>
      <c r="F5840">
        <v>0.1685744387</v>
      </c>
      <c r="G5840">
        <f t="shared" si="154"/>
        <v>0.26779614201045804</v>
      </c>
    </row>
    <row r="5841" spans="5:7" x14ac:dyDescent="0.35">
      <c r="E5841">
        <v>5840</v>
      </c>
      <c r="F5841">
        <v>0.16859220080000001</v>
      </c>
      <c r="G5841">
        <f t="shared" si="154"/>
        <v>0.26774190772177975</v>
      </c>
    </row>
    <row r="5842" spans="5:7" x14ac:dyDescent="0.35">
      <c r="E5842">
        <v>5841</v>
      </c>
      <c r="F5842">
        <v>0.168609963</v>
      </c>
      <c r="G5842">
        <f t="shared" si="154"/>
        <v>0.26768768820856975</v>
      </c>
    </row>
    <row r="5843" spans="5:7" x14ac:dyDescent="0.35">
      <c r="E5843">
        <v>5842</v>
      </c>
      <c r="F5843">
        <v>0.16862772519999999</v>
      </c>
      <c r="G5843">
        <f t="shared" si="154"/>
        <v>0.26763348358239597</v>
      </c>
    </row>
    <row r="5844" spans="5:7" x14ac:dyDescent="0.35">
      <c r="E5844">
        <v>5843</v>
      </c>
      <c r="F5844">
        <v>0.16864548739999999</v>
      </c>
      <c r="G5844">
        <f t="shared" si="154"/>
        <v>0.26757929383851053</v>
      </c>
    </row>
    <row r="5845" spans="5:7" x14ac:dyDescent="0.35">
      <c r="E5845">
        <v>5844</v>
      </c>
      <c r="F5845">
        <v>0.1686632495</v>
      </c>
      <c r="G5845">
        <f t="shared" si="154"/>
        <v>0.26752511908834831</v>
      </c>
    </row>
    <row r="5846" spans="5:7" x14ac:dyDescent="0.35">
      <c r="E5846">
        <v>5845</v>
      </c>
      <c r="F5846">
        <v>0.16868101169999999</v>
      </c>
      <c r="G5846">
        <f t="shared" si="154"/>
        <v>0.26747095909477425</v>
      </c>
    </row>
    <row r="5847" spans="5:7" x14ac:dyDescent="0.35">
      <c r="E5847">
        <v>5846</v>
      </c>
      <c r="F5847">
        <v>0.16869877389999999</v>
      </c>
      <c r="G5847">
        <f t="shared" si="154"/>
        <v>0.26741681396925354</v>
      </c>
    </row>
    <row r="5848" spans="5:7" x14ac:dyDescent="0.35">
      <c r="E5848">
        <v>5847</v>
      </c>
      <c r="F5848">
        <v>0.16871653610000001</v>
      </c>
      <c r="G5848">
        <f t="shared" si="154"/>
        <v>0.26736268370704408</v>
      </c>
    </row>
    <row r="5849" spans="5:7" x14ac:dyDescent="0.35">
      <c r="E5849">
        <v>5848</v>
      </c>
      <c r="F5849">
        <v>0.1687342983</v>
      </c>
      <c r="G5849">
        <f t="shared" si="154"/>
        <v>0.26730856830340544</v>
      </c>
    </row>
    <row r="5850" spans="5:7" x14ac:dyDescent="0.35">
      <c r="E5850">
        <v>5849</v>
      </c>
      <c r="F5850">
        <v>0.16875206039999999</v>
      </c>
      <c r="G5850">
        <f t="shared" si="154"/>
        <v>0.26725446786964424</v>
      </c>
    </row>
    <row r="5851" spans="5:7" x14ac:dyDescent="0.35">
      <c r="E5851">
        <v>5850</v>
      </c>
      <c r="F5851">
        <v>0.16876982260000001</v>
      </c>
      <c r="G5851">
        <f t="shared" si="154"/>
        <v>0.26720038216890435</v>
      </c>
    </row>
    <row r="5852" spans="5:7" x14ac:dyDescent="0.35">
      <c r="E5852">
        <v>5851</v>
      </c>
      <c r="F5852">
        <v>0.1687875848</v>
      </c>
      <c r="G5852">
        <f t="shared" si="154"/>
        <v>0.26714631131252259</v>
      </c>
    </row>
    <row r="5853" spans="5:7" x14ac:dyDescent="0.35">
      <c r="E5853">
        <v>5852</v>
      </c>
      <c r="F5853">
        <v>0.16880534699999999</v>
      </c>
      <c r="G5853">
        <f t="shared" si="154"/>
        <v>0.26709225529576436</v>
      </c>
    </row>
    <row r="5854" spans="5:7" x14ac:dyDescent="0.35">
      <c r="E5854">
        <v>5853</v>
      </c>
      <c r="F5854">
        <v>0.16882310919999999</v>
      </c>
      <c r="G5854">
        <f t="shared" si="154"/>
        <v>0.26703821411389655</v>
      </c>
    </row>
    <row r="5855" spans="5:7" x14ac:dyDescent="0.35">
      <c r="E5855">
        <v>5854</v>
      </c>
      <c r="F5855">
        <v>0.1688408713</v>
      </c>
      <c r="G5855">
        <f t="shared" si="154"/>
        <v>0.26698418787809758</v>
      </c>
    </row>
    <row r="5856" spans="5:7" x14ac:dyDescent="0.35">
      <c r="E5856">
        <v>5855</v>
      </c>
      <c r="F5856">
        <v>0.16885863349999999</v>
      </c>
      <c r="G5856">
        <f t="shared" si="154"/>
        <v>0.26693017635179012</v>
      </c>
    </row>
    <row r="5857" spans="5:7" x14ac:dyDescent="0.35">
      <c r="E5857">
        <v>5856</v>
      </c>
      <c r="F5857">
        <v>0.16887639569999999</v>
      </c>
      <c r="G5857">
        <f t="shared" si="154"/>
        <v>0.26687617964618271</v>
      </c>
    </row>
    <row r="5858" spans="5:7" x14ac:dyDescent="0.35">
      <c r="E5858">
        <v>5857</v>
      </c>
      <c r="F5858">
        <v>0.16889415790000001</v>
      </c>
      <c r="G5858">
        <f t="shared" si="154"/>
        <v>0.26682219775654809</v>
      </c>
    </row>
    <row r="5859" spans="5:7" x14ac:dyDescent="0.35">
      <c r="E5859">
        <v>5858</v>
      </c>
      <c r="F5859">
        <v>0.1689119201</v>
      </c>
      <c r="G5859">
        <f t="shared" si="154"/>
        <v>0.26676823067816069</v>
      </c>
    </row>
    <row r="5860" spans="5:7" x14ac:dyDescent="0.35">
      <c r="E5860">
        <v>5859</v>
      </c>
      <c r="F5860">
        <v>0.16892968219999999</v>
      </c>
      <c r="G5860">
        <f t="shared" si="154"/>
        <v>0.26671427852207097</v>
      </c>
    </row>
    <row r="5861" spans="5:7" x14ac:dyDescent="0.35">
      <c r="E5861">
        <v>5860</v>
      </c>
      <c r="F5861">
        <v>0.16894744440000001</v>
      </c>
      <c r="G5861">
        <f t="shared" si="154"/>
        <v>0.26666034105197972</v>
      </c>
    </row>
    <row r="5862" spans="5:7" x14ac:dyDescent="0.35">
      <c r="E5862">
        <v>5861</v>
      </c>
      <c r="F5862">
        <v>0.1689652066</v>
      </c>
      <c r="G5862">
        <f t="shared" si="154"/>
        <v>0.26660641837896754</v>
      </c>
    </row>
    <row r="5863" spans="5:7" x14ac:dyDescent="0.35">
      <c r="E5863">
        <v>5862</v>
      </c>
      <c r="F5863">
        <v>0.16898296879999999</v>
      </c>
      <c r="G5863">
        <f t="shared" si="154"/>
        <v>0.26655251049831469</v>
      </c>
    </row>
    <row r="5864" spans="5:7" x14ac:dyDescent="0.35">
      <c r="E5864">
        <v>5863</v>
      </c>
      <c r="F5864">
        <v>0.16900073090000001</v>
      </c>
      <c r="G5864">
        <f t="shared" si="154"/>
        <v>0.26649861752096921</v>
      </c>
    </row>
    <row r="5865" spans="5:7" x14ac:dyDescent="0.35">
      <c r="E5865">
        <v>5864</v>
      </c>
      <c r="F5865">
        <v>0.1690184931</v>
      </c>
      <c r="G5865">
        <f t="shared" si="154"/>
        <v>0.2664447392108546</v>
      </c>
    </row>
    <row r="5866" spans="5:7" x14ac:dyDescent="0.35">
      <c r="E5866">
        <v>5865</v>
      </c>
      <c r="F5866">
        <v>0.16903625529999999</v>
      </c>
      <c r="G5866">
        <f t="shared" si="154"/>
        <v>0.26639087567894887</v>
      </c>
    </row>
    <row r="5867" spans="5:7" x14ac:dyDescent="0.35">
      <c r="E5867">
        <v>5866</v>
      </c>
      <c r="F5867">
        <v>0.16905401749999999</v>
      </c>
      <c r="G5867">
        <f t="shared" si="154"/>
        <v>0.26633702692053823</v>
      </c>
    </row>
    <row r="5868" spans="5:7" x14ac:dyDescent="0.35">
      <c r="E5868">
        <v>5867</v>
      </c>
      <c r="F5868">
        <v>0.16907177970000001</v>
      </c>
      <c r="G5868">
        <f t="shared" si="154"/>
        <v>0.26628319293091041</v>
      </c>
    </row>
    <row r="5869" spans="5:7" x14ac:dyDescent="0.35">
      <c r="E5869">
        <v>5868</v>
      </c>
      <c r="F5869">
        <v>0.16908954179999999</v>
      </c>
      <c r="G5869">
        <f t="shared" si="154"/>
        <v>0.2662293738208858</v>
      </c>
    </row>
    <row r="5870" spans="5:7" x14ac:dyDescent="0.35">
      <c r="E5870">
        <v>5869</v>
      </c>
      <c r="F5870">
        <v>0.16910730400000001</v>
      </c>
      <c r="G5870">
        <f t="shared" si="154"/>
        <v>0.26617556935466541</v>
      </c>
    </row>
    <row r="5871" spans="5:7" x14ac:dyDescent="0.35">
      <c r="E5871">
        <v>5870</v>
      </c>
      <c r="F5871">
        <v>0.16912506620000001</v>
      </c>
      <c r="G5871">
        <f t="shared" si="154"/>
        <v>0.26612177964309963</v>
      </c>
    </row>
    <row r="5872" spans="5:7" x14ac:dyDescent="0.35">
      <c r="E5872">
        <v>5871</v>
      </c>
      <c r="F5872">
        <v>0.1691428284</v>
      </c>
      <c r="G5872">
        <f t="shared" si="154"/>
        <v>0.26606800468148217</v>
      </c>
    </row>
    <row r="5873" spans="5:7" x14ac:dyDescent="0.35">
      <c r="E5873">
        <v>5872</v>
      </c>
      <c r="F5873">
        <v>0.16916059059999999</v>
      </c>
      <c r="G5873">
        <f t="shared" si="154"/>
        <v>0.26601424446510796</v>
      </c>
    </row>
    <row r="5874" spans="5:7" x14ac:dyDescent="0.35">
      <c r="E5874">
        <v>5873</v>
      </c>
      <c r="F5874">
        <v>0.16917835270000001</v>
      </c>
      <c r="G5874">
        <f t="shared" si="154"/>
        <v>0.26596049910466979</v>
      </c>
    </row>
    <row r="5875" spans="5:7" x14ac:dyDescent="0.35">
      <c r="E5875">
        <v>5874</v>
      </c>
      <c r="F5875">
        <v>0.1691961149</v>
      </c>
      <c r="G5875">
        <f t="shared" si="154"/>
        <v>0.26590676836464633</v>
      </c>
    </row>
    <row r="5876" spans="5:7" x14ac:dyDescent="0.35">
      <c r="E5876">
        <v>5875</v>
      </c>
      <c r="F5876">
        <v>0.16921387709999999</v>
      </c>
      <c r="G5876">
        <f t="shared" si="154"/>
        <v>0.26585305235576018</v>
      </c>
    </row>
    <row r="5877" spans="5:7" x14ac:dyDescent="0.35">
      <c r="E5877">
        <v>5876</v>
      </c>
      <c r="F5877">
        <v>0.16923163929999999</v>
      </c>
      <c r="G5877">
        <f t="shared" si="154"/>
        <v>0.26579935107331237</v>
      </c>
    </row>
    <row r="5878" spans="5:7" x14ac:dyDescent="0.35">
      <c r="E5878">
        <v>5877</v>
      </c>
      <c r="F5878">
        <v>0.16924940150000001</v>
      </c>
      <c r="G5878">
        <f t="shared" si="154"/>
        <v>0.26574566451260528</v>
      </c>
    </row>
    <row r="5879" spans="5:7" x14ac:dyDescent="0.35">
      <c r="E5879">
        <v>5878</v>
      </c>
      <c r="F5879">
        <v>0.16926716359999999</v>
      </c>
      <c r="G5879">
        <f t="shared" si="154"/>
        <v>0.26569199278420447</v>
      </c>
    </row>
    <row r="5880" spans="5:7" x14ac:dyDescent="0.35">
      <c r="E5880">
        <v>5879</v>
      </c>
      <c r="F5880">
        <v>0.16928492580000001</v>
      </c>
      <c r="G5880">
        <f t="shared" si="154"/>
        <v>0.26563833565286532</v>
      </c>
    </row>
    <row r="5881" spans="5:7" x14ac:dyDescent="0.35">
      <c r="E5881">
        <v>5880</v>
      </c>
      <c r="F5881">
        <v>0.16930268800000001</v>
      </c>
      <c r="G5881">
        <f t="shared" si="154"/>
        <v>0.26558469322918327</v>
      </c>
    </row>
    <row r="5882" spans="5:7" x14ac:dyDescent="0.35">
      <c r="E5882">
        <v>5881</v>
      </c>
      <c r="F5882">
        <v>0.1693204502</v>
      </c>
      <c r="G5882">
        <f t="shared" si="154"/>
        <v>0.26553106550846661</v>
      </c>
    </row>
    <row r="5883" spans="5:7" x14ac:dyDescent="0.35">
      <c r="E5883">
        <v>5882</v>
      </c>
      <c r="F5883">
        <v>0.16933821230000001</v>
      </c>
      <c r="G5883">
        <f t="shared" si="154"/>
        <v>0.26547745260117883</v>
      </c>
    </row>
    <row r="5884" spans="5:7" x14ac:dyDescent="0.35">
      <c r="E5884">
        <v>5883</v>
      </c>
      <c r="F5884">
        <v>0.16935597450000001</v>
      </c>
      <c r="G5884">
        <f t="shared" si="154"/>
        <v>0.26542385427229714</v>
      </c>
    </row>
    <row r="5885" spans="5:7" x14ac:dyDescent="0.35">
      <c r="E5885">
        <v>5884</v>
      </c>
      <c r="F5885">
        <v>0.1693737367</v>
      </c>
      <c r="G5885">
        <f t="shared" si="154"/>
        <v>0.26537027063231478</v>
      </c>
    </row>
    <row r="5886" spans="5:7" x14ac:dyDescent="0.35">
      <c r="E5886">
        <v>5885</v>
      </c>
      <c r="F5886">
        <v>0.16939149889999999</v>
      </c>
      <c r="G5886">
        <f t="shared" si="154"/>
        <v>0.26531670167654614</v>
      </c>
    </row>
    <row r="5887" spans="5:7" x14ac:dyDescent="0.35">
      <c r="E5887">
        <v>5886</v>
      </c>
      <c r="F5887">
        <v>0.16940926110000001</v>
      </c>
      <c r="G5887">
        <f t="shared" si="154"/>
        <v>0.26526314740030682</v>
      </c>
    </row>
    <row r="5888" spans="5:7" x14ac:dyDescent="0.35">
      <c r="E5888">
        <v>5887</v>
      </c>
      <c r="F5888">
        <v>0.1694270232</v>
      </c>
      <c r="G5888">
        <f t="shared" si="154"/>
        <v>0.26520960791393333</v>
      </c>
    </row>
    <row r="5889" spans="5:7" x14ac:dyDescent="0.35">
      <c r="E5889">
        <v>5888</v>
      </c>
      <c r="F5889">
        <v>0.16944478539999999</v>
      </c>
      <c r="G5889">
        <f t="shared" si="154"/>
        <v>0.26515608298267918</v>
      </c>
    </row>
    <row r="5890" spans="5:7" x14ac:dyDescent="0.35">
      <c r="E5890">
        <v>5889</v>
      </c>
      <c r="F5890">
        <v>0.16946254760000001</v>
      </c>
      <c r="G5890">
        <f t="shared" si="154"/>
        <v>0.26510257271691057</v>
      </c>
    </row>
    <row r="5891" spans="5:7" x14ac:dyDescent="0.35">
      <c r="E5891">
        <v>5890</v>
      </c>
      <c r="F5891">
        <v>0.16948030980000001</v>
      </c>
      <c r="G5891">
        <f t="shared" ref="G5891:G5954" si="155">1/(1+F5891*E5891/360)</f>
        <v>0.26504907711194914</v>
      </c>
    </row>
    <row r="5892" spans="5:7" x14ac:dyDescent="0.35">
      <c r="E5892">
        <v>5891</v>
      </c>
      <c r="F5892">
        <v>0.169498072</v>
      </c>
      <c r="G5892">
        <f t="shared" si="155"/>
        <v>0.26499559616311807</v>
      </c>
    </row>
    <row r="5893" spans="5:7" x14ac:dyDescent="0.35">
      <c r="E5893">
        <v>5892</v>
      </c>
      <c r="F5893">
        <v>0.16951583410000001</v>
      </c>
      <c r="G5893">
        <f t="shared" si="155"/>
        <v>0.26494212998062661</v>
      </c>
    </row>
    <row r="5894" spans="5:7" x14ac:dyDescent="0.35">
      <c r="E5894">
        <v>5893</v>
      </c>
      <c r="F5894">
        <v>0.16953359630000001</v>
      </c>
      <c r="G5894">
        <f t="shared" si="155"/>
        <v>0.26488867833000462</v>
      </c>
    </row>
    <row r="5895" spans="5:7" x14ac:dyDescent="0.35">
      <c r="E5895">
        <v>5894</v>
      </c>
      <c r="F5895">
        <v>0.1695513585</v>
      </c>
      <c r="G5895">
        <f t="shared" si="155"/>
        <v>0.26483524132149117</v>
      </c>
    </row>
    <row r="5896" spans="5:7" x14ac:dyDescent="0.35">
      <c r="E5896">
        <v>5895</v>
      </c>
      <c r="F5896">
        <v>0.16956912069999999</v>
      </c>
      <c r="G5896">
        <f t="shared" si="155"/>
        <v>0.26478181895041536</v>
      </c>
    </row>
    <row r="5897" spans="5:7" x14ac:dyDescent="0.35">
      <c r="E5897">
        <v>5896</v>
      </c>
      <c r="F5897">
        <v>0.16958688290000001</v>
      </c>
      <c r="G5897">
        <f t="shared" si="155"/>
        <v>0.26472841121210761</v>
      </c>
    </row>
    <row r="5898" spans="5:7" x14ac:dyDescent="0.35">
      <c r="E5898">
        <v>5897</v>
      </c>
      <c r="F5898">
        <v>0.169604645</v>
      </c>
      <c r="G5898">
        <f t="shared" si="155"/>
        <v>0.26467501821665046</v>
      </c>
    </row>
    <row r="5899" spans="5:7" x14ac:dyDescent="0.35">
      <c r="E5899">
        <v>5898</v>
      </c>
      <c r="F5899">
        <v>0.16962240719999999</v>
      </c>
      <c r="G5899">
        <f t="shared" si="155"/>
        <v>0.26462163972984953</v>
      </c>
    </row>
    <row r="5900" spans="5:7" x14ac:dyDescent="0.35">
      <c r="E5900">
        <v>5899</v>
      </c>
      <c r="F5900">
        <v>0.16964016940000001</v>
      </c>
      <c r="G5900">
        <f t="shared" si="155"/>
        <v>0.26456827586181697</v>
      </c>
    </row>
    <row r="5901" spans="5:7" x14ac:dyDescent="0.35">
      <c r="E5901">
        <v>5900</v>
      </c>
      <c r="F5901">
        <v>0.16965793160000001</v>
      </c>
      <c r="G5901">
        <f t="shared" si="155"/>
        <v>0.26451492660788933</v>
      </c>
    </row>
    <row r="5902" spans="5:7" x14ac:dyDescent="0.35">
      <c r="E5902">
        <v>5901</v>
      </c>
      <c r="F5902">
        <v>0.1696756938</v>
      </c>
      <c r="G5902">
        <f t="shared" si="155"/>
        <v>0.26446159196340441</v>
      </c>
    </row>
    <row r="5903" spans="5:7" x14ac:dyDescent="0.35">
      <c r="E5903">
        <v>5902</v>
      </c>
      <c r="F5903">
        <v>0.16969345590000001</v>
      </c>
      <c r="G5903">
        <f t="shared" si="155"/>
        <v>0.2644082720383179</v>
      </c>
    </row>
    <row r="5904" spans="5:7" x14ac:dyDescent="0.35">
      <c r="E5904">
        <v>5903</v>
      </c>
      <c r="F5904">
        <v>0.16971121810000001</v>
      </c>
      <c r="G5904">
        <f t="shared" si="155"/>
        <v>0.26435496659871111</v>
      </c>
    </row>
    <row r="5905" spans="5:7" x14ac:dyDescent="0.35">
      <c r="E5905">
        <v>5904</v>
      </c>
      <c r="F5905">
        <v>0.1697289803</v>
      </c>
      <c r="G5905">
        <f t="shared" si="155"/>
        <v>0.26430167575456942</v>
      </c>
    </row>
    <row r="5906" spans="5:7" x14ac:dyDescent="0.35">
      <c r="E5906">
        <v>5905</v>
      </c>
      <c r="F5906">
        <v>0.16974674249999999</v>
      </c>
      <c r="G5906">
        <f t="shared" si="155"/>
        <v>0.26424839950123669</v>
      </c>
    </row>
    <row r="5907" spans="5:7" x14ac:dyDescent="0.35">
      <c r="E5907">
        <v>5906</v>
      </c>
      <c r="F5907">
        <v>0.1697645046</v>
      </c>
      <c r="G5907">
        <f t="shared" si="155"/>
        <v>0.26419513794856725</v>
      </c>
    </row>
    <row r="5908" spans="5:7" x14ac:dyDescent="0.35">
      <c r="E5908">
        <v>5907</v>
      </c>
      <c r="F5908">
        <v>0.1697822668</v>
      </c>
      <c r="G5908">
        <f t="shared" si="155"/>
        <v>0.26414189086286266</v>
      </c>
    </row>
    <row r="5909" spans="5:7" x14ac:dyDescent="0.35">
      <c r="E5909">
        <v>5908</v>
      </c>
      <c r="F5909">
        <v>0.16980002899999999</v>
      </c>
      <c r="G5909">
        <f t="shared" si="155"/>
        <v>0.26408865835400708</v>
      </c>
    </row>
    <row r="5910" spans="5:7" x14ac:dyDescent="0.35">
      <c r="E5910">
        <v>5909</v>
      </c>
      <c r="F5910">
        <v>0.16981779120000001</v>
      </c>
      <c r="G5910">
        <f t="shared" si="155"/>
        <v>0.26403544041735005</v>
      </c>
    </row>
    <row r="5911" spans="5:7" x14ac:dyDescent="0.35">
      <c r="E5911">
        <v>5910</v>
      </c>
      <c r="F5911">
        <v>0.16983555340000001</v>
      </c>
      <c r="G5911">
        <f t="shared" si="155"/>
        <v>0.26398223704824281</v>
      </c>
    </row>
    <row r="5912" spans="5:7" x14ac:dyDescent="0.35">
      <c r="E5912">
        <v>5911</v>
      </c>
      <c r="F5912">
        <v>0.16985331549999999</v>
      </c>
      <c r="G5912">
        <f t="shared" si="155"/>
        <v>0.26392904835641334</v>
      </c>
    </row>
    <row r="5913" spans="5:7" x14ac:dyDescent="0.35">
      <c r="E5913">
        <v>5912</v>
      </c>
      <c r="F5913">
        <v>0.16987107770000001</v>
      </c>
      <c r="G5913">
        <f t="shared" si="155"/>
        <v>0.26387587410843799</v>
      </c>
    </row>
    <row r="5914" spans="5:7" x14ac:dyDescent="0.35">
      <c r="E5914">
        <v>5913</v>
      </c>
      <c r="F5914">
        <v>0.1698888399</v>
      </c>
      <c r="G5914">
        <f t="shared" si="155"/>
        <v>0.26382271441407451</v>
      </c>
    </row>
    <row r="5915" spans="5:7" x14ac:dyDescent="0.35">
      <c r="E5915">
        <v>5914</v>
      </c>
      <c r="F5915">
        <v>0.1699066021</v>
      </c>
      <c r="G5915">
        <f t="shared" si="155"/>
        <v>0.26376956926867995</v>
      </c>
    </row>
    <row r="5916" spans="5:7" x14ac:dyDescent="0.35">
      <c r="E5916">
        <v>5915</v>
      </c>
      <c r="F5916">
        <v>0.16992436429999999</v>
      </c>
      <c r="G5916">
        <f t="shared" si="155"/>
        <v>0.26371643866761263</v>
      </c>
    </row>
    <row r="5917" spans="5:7" x14ac:dyDescent="0.35">
      <c r="E5917">
        <v>5916</v>
      </c>
      <c r="F5917">
        <v>0.1699421264</v>
      </c>
      <c r="G5917">
        <f t="shared" si="155"/>
        <v>0.26366332272047432</v>
      </c>
    </row>
    <row r="5918" spans="5:7" x14ac:dyDescent="0.35">
      <c r="E5918">
        <v>5917</v>
      </c>
      <c r="F5918">
        <v>0.1699598886</v>
      </c>
      <c r="G5918">
        <f t="shared" si="155"/>
        <v>0.26361022119411615</v>
      </c>
    </row>
    <row r="5919" spans="5:7" x14ac:dyDescent="0.35">
      <c r="E5919">
        <v>5918</v>
      </c>
      <c r="F5919">
        <v>0.16997765079999999</v>
      </c>
      <c r="G5919">
        <f t="shared" si="155"/>
        <v>0.26355713419816934</v>
      </c>
    </row>
    <row r="5920" spans="5:7" x14ac:dyDescent="0.35">
      <c r="E5920">
        <v>5919</v>
      </c>
      <c r="F5920">
        <v>0.16999541300000001</v>
      </c>
      <c r="G5920">
        <f t="shared" si="155"/>
        <v>0.2635040617279984</v>
      </c>
    </row>
    <row r="5921" spans="5:7" x14ac:dyDescent="0.35">
      <c r="E5921">
        <v>5920</v>
      </c>
      <c r="F5921">
        <v>0.17001317520000001</v>
      </c>
      <c r="G5921">
        <f t="shared" si="155"/>
        <v>0.26345100377896902</v>
      </c>
    </row>
    <row r="5922" spans="5:7" x14ac:dyDescent="0.35">
      <c r="E5922">
        <v>5921</v>
      </c>
      <c r="F5922">
        <v>0.17003093729999999</v>
      </c>
      <c r="G5922">
        <f t="shared" si="155"/>
        <v>0.2633979604605568</v>
      </c>
    </row>
    <row r="5923" spans="5:7" x14ac:dyDescent="0.35">
      <c r="E5923">
        <v>5922</v>
      </c>
      <c r="F5923">
        <v>0.17004869950000001</v>
      </c>
      <c r="G5923">
        <f t="shared" si="155"/>
        <v>0.26334493153988714</v>
      </c>
    </row>
    <row r="5924" spans="5:7" x14ac:dyDescent="0.35">
      <c r="E5924">
        <v>5923</v>
      </c>
      <c r="F5924">
        <v>0.1700664617</v>
      </c>
      <c r="G5924">
        <f t="shared" si="155"/>
        <v>0.26329191712646516</v>
      </c>
    </row>
    <row r="5925" spans="5:7" x14ac:dyDescent="0.35">
      <c r="E5925">
        <v>5924</v>
      </c>
      <c r="F5925">
        <v>0.1700842239</v>
      </c>
      <c r="G5925">
        <f t="shared" si="155"/>
        <v>0.26323891721566267</v>
      </c>
    </row>
    <row r="5926" spans="5:7" x14ac:dyDescent="0.35">
      <c r="E5926">
        <v>5925</v>
      </c>
      <c r="F5926">
        <v>0.17010198600000001</v>
      </c>
      <c r="G5926">
        <f t="shared" si="155"/>
        <v>0.2631859319168543</v>
      </c>
    </row>
    <row r="5927" spans="5:7" x14ac:dyDescent="0.35">
      <c r="E5927">
        <v>5926</v>
      </c>
      <c r="F5927">
        <v>0.1701197482</v>
      </c>
      <c r="G5927">
        <f t="shared" si="155"/>
        <v>0.26313296099738481</v>
      </c>
    </row>
    <row r="5928" spans="5:7" x14ac:dyDescent="0.35">
      <c r="E5928">
        <v>5927</v>
      </c>
      <c r="F5928">
        <v>0.1701375104</v>
      </c>
      <c r="G5928">
        <f t="shared" si="155"/>
        <v>0.26308000456665842</v>
      </c>
    </row>
    <row r="5929" spans="5:7" x14ac:dyDescent="0.35">
      <c r="E5929">
        <v>5928</v>
      </c>
      <c r="F5929">
        <v>0.17015527259999999</v>
      </c>
      <c r="G5929">
        <f t="shared" si="155"/>
        <v>0.26302706262005277</v>
      </c>
    </row>
    <row r="5930" spans="5:7" x14ac:dyDescent="0.35">
      <c r="E5930">
        <v>5929</v>
      </c>
      <c r="F5930">
        <v>0.17017303480000001</v>
      </c>
      <c r="G5930">
        <f t="shared" si="155"/>
        <v>0.26297413515294665</v>
      </c>
    </row>
    <row r="5931" spans="5:7" x14ac:dyDescent="0.35">
      <c r="E5931">
        <v>5930</v>
      </c>
      <c r="F5931">
        <v>0.1701907969</v>
      </c>
      <c r="G5931">
        <f t="shared" si="155"/>
        <v>0.26292122227458925</v>
      </c>
    </row>
    <row r="5932" spans="5:7" x14ac:dyDescent="0.35">
      <c r="E5932">
        <v>5931</v>
      </c>
      <c r="F5932">
        <v>0.17020855909999999</v>
      </c>
      <c r="G5932">
        <f t="shared" si="155"/>
        <v>0.26286832375259878</v>
      </c>
    </row>
    <row r="5933" spans="5:7" x14ac:dyDescent="0.35">
      <c r="E5933">
        <v>5932</v>
      </c>
      <c r="F5933">
        <v>0.17022632130000001</v>
      </c>
      <c r="G5933">
        <f t="shared" si="155"/>
        <v>0.26281543969625365</v>
      </c>
    </row>
    <row r="5934" spans="5:7" x14ac:dyDescent="0.35">
      <c r="E5934">
        <v>5933</v>
      </c>
      <c r="F5934">
        <v>0.1702440835</v>
      </c>
      <c r="G5934">
        <f t="shared" si="155"/>
        <v>0.26276257010093879</v>
      </c>
    </row>
    <row r="5935" spans="5:7" x14ac:dyDescent="0.35">
      <c r="E5935">
        <v>5934</v>
      </c>
      <c r="F5935">
        <v>0.1702618457</v>
      </c>
      <c r="G5935">
        <f t="shared" si="155"/>
        <v>0.26270971496204043</v>
      </c>
    </row>
    <row r="5936" spans="5:7" x14ac:dyDescent="0.35">
      <c r="E5936">
        <v>5935</v>
      </c>
      <c r="F5936">
        <v>0.17027960780000001</v>
      </c>
      <c r="G5936">
        <f t="shared" si="155"/>
        <v>0.26265687438868185</v>
      </c>
    </row>
    <row r="5937" spans="5:7" x14ac:dyDescent="0.35">
      <c r="E5937">
        <v>5936</v>
      </c>
      <c r="F5937">
        <v>0.17029737</v>
      </c>
      <c r="G5937">
        <f t="shared" si="155"/>
        <v>0.26260404814875477</v>
      </c>
    </row>
    <row r="5938" spans="5:7" x14ac:dyDescent="0.35">
      <c r="E5938">
        <v>5937</v>
      </c>
      <c r="F5938">
        <v>0.1703151322</v>
      </c>
      <c r="G5938">
        <f t="shared" si="155"/>
        <v>0.26255123635141192</v>
      </c>
    </row>
    <row r="5939" spans="5:7" x14ac:dyDescent="0.35">
      <c r="E5939">
        <v>5938</v>
      </c>
      <c r="F5939">
        <v>0.17033289439999999</v>
      </c>
      <c r="G5939">
        <f t="shared" si="155"/>
        <v>0.26249843899204539</v>
      </c>
    </row>
    <row r="5940" spans="5:7" x14ac:dyDescent="0.35">
      <c r="E5940">
        <v>5939</v>
      </c>
      <c r="F5940">
        <v>0.17035065660000001</v>
      </c>
      <c r="G5940">
        <f t="shared" si="155"/>
        <v>0.26244565606604892</v>
      </c>
    </row>
    <row r="5941" spans="5:7" x14ac:dyDescent="0.35">
      <c r="E5941">
        <v>5940</v>
      </c>
      <c r="F5941">
        <v>0.1703684187</v>
      </c>
      <c r="G5941">
        <f t="shared" si="155"/>
        <v>0.26239288768242003</v>
      </c>
    </row>
    <row r="5942" spans="5:7" x14ac:dyDescent="0.35">
      <c r="E5942">
        <v>5941</v>
      </c>
      <c r="F5942">
        <v>0.17038618089999999</v>
      </c>
      <c r="G5942">
        <f t="shared" si="155"/>
        <v>0.26234013360932362</v>
      </c>
    </row>
    <row r="5943" spans="5:7" x14ac:dyDescent="0.35">
      <c r="E5943">
        <v>5942</v>
      </c>
      <c r="F5943">
        <v>0.17040394310000001</v>
      </c>
      <c r="G5943">
        <f t="shared" si="155"/>
        <v>0.26228739395578682</v>
      </c>
    </row>
    <row r="5944" spans="5:7" x14ac:dyDescent="0.35">
      <c r="E5944">
        <v>5943</v>
      </c>
      <c r="F5944">
        <v>0.1704217053</v>
      </c>
      <c r="G5944">
        <f t="shared" si="155"/>
        <v>0.26223466871720913</v>
      </c>
    </row>
    <row r="5945" spans="5:7" x14ac:dyDescent="0.35">
      <c r="E5945">
        <v>5944</v>
      </c>
      <c r="F5945">
        <v>0.17043946739999999</v>
      </c>
      <c r="G5945">
        <f t="shared" si="155"/>
        <v>0.26218195800248778</v>
      </c>
    </row>
    <row r="5946" spans="5:7" x14ac:dyDescent="0.35">
      <c r="E5946">
        <v>5945</v>
      </c>
      <c r="F5946">
        <v>0.17045722960000001</v>
      </c>
      <c r="G5946">
        <f t="shared" si="155"/>
        <v>0.26212926158000582</v>
      </c>
    </row>
    <row r="5947" spans="5:7" x14ac:dyDescent="0.35">
      <c r="E5947">
        <v>5946</v>
      </c>
      <c r="F5947">
        <v>0.1704749918</v>
      </c>
      <c r="G5947">
        <f t="shared" si="155"/>
        <v>0.26207657955869013</v>
      </c>
    </row>
    <row r="5948" spans="5:7" x14ac:dyDescent="0.35">
      <c r="E5948">
        <v>5947</v>
      </c>
      <c r="F5948">
        <v>0.170492754</v>
      </c>
      <c r="G5948">
        <f t="shared" si="155"/>
        <v>0.26202391193394592</v>
      </c>
    </row>
    <row r="5949" spans="5:7" x14ac:dyDescent="0.35">
      <c r="E5949">
        <v>5948</v>
      </c>
      <c r="F5949">
        <v>0.17051051619999999</v>
      </c>
      <c r="G5949">
        <f t="shared" si="155"/>
        <v>0.26197125870118004</v>
      </c>
    </row>
    <row r="5950" spans="5:7" x14ac:dyDescent="0.35">
      <c r="E5950">
        <v>5949</v>
      </c>
      <c r="F5950">
        <v>0.1705282783</v>
      </c>
      <c r="G5950">
        <f t="shared" si="155"/>
        <v>0.26191861996916432</v>
      </c>
    </row>
    <row r="5951" spans="5:7" x14ac:dyDescent="0.35">
      <c r="E5951">
        <v>5950</v>
      </c>
      <c r="F5951">
        <v>0.1705460405</v>
      </c>
      <c r="G5951">
        <f t="shared" si="155"/>
        <v>0.26186599550655454</v>
      </c>
    </row>
    <row r="5952" spans="5:7" x14ac:dyDescent="0.35">
      <c r="E5952">
        <v>5951</v>
      </c>
      <c r="F5952">
        <v>0.17056380269999999</v>
      </c>
      <c r="G5952">
        <f t="shared" si="155"/>
        <v>0.2618133854221521</v>
      </c>
    </row>
    <row r="5953" spans="5:7" x14ac:dyDescent="0.35">
      <c r="E5953">
        <v>5952</v>
      </c>
      <c r="F5953">
        <v>0.17058156490000001</v>
      </c>
      <c r="G5953">
        <f t="shared" si="155"/>
        <v>0.26176078971136951</v>
      </c>
    </row>
    <row r="5954" spans="5:7" x14ac:dyDescent="0.35">
      <c r="E5954">
        <v>5953</v>
      </c>
      <c r="F5954">
        <v>0.1705993271</v>
      </c>
      <c r="G5954">
        <f t="shared" si="155"/>
        <v>0.26170820836962089</v>
      </c>
    </row>
    <row r="5955" spans="5:7" x14ac:dyDescent="0.35">
      <c r="E5955">
        <v>5954</v>
      </c>
      <c r="F5955">
        <v>0.17061708919999999</v>
      </c>
      <c r="G5955">
        <f t="shared" ref="G5955:G6018" si="156">1/(1+F5955*E5955/360)</f>
        <v>0.26165564150555304</v>
      </c>
    </row>
    <row r="5956" spans="5:7" x14ac:dyDescent="0.35">
      <c r="E5956">
        <v>5955</v>
      </c>
      <c r="F5956">
        <v>0.17063485140000001</v>
      </c>
      <c r="G5956">
        <f t="shared" si="156"/>
        <v>0.2616030888880938</v>
      </c>
    </row>
    <row r="5957" spans="5:7" x14ac:dyDescent="0.35">
      <c r="E5957">
        <v>5956</v>
      </c>
      <c r="F5957">
        <v>0.1706526136</v>
      </c>
      <c r="G5957">
        <f t="shared" si="156"/>
        <v>0.26155055062591942</v>
      </c>
    </row>
    <row r="5958" spans="5:7" x14ac:dyDescent="0.35">
      <c r="E5958">
        <v>5957</v>
      </c>
      <c r="F5958">
        <v>0.1706703758</v>
      </c>
      <c r="G5958">
        <f t="shared" si="156"/>
        <v>0.26149802671444983</v>
      </c>
    </row>
    <row r="5959" spans="5:7" x14ac:dyDescent="0.35">
      <c r="E5959">
        <v>5958</v>
      </c>
      <c r="F5959">
        <v>0.17068813799999999</v>
      </c>
      <c r="G5959">
        <f t="shared" si="156"/>
        <v>0.2614455171491063</v>
      </c>
    </row>
    <row r="5960" spans="5:7" x14ac:dyDescent="0.35">
      <c r="E5960">
        <v>5959</v>
      </c>
      <c r="F5960">
        <v>0.1707059001</v>
      </c>
      <c r="G5960">
        <f t="shared" si="156"/>
        <v>0.26139302203841064</v>
      </c>
    </row>
    <row r="5961" spans="5:7" x14ac:dyDescent="0.35">
      <c r="E5961">
        <v>5960</v>
      </c>
      <c r="F5961">
        <v>0.1707236623</v>
      </c>
      <c r="G5961">
        <f t="shared" si="156"/>
        <v>0.26134054115156263</v>
      </c>
    </row>
    <row r="5962" spans="5:7" x14ac:dyDescent="0.35">
      <c r="E5962">
        <v>5961</v>
      </c>
      <c r="F5962">
        <v>0.17074142449999999</v>
      </c>
      <c r="G5962">
        <f t="shared" si="156"/>
        <v>0.26128807459711351</v>
      </c>
    </row>
    <row r="5963" spans="5:7" x14ac:dyDescent="0.35">
      <c r="E5963">
        <v>5962</v>
      </c>
      <c r="F5963">
        <v>0.17075918670000001</v>
      </c>
      <c r="G5963">
        <f t="shared" si="156"/>
        <v>0.26123562237049031</v>
      </c>
    </row>
    <row r="5964" spans="5:7" x14ac:dyDescent="0.35">
      <c r="E5964">
        <v>5963</v>
      </c>
      <c r="F5964">
        <v>0.1707769489</v>
      </c>
      <c r="G5964">
        <f t="shared" si="156"/>
        <v>0.26118318446712174</v>
      </c>
    </row>
    <row r="5965" spans="5:7" x14ac:dyDescent="0.35">
      <c r="E5965">
        <v>5964</v>
      </c>
      <c r="F5965">
        <v>0.17079471099999999</v>
      </c>
      <c r="G5965">
        <f t="shared" si="156"/>
        <v>0.26113076099540483</v>
      </c>
    </row>
    <row r="5966" spans="5:7" x14ac:dyDescent="0.35">
      <c r="E5966">
        <v>5965</v>
      </c>
      <c r="F5966">
        <v>0.17081247320000001</v>
      </c>
      <c r="G5966">
        <f t="shared" si="156"/>
        <v>0.2610783517248107</v>
      </c>
    </row>
    <row r="5967" spans="5:7" x14ac:dyDescent="0.35">
      <c r="E5967">
        <v>5966</v>
      </c>
      <c r="F5967">
        <v>0.1708302354</v>
      </c>
      <c r="G5967">
        <f t="shared" si="156"/>
        <v>0.26102595676376589</v>
      </c>
    </row>
    <row r="5968" spans="5:7" x14ac:dyDescent="0.35">
      <c r="E5968">
        <v>5967</v>
      </c>
      <c r="F5968">
        <v>0.1708479976</v>
      </c>
      <c r="G5968">
        <f t="shared" si="156"/>
        <v>0.26097357610770466</v>
      </c>
    </row>
    <row r="5969" spans="5:7" x14ac:dyDescent="0.35">
      <c r="E5969">
        <v>5968</v>
      </c>
      <c r="F5969">
        <v>0.17086575970000001</v>
      </c>
      <c r="G5969">
        <f t="shared" si="156"/>
        <v>0.26092120986492423</v>
      </c>
    </row>
    <row r="5970" spans="5:7" x14ac:dyDescent="0.35">
      <c r="E5970">
        <v>5969</v>
      </c>
      <c r="F5970">
        <v>0.1708835219</v>
      </c>
      <c r="G5970">
        <f t="shared" si="156"/>
        <v>0.26086885780511304</v>
      </c>
    </row>
    <row r="5971" spans="5:7" x14ac:dyDescent="0.35">
      <c r="E5971">
        <v>5970</v>
      </c>
      <c r="F5971">
        <v>0.17090128409999999</v>
      </c>
      <c r="G5971">
        <f t="shared" si="156"/>
        <v>0.2608165200365975</v>
      </c>
    </row>
    <row r="5972" spans="5:7" x14ac:dyDescent="0.35">
      <c r="E5972">
        <v>5971</v>
      </c>
      <c r="F5972">
        <v>0.17091904629999999</v>
      </c>
      <c r="G5972">
        <f t="shared" si="156"/>
        <v>0.26076419655481792</v>
      </c>
    </row>
    <row r="5973" spans="5:7" x14ac:dyDescent="0.35">
      <c r="E5973">
        <v>5972</v>
      </c>
      <c r="F5973">
        <v>0.17093680850000001</v>
      </c>
      <c r="G5973">
        <f t="shared" si="156"/>
        <v>0.26071188735521589</v>
      </c>
    </row>
    <row r="5974" spans="5:7" x14ac:dyDescent="0.35">
      <c r="E5974">
        <v>5973</v>
      </c>
      <c r="F5974">
        <v>0.17095457059999999</v>
      </c>
      <c r="G5974">
        <f t="shared" si="156"/>
        <v>0.2606595925459641</v>
      </c>
    </row>
    <row r="5975" spans="5:7" x14ac:dyDescent="0.35">
      <c r="E5975">
        <v>5974</v>
      </c>
      <c r="F5975">
        <v>0.17097233279999999</v>
      </c>
      <c r="G5975">
        <f t="shared" si="156"/>
        <v>0.26060731189702191</v>
      </c>
    </row>
    <row r="5976" spans="5:7" x14ac:dyDescent="0.35">
      <c r="E5976">
        <v>5975</v>
      </c>
      <c r="F5976">
        <v>0.17099009500000001</v>
      </c>
      <c r="G5976">
        <f t="shared" si="156"/>
        <v>0.26055504551659114</v>
      </c>
    </row>
    <row r="5977" spans="5:7" x14ac:dyDescent="0.35">
      <c r="E5977">
        <v>5976</v>
      </c>
      <c r="F5977">
        <v>0.1710078572</v>
      </c>
      <c r="G5977">
        <f t="shared" si="156"/>
        <v>0.26050279340011934</v>
      </c>
    </row>
    <row r="5978" spans="5:7" x14ac:dyDescent="0.35">
      <c r="E5978">
        <v>5977</v>
      </c>
      <c r="F5978">
        <v>0.1710256194</v>
      </c>
      <c r="G5978">
        <f t="shared" si="156"/>
        <v>0.26045055554305552</v>
      </c>
    </row>
    <row r="5979" spans="5:7" x14ac:dyDescent="0.35">
      <c r="E5979">
        <v>5978</v>
      </c>
      <c r="F5979">
        <v>0.17104338150000001</v>
      </c>
      <c r="G5979">
        <f t="shared" si="156"/>
        <v>0.2603983320534477</v>
      </c>
    </row>
    <row r="5980" spans="5:7" x14ac:dyDescent="0.35">
      <c r="E5980">
        <v>5979</v>
      </c>
      <c r="F5980">
        <v>0.1710611437</v>
      </c>
      <c r="G5980">
        <f t="shared" si="156"/>
        <v>0.26034612270152602</v>
      </c>
    </row>
    <row r="5981" spans="5:7" x14ac:dyDescent="0.35">
      <c r="E5981">
        <v>5980</v>
      </c>
      <c r="F5981">
        <v>0.17107890589999999</v>
      </c>
      <c r="G5981">
        <f t="shared" si="156"/>
        <v>0.2602939275953679</v>
      </c>
    </row>
    <row r="5982" spans="5:7" x14ac:dyDescent="0.35">
      <c r="E5982">
        <v>5981</v>
      </c>
      <c r="F5982">
        <v>0.17109666809999999</v>
      </c>
      <c r="G5982">
        <f t="shared" si="156"/>
        <v>0.26024174673042805</v>
      </c>
    </row>
    <row r="5983" spans="5:7" x14ac:dyDescent="0.35">
      <c r="E5983">
        <v>5982</v>
      </c>
      <c r="F5983">
        <v>0.17111443030000001</v>
      </c>
      <c r="G5983">
        <f t="shared" si="156"/>
        <v>0.26018958010216264</v>
      </c>
    </row>
    <row r="5984" spans="5:7" x14ac:dyDescent="0.35">
      <c r="E5984">
        <v>5983</v>
      </c>
      <c r="F5984">
        <v>0.17113219239999999</v>
      </c>
      <c r="G5984">
        <f t="shared" si="156"/>
        <v>0.26013742781849564</v>
      </c>
    </row>
    <row r="5985" spans="5:7" x14ac:dyDescent="0.35">
      <c r="E5985">
        <v>5984</v>
      </c>
      <c r="F5985">
        <v>0.17114995459999999</v>
      </c>
      <c r="G5985">
        <f t="shared" si="156"/>
        <v>0.26008528964992744</v>
      </c>
    </row>
    <row r="5986" spans="5:7" x14ac:dyDescent="0.35">
      <c r="E5986">
        <v>5985</v>
      </c>
      <c r="F5986">
        <v>0.17116771680000001</v>
      </c>
      <c r="G5986">
        <f t="shared" si="156"/>
        <v>0.26003316570441098</v>
      </c>
    </row>
    <row r="5987" spans="5:7" x14ac:dyDescent="0.35">
      <c r="E5987">
        <v>5986</v>
      </c>
      <c r="F5987">
        <v>0.171185479</v>
      </c>
      <c r="G5987">
        <f t="shared" si="156"/>
        <v>0.25998105597740839</v>
      </c>
    </row>
    <row r="5988" spans="5:7" x14ac:dyDescent="0.35">
      <c r="E5988">
        <v>5987</v>
      </c>
      <c r="F5988">
        <v>0.17120324109999999</v>
      </c>
      <c r="G5988">
        <f t="shared" si="156"/>
        <v>0.25992896057674431</v>
      </c>
    </row>
    <row r="5989" spans="5:7" x14ac:dyDescent="0.35">
      <c r="E5989">
        <v>5988</v>
      </c>
      <c r="F5989">
        <v>0.17122100330000001</v>
      </c>
      <c r="G5989">
        <f t="shared" si="156"/>
        <v>0.25987687927313491</v>
      </c>
    </row>
    <row r="5990" spans="5:7" x14ac:dyDescent="0.35">
      <c r="E5990">
        <v>5989</v>
      </c>
      <c r="F5990">
        <v>0.1712387655</v>
      </c>
      <c r="G5990">
        <f t="shared" si="156"/>
        <v>0.25982481217443421</v>
      </c>
    </row>
    <row r="5991" spans="5:7" x14ac:dyDescent="0.35">
      <c r="E5991">
        <v>5990</v>
      </c>
      <c r="F5991">
        <v>0.17125652769999999</v>
      </c>
      <c r="G5991">
        <f t="shared" si="156"/>
        <v>0.25977275927610988</v>
      </c>
    </row>
    <row r="5992" spans="5:7" x14ac:dyDescent="0.35">
      <c r="E5992">
        <v>5991</v>
      </c>
      <c r="F5992">
        <v>0.17127428989999999</v>
      </c>
      <c r="G5992">
        <f t="shared" si="156"/>
        <v>0.2597207205736311</v>
      </c>
    </row>
    <row r="5993" spans="5:7" x14ac:dyDescent="0.35">
      <c r="E5993">
        <v>5992</v>
      </c>
      <c r="F5993">
        <v>0.171292052</v>
      </c>
      <c r="G5993">
        <f t="shared" si="156"/>
        <v>0.25966869617469851</v>
      </c>
    </row>
    <row r="5994" spans="5:7" x14ac:dyDescent="0.35">
      <c r="E5994">
        <v>5993</v>
      </c>
      <c r="F5994">
        <v>0.17130981419999999</v>
      </c>
      <c r="G5994">
        <f t="shared" si="156"/>
        <v>0.25961668585029835</v>
      </c>
    </row>
    <row r="5995" spans="5:7" x14ac:dyDescent="0.35">
      <c r="E5995">
        <v>5994</v>
      </c>
      <c r="F5995">
        <v>0.17132757639999999</v>
      </c>
      <c r="G5995">
        <f t="shared" si="156"/>
        <v>0.25956468970816021</v>
      </c>
    </row>
    <row r="5996" spans="5:7" x14ac:dyDescent="0.35">
      <c r="E5996">
        <v>5995</v>
      </c>
      <c r="F5996">
        <v>0.17134533860000001</v>
      </c>
      <c r="G5996">
        <f t="shared" si="156"/>
        <v>0.25951270774375912</v>
      </c>
    </row>
    <row r="5997" spans="5:7" x14ac:dyDescent="0.35">
      <c r="E5997">
        <v>5996</v>
      </c>
      <c r="F5997">
        <v>0.1713631008</v>
      </c>
      <c r="G5997">
        <f t="shared" si="156"/>
        <v>0.25946073995257163</v>
      </c>
    </row>
    <row r="5998" spans="5:7" x14ac:dyDescent="0.35">
      <c r="E5998">
        <v>5997</v>
      </c>
      <c r="F5998">
        <v>0.17138086289999999</v>
      </c>
      <c r="G5998">
        <f t="shared" si="156"/>
        <v>0.25940878644217452</v>
      </c>
    </row>
    <row r="5999" spans="5:7" x14ac:dyDescent="0.35">
      <c r="E5999">
        <v>5998</v>
      </c>
      <c r="F5999">
        <v>0.17139862510000001</v>
      </c>
      <c r="G5999">
        <f t="shared" si="156"/>
        <v>0.25935684698382316</v>
      </c>
    </row>
    <row r="6000" spans="5:7" x14ac:dyDescent="0.35">
      <c r="E6000">
        <v>5999</v>
      </c>
      <c r="F6000">
        <v>0.1714163873</v>
      </c>
      <c r="G6000">
        <f t="shared" si="156"/>
        <v>0.25930492168512359</v>
      </c>
    </row>
    <row r="6001" spans="5:7" x14ac:dyDescent="0.35">
      <c r="E6001">
        <v>6000</v>
      </c>
      <c r="F6001">
        <v>0.17143414949999999</v>
      </c>
      <c r="G6001">
        <f t="shared" si="156"/>
        <v>0.25925301054155797</v>
      </c>
    </row>
    <row r="6002" spans="5:7" x14ac:dyDescent="0.35">
      <c r="E6002">
        <v>6001</v>
      </c>
      <c r="F6002">
        <v>0.17145191169999999</v>
      </c>
      <c r="G6002">
        <f t="shared" si="156"/>
        <v>0.25920111354861003</v>
      </c>
    </row>
    <row r="6003" spans="5:7" x14ac:dyDescent="0.35">
      <c r="E6003">
        <v>6002</v>
      </c>
      <c r="F6003">
        <v>0.1714696738</v>
      </c>
      <c r="G6003">
        <f t="shared" si="156"/>
        <v>0.2591492308137327</v>
      </c>
    </row>
    <row r="6004" spans="5:7" x14ac:dyDescent="0.35">
      <c r="E6004">
        <v>6003</v>
      </c>
      <c r="F6004">
        <v>0.17148743599999999</v>
      </c>
      <c r="G6004">
        <f t="shared" si="156"/>
        <v>0.2590973621084508</v>
      </c>
    </row>
    <row r="6005" spans="5:7" x14ac:dyDescent="0.35">
      <c r="E6005">
        <v>6004</v>
      </c>
      <c r="F6005">
        <v>0.17150519819999999</v>
      </c>
      <c r="G6005">
        <f t="shared" si="156"/>
        <v>0.25904550754024636</v>
      </c>
    </row>
    <row r="6006" spans="5:7" x14ac:dyDescent="0.35">
      <c r="E6006">
        <v>6005</v>
      </c>
      <c r="F6006">
        <v>0.17152296040000001</v>
      </c>
      <c r="G6006">
        <f t="shared" si="156"/>
        <v>0.25899366710460886</v>
      </c>
    </row>
    <row r="6007" spans="5:7" x14ac:dyDescent="0.35">
      <c r="E6007">
        <v>6006</v>
      </c>
      <c r="F6007">
        <v>0.17154072249999999</v>
      </c>
      <c r="G6007">
        <f t="shared" si="156"/>
        <v>0.25894184090889238</v>
      </c>
    </row>
    <row r="6008" spans="5:7" x14ac:dyDescent="0.35">
      <c r="E6008">
        <v>6007</v>
      </c>
      <c r="F6008">
        <v>0.17155848470000001</v>
      </c>
      <c r="G6008">
        <f t="shared" si="156"/>
        <v>0.25889002872483685</v>
      </c>
    </row>
    <row r="6009" spans="5:7" x14ac:dyDescent="0.35">
      <c r="E6009">
        <v>6008</v>
      </c>
      <c r="F6009">
        <v>0.17157624690000001</v>
      </c>
      <c r="G6009">
        <f t="shared" si="156"/>
        <v>0.25883823065982536</v>
      </c>
    </row>
    <row r="6010" spans="5:7" x14ac:dyDescent="0.35">
      <c r="E6010">
        <v>6009</v>
      </c>
      <c r="F6010">
        <v>0.1715940091</v>
      </c>
      <c r="G6010">
        <f t="shared" si="156"/>
        <v>0.25878644670935314</v>
      </c>
    </row>
    <row r="6011" spans="5:7" x14ac:dyDescent="0.35">
      <c r="E6011">
        <v>6010</v>
      </c>
      <c r="F6011">
        <v>0.17161177129999999</v>
      </c>
      <c r="G6011">
        <f t="shared" si="156"/>
        <v>0.25873467686891688</v>
      </c>
    </row>
    <row r="6012" spans="5:7" x14ac:dyDescent="0.35">
      <c r="E6012">
        <v>6011</v>
      </c>
      <c r="F6012">
        <v>0.17162953340000001</v>
      </c>
      <c r="G6012">
        <f t="shared" si="156"/>
        <v>0.25868292124574738</v>
      </c>
    </row>
    <row r="6013" spans="5:7" x14ac:dyDescent="0.35">
      <c r="E6013">
        <v>6012</v>
      </c>
      <c r="F6013">
        <v>0.1716472956</v>
      </c>
      <c r="G6013">
        <f t="shared" si="156"/>
        <v>0.25863117961185283</v>
      </c>
    </row>
    <row r="6014" spans="5:7" x14ac:dyDescent="0.35">
      <c r="E6014">
        <v>6013</v>
      </c>
      <c r="F6014">
        <v>0.17166505779999999</v>
      </c>
      <c r="G6014">
        <f t="shared" si="156"/>
        <v>0.25857945207449307</v>
      </c>
    </row>
    <row r="6015" spans="5:7" x14ac:dyDescent="0.35">
      <c r="E6015">
        <v>6014</v>
      </c>
      <c r="F6015">
        <v>0.17168282000000001</v>
      </c>
      <c r="G6015">
        <f t="shared" si="156"/>
        <v>0.25852773862917044</v>
      </c>
    </row>
    <row r="6016" spans="5:7" x14ac:dyDescent="0.35">
      <c r="E6016">
        <v>6015</v>
      </c>
      <c r="F6016">
        <v>0.17170058220000001</v>
      </c>
      <c r="G6016">
        <f t="shared" si="156"/>
        <v>0.2584760392713889</v>
      </c>
    </row>
    <row r="6017" spans="5:7" x14ac:dyDescent="0.35">
      <c r="E6017">
        <v>6016</v>
      </c>
      <c r="F6017">
        <v>0.17171834429999999</v>
      </c>
      <c r="G6017">
        <f t="shared" si="156"/>
        <v>0.25842435410825593</v>
      </c>
    </row>
    <row r="6018" spans="5:7" x14ac:dyDescent="0.35">
      <c r="E6018">
        <v>6017</v>
      </c>
      <c r="F6018">
        <v>0.17173610650000001</v>
      </c>
      <c r="G6018">
        <f t="shared" si="156"/>
        <v>0.25837268291204785</v>
      </c>
    </row>
    <row r="6019" spans="5:7" x14ac:dyDescent="0.35">
      <c r="E6019">
        <v>6018</v>
      </c>
      <c r="F6019">
        <v>0.17175386870000001</v>
      </c>
      <c r="G6019">
        <f t="shared" ref="G6019:G6082" si="157">1/(1+F6019*E6019/360)</f>
        <v>0.25832102578990124</v>
      </c>
    </row>
    <row r="6020" spans="5:7" x14ac:dyDescent="0.35">
      <c r="E6020">
        <v>6019</v>
      </c>
      <c r="F6020">
        <v>0.1717716309</v>
      </c>
      <c r="G6020">
        <f t="shared" si="157"/>
        <v>0.25826938273732575</v>
      </c>
    </row>
    <row r="6021" spans="5:7" x14ac:dyDescent="0.35">
      <c r="E6021">
        <v>6020</v>
      </c>
      <c r="F6021">
        <v>0.17178939309999999</v>
      </c>
      <c r="G6021">
        <f t="shared" si="157"/>
        <v>0.25821775374983241</v>
      </c>
    </row>
    <row r="6022" spans="5:7" x14ac:dyDescent="0.35">
      <c r="E6022">
        <v>6021</v>
      </c>
      <c r="F6022">
        <v>0.17180715520000001</v>
      </c>
      <c r="G6022">
        <f t="shared" si="157"/>
        <v>0.25816613893440549</v>
      </c>
    </row>
    <row r="6023" spans="5:7" x14ac:dyDescent="0.35">
      <c r="E6023">
        <v>6022</v>
      </c>
      <c r="F6023">
        <v>0.1718249174</v>
      </c>
      <c r="G6023">
        <f t="shared" si="157"/>
        <v>0.25811453806358942</v>
      </c>
    </row>
    <row r="6024" spans="5:7" x14ac:dyDescent="0.35">
      <c r="E6024">
        <v>6023</v>
      </c>
      <c r="F6024">
        <v>0.17184267959999999</v>
      </c>
      <c r="G6024">
        <f t="shared" si="157"/>
        <v>0.25806295124439754</v>
      </c>
    </row>
    <row r="6025" spans="5:7" x14ac:dyDescent="0.35">
      <c r="E6025">
        <v>6024</v>
      </c>
      <c r="F6025">
        <v>0.17186044180000001</v>
      </c>
      <c r="G6025">
        <f t="shared" si="157"/>
        <v>0.25801137847234645</v>
      </c>
    </row>
    <row r="6026" spans="5:7" x14ac:dyDescent="0.35">
      <c r="E6026">
        <v>6025</v>
      </c>
      <c r="F6026">
        <v>0.17187820400000001</v>
      </c>
      <c r="G6026">
        <f t="shared" si="157"/>
        <v>0.25795981974295468</v>
      </c>
    </row>
    <row r="6027" spans="5:7" x14ac:dyDescent="0.35">
      <c r="E6027">
        <v>6026</v>
      </c>
      <c r="F6027">
        <v>0.17189596609999999</v>
      </c>
      <c r="G6027">
        <f t="shared" si="157"/>
        <v>0.25790827516308334</v>
      </c>
    </row>
    <row r="6028" spans="5:7" x14ac:dyDescent="0.35">
      <c r="E6028">
        <v>6027</v>
      </c>
      <c r="F6028">
        <v>0.17191372830000001</v>
      </c>
      <c r="G6028">
        <f t="shared" si="157"/>
        <v>0.25785674450554458</v>
      </c>
    </row>
    <row r="6029" spans="5:7" x14ac:dyDescent="0.35">
      <c r="E6029">
        <v>6028</v>
      </c>
      <c r="F6029">
        <v>0.17193149050000001</v>
      </c>
      <c r="G6029">
        <f t="shared" si="157"/>
        <v>0.25780522787722848</v>
      </c>
    </row>
    <row r="6030" spans="5:7" x14ac:dyDescent="0.35">
      <c r="E6030">
        <v>6029</v>
      </c>
      <c r="F6030">
        <v>0.1719492527</v>
      </c>
      <c r="G6030">
        <f t="shared" si="157"/>
        <v>0.25775372527365914</v>
      </c>
    </row>
    <row r="6031" spans="5:7" x14ac:dyDescent="0.35">
      <c r="E6031">
        <v>6030</v>
      </c>
      <c r="F6031">
        <v>0.17196701480000001</v>
      </c>
      <c r="G6031">
        <f t="shared" si="157"/>
        <v>0.25770223680159948</v>
      </c>
    </row>
    <row r="6032" spans="5:7" x14ac:dyDescent="0.35">
      <c r="E6032">
        <v>6031</v>
      </c>
      <c r="F6032">
        <v>0.17198477700000001</v>
      </c>
      <c r="G6032">
        <f t="shared" si="157"/>
        <v>0.2576507622340754</v>
      </c>
    </row>
    <row r="6033" spans="5:7" x14ac:dyDescent="0.35">
      <c r="E6033">
        <v>6032</v>
      </c>
      <c r="F6033">
        <v>0.1720025392</v>
      </c>
      <c r="G6033">
        <f t="shared" si="157"/>
        <v>0.25759930167787881</v>
      </c>
    </row>
    <row r="6034" spans="5:7" x14ac:dyDescent="0.35">
      <c r="E6034">
        <v>6033</v>
      </c>
      <c r="F6034">
        <v>0.17202030139999999</v>
      </c>
      <c r="G6034">
        <f t="shared" si="157"/>
        <v>0.25754785512853945</v>
      </c>
    </row>
    <row r="6035" spans="5:7" x14ac:dyDescent="0.35">
      <c r="E6035">
        <v>6034</v>
      </c>
      <c r="F6035">
        <v>0.17203806360000001</v>
      </c>
      <c r="G6035">
        <f t="shared" si="157"/>
        <v>0.2574964225815885</v>
      </c>
    </row>
    <row r="6036" spans="5:7" x14ac:dyDescent="0.35">
      <c r="E6036">
        <v>6035</v>
      </c>
      <c r="F6036">
        <v>0.1720558257</v>
      </c>
      <c r="G6036">
        <f t="shared" si="157"/>
        <v>0.25744500414366617</v>
      </c>
    </row>
    <row r="6037" spans="5:7" x14ac:dyDescent="0.35">
      <c r="E6037">
        <v>6036</v>
      </c>
      <c r="F6037">
        <v>0.17207358789999999</v>
      </c>
      <c r="G6037">
        <f t="shared" si="157"/>
        <v>0.25739359958806546</v>
      </c>
    </row>
    <row r="6038" spans="5:7" x14ac:dyDescent="0.35">
      <c r="E6038">
        <v>6037</v>
      </c>
      <c r="F6038">
        <v>0.17209135010000001</v>
      </c>
      <c r="G6038">
        <f t="shared" si="157"/>
        <v>0.25734220902145538</v>
      </c>
    </row>
    <row r="6039" spans="5:7" x14ac:dyDescent="0.35">
      <c r="E6039">
        <v>6038</v>
      </c>
      <c r="F6039">
        <v>0.17210911230000001</v>
      </c>
      <c r="G6039">
        <f t="shared" si="157"/>
        <v>0.25729083243937295</v>
      </c>
    </row>
    <row r="6040" spans="5:7" x14ac:dyDescent="0.35">
      <c r="E6040">
        <v>6039</v>
      </c>
      <c r="F6040">
        <v>0.1721268745</v>
      </c>
      <c r="G6040">
        <f t="shared" si="157"/>
        <v>0.25723946983735646</v>
      </c>
    </row>
    <row r="6041" spans="5:7" x14ac:dyDescent="0.35">
      <c r="E6041">
        <v>6040</v>
      </c>
      <c r="F6041">
        <v>0.17214463660000001</v>
      </c>
      <c r="G6041">
        <f t="shared" si="157"/>
        <v>0.25718812132192359</v>
      </c>
    </row>
    <row r="6042" spans="5:7" x14ac:dyDescent="0.35">
      <c r="E6042">
        <v>6041</v>
      </c>
      <c r="F6042">
        <v>0.1721623988</v>
      </c>
      <c r="G6042">
        <f t="shared" si="157"/>
        <v>0.25713678666663403</v>
      </c>
    </row>
    <row r="6043" spans="5:7" x14ac:dyDescent="0.35">
      <c r="E6043">
        <v>6042</v>
      </c>
      <c r="F6043">
        <v>0.172180161</v>
      </c>
      <c r="G6043">
        <f t="shared" si="157"/>
        <v>0.25708546597803417</v>
      </c>
    </row>
    <row r="6044" spans="5:7" x14ac:dyDescent="0.35">
      <c r="E6044">
        <v>6043</v>
      </c>
      <c r="F6044">
        <v>0.17219792319999999</v>
      </c>
      <c r="G6044">
        <f t="shared" si="157"/>
        <v>0.25703415925166812</v>
      </c>
    </row>
    <row r="6045" spans="5:7" x14ac:dyDescent="0.35">
      <c r="E6045">
        <v>6044</v>
      </c>
      <c r="F6045">
        <v>0.17221568540000001</v>
      </c>
      <c r="G6045">
        <f t="shared" si="157"/>
        <v>0.25698286648308138</v>
      </c>
    </row>
    <row r="6046" spans="5:7" x14ac:dyDescent="0.35">
      <c r="E6046">
        <v>6045</v>
      </c>
      <c r="F6046">
        <v>0.1722334475</v>
      </c>
      <c r="G6046">
        <f t="shared" si="157"/>
        <v>0.25693158777866931</v>
      </c>
    </row>
    <row r="6047" spans="5:7" x14ac:dyDescent="0.35">
      <c r="E6047">
        <v>6046</v>
      </c>
      <c r="F6047">
        <v>0.17225120969999999</v>
      </c>
      <c r="G6047">
        <f t="shared" si="157"/>
        <v>0.25688032291225771</v>
      </c>
    </row>
    <row r="6048" spans="5:7" x14ac:dyDescent="0.35">
      <c r="E6048">
        <v>6047</v>
      </c>
      <c r="F6048">
        <v>0.17226897190000001</v>
      </c>
      <c r="G6048">
        <f t="shared" si="157"/>
        <v>0.25682907199027072</v>
      </c>
    </row>
    <row r="6049" spans="5:7" x14ac:dyDescent="0.35">
      <c r="E6049">
        <v>6048</v>
      </c>
      <c r="F6049">
        <v>0.17228673410000001</v>
      </c>
      <c r="G6049">
        <f t="shared" si="157"/>
        <v>0.25677783500825957</v>
      </c>
    </row>
    <row r="6050" spans="5:7" x14ac:dyDescent="0.35">
      <c r="E6050">
        <v>6049</v>
      </c>
      <c r="F6050">
        <v>0.17230449619999999</v>
      </c>
      <c r="G6050">
        <f t="shared" si="157"/>
        <v>0.25672661207252168</v>
      </c>
    </row>
    <row r="6051" spans="5:7" x14ac:dyDescent="0.35">
      <c r="E6051">
        <v>6050</v>
      </c>
      <c r="F6051">
        <v>0.17232225840000001</v>
      </c>
      <c r="G6051">
        <f t="shared" si="157"/>
        <v>0.25667540295709579</v>
      </c>
    </row>
    <row r="6052" spans="5:7" x14ac:dyDescent="0.35">
      <c r="E6052">
        <v>6051</v>
      </c>
      <c r="F6052">
        <v>0.1723400206</v>
      </c>
      <c r="G6052">
        <f t="shared" si="157"/>
        <v>0.25662420776830808</v>
      </c>
    </row>
    <row r="6053" spans="5:7" x14ac:dyDescent="0.35">
      <c r="E6053">
        <v>6052</v>
      </c>
      <c r="F6053">
        <v>0.1723577828</v>
      </c>
      <c r="G6053">
        <f t="shared" si="157"/>
        <v>0.25657302650171565</v>
      </c>
    </row>
    <row r="6054" spans="5:7" x14ac:dyDescent="0.35">
      <c r="E6054">
        <v>6053</v>
      </c>
      <c r="F6054">
        <v>0.17237554499999999</v>
      </c>
      <c r="G6054">
        <f t="shared" si="157"/>
        <v>0.25652185915287673</v>
      </c>
    </row>
    <row r="6055" spans="5:7" x14ac:dyDescent="0.35">
      <c r="E6055">
        <v>6054</v>
      </c>
      <c r="F6055">
        <v>0.1723933071</v>
      </c>
      <c r="G6055">
        <f t="shared" si="157"/>
        <v>0.25647070582796661</v>
      </c>
    </row>
    <row r="6056" spans="5:7" x14ac:dyDescent="0.35">
      <c r="E6056">
        <v>6055</v>
      </c>
      <c r="F6056">
        <v>0.1724110693</v>
      </c>
      <c r="G6056">
        <f t="shared" si="157"/>
        <v>0.25641956630129004</v>
      </c>
    </row>
    <row r="6057" spans="5:7" x14ac:dyDescent="0.35">
      <c r="E6057">
        <v>6056</v>
      </c>
      <c r="F6057">
        <v>0.17242883149999999</v>
      </c>
      <c r="G6057">
        <f t="shared" si="157"/>
        <v>0.25636844067905085</v>
      </c>
    </row>
    <row r="6058" spans="5:7" x14ac:dyDescent="0.35">
      <c r="E6058">
        <v>6057</v>
      </c>
      <c r="F6058">
        <v>0.17244659370000001</v>
      </c>
      <c r="G6058">
        <f t="shared" si="157"/>
        <v>0.25631732895681314</v>
      </c>
    </row>
    <row r="6059" spans="5:7" x14ac:dyDescent="0.35">
      <c r="E6059">
        <v>6058</v>
      </c>
      <c r="F6059">
        <v>0.1724643559</v>
      </c>
      <c r="G6059">
        <f t="shared" si="157"/>
        <v>0.25626623113014252</v>
      </c>
    </row>
    <row r="6060" spans="5:7" x14ac:dyDescent="0.35">
      <c r="E6060">
        <v>6059</v>
      </c>
      <c r="F6060">
        <v>0.17248211799999999</v>
      </c>
      <c r="G6060">
        <f t="shared" si="157"/>
        <v>0.25621514730509226</v>
      </c>
    </row>
    <row r="6061" spans="5:7" x14ac:dyDescent="0.35">
      <c r="E6061">
        <v>6060</v>
      </c>
      <c r="F6061">
        <v>0.17249988020000001</v>
      </c>
      <c r="G6061">
        <f t="shared" si="157"/>
        <v>0.2561640772562323</v>
      </c>
    </row>
    <row r="6062" spans="5:7" x14ac:dyDescent="0.35">
      <c r="E6062">
        <v>6061</v>
      </c>
      <c r="F6062">
        <v>0.1725176424</v>
      </c>
      <c r="G6062">
        <f t="shared" si="157"/>
        <v>0.25611302108964473</v>
      </c>
    </row>
    <row r="6063" spans="5:7" x14ac:dyDescent="0.35">
      <c r="E6063">
        <v>6062</v>
      </c>
      <c r="F6063">
        <v>0.1725354046</v>
      </c>
      <c r="G6063">
        <f t="shared" si="157"/>
        <v>0.2560619788009007</v>
      </c>
    </row>
    <row r="6064" spans="5:7" x14ac:dyDescent="0.35">
      <c r="E6064">
        <v>6063</v>
      </c>
      <c r="F6064">
        <v>0.17255316679999999</v>
      </c>
      <c r="G6064">
        <f t="shared" si="157"/>
        <v>0.25601095038557292</v>
      </c>
    </row>
    <row r="6065" spans="5:7" x14ac:dyDescent="0.35">
      <c r="E6065">
        <v>6064</v>
      </c>
      <c r="F6065">
        <v>0.1725709289</v>
      </c>
      <c r="G6065">
        <f t="shared" si="157"/>
        <v>0.25595993594959265</v>
      </c>
    </row>
    <row r="6066" spans="5:7" x14ac:dyDescent="0.35">
      <c r="E6066">
        <v>6065</v>
      </c>
      <c r="F6066">
        <v>0.1725886911</v>
      </c>
      <c r="G6066">
        <f t="shared" si="157"/>
        <v>0.25590893526779535</v>
      </c>
    </row>
    <row r="6067" spans="5:7" x14ac:dyDescent="0.35">
      <c r="E6067">
        <v>6066</v>
      </c>
      <c r="F6067">
        <v>0.17260645329999999</v>
      </c>
      <c r="G6067">
        <f t="shared" si="157"/>
        <v>0.2558579484461409</v>
      </c>
    </row>
    <row r="6068" spans="5:7" x14ac:dyDescent="0.35">
      <c r="E6068">
        <v>6067</v>
      </c>
      <c r="F6068">
        <v>0.17262421550000001</v>
      </c>
      <c r="G6068">
        <f t="shared" si="157"/>
        <v>0.25580697548020759</v>
      </c>
    </row>
    <row r="6069" spans="5:7" x14ac:dyDescent="0.35">
      <c r="E6069">
        <v>6068</v>
      </c>
      <c r="F6069">
        <v>0.1726419776</v>
      </c>
      <c r="G6069">
        <f t="shared" si="157"/>
        <v>0.25575601647582957</v>
      </c>
    </row>
    <row r="6070" spans="5:7" x14ac:dyDescent="0.35">
      <c r="E6070">
        <v>6069</v>
      </c>
      <c r="F6070">
        <v>0.17265973979999999</v>
      </c>
      <c r="G6070">
        <f t="shared" si="157"/>
        <v>0.25570507120805386</v>
      </c>
    </row>
    <row r="6071" spans="5:7" x14ac:dyDescent="0.35">
      <c r="E6071">
        <v>6070</v>
      </c>
      <c r="F6071">
        <v>0.17267750200000001</v>
      </c>
      <c r="G6071">
        <f t="shared" si="157"/>
        <v>0.25565413978274315</v>
      </c>
    </row>
    <row r="6072" spans="5:7" x14ac:dyDescent="0.35">
      <c r="E6072">
        <v>6071</v>
      </c>
      <c r="F6072">
        <v>0.1726952642</v>
      </c>
      <c r="G6072">
        <f t="shared" si="157"/>
        <v>0.25560322219548143</v>
      </c>
    </row>
    <row r="6073" spans="5:7" x14ac:dyDescent="0.35">
      <c r="E6073">
        <v>6072</v>
      </c>
      <c r="F6073">
        <v>0.1727130264</v>
      </c>
      <c r="G6073">
        <f t="shared" si="157"/>
        <v>0.25555231844185433</v>
      </c>
    </row>
    <row r="6074" spans="5:7" x14ac:dyDescent="0.35">
      <c r="E6074">
        <v>6073</v>
      </c>
      <c r="F6074">
        <v>0.17273078850000001</v>
      </c>
      <c r="G6074">
        <f t="shared" si="157"/>
        <v>0.25550142862757397</v>
      </c>
    </row>
    <row r="6075" spans="5:7" x14ac:dyDescent="0.35">
      <c r="E6075">
        <v>6074</v>
      </c>
      <c r="F6075">
        <v>0.1727485507</v>
      </c>
      <c r="G6075">
        <f t="shared" si="157"/>
        <v>0.2554505525279524</v>
      </c>
    </row>
    <row r="6076" spans="5:7" x14ac:dyDescent="0.35">
      <c r="E6076">
        <v>6075</v>
      </c>
      <c r="F6076">
        <v>0.1727663129</v>
      </c>
      <c r="G6076">
        <f t="shared" si="157"/>
        <v>0.25539969024873038</v>
      </c>
    </row>
    <row r="6077" spans="5:7" x14ac:dyDescent="0.35">
      <c r="E6077">
        <v>6076</v>
      </c>
      <c r="F6077">
        <v>0.17278407509999999</v>
      </c>
      <c r="G6077">
        <f t="shared" si="157"/>
        <v>0.25534884178549921</v>
      </c>
    </row>
    <row r="6078" spans="5:7" x14ac:dyDescent="0.35">
      <c r="E6078">
        <v>6077</v>
      </c>
      <c r="F6078">
        <v>0.17280183730000001</v>
      </c>
      <c r="G6078">
        <f t="shared" si="157"/>
        <v>0.25529800713385131</v>
      </c>
    </row>
    <row r="6079" spans="5:7" x14ac:dyDescent="0.35">
      <c r="E6079">
        <v>6078</v>
      </c>
      <c r="F6079">
        <v>0.1728195994</v>
      </c>
      <c r="G6079">
        <f t="shared" si="157"/>
        <v>0.25524718639937782</v>
      </c>
    </row>
    <row r="6080" spans="5:7" x14ac:dyDescent="0.35">
      <c r="E6080">
        <v>6079</v>
      </c>
      <c r="F6080">
        <v>0.17283736159999999</v>
      </c>
      <c r="G6080">
        <f t="shared" si="157"/>
        <v>0.25519637935765466</v>
      </c>
    </row>
    <row r="6081" spans="5:7" x14ac:dyDescent="0.35">
      <c r="E6081">
        <v>6080</v>
      </c>
      <c r="F6081">
        <v>0.17285512380000001</v>
      </c>
      <c r="G6081">
        <f t="shared" si="157"/>
        <v>0.25514558611430127</v>
      </c>
    </row>
    <row r="6082" spans="5:7" x14ac:dyDescent="0.35">
      <c r="E6082">
        <v>6081</v>
      </c>
      <c r="F6082">
        <v>0.172872886</v>
      </c>
      <c r="G6082">
        <f t="shared" si="157"/>
        <v>0.25509480666491602</v>
      </c>
    </row>
    <row r="6083" spans="5:7" x14ac:dyDescent="0.35">
      <c r="E6083">
        <v>6082</v>
      </c>
      <c r="F6083">
        <v>0.1728906482</v>
      </c>
      <c r="G6083">
        <f t="shared" ref="G6083:G6146" si="158">1/(1+F6083*E6083/360)</f>
        <v>0.25504404100509853</v>
      </c>
    </row>
    <row r="6084" spans="5:7" x14ac:dyDescent="0.35">
      <c r="E6084">
        <v>6083</v>
      </c>
      <c r="F6084">
        <v>0.17290841030000001</v>
      </c>
      <c r="G6084">
        <f t="shared" si="158"/>
        <v>0.25499328924031839</v>
      </c>
    </row>
    <row r="6085" spans="5:7" x14ac:dyDescent="0.35">
      <c r="E6085">
        <v>6084</v>
      </c>
      <c r="F6085">
        <v>0.1729261725</v>
      </c>
      <c r="G6085">
        <f t="shared" si="158"/>
        <v>0.25494255114641573</v>
      </c>
    </row>
    <row r="6086" spans="5:7" x14ac:dyDescent="0.35">
      <c r="E6086">
        <v>6085</v>
      </c>
      <c r="F6086">
        <v>0.1729439347</v>
      </c>
      <c r="G6086">
        <f t="shared" si="158"/>
        <v>0.25489182682888861</v>
      </c>
    </row>
    <row r="6087" spans="5:7" x14ac:dyDescent="0.35">
      <c r="E6087">
        <v>6086</v>
      </c>
      <c r="F6087">
        <v>0.17296169689999999</v>
      </c>
      <c r="G6087">
        <f t="shared" si="158"/>
        <v>0.25484111628334233</v>
      </c>
    </row>
    <row r="6088" spans="5:7" x14ac:dyDescent="0.35">
      <c r="E6088">
        <v>6087</v>
      </c>
      <c r="F6088">
        <v>0.17297945910000001</v>
      </c>
      <c r="G6088">
        <f t="shared" si="158"/>
        <v>0.25479041950538373</v>
      </c>
    </row>
    <row r="6089" spans="5:7" x14ac:dyDescent="0.35">
      <c r="E6089">
        <v>6088</v>
      </c>
      <c r="F6089">
        <v>0.1729972212</v>
      </c>
      <c r="G6089">
        <f t="shared" si="158"/>
        <v>0.25473973660036137</v>
      </c>
    </row>
    <row r="6090" spans="5:7" x14ac:dyDescent="0.35">
      <c r="E6090">
        <v>6089</v>
      </c>
      <c r="F6090">
        <v>0.17301498339999999</v>
      </c>
      <c r="G6090">
        <f t="shared" si="158"/>
        <v>0.25468906734437874</v>
      </c>
    </row>
    <row r="6091" spans="5:7" x14ac:dyDescent="0.35">
      <c r="E6091">
        <v>6090</v>
      </c>
      <c r="F6091">
        <v>0.17303274560000001</v>
      </c>
      <c r="G6091">
        <f t="shared" si="158"/>
        <v>0.25463841184281272</v>
      </c>
    </row>
    <row r="6092" spans="5:7" x14ac:dyDescent="0.35">
      <c r="E6092">
        <v>6091</v>
      </c>
      <c r="F6092">
        <v>0.1730505078</v>
      </c>
      <c r="G6092">
        <f t="shared" si="158"/>
        <v>0.25458777009127603</v>
      </c>
    </row>
    <row r="6093" spans="5:7" x14ac:dyDescent="0.35">
      <c r="E6093">
        <v>6092</v>
      </c>
      <c r="F6093">
        <v>0.17306826989999999</v>
      </c>
      <c r="G6093">
        <f t="shared" si="158"/>
        <v>0.25453714219502005</v>
      </c>
    </row>
    <row r="6094" spans="5:7" x14ac:dyDescent="0.35">
      <c r="E6094">
        <v>6093</v>
      </c>
      <c r="F6094">
        <v>0.17308603210000001</v>
      </c>
      <c r="G6094">
        <f t="shared" si="158"/>
        <v>0.25448652793035914</v>
      </c>
    </row>
    <row r="6095" spans="5:7" x14ac:dyDescent="0.35">
      <c r="E6095">
        <v>6094</v>
      </c>
      <c r="F6095">
        <v>0.1731037943</v>
      </c>
      <c r="G6095">
        <f t="shared" si="158"/>
        <v>0.25443592740257343</v>
      </c>
    </row>
    <row r="6096" spans="5:7" x14ac:dyDescent="0.35">
      <c r="E6096">
        <v>6095</v>
      </c>
      <c r="F6096">
        <v>0.1731215565</v>
      </c>
      <c r="G6096">
        <f t="shared" si="158"/>
        <v>0.25438534060728102</v>
      </c>
    </row>
    <row r="6097" spans="5:7" x14ac:dyDescent="0.35">
      <c r="E6097">
        <v>6096</v>
      </c>
      <c r="F6097">
        <v>0.17313931869999999</v>
      </c>
      <c r="G6097">
        <f t="shared" si="158"/>
        <v>0.25433476754010154</v>
      </c>
    </row>
    <row r="6098" spans="5:7" x14ac:dyDescent="0.35">
      <c r="E6098">
        <v>6097</v>
      </c>
      <c r="F6098">
        <v>0.1731570808</v>
      </c>
      <c r="G6098">
        <f t="shared" si="158"/>
        <v>0.25428420830616555</v>
      </c>
    </row>
    <row r="6099" spans="5:7" x14ac:dyDescent="0.35">
      <c r="E6099">
        <v>6098</v>
      </c>
      <c r="F6099">
        <v>0.17317484299999999</v>
      </c>
      <c r="G6099">
        <f t="shared" si="158"/>
        <v>0.25423366268205061</v>
      </c>
    </row>
    <row r="6100" spans="5:7" x14ac:dyDescent="0.35">
      <c r="E6100">
        <v>6099</v>
      </c>
      <c r="F6100">
        <v>0.17319260519999999</v>
      </c>
      <c r="G6100">
        <f t="shared" si="158"/>
        <v>0.25418313077291577</v>
      </c>
    </row>
    <row r="6101" spans="5:7" x14ac:dyDescent="0.35">
      <c r="E6101">
        <v>6100</v>
      </c>
      <c r="F6101">
        <v>0.17321036740000001</v>
      </c>
      <c r="G6101">
        <f t="shared" si="158"/>
        <v>0.25413261257438624</v>
      </c>
    </row>
    <row r="6102" spans="5:7" x14ac:dyDescent="0.35">
      <c r="E6102">
        <v>6101</v>
      </c>
      <c r="F6102">
        <v>0.1732281296</v>
      </c>
      <c r="G6102">
        <f t="shared" si="158"/>
        <v>0.2540821080820887</v>
      </c>
    </row>
    <row r="6103" spans="5:7" x14ac:dyDescent="0.35">
      <c r="E6103">
        <v>6102</v>
      </c>
      <c r="F6103">
        <v>0.17324589169999999</v>
      </c>
      <c r="G6103">
        <f t="shared" si="158"/>
        <v>0.25403161740103314</v>
      </c>
    </row>
    <row r="6104" spans="5:7" x14ac:dyDescent="0.35">
      <c r="E6104">
        <v>6103</v>
      </c>
      <c r="F6104">
        <v>0.17326365390000001</v>
      </c>
      <c r="G6104">
        <f t="shared" si="158"/>
        <v>0.25398114030805957</v>
      </c>
    </row>
    <row r="6105" spans="5:7" x14ac:dyDescent="0.35">
      <c r="E6105">
        <v>6104</v>
      </c>
      <c r="F6105">
        <v>0.1732814161</v>
      </c>
      <c r="G6105">
        <f t="shared" si="158"/>
        <v>0.25393067690820648</v>
      </c>
    </row>
    <row r="6106" spans="5:7" x14ac:dyDescent="0.35">
      <c r="E6106">
        <v>6105</v>
      </c>
      <c r="F6106">
        <v>0.1732991783</v>
      </c>
      <c r="G6106">
        <f t="shared" si="158"/>
        <v>0.25388022719710618</v>
      </c>
    </row>
    <row r="6107" spans="5:7" x14ac:dyDescent="0.35">
      <c r="E6107">
        <v>6106</v>
      </c>
      <c r="F6107">
        <v>0.17331694049999999</v>
      </c>
      <c r="G6107">
        <f t="shared" si="158"/>
        <v>0.25382979117039223</v>
      </c>
    </row>
    <row r="6108" spans="5:7" x14ac:dyDescent="0.35">
      <c r="E6108">
        <v>6107</v>
      </c>
      <c r="F6108">
        <v>0.1733347026</v>
      </c>
      <c r="G6108">
        <f t="shared" si="158"/>
        <v>0.253779368932954</v>
      </c>
    </row>
    <row r="6109" spans="5:7" x14ac:dyDescent="0.35">
      <c r="E6109">
        <v>6108</v>
      </c>
      <c r="F6109">
        <v>0.17335246479999999</v>
      </c>
      <c r="G6109">
        <f t="shared" si="158"/>
        <v>0.25372896026189423</v>
      </c>
    </row>
    <row r="6110" spans="5:7" x14ac:dyDescent="0.35">
      <c r="E6110">
        <v>6109</v>
      </c>
      <c r="F6110">
        <v>0.17337022699999999</v>
      </c>
      <c r="G6110">
        <f t="shared" si="158"/>
        <v>0.25367856526213051</v>
      </c>
    </row>
    <row r="6111" spans="5:7" x14ac:dyDescent="0.35">
      <c r="E6111">
        <v>6110</v>
      </c>
      <c r="F6111">
        <v>0.17338798920000001</v>
      </c>
      <c r="G6111">
        <f t="shared" si="158"/>
        <v>0.2536281839293022</v>
      </c>
    </row>
    <row r="6112" spans="5:7" x14ac:dyDescent="0.35">
      <c r="E6112">
        <v>6111</v>
      </c>
      <c r="F6112">
        <v>0.17340575129999999</v>
      </c>
      <c r="G6112">
        <f t="shared" si="158"/>
        <v>0.25357781636820226</v>
      </c>
    </row>
    <row r="6113" spans="5:7" x14ac:dyDescent="0.35">
      <c r="E6113">
        <v>6112</v>
      </c>
      <c r="F6113">
        <v>0.17342351349999999</v>
      </c>
      <c r="G6113">
        <f t="shared" si="158"/>
        <v>0.25352746235614304</v>
      </c>
    </row>
    <row r="6114" spans="5:7" x14ac:dyDescent="0.35">
      <c r="E6114">
        <v>6113</v>
      </c>
      <c r="F6114">
        <v>0.17344127570000001</v>
      </c>
      <c r="G6114">
        <f t="shared" si="158"/>
        <v>0.25347712199794581</v>
      </c>
    </row>
    <row r="6115" spans="5:7" x14ac:dyDescent="0.35">
      <c r="E6115">
        <v>6114</v>
      </c>
      <c r="F6115">
        <v>0.1734590379</v>
      </c>
      <c r="G6115">
        <f t="shared" si="158"/>
        <v>0.2534267952892556</v>
      </c>
    </row>
    <row r="6116" spans="5:7" x14ac:dyDescent="0.35">
      <c r="E6116">
        <v>6115</v>
      </c>
      <c r="F6116">
        <v>0.17347680009999999</v>
      </c>
      <c r="G6116">
        <f t="shared" si="158"/>
        <v>0.25337648222571879</v>
      </c>
    </row>
    <row r="6117" spans="5:7" x14ac:dyDescent="0.35">
      <c r="E6117">
        <v>6116</v>
      </c>
      <c r="F6117">
        <v>0.17349456220000001</v>
      </c>
      <c r="G6117">
        <f t="shared" si="158"/>
        <v>0.25332618291200798</v>
      </c>
    </row>
    <row r="6118" spans="5:7" x14ac:dyDescent="0.35">
      <c r="E6118">
        <v>6117</v>
      </c>
      <c r="F6118">
        <v>0.1735123244</v>
      </c>
      <c r="G6118">
        <f t="shared" si="158"/>
        <v>0.25327589712569742</v>
      </c>
    </row>
    <row r="6119" spans="5:7" x14ac:dyDescent="0.35">
      <c r="E6119">
        <v>6118</v>
      </c>
      <c r="F6119">
        <v>0.17353008659999999</v>
      </c>
      <c r="G6119">
        <f t="shared" si="158"/>
        <v>0.25322562497148804</v>
      </c>
    </row>
    <row r="6120" spans="5:7" x14ac:dyDescent="0.35">
      <c r="E6120">
        <v>6119</v>
      </c>
      <c r="F6120">
        <v>0.17354784879999999</v>
      </c>
      <c r="G6120">
        <f t="shared" si="158"/>
        <v>0.2531753664450318</v>
      </c>
    </row>
    <row r="6121" spans="5:7" x14ac:dyDescent="0.35">
      <c r="E6121">
        <v>6120</v>
      </c>
      <c r="F6121">
        <v>0.17356561100000001</v>
      </c>
      <c r="G6121">
        <f t="shared" si="158"/>
        <v>0.25312512154198213</v>
      </c>
    </row>
    <row r="6122" spans="5:7" x14ac:dyDescent="0.35">
      <c r="E6122">
        <v>6121</v>
      </c>
      <c r="F6122">
        <v>0.17358337309999999</v>
      </c>
      <c r="G6122">
        <f t="shared" si="158"/>
        <v>0.25307489036689162</v>
      </c>
    </row>
    <row r="6123" spans="5:7" x14ac:dyDescent="0.35">
      <c r="E6123">
        <v>6122</v>
      </c>
      <c r="F6123">
        <v>0.17360113529999999</v>
      </c>
      <c r="G6123">
        <f t="shared" si="158"/>
        <v>0.25302467269759593</v>
      </c>
    </row>
    <row r="6124" spans="5:7" x14ac:dyDescent="0.35">
      <c r="E6124">
        <v>6123</v>
      </c>
      <c r="F6124">
        <v>0.17361889750000001</v>
      </c>
      <c r="G6124">
        <f t="shared" si="158"/>
        <v>0.25297446863867573</v>
      </c>
    </row>
    <row r="6125" spans="5:7" x14ac:dyDescent="0.35">
      <c r="E6125">
        <v>6124</v>
      </c>
      <c r="F6125">
        <v>0.1736366597</v>
      </c>
      <c r="G6125">
        <f t="shared" si="158"/>
        <v>0.25292427818579011</v>
      </c>
    </row>
    <row r="6126" spans="5:7" x14ac:dyDescent="0.35">
      <c r="E6126">
        <v>6125</v>
      </c>
      <c r="F6126">
        <v>0.17365442189999999</v>
      </c>
      <c r="G6126">
        <f t="shared" si="158"/>
        <v>0.25287410133459953</v>
      </c>
    </row>
    <row r="6127" spans="5:7" x14ac:dyDescent="0.35">
      <c r="E6127">
        <v>6126</v>
      </c>
      <c r="F6127">
        <v>0.17367218400000001</v>
      </c>
      <c r="G6127">
        <f t="shared" si="158"/>
        <v>0.25282393818953647</v>
      </c>
    </row>
    <row r="6128" spans="5:7" x14ac:dyDescent="0.35">
      <c r="E6128">
        <v>6127</v>
      </c>
      <c r="F6128">
        <v>0.1736899462</v>
      </c>
      <c r="G6128">
        <f t="shared" si="158"/>
        <v>0.25277378852869781</v>
      </c>
    </row>
    <row r="6129" spans="5:7" x14ac:dyDescent="0.35">
      <c r="E6129">
        <v>6128</v>
      </c>
      <c r="F6129">
        <v>0.17370770839999999</v>
      </c>
      <c r="G6129">
        <f t="shared" si="158"/>
        <v>0.25272365245654421</v>
      </c>
    </row>
    <row r="6130" spans="5:7" x14ac:dyDescent="0.35">
      <c r="E6130">
        <v>6129</v>
      </c>
      <c r="F6130">
        <v>0.17372547059999999</v>
      </c>
      <c r="G6130">
        <f t="shared" si="158"/>
        <v>0.25267352996874176</v>
      </c>
    </row>
    <row r="6131" spans="5:7" x14ac:dyDescent="0.35">
      <c r="E6131">
        <v>6130</v>
      </c>
      <c r="F6131">
        <v>0.1737432327</v>
      </c>
      <c r="G6131">
        <f t="shared" si="158"/>
        <v>0.25262342116962688</v>
      </c>
    </row>
    <row r="6132" spans="5:7" x14ac:dyDescent="0.35">
      <c r="E6132">
        <v>6131</v>
      </c>
      <c r="F6132">
        <v>0.17376099489999999</v>
      </c>
      <c r="G6132">
        <f t="shared" si="158"/>
        <v>0.25257332583750536</v>
      </c>
    </row>
    <row r="6133" spans="5:7" x14ac:dyDescent="0.35">
      <c r="E6133">
        <v>6132</v>
      </c>
      <c r="F6133">
        <v>0.17377875709999999</v>
      </c>
      <c r="G6133">
        <f t="shared" si="158"/>
        <v>0.25252324407674182</v>
      </c>
    </row>
    <row r="6134" spans="5:7" x14ac:dyDescent="0.35">
      <c r="E6134">
        <v>6133</v>
      </c>
      <c r="F6134">
        <v>0.17379651930000001</v>
      </c>
      <c r="G6134">
        <f t="shared" si="158"/>
        <v>0.25247317588300805</v>
      </c>
    </row>
    <row r="6135" spans="5:7" x14ac:dyDescent="0.35">
      <c r="E6135">
        <v>6134</v>
      </c>
      <c r="F6135">
        <v>0.1738142815</v>
      </c>
      <c r="G6135">
        <f t="shared" si="158"/>
        <v>0.25242312125197708</v>
      </c>
    </row>
    <row r="6136" spans="5:7" x14ac:dyDescent="0.35">
      <c r="E6136">
        <v>6135</v>
      </c>
      <c r="F6136">
        <v>0.17383204360000001</v>
      </c>
      <c r="G6136">
        <f t="shared" si="158"/>
        <v>0.25237308028786565</v>
      </c>
    </row>
    <row r="6137" spans="5:7" x14ac:dyDescent="0.35">
      <c r="E6137">
        <v>6136</v>
      </c>
      <c r="F6137">
        <v>0.17384980580000001</v>
      </c>
      <c r="G6137">
        <f t="shared" si="158"/>
        <v>0.25232305276924016</v>
      </c>
    </row>
    <row r="6138" spans="5:7" x14ac:dyDescent="0.35">
      <c r="E6138">
        <v>6137</v>
      </c>
      <c r="F6138">
        <v>0.173867568</v>
      </c>
      <c r="G6138">
        <f t="shared" si="158"/>
        <v>0.25227303880034546</v>
      </c>
    </row>
    <row r="6139" spans="5:7" x14ac:dyDescent="0.35">
      <c r="E6139">
        <v>6138</v>
      </c>
      <c r="F6139">
        <v>0.17388533019999999</v>
      </c>
      <c r="G6139">
        <f t="shared" si="158"/>
        <v>0.25222303837686022</v>
      </c>
    </row>
    <row r="6140" spans="5:7" x14ac:dyDescent="0.35">
      <c r="E6140">
        <v>6139</v>
      </c>
      <c r="F6140">
        <v>0.17390309239999999</v>
      </c>
      <c r="G6140">
        <f t="shared" si="158"/>
        <v>0.25217305149446467</v>
      </c>
    </row>
    <row r="6141" spans="5:7" x14ac:dyDescent="0.35">
      <c r="E6141">
        <v>6140</v>
      </c>
      <c r="F6141">
        <v>0.1739208545</v>
      </c>
      <c r="G6141">
        <f t="shared" si="158"/>
        <v>0.25212307825725577</v>
      </c>
    </row>
    <row r="6142" spans="5:7" x14ac:dyDescent="0.35">
      <c r="E6142">
        <v>6141</v>
      </c>
      <c r="F6142">
        <v>0.17393861669999999</v>
      </c>
      <c r="G6142">
        <f t="shared" si="158"/>
        <v>0.25207311844406038</v>
      </c>
    </row>
    <row r="6143" spans="5:7" x14ac:dyDescent="0.35">
      <c r="E6143">
        <v>6142</v>
      </c>
      <c r="F6143">
        <v>0.17395637890000001</v>
      </c>
      <c r="G6143">
        <f t="shared" si="158"/>
        <v>0.25202317215900355</v>
      </c>
    </row>
    <row r="6144" spans="5:7" x14ac:dyDescent="0.35">
      <c r="E6144">
        <v>6143</v>
      </c>
      <c r="F6144">
        <v>0.17397414110000001</v>
      </c>
      <c r="G6144">
        <f t="shared" si="158"/>
        <v>0.25197323939777111</v>
      </c>
    </row>
    <row r="6145" spans="5:7" x14ac:dyDescent="0.35">
      <c r="E6145">
        <v>6144</v>
      </c>
      <c r="F6145">
        <v>0.1739919033</v>
      </c>
      <c r="G6145">
        <f t="shared" si="158"/>
        <v>0.25192332015605023</v>
      </c>
    </row>
    <row r="6146" spans="5:7" x14ac:dyDescent="0.35">
      <c r="E6146">
        <v>6145</v>
      </c>
      <c r="F6146">
        <v>0.17400966540000001</v>
      </c>
      <c r="G6146">
        <f t="shared" si="158"/>
        <v>0.25187341453781836</v>
      </c>
    </row>
    <row r="6147" spans="5:7" x14ac:dyDescent="0.35">
      <c r="E6147">
        <v>6146</v>
      </c>
      <c r="F6147">
        <v>0.17402742760000001</v>
      </c>
      <c r="G6147">
        <f t="shared" ref="G6147:G6210" si="159">1/(1+F6147*E6147/360)</f>
        <v>0.25182352232216237</v>
      </c>
    </row>
    <row r="6148" spans="5:7" x14ac:dyDescent="0.35">
      <c r="E6148">
        <v>6147</v>
      </c>
      <c r="F6148">
        <v>0.1740451898</v>
      </c>
      <c r="G6148">
        <f t="shared" si="159"/>
        <v>0.25177364361308785</v>
      </c>
    </row>
    <row r="6149" spans="5:7" x14ac:dyDescent="0.35">
      <c r="E6149">
        <v>6148</v>
      </c>
      <c r="F6149">
        <v>0.17406295199999999</v>
      </c>
      <c r="G6149">
        <f t="shared" si="159"/>
        <v>0.25172377840628757</v>
      </c>
    </row>
    <row r="6150" spans="5:7" x14ac:dyDescent="0.35">
      <c r="E6150">
        <v>6149</v>
      </c>
      <c r="F6150">
        <v>0.17408071410000001</v>
      </c>
      <c r="G6150">
        <f t="shared" si="159"/>
        <v>0.25167392680564354</v>
      </c>
    </row>
    <row r="6151" spans="5:7" x14ac:dyDescent="0.35">
      <c r="E6151">
        <v>6150</v>
      </c>
      <c r="F6151">
        <v>0.1740984763</v>
      </c>
      <c r="G6151">
        <f t="shared" si="159"/>
        <v>0.25162408859045043</v>
      </c>
    </row>
    <row r="6152" spans="5:7" x14ac:dyDescent="0.35">
      <c r="E6152">
        <v>6151</v>
      </c>
      <c r="F6152">
        <v>0.17411623849999999</v>
      </c>
      <c r="G6152">
        <f t="shared" si="159"/>
        <v>0.25157426386461829</v>
      </c>
    </row>
    <row r="6153" spans="5:7" x14ac:dyDescent="0.35">
      <c r="E6153">
        <v>6152</v>
      </c>
      <c r="F6153">
        <v>0.17413400070000001</v>
      </c>
      <c r="G6153">
        <f t="shared" si="159"/>
        <v>0.25152445262384543</v>
      </c>
    </row>
    <row r="6154" spans="5:7" x14ac:dyDescent="0.35">
      <c r="E6154">
        <v>6153</v>
      </c>
      <c r="F6154">
        <v>0.17415176290000001</v>
      </c>
      <c r="G6154">
        <f t="shared" si="159"/>
        <v>0.25147465486383175</v>
      </c>
    </row>
    <row r="6155" spans="5:7" x14ac:dyDescent="0.35">
      <c r="E6155">
        <v>6154</v>
      </c>
      <c r="F6155">
        <v>0.17416952499999999</v>
      </c>
      <c r="G6155">
        <f t="shared" si="159"/>
        <v>0.25142487068833996</v>
      </c>
    </row>
    <row r="6156" spans="5:7" x14ac:dyDescent="0.35">
      <c r="E6156">
        <v>6155</v>
      </c>
      <c r="F6156">
        <v>0.17418728720000001</v>
      </c>
      <c r="G6156">
        <f t="shared" si="159"/>
        <v>0.25137509987692408</v>
      </c>
    </row>
    <row r="6157" spans="5:7" x14ac:dyDescent="0.35">
      <c r="E6157">
        <v>6156</v>
      </c>
      <c r="F6157">
        <v>0.17420504940000001</v>
      </c>
      <c r="G6157">
        <f t="shared" si="159"/>
        <v>0.25132534253337507</v>
      </c>
    </row>
    <row r="6158" spans="5:7" x14ac:dyDescent="0.35">
      <c r="E6158">
        <v>6157</v>
      </c>
      <c r="F6158">
        <v>0.1742228116</v>
      </c>
      <c r="G6158">
        <f t="shared" si="159"/>
        <v>0.25127559865339827</v>
      </c>
    </row>
    <row r="6159" spans="5:7" x14ac:dyDescent="0.35">
      <c r="E6159">
        <v>6158</v>
      </c>
      <c r="F6159">
        <v>0.17424057379999999</v>
      </c>
      <c r="G6159">
        <f t="shared" si="159"/>
        <v>0.25122586823270038</v>
      </c>
    </row>
    <row r="6160" spans="5:7" x14ac:dyDescent="0.35">
      <c r="E6160">
        <v>6159</v>
      </c>
      <c r="F6160">
        <v>0.17425833590000001</v>
      </c>
      <c r="G6160">
        <f t="shared" si="159"/>
        <v>0.25117615137492505</v>
      </c>
    </row>
    <row r="6161" spans="5:7" x14ac:dyDescent="0.35">
      <c r="E6161">
        <v>6160</v>
      </c>
      <c r="F6161">
        <v>0.1742760981</v>
      </c>
      <c r="G6161">
        <f t="shared" si="159"/>
        <v>0.25112644785988558</v>
      </c>
    </row>
    <row r="6162" spans="5:7" x14ac:dyDescent="0.35">
      <c r="E6162">
        <v>6161</v>
      </c>
      <c r="F6162">
        <v>0.17429386029999999</v>
      </c>
      <c r="G6162">
        <f t="shared" si="159"/>
        <v>0.25107675779125377</v>
      </c>
    </row>
    <row r="6163" spans="5:7" x14ac:dyDescent="0.35">
      <c r="E6163">
        <v>6162</v>
      </c>
      <c r="F6163">
        <v>0.17431162250000001</v>
      </c>
      <c r="G6163">
        <f t="shared" si="159"/>
        <v>0.25102708116474176</v>
      </c>
    </row>
    <row r="6164" spans="5:7" x14ac:dyDescent="0.35">
      <c r="E6164">
        <v>6163</v>
      </c>
      <c r="F6164">
        <v>0.17432938470000001</v>
      </c>
      <c r="G6164">
        <f t="shared" si="159"/>
        <v>0.25097741797606349</v>
      </c>
    </row>
    <row r="6165" spans="5:7" x14ac:dyDescent="0.35">
      <c r="E6165">
        <v>6164</v>
      </c>
      <c r="F6165">
        <v>0.17434714679999999</v>
      </c>
      <c r="G6165">
        <f t="shared" si="159"/>
        <v>0.25092776832874358</v>
      </c>
    </row>
    <row r="6166" spans="5:7" x14ac:dyDescent="0.35">
      <c r="E6166">
        <v>6165</v>
      </c>
      <c r="F6166">
        <v>0.17436490900000001</v>
      </c>
      <c r="G6166">
        <f t="shared" si="159"/>
        <v>0.25087813200285408</v>
      </c>
    </row>
    <row r="6167" spans="5:7" x14ac:dyDescent="0.35">
      <c r="E6167">
        <v>6166</v>
      </c>
      <c r="F6167">
        <v>0.17438267120000001</v>
      </c>
      <c r="G6167">
        <f t="shared" si="159"/>
        <v>0.25082850910194787</v>
      </c>
    </row>
    <row r="6168" spans="5:7" x14ac:dyDescent="0.35">
      <c r="E6168">
        <v>6167</v>
      </c>
      <c r="F6168">
        <v>0.1744004334</v>
      </c>
      <c r="G6168">
        <f t="shared" si="159"/>
        <v>0.25077889962174416</v>
      </c>
    </row>
    <row r="6169" spans="5:7" x14ac:dyDescent="0.35">
      <c r="E6169">
        <v>6168</v>
      </c>
      <c r="F6169">
        <v>0.17441819559999999</v>
      </c>
      <c r="G6169">
        <f t="shared" si="159"/>
        <v>0.25072930355796369</v>
      </c>
    </row>
    <row r="6170" spans="5:7" x14ac:dyDescent="0.35">
      <c r="E6170">
        <v>6169</v>
      </c>
      <c r="F6170">
        <v>0.1744359577</v>
      </c>
      <c r="G6170">
        <f t="shared" si="159"/>
        <v>0.25067972101401242</v>
      </c>
    </row>
    <row r="6171" spans="5:7" x14ac:dyDescent="0.35">
      <c r="E6171">
        <v>6170</v>
      </c>
      <c r="F6171">
        <v>0.1744537199</v>
      </c>
      <c r="G6171">
        <f t="shared" si="159"/>
        <v>0.25063015177022091</v>
      </c>
    </row>
    <row r="6172" spans="5:7" x14ac:dyDescent="0.35">
      <c r="E6172">
        <v>6171</v>
      </c>
      <c r="F6172">
        <v>0.17447148209999999</v>
      </c>
      <c r="G6172">
        <f t="shared" si="159"/>
        <v>0.25058059593002313</v>
      </c>
    </row>
    <row r="6173" spans="5:7" x14ac:dyDescent="0.35">
      <c r="E6173">
        <v>6172</v>
      </c>
      <c r="F6173">
        <v>0.17448924430000001</v>
      </c>
      <c r="G6173">
        <f t="shared" si="159"/>
        <v>0.25053105348914528</v>
      </c>
    </row>
    <row r="6174" spans="5:7" x14ac:dyDescent="0.35">
      <c r="E6174">
        <v>6173</v>
      </c>
      <c r="F6174">
        <v>0.1745070064</v>
      </c>
      <c r="G6174">
        <f t="shared" si="159"/>
        <v>0.2504815245508985</v>
      </c>
    </row>
    <row r="6175" spans="5:7" x14ac:dyDescent="0.35">
      <c r="E6175">
        <v>6174</v>
      </c>
      <c r="F6175">
        <v>0.17452476859999999</v>
      </c>
      <c r="G6175">
        <f t="shared" si="159"/>
        <v>0.25043200889581985</v>
      </c>
    </row>
    <row r="6176" spans="5:7" x14ac:dyDescent="0.35">
      <c r="E6176">
        <v>6175</v>
      </c>
      <c r="F6176">
        <v>0.17454253080000001</v>
      </c>
      <c r="G6176">
        <f t="shared" si="159"/>
        <v>0.25038250662724837</v>
      </c>
    </row>
    <row r="6177" spans="5:7" x14ac:dyDescent="0.35">
      <c r="E6177">
        <v>6176</v>
      </c>
      <c r="F6177">
        <v>0.17456029300000001</v>
      </c>
      <c r="G6177">
        <f t="shared" si="159"/>
        <v>0.25033301774091588</v>
      </c>
    </row>
    <row r="6178" spans="5:7" x14ac:dyDescent="0.35">
      <c r="E6178">
        <v>6177</v>
      </c>
      <c r="F6178">
        <v>0.1745780552</v>
      </c>
      <c r="G6178">
        <f t="shared" si="159"/>
        <v>0.25028354223255561</v>
      </c>
    </row>
    <row r="6179" spans="5:7" x14ac:dyDescent="0.35">
      <c r="E6179">
        <v>6178</v>
      </c>
      <c r="F6179">
        <v>0.17459581730000001</v>
      </c>
      <c r="G6179">
        <f t="shared" si="159"/>
        <v>0.25023408020536009</v>
      </c>
    </row>
    <row r="6180" spans="5:7" x14ac:dyDescent="0.35">
      <c r="E6180">
        <v>6179</v>
      </c>
      <c r="F6180">
        <v>0.1746135795</v>
      </c>
      <c r="G6180">
        <f t="shared" si="159"/>
        <v>0.25018463144012443</v>
      </c>
    </row>
    <row r="6181" spans="5:7" x14ac:dyDescent="0.35">
      <c r="E6181">
        <v>6180</v>
      </c>
      <c r="F6181">
        <v>0.1746313417</v>
      </c>
      <c r="G6181">
        <f t="shared" si="159"/>
        <v>0.25013519604006895</v>
      </c>
    </row>
    <row r="6182" spans="5:7" x14ac:dyDescent="0.35">
      <c r="E6182">
        <v>6181</v>
      </c>
      <c r="F6182">
        <v>0.17464910389999999</v>
      </c>
      <c r="G6182">
        <f t="shared" si="159"/>
        <v>0.25008577400093257</v>
      </c>
    </row>
    <row r="6183" spans="5:7" x14ac:dyDescent="0.35">
      <c r="E6183">
        <v>6182</v>
      </c>
      <c r="F6183">
        <v>0.17466686610000001</v>
      </c>
      <c r="G6183">
        <f t="shared" si="159"/>
        <v>0.25003636531845536</v>
      </c>
    </row>
    <row r="6184" spans="5:7" x14ac:dyDescent="0.35">
      <c r="E6184">
        <v>6183</v>
      </c>
      <c r="F6184">
        <v>0.1746846282</v>
      </c>
      <c r="G6184">
        <f t="shared" si="159"/>
        <v>0.24998697009571152</v>
      </c>
    </row>
    <row r="6185" spans="5:7" x14ac:dyDescent="0.35">
      <c r="E6185">
        <v>6184</v>
      </c>
      <c r="F6185">
        <v>0.17470239039999999</v>
      </c>
      <c r="G6185">
        <f t="shared" si="159"/>
        <v>0.24993758811375383</v>
      </c>
    </row>
    <row r="6186" spans="5:7" x14ac:dyDescent="0.35">
      <c r="E6186">
        <v>6185</v>
      </c>
      <c r="F6186">
        <v>0.17472015260000001</v>
      </c>
      <c r="G6186">
        <f t="shared" si="159"/>
        <v>0.2498882194756841</v>
      </c>
    </row>
    <row r="6187" spans="5:7" x14ac:dyDescent="0.35">
      <c r="E6187">
        <v>6186</v>
      </c>
      <c r="F6187">
        <v>0.1747379148</v>
      </c>
      <c r="G6187">
        <f t="shared" si="159"/>
        <v>0.24983886417724827</v>
      </c>
    </row>
    <row r="6188" spans="5:7" x14ac:dyDescent="0.35">
      <c r="E6188">
        <v>6187</v>
      </c>
      <c r="F6188">
        <v>0.174755677</v>
      </c>
      <c r="G6188">
        <f t="shared" si="159"/>
        <v>0.24978952221419334</v>
      </c>
    </row>
    <row r="6189" spans="5:7" x14ac:dyDescent="0.35">
      <c r="E6189">
        <v>6188</v>
      </c>
      <c r="F6189">
        <v>0.17477343910000001</v>
      </c>
      <c r="G6189">
        <f t="shared" si="159"/>
        <v>0.24974019368947528</v>
      </c>
    </row>
    <row r="6190" spans="5:7" x14ac:dyDescent="0.35">
      <c r="E6190">
        <v>6189</v>
      </c>
      <c r="F6190">
        <v>0.1747912013</v>
      </c>
      <c r="G6190">
        <f t="shared" si="159"/>
        <v>0.24969087838440404</v>
      </c>
    </row>
    <row r="6191" spans="5:7" x14ac:dyDescent="0.35">
      <c r="E6191">
        <v>6190</v>
      </c>
      <c r="F6191">
        <v>0.1748089635</v>
      </c>
      <c r="G6191">
        <f t="shared" si="159"/>
        <v>0.24964157640196349</v>
      </c>
    </row>
    <row r="6192" spans="5:7" x14ac:dyDescent="0.35">
      <c r="E6192">
        <v>6191</v>
      </c>
      <c r="F6192">
        <v>0.17482672569999999</v>
      </c>
      <c r="G6192">
        <f t="shared" si="159"/>
        <v>0.2495922877379062</v>
      </c>
    </row>
    <row r="6193" spans="5:7" x14ac:dyDescent="0.35">
      <c r="E6193">
        <v>6192</v>
      </c>
      <c r="F6193">
        <v>0.1748444878</v>
      </c>
      <c r="G6193">
        <f t="shared" si="159"/>
        <v>0.24954301249509359</v>
      </c>
    </row>
    <row r="6194" spans="5:7" x14ac:dyDescent="0.35">
      <c r="E6194">
        <v>6193</v>
      </c>
      <c r="F6194">
        <v>0.17486225</v>
      </c>
      <c r="G6194">
        <f t="shared" si="159"/>
        <v>0.2494937504550413</v>
      </c>
    </row>
    <row r="6195" spans="5:7" x14ac:dyDescent="0.35">
      <c r="E6195">
        <v>6194</v>
      </c>
      <c r="F6195">
        <v>0.17488001219999999</v>
      </c>
      <c r="G6195">
        <f t="shared" si="159"/>
        <v>0.24944450172063867</v>
      </c>
    </row>
    <row r="6196" spans="5:7" x14ac:dyDescent="0.35">
      <c r="E6196">
        <v>6195</v>
      </c>
      <c r="F6196">
        <v>0.17489777440000001</v>
      </c>
      <c r="G6196">
        <f t="shared" si="159"/>
        <v>0.24939526628764372</v>
      </c>
    </row>
    <row r="6197" spans="5:7" x14ac:dyDescent="0.35">
      <c r="E6197">
        <v>6196</v>
      </c>
      <c r="F6197">
        <v>0.1749155366</v>
      </c>
      <c r="G6197">
        <f t="shared" si="159"/>
        <v>0.24934604415181624</v>
      </c>
    </row>
    <row r="6198" spans="5:7" x14ac:dyDescent="0.35">
      <c r="E6198">
        <v>6197</v>
      </c>
      <c r="F6198">
        <v>0.17493329869999999</v>
      </c>
      <c r="G6198">
        <f t="shared" si="159"/>
        <v>0.24929683541589942</v>
      </c>
    </row>
    <row r="6199" spans="5:7" x14ac:dyDescent="0.35">
      <c r="E6199">
        <v>6198</v>
      </c>
      <c r="F6199">
        <v>0.17495106090000001</v>
      </c>
      <c r="G6199">
        <f t="shared" si="159"/>
        <v>0.24924763986166601</v>
      </c>
    </row>
    <row r="6200" spans="5:7" x14ac:dyDescent="0.35">
      <c r="E6200">
        <v>6199</v>
      </c>
      <c r="F6200">
        <v>0.1749688231</v>
      </c>
      <c r="G6200">
        <f t="shared" si="159"/>
        <v>0.24919845759188694</v>
      </c>
    </row>
    <row r="6201" spans="5:7" x14ac:dyDescent="0.35">
      <c r="E6201">
        <v>6200</v>
      </c>
      <c r="F6201">
        <v>0.1749865853</v>
      </c>
      <c r="G6201">
        <f t="shared" si="159"/>
        <v>0.24914928860232749</v>
      </c>
    </row>
    <row r="6202" spans="5:7" x14ac:dyDescent="0.35">
      <c r="E6202">
        <v>6201</v>
      </c>
      <c r="F6202">
        <v>0.17500434749999999</v>
      </c>
      <c r="G6202">
        <f t="shared" si="159"/>
        <v>0.2491001328887541</v>
      </c>
    </row>
    <row r="6203" spans="5:7" x14ac:dyDescent="0.35">
      <c r="E6203">
        <v>6202</v>
      </c>
      <c r="F6203">
        <v>0.1750221096</v>
      </c>
      <c r="G6203">
        <f t="shared" si="159"/>
        <v>0.24905099055379237</v>
      </c>
    </row>
    <row r="6204" spans="5:7" x14ac:dyDescent="0.35">
      <c r="E6204">
        <v>6203</v>
      </c>
      <c r="F6204">
        <v>0.1750398718</v>
      </c>
      <c r="G6204">
        <f t="shared" si="159"/>
        <v>0.24900186137947122</v>
      </c>
    </row>
    <row r="6205" spans="5:7" x14ac:dyDescent="0.35">
      <c r="E6205">
        <v>6204</v>
      </c>
      <c r="F6205">
        <v>0.17505763399999999</v>
      </c>
      <c r="G6205">
        <f t="shared" si="159"/>
        <v>0.24895274546844395</v>
      </c>
    </row>
    <row r="6206" spans="5:7" x14ac:dyDescent="0.35">
      <c r="E6206">
        <v>6205</v>
      </c>
      <c r="F6206">
        <v>0.17507539620000001</v>
      </c>
      <c r="G6206">
        <f t="shared" si="159"/>
        <v>0.24890364281648258</v>
      </c>
    </row>
    <row r="6207" spans="5:7" x14ac:dyDescent="0.35">
      <c r="E6207">
        <v>6206</v>
      </c>
      <c r="F6207">
        <v>0.1750931584</v>
      </c>
      <c r="G6207">
        <f t="shared" si="159"/>
        <v>0.24885455341936064</v>
      </c>
    </row>
    <row r="6208" spans="5:7" x14ac:dyDescent="0.35">
      <c r="E6208">
        <v>6207</v>
      </c>
      <c r="F6208">
        <v>0.17511092049999999</v>
      </c>
      <c r="G6208">
        <f t="shared" si="159"/>
        <v>0.24880547737958586</v>
      </c>
    </row>
    <row r="6209" spans="5:7" x14ac:dyDescent="0.35">
      <c r="E6209">
        <v>6208</v>
      </c>
      <c r="F6209">
        <v>0.17512868270000001</v>
      </c>
      <c r="G6209">
        <f t="shared" si="159"/>
        <v>0.24875641447944327</v>
      </c>
    </row>
    <row r="6210" spans="5:7" x14ac:dyDescent="0.35">
      <c r="E6210">
        <v>6209</v>
      </c>
      <c r="F6210">
        <v>0.1751464449</v>
      </c>
      <c r="G6210">
        <f t="shared" si="159"/>
        <v>0.24870736482146871</v>
      </c>
    </row>
    <row r="6211" spans="5:7" x14ac:dyDescent="0.35">
      <c r="E6211">
        <v>6210</v>
      </c>
      <c r="F6211">
        <v>0.1751642071</v>
      </c>
      <c r="G6211">
        <f t="shared" ref="G6211:G6274" si="160">1/(1+F6211*E6211/360)</f>
        <v>0.24865832840144092</v>
      </c>
    </row>
    <row r="6212" spans="5:7" x14ac:dyDescent="0.35">
      <c r="E6212">
        <v>6211</v>
      </c>
      <c r="F6212">
        <v>0.17518196920000001</v>
      </c>
      <c r="G6212">
        <f t="shared" si="160"/>
        <v>0.24860930532177372</v>
      </c>
    </row>
    <row r="6213" spans="5:7" x14ac:dyDescent="0.35">
      <c r="E6213">
        <v>6212</v>
      </c>
      <c r="F6213">
        <v>0.1751997314</v>
      </c>
      <c r="G6213">
        <f t="shared" si="160"/>
        <v>0.24856029536495694</v>
      </c>
    </row>
    <row r="6214" spans="5:7" x14ac:dyDescent="0.35">
      <c r="E6214">
        <v>6213</v>
      </c>
      <c r="F6214">
        <v>0.1752174936</v>
      </c>
      <c r="G6214">
        <f t="shared" si="160"/>
        <v>0.24851129863343208</v>
      </c>
    </row>
    <row r="6215" spans="5:7" x14ac:dyDescent="0.35">
      <c r="E6215">
        <v>6214</v>
      </c>
      <c r="F6215">
        <v>0.17523525579999999</v>
      </c>
      <c r="G6215">
        <f t="shared" si="160"/>
        <v>0.24846231512298356</v>
      </c>
    </row>
    <row r="6216" spans="5:7" x14ac:dyDescent="0.35">
      <c r="E6216">
        <v>6215</v>
      </c>
      <c r="F6216">
        <v>0.17525301800000001</v>
      </c>
      <c r="G6216">
        <f t="shared" si="160"/>
        <v>0.24841334482939717</v>
      </c>
    </row>
    <row r="6217" spans="5:7" x14ac:dyDescent="0.35">
      <c r="E6217">
        <v>6216</v>
      </c>
      <c r="F6217">
        <v>0.1752707801</v>
      </c>
      <c r="G6217">
        <f t="shared" si="160"/>
        <v>0.24836438785496939</v>
      </c>
    </row>
    <row r="6218" spans="5:7" x14ac:dyDescent="0.35">
      <c r="E6218">
        <v>6217</v>
      </c>
      <c r="F6218">
        <v>0.17528854229999999</v>
      </c>
      <c r="G6218">
        <f t="shared" si="160"/>
        <v>0.24831544398244559</v>
      </c>
    </row>
    <row r="6219" spans="5:7" x14ac:dyDescent="0.35">
      <c r="E6219">
        <v>6218</v>
      </c>
      <c r="F6219">
        <v>0.17530630450000001</v>
      </c>
      <c r="G6219">
        <f t="shared" si="160"/>
        <v>0.24826651331414962</v>
      </c>
    </row>
    <row r="6220" spans="5:7" x14ac:dyDescent="0.35">
      <c r="E6220">
        <v>6219</v>
      </c>
      <c r="F6220">
        <v>0.1753240667</v>
      </c>
      <c r="G6220">
        <f t="shared" si="160"/>
        <v>0.24821759584587302</v>
      </c>
    </row>
    <row r="6221" spans="5:7" x14ac:dyDescent="0.35">
      <c r="E6221">
        <v>6220</v>
      </c>
      <c r="F6221">
        <v>0.1753418289</v>
      </c>
      <c r="G6221">
        <f t="shared" si="160"/>
        <v>0.2481686915734084</v>
      </c>
    </row>
    <row r="6222" spans="5:7" x14ac:dyDescent="0.35">
      <c r="E6222">
        <v>6221</v>
      </c>
      <c r="F6222">
        <v>0.17535959100000001</v>
      </c>
      <c r="G6222">
        <f t="shared" si="160"/>
        <v>0.24811980059893488</v>
      </c>
    </row>
    <row r="6223" spans="5:7" x14ac:dyDescent="0.35">
      <c r="E6223">
        <v>6222</v>
      </c>
      <c r="F6223">
        <v>0.1753773532</v>
      </c>
      <c r="G6223">
        <f t="shared" si="160"/>
        <v>0.24807092270545308</v>
      </c>
    </row>
    <row r="6224" spans="5:7" x14ac:dyDescent="0.35">
      <c r="E6224">
        <v>6223</v>
      </c>
      <c r="F6224">
        <v>0.1753951154</v>
      </c>
      <c r="G6224">
        <f t="shared" si="160"/>
        <v>0.24802205799516969</v>
      </c>
    </row>
    <row r="6225" spans="5:7" x14ac:dyDescent="0.35">
      <c r="E6225">
        <v>6224</v>
      </c>
      <c r="F6225">
        <v>0.17541287759999999</v>
      </c>
      <c r="G6225">
        <f t="shared" si="160"/>
        <v>0.24797320646388291</v>
      </c>
    </row>
    <row r="6226" spans="5:7" x14ac:dyDescent="0.35">
      <c r="E6226">
        <v>6225</v>
      </c>
      <c r="F6226">
        <v>0.17543063980000001</v>
      </c>
      <c r="G6226">
        <f t="shared" si="160"/>
        <v>0.24792436810739241</v>
      </c>
    </row>
    <row r="6227" spans="5:7" x14ac:dyDescent="0.35">
      <c r="E6227">
        <v>6226</v>
      </c>
      <c r="F6227">
        <v>0.1754484019</v>
      </c>
      <c r="G6227">
        <f t="shared" si="160"/>
        <v>0.24787554302776005</v>
      </c>
    </row>
    <row r="6228" spans="5:7" x14ac:dyDescent="0.35">
      <c r="E6228">
        <v>6227</v>
      </c>
      <c r="F6228">
        <v>0.17546616409999999</v>
      </c>
      <c r="G6228">
        <f t="shared" si="160"/>
        <v>0.24782673100824154</v>
      </c>
    </row>
    <row r="6229" spans="5:7" x14ac:dyDescent="0.35">
      <c r="E6229">
        <v>6228</v>
      </c>
      <c r="F6229">
        <v>0.17548392630000001</v>
      </c>
      <c r="G6229">
        <f t="shared" si="160"/>
        <v>0.24777793215092614</v>
      </c>
    </row>
    <row r="6230" spans="5:7" x14ac:dyDescent="0.35">
      <c r="E6230">
        <v>6229</v>
      </c>
      <c r="F6230">
        <v>0.1755016885</v>
      </c>
      <c r="G6230">
        <f t="shared" si="160"/>
        <v>0.2477291464516192</v>
      </c>
    </row>
    <row r="6231" spans="5:7" x14ac:dyDescent="0.35">
      <c r="E6231">
        <v>6230</v>
      </c>
      <c r="F6231">
        <v>0.1755194507</v>
      </c>
      <c r="G6231">
        <f t="shared" si="160"/>
        <v>0.2476803739061271</v>
      </c>
    </row>
    <row r="6232" spans="5:7" x14ac:dyDescent="0.35">
      <c r="E6232">
        <v>6231</v>
      </c>
      <c r="F6232">
        <v>0.17553721280000001</v>
      </c>
      <c r="G6232">
        <f t="shared" si="160"/>
        <v>0.24763161461639471</v>
      </c>
    </row>
    <row r="6233" spans="5:7" x14ac:dyDescent="0.35">
      <c r="E6233">
        <v>6232</v>
      </c>
      <c r="F6233">
        <v>0.175554975</v>
      </c>
      <c r="G6233">
        <f t="shared" si="160"/>
        <v>0.24758286836593241</v>
      </c>
    </row>
    <row r="6234" spans="5:7" x14ac:dyDescent="0.35">
      <c r="E6234">
        <v>6233</v>
      </c>
      <c r="F6234">
        <v>0.1755727372</v>
      </c>
      <c r="G6234">
        <f t="shared" si="160"/>
        <v>0.2475341352567125</v>
      </c>
    </row>
    <row r="6235" spans="5:7" x14ac:dyDescent="0.35">
      <c r="E6235">
        <v>6234</v>
      </c>
      <c r="F6235">
        <v>0.17559049939999999</v>
      </c>
      <c r="G6235">
        <f t="shared" si="160"/>
        <v>0.24748541528454704</v>
      </c>
    </row>
    <row r="6236" spans="5:7" x14ac:dyDescent="0.35">
      <c r="E6236">
        <v>6235</v>
      </c>
      <c r="F6236">
        <v>0.1756082615</v>
      </c>
      <c r="G6236">
        <f t="shared" si="160"/>
        <v>0.24743670855128749</v>
      </c>
    </row>
    <row r="6237" spans="5:7" x14ac:dyDescent="0.35">
      <c r="E6237">
        <v>6236</v>
      </c>
      <c r="F6237">
        <v>0.17562602369999999</v>
      </c>
      <c r="G6237">
        <f t="shared" si="160"/>
        <v>0.24738801484064751</v>
      </c>
    </row>
    <row r="6238" spans="5:7" x14ac:dyDescent="0.35">
      <c r="E6238">
        <v>6237</v>
      </c>
      <c r="F6238">
        <v>0.17564378589999999</v>
      </c>
      <c r="G6238">
        <f t="shared" si="160"/>
        <v>0.24733933425450602</v>
      </c>
    </row>
    <row r="6239" spans="5:7" x14ac:dyDescent="0.35">
      <c r="E6239">
        <v>6238</v>
      </c>
      <c r="F6239">
        <v>0.17566154810000001</v>
      </c>
      <c r="G6239">
        <f t="shared" si="160"/>
        <v>0.24729066678868047</v>
      </c>
    </row>
    <row r="6240" spans="5:7" x14ac:dyDescent="0.35">
      <c r="E6240">
        <v>6239</v>
      </c>
      <c r="F6240">
        <v>0.1756793103</v>
      </c>
      <c r="G6240">
        <f t="shared" si="160"/>
        <v>0.24724201243898972</v>
      </c>
    </row>
    <row r="6241" spans="5:7" x14ac:dyDescent="0.35">
      <c r="E6241">
        <v>6240</v>
      </c>
      <c r="F6241">
        <v>0.17569707239999999</v>
      </c>
      <c r="G6241">
        <f t="shared" si="160"/>
        <v>0.24719337130716848</v>
      </c>
    </row>
    <row r="6242" spans="5:7" x14ac:dyDescent="0.35">
      <c r="E6242">
        <v>6241</v>
      </c>
      <c r="F6242">
        <v>0.17571483460000001</v>
      </c>
      <c r="G6242">
        <f t="shared" si="160"/>
        <v>0.24714474317718446</v>
      </c>
    </row>
    <row r="6243" spans="5:7" x14ac:dyDescent="0.35">
      <c r="E6243">
        <v>6242</v>
      </c>
      <c r="F6243">
        <v>0.1757325968</v>
      </c>
      <c r="G6243">
        <f t="shared" si="160"/>
        <v>0.24709612815079998</v>
      </c>
    </row>
    <row r="6244" spans="5:7" x14ac:dyDescent="0.35">
      <c r="E6244">
        <v>6243</v>
      </c>
      <c r="F6244">
        <v>0.17575035899999999</v>
      </c>
      <c r="G6244">
        <f t="shared" si="160"/>
        <v>0.2470475262238391</v>
      </c>
    </row>
    <row r="6245" spans="5:7" x14ac:dyDescent="0.35">
      <c r="E6245">
        <v>6244</v>
      </c>
      <c r="F6245">
        <v>0.17576812119999999</v>
      </c>
      <c r="G6245">
        <f t="shared" si="160"/>
        <v>0.24699893739212772</v>
      </c>
    </row>
    <row r="6246" spans="5:7" x14ac:dyDescent="0.35">
      <c r="E6246">
        <v>6245</v>
      </c>
      <c r="F6246">
        <v>0.1757858833</v>
      </c>
      <c r="G6246">
        <f t="shared" si="160"/>
        <v>0.24695036175728372</v>
      </c>
    </row>
    <row r="6247" spans="5:7" x14ac:dyDescent="0.35">
      <c r="E6247">
        <v>6246</v>
      </c>
      <c r="F6247">
        <v>0.17580364549999999</v>
      </c>
      <c r="G6247">
        <f t="shared" si="160"/>
        <v>0.24690179910352883</v>
      </c>
    </row>
    <row r="6248" spans="5:7" x14ac:dyDescent="0.35">
      <c r="E6248">
        <v>6247</v>
      </c>
      <c r="F6248">
        <v>0.17582140769999999</v>
      </c>
      <c r="G6248">
        <f t="shared" si="160"/>
        <v>0.24685324953250853</v>
      </c>
    </row>
    <row r="6249" spans="5:7" x14ac:dyDescent="0.35">
      <c r="E6249">
        <v>6248</v>
      </c>
      <c r="F6249">
        <v>0.17583916990000001</v>
      </c>
      <c r="G6249">
        <f t="shared" si="160"/>
        <v>0.24680471304005383</v>
      </c>
    </row>
    <row r="6250" spans="5:7" x14ac:dyDescent="0.35">
      <c r="E6250">
        <v>6249</v>
      </c>
      <c r="F6250">
        <v>0.1758569321</v>
      </c>
      <c r="G6250">
        <f t="shared" si="160"/>
        <v>0.24675618962199738</v>
      </c>
    </row>
    <row r="6251" spans="5:7" x14ac:dyDescent="0.35">
      <c r="E6251">
        <v>6250</v>
      </c>
      <c r="F6251">
        <v>0.17587469419999999</v>
      </c>
      <c r="G6251">
        <f t="shared" si="160"/>
        <v>0.24670767937984092</v>
      </c>
    </row>
    <row r="6252" spans="5:7" x14ac:dyDescent="0.35">
      <c r="E6252">
        <v>6251</v>
      </c>
      <c r="F6252">
        <v>0.17589245640000001</v>
      </c>
      <c r="G6252">
        <f t="shared" si="160"/>
        <v>0.2466591820980592</v>
      </c>
    </row>
    <row r="6253" spans="5:7" x14ac:dyDescent="0.35">
      <c r="E6253">
        <v>6252</v>
      </c>
      <c r="F6253">
        <v>0.1759102186</v>
      </c>
      <c r="G6253">
        <f t="shared" si="160"/>
        <v>0.24661069787818138</v>
      </c>
    </row>
    <row r="6254" spans="5:7" x14ac:dyDescent="0.35">
      <c r="E6254">
        <v>6253</v>
      </c>
      <c r="F6254">
        <v>0.17592798079999999</v>
      </c>
      <c r="G6254">
        <f t="shared" si="160"/>
        <v>0.24656222671604541</v>
      </c>
    </row>
    <row r="6255" spans="5:7" x14ac:dyDescent="0.35">
      <c r="E6255">
        <v>6254</v>
      </c>
      <c r="F6255">
        <v>0.17594574290000001</v>
      </c>
      <c r="G6255">
        <f t="shared" si="160"/>
        <v>0.24651376871305994</v>
      </c>
    </row>
    <row r="6256" spans="5:7" x14ac:dyDescent="0.35">
      <c r="E6256">
        <v>6255</v>
      </c>
      <c r="F6256">
        <v>0.1759635051</v>
      </c>
      <c r="G6256">
        <f t="shared" si="160"/>
        <v>0.24646532365390253</v>
      </c>
    </row>
    <row r="6257" spans="5:7" x14ac:dyDescent="0.35">
      <c r="E6257">
        <v>6256</v>
      </c>
      <c r="F6257">
        <v>0.17598126729999999</v>
      </c>
      <c r="G6257">
        <f t="shared" si="160"/>
        <v>0.24641689164000896</v>
      </c>
    </row>
    <row r="6258" spans="5:7" x14ac:dyDescent="0.35">
      <c r="E6258">
        <v>6257</v>
      </c>
      <c r="F6258">
        <v>0.17599902949999999</v>
      </c>
      <c r="G6258">
        <f t="shared" si="160"/>
        <v>0.24636847266722273</v>
      </c>
    </row>
    <row r="6259" spans="5:7" x14ac:dyDescent="0.35">
      <c r="E6259">
        <v>6258</v>
      </c>
      <c r="F6259">
        <v>0.17601679170000001</v>
      </c>
      <c r="G6259">
        <f t="shared" si="160"/>
        <v>0.2463200667313887</v>
      </c>
    </row>
    <row r="6260" spans="5:7" x14ac:dyDescent="0.35">
      <c r="E6260">
        <v>6259</v>
      </c>
      <c r="F6260">
        <v>0.17603455379999999</v>
      </c>
      <c r="G6260">
        <f t="shared" si="160"/>
        <v>0.24627167393379931</v>
      </c>
    </row>
    <row r="6261" spans="5:7" x14ac:dyDescent="0.35">
      <c r="E6261">
        <v>6260</v>
      </c>
      <c r="F6261">
        <v>0.17605231599999999</v>
      </c>
      <c r="G6261">
        <f t="shared" si="160"/>
        <v>0.24622329405938481</v>
      </c>
    </row>
    <row r="6262" spans="5:7" x14ac:dyDescent="0.35">
      <c r="E6262">
        <v>6261</v>
      </c>
      <c r="F6262">
        <v>0.17607007820000001</v>
      </c>
      <c r="G6262">
        <f t="shared" si="160"/>
        <v>0.2461749272094651</v>
      </c>
    </row>
    <row r="6263" spans="5:7" x14ac:dyDescent="0.35">
      <c r="E6263">
        <v>6262</v>
      </c>
      <c r="F6263">
        <v>0.1760878404</v>
      </c>
      <c r="G6263">
        <f t="shared" si="160"/>
        <v>0.2461265733798903</v>
      </c>
    </row>
    <row r="6264" spans="5:7" x14ac:dyDescent="0.35">
      <c r="E6264">
        <v>6263</v>
      </c>
      <c r="F6264">
        <v>0.17610560259999999</v>
      </c>
      <c r="G6264">
        <f t="shared" si="160"/>
        <v>0.24607823256651201</v>
      </c>
    </row>
    <row r="6265" spans="5:7" x14ac:dyDescent="0.35">
      <c r="E6265">
        <v>6264</v>
      </c>
      <c r="F6265">
        <v>0.17612336470000001</v>
      </c>
      <c r="G6265">
        <f t="shared" si="160"/>
        <v>0.24602990487050666</v>
      </c>
    </row>
    <row r="6266" spans="5:7" x14ac:dyDescent="0.35">
      <c r="E6266">
        <v>6265</v>
      </c>
      <c r="F6266">
        <v>0.1761411269</v>
      </c>
      <c r="G6266">
        <f t="shared" si="160"/>
        <v>0.24598159007705719</v>
      </c>
    </row>
    <row r="6267" spans="5:7" x14ac:dyDescent="0.35">
      <c r="E6267">
        <v>6266</v>
      </c>
      <c r="F6267">
        <v>0.17615888909999999</v>
      </c>
      <c r="G6267">
        <f t="shared" si="160"/>
        <v>0.24593328828736727</v>
      </c>
    </row>
    <row r="6268" spans="5:7" x14ac:dyDescent="0.35">
      <c r="E6268">
        <v>6267</v>
      </c>
      <c r="F6268">
        <v>0.17617665129999999</v>
      </c>
      <c r="G6268">
        <f t="shared" si="160"/>
        <v>0.24588499949729403</v>
      </c>
    </row>
    <row r="6269" spans="5:7" x14ac:dyDescent="0.35">
      <c r="E6269">
        <v>6268</v>
      </c>
      <c r="F6269">
        <v>0.17619441350000001</v>
      </c>
      <c r="G6269">
        <f t="shared" si="160"/>
        <v>0.24583672370269566</v>
      </c>
    </row>
    <row r="6270" spans="5:7" x14ac:dyDescent="0.35">
      <c r="E6270">
        <v>6269</v>
      </c>
      <c r="F6270">
        <v>0.17621217559999999</v>
      </c>
      <c r="G6270">
        <f t="shared" si="160"/>
        <v>0.24578846100463281</v>
      </c>
    </row>
    <row r="6271" spans="5:7" x14ac:dyDescent="0.35">
      <c r="E6271">
        <v>6270</v>
      </c>
      <c r="F6271">
        <v>0.17622993780000001</v>
      </c>
      <c r="G6271">
        <f t="shared" si="160"/>
        <v>0.24574021118854059</v>
      </c>
    </row>
    <row r="6272" spans="5:7" x14ac:dyDescent="0.35">
      <c r="E6272">
        <v>6271</v>
      </c>
      <c r="F6272">
        <v>0.17624770000000001</v>
      </c>
      <c r="G6272">
        <f t="shared" si="160"/>
        <v>0.24569197435550677</v>
      </c>
    </row>
    <row r="6273" spans="5:7" x14ac:dyDescent="0.35">
      <c r="E6273">
        <v>6272</v>
      </c>
      <c r="F6273">
        <v>0.1762654622</v>
      </c>
      <c r="G6273">
        <f t="shared" si="160"/>
        <v>0.24564375050139522</v>
      </c>
    </row>
    <row r="6274" spans="5:7" x14ac:dyDescent="0.35">
      <c r="E6274">
        <v>6273</v>
      </c>
      <c r="F6274">
        <v>0.17628322430000001</v>
      </c>
      <c r="G6274">
        <f t="shared" si="160"/>
        <v>0.24559553972717382</v>
      </c>
    </row>
    <row r="6275" spans="5:7" x14ac:dyDescent="0.35">
      <c r="E6275">
        <v>6274</v>
      </c>
      <c r="F6275">
        <v>0.17630098650000001</v>
      </c>
      <c r="G6275">
        <f t="shared" ref="G6275:G6338" si="161">1/(1+F6275*E6275/360)</f>
        <v>0.24554734181847926</v>
      </c>
    </row>
    <row r="6276" spans="5:7" x14ac:dyDescent="0.35">
      <c r="E6276">
        <v>6275</v>
      </c>
      <c r="F6276">
        <v>0.1763187487</v>
      </c>
      <c r="G6276">
        <f t="shared" si="161"/>
        <v>0.24549915687630666</v>
      </c>
    </row>
    <row r="6277" spans="5:7" x14ac:dyDescent="0.35">
      <c r="E6277">
        <v>6276</v>
      </c>
      <c r="F6277">
        <v>0.17633651089999999</v>
      </c>
      <c r="G6277">
        <f t="shared" si="161"/>
        <v>0.24545098489652534</v>
      </c>
    </row>
    <row r="6278" spans="5:7" x14ac:dyDescent="0.35">
      <c r="E6278">
        <v>6277</v>
      </c>
      <c r="F6278">
        <v>0.17635427309999999</v>
      </c>
      <c r="G6278">
        <f t="shared" si="161"/>
        <v>0.24540282587500584</v>
      </c>
    </row>
    <row r="6279" spans="5:7" x14ac:dyDescent="0.35">
      <c r="E6279">
        <v>6278</v>
      </c>
      <c r="F6279">
        <v>0.1763720352</v>
      </c>
      <c r="G6279">
        <f t="shared" si="161"/>
        <v>0.24535467991260052</v>
      </c>
    </row>
    <row r="6280" spans="5:7" x14ac:dyDescent="0.35">
      <c r="E6280">
        <v>6279</v>
      </c>
      <c r="F6280">
        <v>0.17638979739999999</v>
      </c>
      <c r="G6280">
        <f t="shared" si="161"/>
        <v>0.24530654679519778</v>
      </c>
    </row>
    <row r="6281" spans="5:7" x14ac:dyDescent="0.35">
      <c r="E6281">
        <v>6280</v>
      </c>
      <c r="F6281">
        <v>0.17640755960000001</v>
      </c>
      <c r="G6281">
        <f t="shared" si="161"/>
        <v>0.24525842662367695</v>
      </c>
    </row>
    <row r="6282" spans="5:7" x14ac:dyDescent="0.35">
      <c r="E6282">
        <v>6281</v>
      </c>
      <c r="F6282">
        <v>0.17642532180000001</v>
      </c>
      <c r="G6282">
        <f t="shared" si="161"/>
        <v>0.24521031939391422</v>
      </c>
    </row>
    <row r="6283" spans="5:7" x14ac:dyDescent="0.35">
      <c r="E6283">
        <v>6282</v>
      </c>
      <c r="F6283">
        <v>0.176443084</v>
      </c>
      <c r="G6283">
        <f t="shared" si="161"/>
        <v>0.24516222510178687</v>
      </c>
    </row>
    <row r="6284" spans="5:7" x14ac:dyDescent="0.35">
      <c r="E6284">
        <v>6283</v>
      </c>
      <c r="F6284">
        <v>0.17646084610000001</v>
      </c>
      <c r="G6284">
        <f t="shared" si="161"/>
        <v>0.24511414384803179</v>
      </c>
    </row>
    <row r="6285" spans="5:7" x14ac:dyDescent="0.35">
      <c r="E6285">
        <v>6284</v>
      </c>
      <c r="F6285">
        <v>0.17647860830000001</v>
      </c>
      <c r="G6285">
        <f t="shared" si="161"/>
        <v>0.24506607541878875</v>
      </c>
    </row>
    <row r="6286" spans="5:7" x14ac:dyDescent="0.35">
      <c r="E6286">
        <v>6285</v>
      </c>
      <c r="F6286">
        <v>0.1764963705</v>
      </c>
      <c r="G6286">
        <f t="shared" si="161"/>
        <v>0.24501801991482158</v>
      </c>
    </row>
    <row r="6287" spans="5:7" x14ac:dyDescent="0.35">
      <c r="E6287">
        <v>6286</v>
      </c>
      <c r="F6287">
        <v>0.17651413269999999</v>
      </c>
      <c r="G6287">
        <f t="shared" si="161"/>
        <v>0.24496997733201312</v>
      </c>
    </row>
    <row r="6288" spans="5:7" x14ac:dyDescent="0.35">
      <c r="E6288">
        <v>6287</v>
      </c>
      <c r="F6288">
        <v>0.17653189490000001</v>
      </c>
      <c r="G6288">
        <f t="shared" si="161"/>
        <v>0.24492194766624764</v>
      </c>
    </row>
    <row r="6289" spans="5:7" x14ac:dyDescent="0.35">
      <c r="E6289">
        <v>6288</v>
      </c>
      <c r="F6289">
        <v>0.176549657</v>
      </c>
      <c r="G6289">
        <f t="shared" si="161"/>
        <v>0.2448739310181465</v>
      </c>
    </row>
    <row r="6290" spans="5:7" x14ac:dyDescent="0.35">
      <c r="E6290">
        <v>6289</v>
      </c>
      <c r="F6290">
        <v>0.17656741919999999</v>
      </c>
      <c r="G6290">
        <f t="shared" si="161"/>
        <v>0.24482592717410059</v>
      </c>
    </row>
    <row r="6291" spans="5:7" x14ac:dyDescent="0.35">
      <c r="E6291">
        <v>6290</v>
      </c>
      <c r="F6291">
        <v>0.17658518140000001</v>
      </c>
      <c r="G6291">
        <f t="shared" si="161"/>
        <v>0.24477793623475827</v>
      </c>
    </row>
    <row r="6292" spans="5:7" x14ac:dyDescent="0.35">
      <c r="E6292">
        <v>6291</v>
      </c>
      <c r="F6292">
        <v>0.17660294360000001</v>
      </c>
      <c r="G6292">
        <f t="shared" si="161"/>
        <v>0.24472995819600943</v>
      </c>
    </row>
    <row r="6293" spans="5:7" x14ac:dyDescent="0.35">
      <c r="E6293">
        <v>6292</v>
      </c>
      <c r="F6293">
        <v>0.1766207058</v>
      </c>
      <c r="G6293">
        <f t="shared" si="161"/>
        <v>0.24468199305374475</v>
      </c>
    </row>
    <row r="6294" spans="5:7" x14ac:dyDescent="0.35">
      <c r="E6294">
        <v>6293</v>
      </c>
      <c r="F6294">
        <v>0.17663846790000001</v>
      </c>
      <c r="G6294">
        <f t="shared" si="161"/>
        <v>0.24463404090847049</v>
      </c>
    </row>
    <row r="6295" spans="5:7" x14ac:dyDescent="0.35">
      <c r="E6295">
        <v>6294</v>
      </c>
      <c r="F6295">
        <v>0.17665623010000001</v>
      </c>
      <c r="G6295">
        <f t="shared" si="161"/>
        <v>0.24458610154682844</v>
      </c>
    </row>
    <row r="6296" spans="5:7" x14ac:dyDescent="0.35">
      <c r="E6296">
        <v>6295</v>
      </c>
      <c r="F6296">
        <v>0.1766739923</v>
      </c>
      <c r="G6296">
        <f t="shared" si="161"/>
        <v>0.24453817506935158</v>
      </c>
    </row>
    <row r="6297" spans="5:7" x14ac:dyDescent="0.35">
      <c r="E6297">
        <v>6296</v>
      </c>
      <c r="F6297">
        <v>0.17669175449999999</v>
      </c>
      <c r="G6297">
        <f t="shared" si="161"/>
        <v>0.24449026147193659</v>
      </c>
    </row>
    <row r="6298" spans="5:7" x14ac:dyDescent="0.35">
      <c r="E6298">
        <v>6297</v>
      </c>
      <c r="F6298">
        <v>0.17670951660000001</v>
      </c>
      <c r="G6298">
        <f t="shared" si="161"/>
        <v>0.24444236085499721</v>
      </c>
    </row>
    <row r="6299" spans="5:7" x14ac:dyDescent="0.35">
      <c r="E6299">
        <v>6298</v>
      </c>
      <c r="F6299">
        <v>0.1767272788</v>
      </c>
      <c r="G6299">
        <f t="shared" si="161"/>
        <v>0.24439447300537578</v>
      </c>
    </row>
    <row r="6300" spans="5:7" x14ac:dyDescent="0.35">
      <c r="E6300">
        <v>6299</v>
      </c>
      <c r="F6300">
        <v>0.17674504099999999</v>
      </c>
      <c r="G6300">
        <f t="shared" si="161"/>
        <v>0.24434659802351327</v>
      </c>
    </row>
    <row r="6301" spans="5:7" x14ac:dyDescent="0.35">
      <c r="E6301">
        <v>6300</v>
      </c>
      <c r="F6301">
        <v>0.17676280320000001</v>
      </c>
      <c r="G6301">
        <f t="shared" si="161"/>
        <v>0.24429873590531145</v>
      </c>
    </row>
    <row r="6302" spans="5:7" x14ac:dyDescent="0.35">
      <c r="E6302">
        <v>6301</v>
      </c>
      <c r="F6302">
        <v>0.17678056540000001</v>
      </c>
      <c r="G6302">
        <f t="shared" si="161"/>
        <v>0.24425088664667358</v>
      </c>
    </row>
    <row r="6303" spans="5:7" x14ac:dyDescent="0.35">
      <c r="E6303">
        <v>6302</v>
      </c>
      <c r="F6303">
        <v>0.17679832749999999</v>
      </c>
      <c r="G6303">
        <f t="shared" si="161"/>
        <v>0.24420305034789866</v>
      </c>
    </row>
    <row r="6304" spans="5:7" x14ac:dyDescent="0.35">
      <c r="E6304">
        <v>6303</v>
      </c>
      <c r="F6304">
        <v>0.17681608970000001</v>
      </c>
      <c r="G6304">
        <f t="shared" si="161"/>
        <v>0.24415522679607893</v>
      </c>
    </row>
    <row r="6305" spans="5:7" x14ac:dyDescent="0.35">
      <c r="E6305">
        <v>6304</v>
      </c>
      <c r="F6305">
        <v>0.17683385190000001</v>
      </c>
      <c r="G6305">
        <f t="shared" si="161"/>
        <v>0.24410741609154069</v>
      </c>
    </row>
    <row r="6306" spans="5:7" x14ac:dyDescent="0.35">
      <c r="E6306">
        <v>6305</v>
      </c>
      <c r="F6306">
        <v>0.1768516141</v>
      </c>
      <c r="G6306">
        <f t="shared" si="161"/>
        <v>0.24405961823019234</v>
      </c>
    </row>
    <row r="6307" spans="5:7" x14ac:dyDescent="0.35">
      <c r="E6307">
        <v>6306</v>
      </c>
      <c r="F6307">
        <v>0.17686937629999999</v>
      </c>
      <c r="G6307">
        <f t="shared" si="161"/>
        <v>0.2440118332079437</v>
      </c>
    </row>
    <row r="6308" spans="5:7" x14ac:dyDescent="0.35">
      <c r="E6308">
        <v>6307</v>
      </c>
      <c r="F6308">
        <v>0.1768871384</v>
      </c>
      <c r="G6308">
        <f t="shared" si="161"/>
        <v>0.24396406112497918</v>
      </c>
    </row>
    <row r="6309" spans="5:7" x14ac:dyDescent="0.35">
      <c r="E6309">
        <v>6308</v>
      </c>
      <c r="F6309">
        <v>0.1769049006</v>
      </c>
      <c r="G6309">
        <f t="shared" si="161"/>
        <v>0.2439163017686409</v>
      </c>
    </row>
    <row r="6310" spans="5:7" x14ac:dyDescent="0.35">
      <c r="E6310">
        <v>6309</v>
      </c>
      <c r="F6310">
        <v>0.17692266279999999</v>
      </c>
      <c r="G6310">
        <f t="shared" si="161"/>
        <v>0.24386855523914019</v>
      </c>
    </row>
    <row r="6311" spans="5:7" x14ac:dyDescent="0.35">
      <c r="E6311">
        <v>6310</v>
      </c>
      <c r="F6311">
        <v>0.17694042500000001</v>
      </c>
      <c r="G6311">
        <f t="shared" si="161"/>
        <v>0.24382082153239215</v>
      </c>
    </row>
    <row r="6312" spans="5:7" x14ac:dyDescent="0.35">
      <c r="E6312">
        <v>6311</v>
      </c>
      <c r="F6312">
        <v>0.17695818720000001</v>
      </c>
      <c r="G6312">
        <f t="shared" si="161"/>
        <v>0.2437731006443136</v>
      </c>
    </row>
    <row r="6313" spans="5:7" x14ac:dyDescent="0.35">
      <c r="E6313">
        <v>6312</v>
      </c>
      <c r="F6313">
        <v>0.17697594929999999</v>
      </c>
      <c r="G6313">
        <f t="shared" si="161"/>
        <v>0.24372539267497401</v>
      </c>
    </row>
    <row r="6314" spans="5:7" x14ac:dyDescent="0.35">
      <c r="E6314">
        <v>6313</v>
      </c>
      <c r="F6314">
        <v>0.17699371150000001</v>
      </c>
      <c r="G6314">
        <f t="shared" si="161"/>
        <v>0.24367769741196516</v>
      </c>
    </row>
    <row r="6315" spans="5:7" x14ac:dyDescent="0.35">
      <c r="E6315">
        <v>6314</v>
      </c>
      <c r="F6315">
        <v>0.1770114737</v>
      </c>
      <c r="G6315">
        <f t="shared" si="161"/>
        <v>0.24363001495538358</v>
      </c>
    </row>
    <row r="6316" spans="5:7" x14ac:dyDescent="0.35">
      <c r="E6316">
        <v>6315</v>
      </c>
      <c r="F6316">
        <v>0.1770292359</v>
      </c>
      <c r="G6316">
        <f t="shared" si="161"/>
        <v>0.24358234530115144</v>
      </c>
    </row>
    <row r="6317" spans="5:7" x14ac:dyDescent="0.35">
      <c r="E6317">
        <v>6316</v>
      </c>
      <c r="F6317">
        <v>0.17704699800000001</v>
      </c>
      <c r="G6317">
        <f t="shared" si="161"/>
        <v>0.24353468854924648</v>
      </c>
    </row>
    <row r="6318" spans="5:7" x14ac:dyDescent="0.35">
      <c r="E6318">
        <v>6317</v>
      </c>
      <c r="F6318">
        <v>0.1770647602</v>
      </c>
      <c r="G6318">
        <f t="shared" si="161"/>
        <v>0.24348704448746003</v>
      </c>
    </row>
    <row r="6319" spans="5:7" x14ac:dyDescent="0.35">
      <c r="E6319">
        <v>6318</v>
      </c>
      <c r="F6319">
        <v>0.1770825224</v>
      </c>
      <c r="G6319">
        <f t="shared" si="161"/>
        <v>0.24343941321579701</v>
      </c>
    </row>
    <row r="6320" spans="5:7" x14ac:dyDescent="0.35">
      <c r="E6320">
        <v>6319</v>
      </c>
      <c r="F6320">
        <v>0.17710028459999999</v>
      </c>
      <c r="G6320">
        <f t="shared" si="161"/>
        <v>0.24339179473018471</v>
      </c>
    </row>
    <row r="6321" spans="5:7" x14ac:dyDescent="0.35">
      <c r="E6321">
        <v>6320</v>
      </c>
      <c r="F6321">
        <v>0.17711804680000001</v>
      </c>
      <c r="G6321">
        <f t="shared" si="161"/>
        <v>0.24334418902655186</v>
      </c>
    </row>
    <row r="6322" spans="5:7" x14ac:dyDescent="0.35">
      <c r="E6322">
        <v>6321</v>
      </c>
      <c r="F6322">
        <v>0.1771358089</v>
      </c>
      <c r="G6322">
        <f t="shared" si="161"/>
        <v>0.24329659620476204</v>
      </c>
    </row>
    <row r="6323" spans="5:7" x14ac:dyDescent="0.35">
      <c r="E6323">
        <v>6322</v>
      </c>
      <c r="F6323">
        <v>0.17715357109999999</v>
      </c>
      <c r="G6323">
        <f t="shared" si="161"/>
        <v>0.24324901605285551</v>
      </c>
    </row>
    <row r="6324" spans="5:7" x14ac:dyDescent="0.35">
      <c r="E6324">
        <v>6323</v>
      </c>
      <c r="F6324">
        <v>0.17717133330000001</v>
      </c>
      <c r="G6324">
        <f t="shared" si="161"/>
        <v>0.24320144867072266</v>
      </c>
    </row>
    <row r="6325" spans="5:7" x14ac:dyDescent="0.35">
      <c r="E6325">
        <v>6324</v>
      </c>
      <c r="F6325">
        <v>0.1771890955</v>
      </c>
      <c r="G6325">
        <f t="shared" si="161"/>
        <v>0.24315389405429758</v>
      </c>
    </row>
    <row r="6326" spans="5:7" x14ac:dyDescent="0.35">
      <c r="E6326">
        <v>6325</v>
      </c>
      <c r="F6326">
        <v>0.1772068577</v>
      </c>
      <c r="G6326">
        <f t="shared" si="161"/>
        <v>0.24310635219951571</v>
      </c>
    </row>
    <row r="6327" spans="5:7" x14ac:dyDescent="0.35">
      <c r="E6327">
        <v>6326</v>
      </c>
      <c r="F6327">
        <v>0.17722461980000001</v>
      </c>
      <c r="G6327">
        <f t="shared" si="161"/>
        <v>0.24305882320612629</v>
      </c>
    </row>
    <row r="6328" spans="5:7" x14ac:dyDescent="0.35">
      <c r="E6328">
        <v>6327</v>
      </c>
      <c r="F6328">
        <v>0.177242382</v>
      </c>
      <c r="G6328">
        <f t="shared" si="161"/>
        <v>0.24301130686241829</v>
      </c>
    </row>
    <row r="6329" spans="5:7" x14ac:dyDescent="0.35">
      <c r="E6329">
        <v>6328</v>
      </c>
      <c r="F6329">
        <v>0.1772601442</v>
      </c>
      <c r="G6329">
        <f t="shared" si="161"/>
        <v>0.24296380326816797</v>
      </c>
    </row>
    <row r="6330" spans="5:7" x14ac:dyDescent="0.35">
      <c r="E6330">
        <v>6329</v>
      </c>
      <c r="F6330">
        <v>0.17727790639999999</v>
      </c>
      <c r="G6330">
        <f t="shared" si="161"/>
        <v>0.24291631241931591</v>
      </c>
    </row>
    <row r="6331" spans="5:7" x14ac:dyDescent="0.35">
      <c r="E6331">
        <v>6330</v>
      </c>
      <c r="F6331">
        <v>0.17729566860000001</v>
      </c>
      <c r="G6331">
        <f t="shared" si="161"/>
        <v>0.24286883431180431</v>
      </c>
    </row>
    <row r="6332" spans="5:7" x14ac:dyDescent="0.35">
      <c r="E6332">
        <v>6331</v>
      </c>
      <c r="F6332">
        <v>0.1773134307</v>
      </c>
      <c r="G6332">
        <f t="shared" si="161"/>
        <v>0.24282136904526841</v>
      </c>
    </row>
    <row r="6333" spans="5:7" x14ac:dyDescent="0.35">
      <c r="E6333">
        <v>6332</v>
      </c>
      <c r="F6333">
        <v>0.17733119289999999</v>
      </c>
      <c r="G6333">
        <f t="shared" si="161"/>
        <v>0.24277391640824536</v>
      </c>
    </row>
    <row r="6334" spans="5:7" x14ac:dyDescent="0.35">
      <c r="E6334">
        <v>6333</v>
      </c>
      <c r="F6334">
        <v>0.17734895510000001</v>
      </c>
      <c r="G6334">
        <f t="shared" si="161"/>
        <v>0.24272647650039736</v>
      </c>
    </row>
    <row r="6335" spans="5:7" x14ac:dyDescent="0.35">
      <c r="E6335">
        <v>6334</v>
      </c>
      <c r="F6335">
        <v>0.1773667173</v>
      </c>
      <c r="G6335">
        <f t="shared" si="161"/>
        <v>0.24267904931767179</v>
      </c>
    </row>
    <row r="6336" spans="5:7" x14ac:dyDescent="0.35">
      <c r="E6336">
        <v>6335</v>
      </c>
      <c r="F6336">
        <v>0.17738447939999999</v>
      </c>
      <c r="G6336">
        <f t="shared" si="161"/>
        <v>0.24263163495961243</v>
      </c>
    </row>
    <row r="6337" spans="5:7" x14ac:dyDescent="0.35">
      <c r="E6337">
        <v>6336</v>
      </c>
      <c r="F6337">
        <v>0.17740224160000001</v>
      </c>
      <c r="G6337">
        <f t="shared" si="161"/>
        <v>0.24258423321495534</v>
      </c>
    </row>
    <row r="6338" spans="5:7" x14ac:dyDescent="0.35">
      <c r="E6338">
        <v>6337</v>
      </c>
      <c r="F6338">
        <v>0.1774200038</v>
      </c>
      <c r="G6338">
        <f t="shared" si="161"/>
        <v>0.24253684418327129</v>
      </c>
    </row>
    <row r="6339" spans="5:7" x14ac:dyDescent="0.35">
      <c r="E6339">
        <v>6338</v>
      </c>
      <c r="F6339">
        <v>0.177437766</v>
      </c>
      <c r="G6339">
        <f t="shared" ref="G6339:G6402" si="162">1/(1+F6339*E6339/360)</f>
        <v>0.24248946786051298</v>
      </c>
    </row>
    <row r="6340" spans="5:7" x14ac:dyDescent="0.35">
      <c r="E6340">
        <v>6339</v>
      </c>
      <c r="F6340">
        <v>0.17745552819999999</v>
      </c>
      <c r="G6340">
        <f t="shared" si="162"/>
        <v>0.2424421042426346</v>
      </c>
    </row>
    <row r="6341" spans="5:7" x14ac:dyDescent="0.35">
      <c r="E6341">
        <v>6340</v>
      </c>
      <c r="F6341">
        <v>0.1774732903</v>
      </c>
      <c r="G6341">
        <f t="shared" si="162"/>
        <v>0.24239475342906625</v>
      </c>
    </row>
    <row r="6342" spans="5:7" x14ac:dyDescent="0.35">
      <c r="E6342">
        <v>6341</v>
      </c>
      <c r="F6342">
        <v>0.1774910525</v>
      </c>
      <c r="G6342">
        <f t="shared" si="162"/>
        <v>0.24234741520879161</v>
      </c>
    </row>
    <row r="6343" spans="5:7" x14ac:dyDescent="0.35">
      <c r="E6343">
        <v>6342</v>
      </c>
      <c r="F6343">
        <v>0.17750881469999999</v>
      </c>
      <c r="G6343">
        <f t="shared" si="162"/>
        <v>0.24230008968126751</v>
      </c>
    </row>
    <row r="6344" spans="5:7" x14ac:dyDescent="0.35">
      <c r="E6344">
        <v>6343</v>
      </c>
      <c r="F6344">
        <v>0.17752657690000001</v>
      </c>
      <c r="G6344">
        <f t="shared" si="162"/>
        <v>0.24225277684245344</v>
      </c>
    </row>
    <row r="6345" spans="5:7" x14ac:dyDescent="0.35">
      <c r="E6345">
        <v>6344</v>
      </c>
      <c r="F6345">
        <v>0.1775443391</v>
      </c>
      <c r="G6345">
        <f t="shared" si="162"/>
        <v>0.24220547668831041</v>
      </c>
    </row>
    <row r="6346" spans="5:7" x14ac:dyDescent="0.35">
      <c r="E6346">
        <v>6345</v>
      </c>
      <c r="F6346">
        <v>0.17756210119999999</v>
      </c>
      <c r="G6346">
        <f t="shared" si="162"/>
        <v>0.24215818931815442</v>
      </c>
    </row>
    <row r="6347" spans="5:7" x14ac:dyDescent="0.35">
      <c r="E6347">
        <v>6346</v>
      </c>
      <c r="F6347">
        <v>0.17757986340000001</v>
      </c>
      <c r="G6347">
        <f t="shared" si="162"/>
        <v>0.24211091452121708</v>
      </c>
    </row>
    <row r="6348" spans="5:7" x14ac:dyDescent="0.35">
      <c r="E6348">
        <v>6347</v>
      </c>
      <c r="F6348">
        <v>0.1775976256</v>
      </c>
      <c r="G6348">
        <f t="shared" si="162"/>
        <v>0.24206365239684119</v>
      </c>
    </row>
    <row r="6349" spans="5:7" x14ac:dyDescent="0.35">
      <c r="E6349">
        <v>6348</v>
      </c>
      <c r="F6349">
        <v>0.1776153878</v>
      </c>
      <c r="G6349">
        <f t="shared" si="162"/>
        <v>0.242016402940993</v>
      </c>
    </row>
    <row r="6350" spans="5:7" x14ac:dyDescent="0.35">
      <c r="E6350">
        <v>6349</v>
      </c>
      <c r="F6350">
        <v>0.17763314999999999</v>
      </c>
      <c r="G6350">
        <f t="shared" si="162"/>
        <v>0.24196916614964015</v>
      </c>
    </row>
    <row r="6351" spans="5:7" x14ac:dyDescent="0.35">
      <c r="E6351">
        <v>6350</v>
      </c>
      <c r="F6351">
        <v>0.1776509121</v>
      </c>
      <c r="G6351">
        <f t="shared" si="162"/>
        <v>0.24192194212198512</v>
      </c>
    </row>
    <row r="6352" spans="5:7" x14ac:dyDescent="0.35">
      <c r="E6352">
        <v>6351</v>
      </c>
      <c r="F6352">
        <v>0.1776686743</v>
      </c>
      <c r="G6352">
        <f t="shared" si="162"/>
        <v>0.24187473064750667</v>
      </c>
    </row>
    <row r="6353" spans="5:7" x14ac:dyDescent="0.35">
      <c r="E6353">
        <v>6352</v>
      </c>
      <c r="F6353">
        <v>0.17768643649999999</v>
      </c>
      <c r="G6353">
        <f t="shared" si="162"/>
        <v>0.24182753182543407</v>
      </c>
    </row>
    <row r="6354" spans="5:7" x14ac:dyDescent="0.35">
      <c r="E6354">
        <v>6353</v>
      </c>
      <c r="F6354">
        <v>0.17770419870000001</v>
      </c>
      <c r="G6354">
        <f t="shared" si="162"/>
        <v>0.24178034565174017</v>
      </c>
    </row>
    <row r="6355" spans="5:7" x14ac:dyDescent="0.35">
      <c r="E6355">
        <v>6354</v>
      </c>
      <c r="F6355">
        <v>0.1777219609</v>
      </c>
      <c r="G6355">
        <f t="shared" si="162"/>
        <v>0.24173317212239925</v>
      </c>
    </row>
    <row r="6356" spans="5:7" x14ac:dyDescent="0.35">
      <c r="E6356">
        <v>6355</v>
      </c>
      <c r="F6356">
        <v>0.17773972299999999</v>
      </c>
      <c r="G6356">
        <f t="shared" si="162"/>
        <v>0.24168601133650044</v>
      </c>
    </row>
    <row r="6357" spans="5:7" x14ac:dyDescent="0.35">
      <c r="E6357">
        <v>6356</v>
      </c>
      <c r="F6357">
        <v>0.17775748520000001</v>
      </c>
      <c r="G6357">
        <f t="shared" si="162"/>
        <v>0.24163886308376922</v>
      </c>
    </row>
    <row r="6358" spans="5:7" x14ac:dyDescent="0.35">
      <c r="E6358">
        <v>6357</v>
      </c>
      <c r="F6358">
        <v>0.1777752474</v>
      </c>
      <c r="G6358">
        <f t="shared" si="162"/>
        <v>0.24159172746332166</v>
      </c>
    </row>
    <row r="6359" spans="5:7" x14ac:dyDescent="0.35">
      <c r="E6359">
        <v>6358</v>
      </c>
      <c r="F6359">
        <v>0.1777930096</v>
      </c>
      <c r="G6359">
        <f t="shared" si="162"/>
        <v>0.24154460447113704</v>
      </c>
    </row>
    <row r="6360" spans="5:7" x14ac:dyDescent="0.35">
      <c r="E6360">
        <v>6359</v>
      </c>
      <c r="F6360">
        <v>0.17781077170000001</v>
      </c>
      <c r="G6360">
        <f t="shared" si="162"/>
        <v>0.24149749420621391</v>
      </c>
    </row>
    <row r="6361" spans="5:7" x14ac:dyDescent="0.35">
      <c r="E6361">
        <v>6360</v>
      </c>
      <c r="F6361">
        <v>0.1778285339</v>
      </c>
      <c r="G6361">
        <f t="shared" si="162"/>
        <v>0.24145039645847532</v>
      </c>
    </row>
    <row r="6362" spans="5:7" x14ac:dyDescent="0.35">
      <c r="E6362">
        <v>6361</v>
      </c>
      <c r="F6362">
        <v>0.1778462961</v>
      </c>
      <c r="G6362">
        <f t="shared" si="162"/>
        <v>0.24140331132694628</v>
      </c>
    </row>
    <row r="6363" spans="5:7" x14ac:dyDescent="0.35">
      <c r="E6363">
        <v>6362</v>
      </c>
      <c r="F6363">
        <v>0.17786405829999999</v>
      </c>
      <c r="G6363">
        <f t="shared" si="162"/>
        <v>0.24135623880761173</v>
      </c>
    </row>
    <row r="6364" spans="5:7" x14ac:dyDescent="0.35">
      <c r="E6364">
        <v>6363</v>
      </c>
      <c r="F6364">
        <v>0.17788182050000001</v>
      </c>
      <c r="G6364">
        <f t="shared" si="162"/>
        <v>0.24130917889645773</v>
      </c>
    </row>
    <row r="6365" spans="5:7" x14ac:dyDescent="0.35">
      <c r="E6365">
        <v>6364</v>
      </c>
      <c r="F6365">
        <v>0.17789958259999999</v>
      </c>
      <c r="G6365">
        <f t="shared" si="162"/>
        <v>0.2412621316923696</v>
      </c>
    </row>
    <row r="6366" spans="5:7" x14ac:dyDescent="0.35">
      <c r="E6366">
        <v>6365</v>
      </c>
      <c r="F6366">
        <v>0.17791734479999999</v>
      </c>
      <c r="G6366">
        <f t="shared" si="162"/>
        <v>0.24121509698551677</v>
      </c>
    </row>
    <row r="6367" spans="5:7" x14ac:dyDescent="0.35">
      <c r="E6367">
        <v>6366</v>
      </c>
      <c r="F6367">
        <v>0.17793510700000001</v>
      </c>
      <c r="G6367">
        <f t="shared" si="162"/>
        <v>0.24116807487481093</v>
      </c>
    </row>
    <row r="6368" spans="5:7" x14ac:dyDescent="0.35">
      <c r="E6368">
        <v>6367</v>
      </c>
      <c r="F6368">
        <v>0.1779528692</v>
      </c>
      <c r="G6368">
        <f t="shared" si="162"/>
        <v>0.24112106535624375</v>
      </c>
    </row>
    <row r="6369" spans="5:7" x14ac:dyDescent="0.35">
      <c r="E6369">
        <v>6368</v>
      </c>
      <c r="F6369">
        <v>0.1779706314</v>
      </c>
      <c r="G6369">
        <f t="shared" si="162"/>
        <v>0.24107406842580797</v>
      </c>
    </row>
    <row r="6370" spans="5:7" x14ac:dyDescent="0.35">
      <c r="E6370">
        <v>6369</v>
      </c>
      <c r="F6370">
        <v>0.17798839350000001</v>
      </c>
      <c r="G6370">
        <f t="shared" si="162"/>
        <v>0.2410270841822757</v>
      </c>
    </row>
    <row r="6371" spans="5:7" x14ac:dyDescent="0.35">
      <c r="E6371">
        <v>6370</v>
      </c>
      <c r="F6371">
        <v>0.1780061557</v>
      </c>
      <c r="G6371">
        <f t="shared" si="162"/>
        <v>0.24098011241606251</v>
      </c>
    </row>
    <row r="6372" spans="5:7" x14ac:dyDescent="0.35">
      <c r="E6372">
        <v>6371</v>
      </c>
      <c r="F6372">
        <v>0.17802391789999999</v>
      </c>
      <c r="G6372">
        <f t="shared" si="162"/>
        <v>0.24093315322596706</v>
      </c>
    </row>
    <row r="6373" spans="5:7" x14ac:dyDescent="0.35">
      <c r="E6373">
        <v>6372</v>
      </c>
      <c r="F6373">
        <v>0.17804168009999999</v>
      </c>
      <c r="G6373">
        <f t="shared" si="162"/>
        <v>0.2408862066079876</v>
      </c>
    </row>
    <row r="6374" spans="5:7" x14ac:dyDescent="0.35">
      <c r="E6374">
        <v>6373</v>
      </c>
      <c r="F6374">
        <v>0.17805944230000001</v>
      </c>
      <c r="G6374">
        <f t="shared" si="162"/>
        <v>0.2408392725581234</v>
      </c>
    </row>
    <row r="6375" spans="5:7" x14ac:dyDescent="0.35">
      <c r="E6375">
        <v>6374</v>
      </c>
      <c r="F6375">
        <v>0.17807720439999999</v>
      </c>
      <c r="G6375">
        <f t="shared" si="162"/>
        <v>0.24079235117503386</v>
      </c>
    </row>
    <row r="6376" spans="5:7" x14ac:dyDescent="0.35">
      <c r="E6376">
        <v>6375</v>
      </c>
      <c r="F6376">
        <v>0.17809496659999999</v>
      </c>
      <c r="G6376">
        <f t="shared" si="162"/>
        <v>0.24074544224938013</v>
      </c>
    </row>
    <row r="6377" spans="5:7" x14ac:dyDescent="0.35">
      <c r="E6377">
        <v>6376</v>
      </c>
      <c r="F6377">
        <v>0.17811272880000001</v>
      </c>
      <c r="G6377">
        <f t="shared" si="162"/>
        <v>0.24069854587984804</v>
      </c>
    </row>
    <row r="6378" spans="5:7" x14ac:dyDescent="0.35">
      <c r="E6378">
        <v>6377</v>
      </c>
      <c r="F6378">
        <v>0.178130491</v>
      </c>
      <c r="G6378">
        <f t="shared" si="162"/>
        <v>0.2406516620624424</v>
      </c>
    </row>
    <row r="6379" spans="5:7" x14ac:dyDescent="0.35">
      <c r="E6379">
        <v>6378</v>
      </c>
      <c r="F6379">
        <v>0.17814825309999999</v>
      </c>
      <c r="G6379">
        <f t="shared" si="162"/>
        <v>0.24060479089573208</v>
      </c>
    </row>
    <row r="6380" spans="5:7" x14ac:dyDescent="0.35">
      <c r="E6380">
        <v>6379</v>
      </c>
      <c r="F6380">
        <v>0.17816601530000001</v>
      </c>
      <c r="G6380">
        <f t="shared" si="162"/>
        <v>0.24055793217057478</v>
      </c>
    </row>
    <row r="6381" spans="5:7" x14ac:dyDescent="0.35">
      <c r="E6381">
        <v>6380</v>
      </c>
      <c r="F6381">
        <v>0.1781837775</v>
      </c>
      <c r="G6381">
        <f t="shared" si="162"/>
        <v>0.24051108598556603</v>
      </c>
    </row>
    <row r="6382" spans="5:7" x14ac:dyDescent="0.35">
      <c r="E6382">
        <v>6381</v>
      </c>
      <c r="F6382">
        <v>0.17820153969999999</v>
      </c>
      <c r="G6382">
        <f t="shared" si="162"/>
        <v>0.24046425233671584</v>
      </c>
    </row>
    <row r="6383" spans="5:7" x14ac:dyDescent="0.35">
      <c r="E6383">
        <v>6382</v>
      </c>
      <c r="F6383">
        <v>0.17821930189999999</v>
      </c>
      <c r="G6383">
        <f t="shared" si="162"/>
        <v>0.24041743122003559</v>
      </c>
    </row>
    <row r="6384" spans="5:7" x14ac:dyDescent="0.35">
      <c r="E6384">
        <v>6383</v>
      </c>
      <c r="F6384">
        <v>0.178237064</v>
      </c>
      <c r="G6384">
        <f t="shared" si="162"/>
        <v>0.24037062273398166</v>
      </c>
    </row>
    <row r="6385" spans="5:7" x14ac:dyDescent="0.35">
      <c r="E6385">
        <v>6384</v>
      </c>
      <c r="F6385">
        <v>0.17825482619999999</v>
      </c>
      <c r="G6385">
        <f t="shared" si="162"/>
        <v>0.24032382666965685</v>
      </c>
    </row>
    <row r="6386" spans="5:7" x14ac:dyDescent="0.35">
      <c r="E6386">
        <v>6385</v>
      </c>
      <c r="F6386">
        <v>0.17827258839999999</v>
      </c>
      <c r="G6386">
        <f t="shared" si="162"/>
        <v>0.24027704312554399</v>
      </c>
    </row>
    <row r="6387" spans="5:7" x14ac:dyDescent="0.35">
      <c r="E6387">
        <v>6386</v>
      </c>
      <c r="F6387">
        <v>0.17829035060000001</v>
      </c>
      <c r="G6387">
        <f t="shared" si="162"/>
        <v>0.24023027209765963</v>
      </c>
    </row>
    <row r="6388" spans="5:7" x14ac:dyDescent="0.35">
      <c r="E6388">
        <v>6387</v>
      </c>
      <c r="F6388">
        <v>0.1783081128</v>
      </c>
      <c r="G6388">
        <f t="shared" si="162"/>
        <v>0.24018351358202189</v>
      </c>
    </row>
    <row r="6389" spans="5:7" x14ac:dyDescent="0.35">
      <c r="E6389">
        <v>6388</v>
      </c>
      <c r="F6389">
        <v>0.17832587489999999</v>
      </c>
      <c r="G6389">
        <f t="shared" si="162"/>
        <v>0.24013676767697459</v>
      </c>
    </row>
    <row r="6390" spans="5:7" x14ac:dyDescent="0.35">
      <c r="E6390">
        <v>6389</v>
      </c>
      <c r="F6390">
        <v>0.17834363710000001</v>
      </c>
      <c r="G6390">
        <f t="shared" si="162"/>
        <v>0.24009003417386535</v>
      </c>
    </row>
    <row r="6391" spans="5:7" x14ac:dyDescent="0.35">
      <c r="E6391">
        <v>6390</v>
      </c>
      <c r="F6391">
        <v>0.1783613993</v>
      </c>
      <c r="G6391">
        <f t="shared" si="162"/>
        <v>0.24004331317106448</v>
      </c>
    </row>
    <row r="6392" spans="5:7" x14ac:dyDescent="0.35">
      <c r="E6392">
        <v>6391</v>
      </c>
      <c r="F6392">
        <v>0.17837916149999999</v>
      </c>
      <c r="G6392">
        <f t="shared" si="162"/>
        <v>0.23999660466459527</v>
      </c>
    </row>
    <row r="6393" spans="5:7" x14ac:dyDescent="0.35">
      <c r="E6393">
        <v>6392</v>
      </c>
      <c r="F6393">
        <v>0.17839692369999999</v>
      </c>
      <c r="G6393">
        <f t="shared" si="162"/>
        <v>0.23994990865048227</v>
      </c>
    </row>
    <row r="6394" spans="5:7" x14ac:dyDescent="0.35">
      <c r="E6394">
        <v>6393</v>
      </c>
      <c r="F6394">
        <v>0.1784146858</v>
      </c>
      <c r="G6394">
        <f t="shared" si="162"/>
        <v>0.23990322522695681</v>
      </c>
    </row>
    <row r="6395" spans="5:7" x14ac:dyDescent="0.35">
      <c r="E6395">
        <v>6394</v>
      </c>
      <c r="F6395">
        <v>0.17843244799999999</v>
      </c>
      <c r="G6395">
        <f t="shared" si="162"/>
        <v>0.23985655418561136</v>
      </c>
    </row>
    <row r="6396" spans="5:7" x14ac:dyDescent="0.35">
      <c r="E6396">
        <v>6395</v>
      </c>
      <c r="F6396">
        <v>0.17845021019999999</v>
      </c>
      <c r="G6396">
        <f t="shared" si="162"/>
        <v>0.2398098956247037</v>
      </c>
    </row>
    <row r="6397" spans="5:7" x14ac:dyDescent="0.35">
      <c r="E6397">
        <v>6396</v>
      </c>
      <c r="F6397">
        <v>0.17846797240000001</v>
      </c>
      <c r="G6397">
        <f t="shared" si="162"/>
        <v>0.23976324954026368</v>
      </c>
    </row>
    <row r="6398" spans="5:7" x14ac:dyDescent="0.35">
      <c r="E6398">
        <v>6397</v>
      </c>
      <c r="F6398">
        <v>0.17848573449999999</v>
      </c>
      <c r="G6398">
        <f t="shared" si="162"/>
        <v>0.23971661603043293</v>
      </c>
    </row>
    <row r="6399" spans="5:7" x14ac:dyDescent="0.35">
      <c r="E6399">
        <v>6398</v>
      </c>
      <c r="F6399">
        <v>0.17850349669999999</v>
      </c>
      <c r="G6399">
        <f t="shared" si="162"/>
        <v>0.23966999488699925</v>
      </c>
    </row>
    <row r="6400" spans="5:7" x14ac:dyDescent="0.35">
      <c r="E6400">
        <v>6399</v>
      </c>
      <c r="F6400">
        <v>0.17852125890000001</v>
      </c>
      <c r="G6400">
        <f t="shared" si="162"/>
        <v>0.23962338620813059</v>
      </c>
    </row>
    <row r="6401" spans="5:7" x14ac:dyDescent="0.35">
      <c r="E6401">
        <v>6400</v>
      </c>
      <c r="F6401">
        <v>0.1785390211</v>
      </c>
      <c r="G6401">
        <f t="shared" si="162"/>
        <v>0.23957678998986207</v>
      </c>
    </row>
    <row r="6402" spans="5:7" x14ac:dyDescent="0.35">
      <c r="E6402">
        <v>6401</v>
      </c>
      <c r="F6402">
        <v>0.17855678329999999</v>
      </c>
      <c r="G6402">
        <f t="shared" si="162"/>
        <v>0.23953020622823024</v>
      </c>
    </row>
    <row r="6403" spans="5:7" x14ac:dyDescent="0.35">
      <c r="E6403">
        <v>6402</v>
      </c>
      <c r="F6403">
        <v>0.17857454540000001</v>
      </c>
      <c r="G6403">
        <f t="shared" ref="G6403:G6466" si="163">1/(1+F6403*E6403/360)</f>
        <v>0.23948363502126432</v>
      </c>
    </row>
    <row r="6404" spans="5:7" x14ac:dyDescent="0.35">
      <c r="E6404">
        <v>6403</v>
      </c>
      <c r="F6404">
        <v>0.1785923076</v>
      </c>
      <c r="G6404">
        <f t="shared" si="163"/>
        <v>0.23943707616099641</v>
      </c>
    </row>
    <row r="6405" spans="5:7" x14ac:dyDescent="0.35">
      <c r="E6405">
        <v>6404</v>
      </c>
      <c r="F6405">
        <v>0.17861006979999999</v>
      </c>
      <c r="G6405">
        <f t="shared" si="163"/>
        <v>0.23939052974548222</v>
      </c>
    </row>
    <row r="6406" spans="5:7" x14ac:dyDescent="0.35">
      <c r="E6406">
        <v>6405</v>
      </c>
      <c r="F6406">
        <v>0.17862783199999999</v>
      </c>
      <c r="G6406">
        <f t="shared" si="163"/>
        <v>0.23934399577076357</v>
      </c>
    </row>
    <row r="6407" spans="5:7" x14ac:dyDescent="0.35">
      <c r="E6407">
        <v>6406</v>
      </c>
      <c r="F6407">
        <v>0.17864559420000001</v>
      </c>
      <c r="G6407">
        <f t="shared" si="163"/>
        <v>0.23929747423288319</v>
      </c>
    </row>
    <row r="6408" spans="5:7" x14ac:dyDescent="0.35">
      <c r="E6408">
        <v>6407</v>
      </c>
      <c r="F6408">
        <v>0.17866335629999999</v>
      </c>
      <c r="G6408">
        <f t="shared" si="163"/>
        <v>0.23925096522975875</v>
      </c>
    </row>
    <row r="6409" spans="5:7" x14ac:dyDescent="0.35">
      <c r="E6409">
        <v>6408</v>
      </c>
      <c r="F6409">
        <v>0.17868111850000001</v>
      </c>
      <c r="G6409">
        <f t="shared" si="163"/>
        <v>0.23920446855366578</v>
      </c>
    </row>
    <row r="6410" spans="5:7" x14ac:dyDescent="0.35">
      <c r="E6410">
        <v>6409</v>
      </c>
      <c r="F6410">
        <v>0.17869888070000001</v>
      </c>
      <c r="G6410">
        <f t="shared" si="163"/>
        <v>0.23915798430254823</v>
      </c>
    </row>
    <row r="6411" spans="5:7" x14ac:dyDescent="0.35">
      <c r="E6411">
        <v>6410</v>
      </c>
      <c r="F6411">
        <v>0.1787166429</v>
      </c>
      <c r="G6411">
        <f t="shared" si="163"/>
        <v>0.23911151247245416</v>
      </c>
    </row>
    <row r="6412" spans="5:7" x14ac:dyDescent="0.35">
      <c r="E6412">
        <v>6411</v>
      </c>
      <c r="F6412">
        <v>0.17873440509999999</v>
      </c>
      <c r="G6412">
        <f t="shared" si="163"/>
        <v>0.23906505305943321</v>
      </c>
    </row>
    <row r="6413" spans="5:7" x14ac:dyDescent="0.35">
      <c r="E6413">
        <v>6412</v>
      </c>
      <c r="F6413">
        <v>0.17875216720000001</v>
      </c>
      <c r="G6413">
        <f t="shared" si="163"/>
        <v>0.23901860616129098</v>
      </c>
    </row>
    <row r="6414" spans="5:7" x14ac:dyDescent="0.35">
      <c r="E6414">
        <v>6413</v>
      </c>
      <c r="F6414">
        <v>0.1787699294</v>
      </c>
      <c r="G6414">
        <f t="shared" si="163"/>
        <v>0.23897217157054654</v>
      </c>
    </row>
    <row r="6415" spans="5:7" x14ac:dyDescent="0.35">
      <c r="E6415">
        <v>6414</v>
      </c>
      <c r="F6415">
        <v>0.17878769159999999</v>
      </c>
      <c r="G6415">
        <f t="shared" si="163"/>
        <v>0.23892574938503175</v>
      </c>
    </row>
    <row r="6416" spans="5:7" x14ac:dyDescent="0.35">
      <c r="E6416">
        <v>6415</v>
      </c>
      <c r="F6416">
        <v>0.17880545380000001</v>
      </c>
      <c r="G6416">
        <f t="shared" si="163"/>
        <v>0.23887933960080149</v>
      </c>
    </row>
    <row r="6417" spans="5:7" x14ac:dyDescent="0.35">
      <c r="E6417">
        <v>6416</v>
      </c>
      <c r="F6417">
        <v>0.17882321600000001</v>
      </c>
      <c r="G6417">
        <f t="shared" si="163"/>
        <v>0.23883294221391183</v>
      </c>
    </row>
    <row r="6418" spans="5:7" x14ac:dyDescent="0.35">
      <c r="E6418">
        <v>6417</v>
      </c>
      <c r="F6418">
        <v>0.17884097809999999</v>
      </c>
      <c r="G6418">
        <f t="shared" si="163"/>
        <v>0.23878655732205661</v>
      </c>
    </row>
    <row r="6419" spans="5:7" x14ac:dyDescent="0.35">
      <c r="E6419">
        <v>6418</v>
      </c>
      <c r="F6419">
        <v>0.17885874030000001</v>
      </c>
      <c r="G6419">
        <f t="shared" si="163"/>
        <v>0.23874018471799818</v>
      </c>
    </row>
    <row r="6420" spans="5:7" x14ac:dyDescent="0.35">
      <c r="E6420">
        <v>6419</v>
      </c>
      <c r="F6420">
        <v>0.17887650250000001</v>
      </c>
      <c r="G6420">
        <f t="shared" si="163"/>
        <v>0.23869382449945648</v>
      </c>
    </row>
    <row r="6421" spans="5:7" x14ac:dyDescent="0.35">
      <c r="E6421">
        <v>6420</v>
      </c>
      <c r="F6421">
        <v>0.1788942647</v>
      </c>
      <c r="G6421">
        <f t="shared" si="163"/>
        <v>0.23864747666249309</v>
      </c>
    </row>
    <row r="6422" spans="5:7" x14ac:dyDescent="0.35">
      <c r="E6422">
        <v>6421</v>
      </c>
      <c r="F6422">
        <v>0.17891202680000001</v>
      </c>
      <c r="G6422">
        <f t="shared" si="163"/>
        <v>0.23860114130471244</v>
      </c>
    </row>
    <row r="6423" spans="5:7" x14ac:dyDescent="0.35">
      <c r="E6423">
        <v>6422</v>
      </c>
      <c r="F6423">
        <v>0.17892978900000001</v>
      </c>
      <c r="G6423">
        <f t="shared" si="163"/>
        <v>0.23855481821907112</v>
      </c>
    </row>
    <row r="6424" spans="5:7" x14ac:dyDescent="0.35">
      <c r="E6424">
        <v>6423</v>
      </c>
      <c r="F6424">
        <v>0.1789475512</v>
      </c>
      <c r="G6424">
        <f t="shared" si="163"/>
        <v>0.23850850750319996</v>
      </c>
    </row>
    <row r="6425" spans="5:7" x14ac:dyDescent="0.35">
      <c r="E6425">
        <v>6424</v>
      </c>
      <c r="F6425">
        <v>0.17896531339999999</v>
      </c>
      <c r="G6425">
        <f t="shared" si="163"/>
        <v>0.23846220915316557</v>
      </c>
    </row>
    <row r="6426" spans="5:7" x14ac:dyDescent="0.35">
      <c r="E6426">
        <v>6425</v>
      </c>
      <c r="F6426">
        <v>0.17898307560000001</v>
      </c>
      <c r="G6426">
        <f t="shared" si="163"/>
        <v>0.23841592316503571</v>
      </c>
    </row>
    <row r="6427" spans="5:7" x14ac:dyDescent="0.35">
      <c r="E6427">
        <v>6426</v>
      </c>
      <c r="F6427">
        <v>0.1790008377</v>
      </c>
      <c r="G6427">
        <f t="shared" si="163"/>
        <v>0.23836964963630369</v>
      </c>
    </row>
    <row r="6428" spans="5:7" x14ac:dyDescent="0.35">
      <c r="E6428">
        <v>6427</v>
      </c>
      <c r="F6428">
        <v>0.17901859989999999</v>
      </c>
      <c r="G6428">
        <f t="shared" si="163"/>
        <v>0.23832338836016853</v>
      </c>
    </row>
    <row r="6429" spans="5:7" x14ac:dyDescent="0.35">
      <c r="E6429">
        <v>6428</v>
      </c>
      <c r="F6429">
        <v>0.17903636210000001</v>
      </c>
      <c r="G6429">
        <f t="shared" si="163"/>
        <v>0.23827713943414955</v>
      </c>
    </row>
    <row r="6430" spans="5:7" x14ac:dyDescent="0.35">
      <c r="E6430">
        <v>6429</v>
      </c>
      <c r="F6430">
        <v>0.17905412430000001</v>
      </c>
      <c r="G6430">
        <f t="shared" si="163"/>
        <v>0.23823090285431997</v>
      </c>
    </row>
    <row r="6431" spans="5:7" x14ac:dyDescent="0.35">
      <c r="E6431">
        <v>6430</v>
      </c>
      <c r="F6431">
        <v>0.1790718865</v>
      </c>
      <c r="G6431">
        <f t="shared" si="163"/>
        <v>0.23818467861675408</v>
      </c>
    </row>
    <row r="6432" spans="5:7" x14ac:dyDescent="0.35">
      <c r="E6432">
        <v>6431</v>
      </c>
      <c r="F6432">
        <v>0.17908964860000001</v>
      </c>
      <c r="G6432">
        <f t="shared" si="163"/>
        <v>0.23813846681883377</v>
      </c>
    </row>
    <row r="6433" spans="5:7" x14ac:dyDescent="0.35">
      <c r="E6433">
        <v>6432</v>
      </c>
      <c r="F6433">
        <v>0.17910741080000001</v>
      </c>
      <c r="G6433">
        <f t="shared" si="163"/>
        <v>0.23809226725400043</v>
      </c>
    </row>
    <row r="6434" spans="5:7" x14ac:dyDescent="0.35">
      <c r="E6434">
        <v>6433</v>
      </c>
      <c r="F6434">
        <v>0.179125173</v>
      </c>
      <c r="G6434">
        <f t="shared" si="163"/>
        <v>0.23804608001966207</v>
      </c>
    </row>
    <row r="6435" spans="5:7" x14ac:dyDescent="0.35">
      <c r="E6435">
        <v>6434</v>
      </c>
      <c r="F6435">
        <v>0.17914293519999999</v>
      </c>
      <c r="G6435">
        <f t="shared" si="163"/>
        <v>0.2379999051118982</v>
      </c>
    </row>
    <row r="6436" spans="5:7" x14ac:dyDescent="0.35">
      <c r="E6436">
        <v>6435</v>
      </c>
      <c r="F6436">
        <v>0.17916069740000001</v>
      </c>
      <c r="G6436">
        <f t="shared" si="163"/>
        <v>0.23795374252678994</v>
      </c>
    </row>
    <row r="6437" spans="5:7" x14ac:dyDescent="0.35">
      <c r="E6437">
        <v>6436</v>
      </c>
      <c r="F6437">
        <v>0.1791784595</v>
      </c>
      <c r="G6437">
        <f t="shared" si="163"/>
        <v>0.23790759236160769</v>
      </c>
    </row>
    <row r="6438" spans="5:7" x14ac:dyDescent="0.35">
      <c r="E6438">
        <v>6437</v>
      </c>
      <c r="F6438">
        <v>0.17919622169999999</v>
      </c>
      <c r="G6438">
        <f t="shared" si="163"/>
        <v>0.23786145441003512</v>
      </c>
    </row>
    <row r="6439" spans="5:7" x14ac:dyDescent="0.35">
      <c r="E6439">
        <v>6438</v>
      </c>
      <c r="F6439">
        <v>0.17921398390000001</v>
      </c>
      <c r="G6439">
        <f t="shared" si="163"/>
        <v>0.23781532876936873</v>
      </c>
    </row>
    <row r="6440" spans="5:7" x14ac:dyDescent="0.35">
      <c r="E6440">
        <v>6439</v>
      </c>
      <c r="F6440">
        <v>0.17923174610000001</v>
      </c>
      <c r="G6440">
        <f t="shared" si="163"/>
        <v>0.23776921543569485</v>
      </c>
    </row>
    <row r="6441" spans="5:7" x14ac:dyDescent="0.35">
      <c r="E6441">
        <v>6440</v>
      </c>
      <c r="F6441">
        <v>0.17924950819999999</v>
      </c>
      <c r="G6441">
        <f t="shared" si="163"/>
        <v>0.23772311450619499</v>
      </c>
    </row>
    <row r="6442" spans="5:7" x14ac:dyDescent="0.35">
      <c r="E6442">
        <v>6441</v>
      </c>
      <c r="F6442">
        <v>0.17926727040000001</v>
      </c>
      <c r="G6442">
        <f t="shared" si="163"/>
        <v>0.23767702577474609</v>
      </c>
    </row>
    <row r="6443" spans="5:7" x14ac:dyDescent="0.35">
      <c r="E6443">
        <v>6442</v>
      </c>
      <c r="F6443">
        <v>0.1792850326</v>
      </c>
      <c r="G6443">
        <f t="shared" si="163"/>
        <v>0.23763094933855611</v>
      </c>
    </row>
    <row r="6444" spans="5:7" x14ac:dyDescent="0.35">
      <c r="E6444">
        <v>6443</v>
      </c>
      <c r="F6444">
        <v>0.1793027948</v>
      </c>
      <c r="G6444">
        <f t="shared" si="163"/>
        <v>0.23758488519371618</v>
      </c>
    </row>
    <row r="6445" spans="5:7" x14ac:dyDescent="0.35">
      <c r="E6445">
        <v>6444</v>
      </c>
      <c r="F6445">
        <v>0.17932055699999999</v>
      </c>
      <c r="G6445">
        <f t="shared" si="163"/>
        <v>0.23753883333631923</v>
      </c>
    </row>
    <row r="6446" spans="5:7" x14ac:dyDescent="0.35">
      <c r="E6446">
        <v>6445</v>
      </c>
      <c r="F6446">
        <v>0.1793383191</v>
      </c>
      <c r="G6446">
        <f t="shared" si="163"/>
        <v>0.23749279386343572</v>
      </c>
    </row>
    <row r="6447" spans="5:7" x14ac:dyDescent="0.35">
      <c r="E6447">
        <v>6446</v>
      </c>
      <c r="F6447">
        <v>0.1793560813</v>
      </c>
      <c r="G6447">
        <f t="shared" si="163"/>
        <v>0.23744676656918423</v>
      </c>
    </row>
    <row r="6448" spans="5:7" x14ac:dyDescent="0.35">
      <c r="E6448">
        <v>6447</v>
      </c>
      <c r="F6448">
        <v>0.17937384349999999</v>
      </c>
      <c r="G6448">
        <f t="shared" si="163"/>
        <v>0.23740075155066148</v>
      </c>
    </row>
    <row r="6449" spans="5:7" x14ac:dyDescent="0.35">
      <c r="E6449">
        <v>6448</v>
      </c>
      <c r="F6449">
        <v>0.17939160570000001</v>
      </c>
      <c r="G6449">
        <f t="shared" si="163"/>
        <v>0.2373547488039652</v>
      </c>
    </row>
    <row r="6450" spans="5:7" x14ac:dyDescent="0.35">
      <c r="E6450">
        <v>6449</v>
      </c>
      <c r="F6450">
        <v>0.17940936790000001</v>
      </c>
      <c r="G6450">
        <f t="shared" si="163"/>
        <v>0.23730875832519482</v>
      </c>
    </row>
    <row r="6451" spans="5:7" x14ac:dyDescent="0.35">
      <c r="E6451">
        <v>6450</v>
      </c>
      <c r="F6451">
        <v>0.17942712999999999</v>
      </c>
      <c r="G6451">
        <f t="shared" si="163"/>
        <v>0.23726278021131017</v>
      </c>
    </row>
    <row r="6452" spans="5:7" x14ac:dyDescent="0.35">
      <c r="E6452">
        <v>6451</v>
      </c>
      <c r="F6452">
        <v>0.17944489220000001</v>
      </c>
      <c r="G6452">
        <f t="shared" si="163"/>
        <v>0.23721681425667066</v>
      </c>
    </row>
    <row r="6453" spans="5:7" x14ac:dyDescent="0.35">
      <c r="E6453">
        <v>6452</v>
      </c>
      <c r="F6453">
        <v>0.1794626544</v>
      </c>
      <c r="G6453">
        <f t="shared" si="163"/>
        <v>0.23717086055826239</v>
      </c>
    </row>
    <row r="6454" spans="5:7" x14ac:dyDescent="0.35">
      <c r="E6454">
        <v>6453</v>
      </c>
      <c r="F6454">
        <v>0.1794804166</v>
      </c>
      <c r="G6454">
        <f t="shared" si="163"/>
        <v>0.23712491911218961</v>
      </c>
    </row>
    <row r="6455" spans="5:7" x14ac:dyDescent="0.35">
      <c r="E6455">
        <v>6454</v>
      </c>
      <c r="F6455">
        <v>0.17949817879999999</v>
      </c>
      <c r="G6455">
        <f t="shared" si="163"/>
        <v>0.23707898991455803</v>
      </c>
    </row>
    <row r="6456" spans="5:7" x14ac:dyDescent="0.35">
      <c r="E6456">
        <v>6455</v>
      </c>
      <c r="F6456">
        <v>0.1795159409</v>
      </c>
      <c r="G6456">
        <f t="shared" si="163"/>
        <v>0.23703307306221696</v>
      </c>
    </row>
    <row r="6457" spans="5:7" x14ac:dyDescent="0.35">
      <c r="E6457">
        <v>6456</v>
      </c>
      <c r="F6457">
        <v>0.1795337031</v>
      </c>
      <c r="G6457">
        <f t="shared" si="163"/>
        <v>0.23698716834976669</v>
      </c>
    </row>
    <row r="6458" spans="5:7" x14ac:dyDescent="0.35">
      <c r="E6458">
        <v>6457</v>
      </c>
      <c r="F6458">
        <v>0.17955146529999999</v>
      </c>
      <c r="G6458">
        <f t="shared" si="163"/>
        <v>0.23694127587408248</v>
      </c>
    </row>
    <row r="6459" spans="5:7" x14ac:dyDescent="0.35">
      <c r="E6459">
        <v>6458</v>
      </c>
      <c r="F6459">
        <v>0.17956922750000001</v>
      </c>
      <c r="G6459">
        <f t="shared" si="163"/>
        <v>0.23689539563127515</v>
      </c>
    </row>
    <row r="6460" spans="5:7" x14ac:dyDescent="0.35">
      <c r="E6460">
        <v>6459</v>
      </c>
      <c r="F6460">
        <v>0.1795869896</v>
      </c>
      <c r="G6460">
        <f t="shared" si="163"/>
        <v>0.23684952771810555</v>
      </c>
    </row>
    <row r="6461" spans="5:7" x14ac:dyDescent="0.35">
      <c r="E6461">
        <v>6460</v>
      </c>
      <c r="F6461">
        <v>0.17960475179999999</v>
      </c>
      <c r="G6461">
        <f t="shared" si="163"/>
        <v>0.23680367192936649</v>
      </c>
    </row>
    <row r="6462" spans="5:7" x14ac:dyDescent="0.35">
      <c r="E6462">
        <v>6461</v>
      </c>
      <c r="F6462">
        <v>0.17962251400000001</v>
      </c>
      <c r="G6462">
        <f t="shared" si="163"/>
        <v>0.23675782836184467</v>
      </c>
    </row>
    <row r="6463" spans="5:7" x14ac:dyDescent="0.35">
      <c r="E6463">
        <v>6462</v>
      </c>
      <c r="F6463">
        <v>0.1796402762</v>
      </c>
      <c r="G6463">
        <f t="shared" si="163"/>
        <v>0.23671199701165627</v>
      </c>
    </row>
    <row r="6464" spans="5:7" x14ac:dyDescent="0.35">
      <c r="E6464">
        <v>6463</v>
      </c>
      <c r="F6464">
        <v>0.1796580384</v>
      </c>
      <c r="G6464">
        <f t="shared" si="163"/>
        <v>0.23666617787491853</v>
      </c>
    </row>
    <row r="6465" spans="5:7" x14ac:dyDescent="0.35">
      <c r="E6465">
        <v>6464</v>
      </c>
      <c r="F6465">
        <v>0.17967580050000001</v>
      </c>
      <c r="G6465">
        <f t="shared" si="163"/>
        <v>0.23662037104828182</v>
      </c>
    </row>
    <row r="6466" spans="5:7" x14ac:dyDescent="0.35">
      <c r="E6466">
        <v>6465</v>
      </c>
      <c r="F6466">
        <v>0.1796935627</v>
      </c>
      <c r="G6466">
        <f t="shared" si="163"/>
        <v>0.23657457632677942</v>
      </c>
    </row>
    <row r="6467" spans="5:7" x14ac:dyDescent="0.35">
      <c r="E6467">
        <v>6466</v>
      </c>
      <c r="F6467">
        <v>0.1797113249</v>
      </c>
      <c r="G6467">
        <f t="shared" ref="G6467:G6530" si="164">1/(1+F6467*E6467/360)</f>
        <v>0.23652879380708747</v>
      </c>
    </row>
    <row r="6468" spans="5:7" x14ac:dyDescent="0.35">
      <c r="E6468">
        <v>6467</v>
      </c>
      <c r="F6468">
        <v>0.17972908709999999</v>
      </c>
      <c r="G6468">
        <f t="shared" si="164"/>
        <v>0.23648302348532857</v>
      </c>
    </row>
    <row r="6469" spans="5:7" x14ac:dyDescent="0.35">
      <c r="E6469">
        <v>6468</v>
      </c>
      <c r="F6469">
        <v>0.17974684930000001</v>
      </c>
      <c r="G6469">
        <f t="shared" si="164"/>
        <v>0.23643726535762644</v>
      </c>
    </row>
    <row r="6470" spans="5:7" x14ac:dyDescent="0.35">
      <c r="E6470">
        <v>6469</v>
      </c>
      <c r="F6470">
        <v>0.1797646114</v>
      </c>
      <c r="G6470">
        <f t="shared" si="164"/>
        <v>0.23639151952052123</v>
      </c>
    </row>
    <row r="6471" spans="5:7" x14ac:dyDescent="0.35">
      <c r="E6471">
        <v>6470</v>
      </c>
      <c r="F6471">
        <v>0.17978237359999999</v>
      </c>
      <c r="G6471">
        <f t="shared" si="164"/>
        <v>0.23634578576928611</v>
      </c>
    </row>
    <row r="6472" spans="5:7" x14ac:dyDescent="0.35">
      <c r="E6472">
        <v>6471</v>
      </c>
      <c r="F6472">
        <v>0.17980013580000001</v>
      </c>
      <c r="G6472">
        <f t="shared" si="164"/>
        <v>0.23630006420048696</v>
      </c>
    </row>
    <row r="6473" spans="5:7" x14ac:dyDescent="0.35">
      <c r="E6473">
        <v>6472</v>
      </c>
      <c r="F6473">
        <v>0.179817898</v>
      </c>
      <c r="G6473">
        <f t="shared" si="164"/>
        <v>0.23625435481025292</v>
      </c>
    </row>
    <row r="6474" spans="5:7" x14ac:dyDescent="0.35">
      <c r="E6474">
        <v>6473</v>
      </c>
      <c r="F6474">
        <v>0.1798356602</v>
      </c>
      <c r="G6474">
        <f t="shared" si="164"/>
        <v>0.2362086575947141</v>
      </c>
    </row>
    <row r="6475" spans="5:7" x14ac:dyDescent="0.35">
      <c r="E6475">
        <v>6474</v>
      </c>
      <c r="F6475">
        <v>0.17985342230000001</v>
      </c>
      <c r="G6475">
        <f t="shared" si="164"/>
        <v>0.23616297265030042</v>
      </c>
    </row>
    <row r="6476" spans="5:7" x14ac:dyDescent="0.35">
      <c r="E6476">
        <v>6475</v>
      </c>
      <c r="F6476">
        <v>0.1798711845</v>
      </c>
      <c r="G6476">
        <f t="shared" si="164"/>
        <v>0.23611729977252494</v>
      </c>
    </row>
    <row r="6477" spans="5:7" x14ac:dyDescent="0.35">
      <c r="E6477">
        <v>6476</v>
      </c>
      <c r="F6477">
        <v>0.1798889467</v>
      </c>
      <c r="G6477">
        <f t="shared" si="164"/>
        <v>0.23607163905784329</v>
      </c>
    </row>
    <row r="6478" spans="5:7" x14ac:dyDescent="0.35">
      <c r="E6478">
        <v>6477</v>
      </c>
      <c r="F6478">
        <v>0.17990670889999999</v>
      </c>
      <c r="G6478">
        <f t="shared" si="164"/>
        <v>0.2360259905023909</v>
      </c>
    </row>
    <row r="6479" spans="5:7" x14ac:dyDescent="0.35">
      <c r="E6479">
        <v>6478</v>
      </c>
      <c r="F6479">
        <v>0.179924471</v>
      </c>
      <c r="G6479">
        <f t="shared" si="164"/>
        <v>0.23598035420250971</v>
      </c>
    </row>
    <row r="6480" spans="5:7" x14ac:dyDescent="0.35">
      <c r="E6480">
        <v>6479</v>
      </c>
      <c r="F6480">
        <v>0.1799422332</v>
      </c>
      <c r="G6480">
        <f t="shared" si="164"/>
        <v>0.23593472995390402</v>
      </c>
    </row>
    <row r="6481" spans="5:7" x14ac:dyDescent="0.35">
      <c r="E6481">
        <v>6480</v>
      </c>
      <c r="F6481">
        <v>0.17995999539999999</v>
      </c>
      <c r="G6481">
        <f t="shared" si="164"/>
        <v>0.23588911785294175</v>
      </c>
    </row>
    <row r="6482" spans="5:7" x14ac:dyDescent="0.35">
      <c r="E6482">
        <v>6481</v>
      </c>
      <c r="F6482">
        <v>0.17997775760000001</v>
      </c>
      <c r="G6482">
        <f t="shared" si="164"/>
        <v>0.23584351789576338</v>
      </c>
    </row>
    <row r="6483" spans="5:7" x14ac:dyDescent="0.35">
      <c r="E6483">
        <v>6482</v>
      </c>
      <c r="F6483">
        <v>0.1799955198</v>
      </c>
      <c r="G6483">
        <f t="shared" si="164"/>
        <v>0.23579793007851088</v>
      </c>
    </row>
    <row r="6484" spans="5:7" x14ac:dyDescent="0.35">
      <c r="E6484">
        <v>6483</v>
      </c>
      <c r="F6484">
        <v>0.18001328189999999</v>
      </c>
      <c r="G6484">
        <f t="shared" si="164"/>
        <v>0.23575235449741613</v>
      </c>
    </row>
    <row r="6485" spans="5:7" x14ac:dyDescent="0.35">
      <c r="E6485">
        <v>6484</v>
      </c>
      <c r="F6485">
        <v>0.18003104410000001</v>
      </c>
      <c r="G6485">
        <f t="shared" si="164"/>
        <v>0.23570679094842273</v>
      </c>
    </row>
    <row r="6486" spans="5:7" x14ac:dyDescent="0.35">
      <c r="E6486">
        <v>6485</v>
      </c>
      <c r="F6486">
        <v>0.1800488063</v>
      </c>
      <c r="G6486">
        <f t="shared" si="164"/>
        <v>0.23566123952778845</v>
      </c>
    </row>
    <row r="6487" spans="5:7" x14ac:dyDescent="0.35">
      <c r="E6487">
        <v>6486</v>
      </c>
      <c r="F6487">
        <v>0.1800665685</v>
      </c>
      <c r="G6487">
        <f t="shared" si="164"/>
        <v>0.23561570023166048</v>
      </c>
    </row>
    <row r="6488" spans="5:7" x14ac:dyDescent="0.35">
      <c r="E6488">
        <v>6487</v>
      </c>
      <c r="F6488">
        <v>0.18008433069999999</v>
      </c>
      <c r="G6488">
        <f t="shared" si="164"/>
        <v>0.23557017305618697</v>
      </c>
    </row>
    <row r="6489" spans="5:7" x14ac:dyDescent="0.35">
      <c r="E6489">
        <v>6488</v>
      </c>
      <c r="F6489">
        <v>0.1801020928</v>
      </c>
      <c r="G6489">
        <f t="shared" si="164"/>
        <v>0.23552465809749018</v>
      </c>
    </row>
    <row r="6490" spans="5:7" x14ac:dyDescent="0.35">
      <c r="E6490">
        <v>6489</v>
      </c>
      <c r="F6490">
        <v>0.180119855</v>
      </c>
      <c r="G6490">
        <f t="shared" si="164"/>
        <v>0.23547915515175255</v>
      </c>
    </row>
    <row r="6491" spans="5:7" x14ac:dyDescent="0.35">
      <c r="E6491">
        <v>6490</v>
      </c>
      <c r="F6491">
        <v>0.18013761719999999</v>
      </c>
      <c r="G6491">
        <f t="shared" si="164"/>
        <v>0.23543366431512208</v>
      </c>
    </row>
    <row r="6492" spans="5:7" x14ac:dyDescent="0.35">
      <c r="E6492">
        <v>6491</v>
      </c>
      <c r="F6492">
        <v>0.18015537940000001</v>
      </c>
      <c r="G6492">
        <f t="shared" si="164"/>
        <v>0.23538818558375221</v>
      </c>
    </row>
    <row r="6493" spans="5:7" x14ac:dyDescent="0.35">
      <c r="E6493">
        <v>6492</v>
      </c>
      <c r="F6493">
        <v>0.1801731416</v>
      </c>
      <c r="G6493">
        <f t="shared" si="164"/>
        <v>0.23534271895379782</v>
      </c>
    </row>
    <row r="6494" spans="5:7" x14ac:dyDescent="0.35">
      <c r="E6494">
        <v>6493</v>
      </c>
      <c r="F6494">
        <v>0.18019090369999999</v>
      </c>
      <c r="G6494">
        <f t="shared" si="164"/>
        <v>0.23529726452127137</v>
      </c>
    </row>
    <row r="6495" spans="5:7" x14ac:dyDescent="0.35">
      <c r="E6495">
        <v>6494</v>
      </c>
      <c r="F6495">
        <v>0.18020866590000001</v>
      </c>
      <c r="G6495">
        <f t="shared" si="164"/>
        <v>0.23525182208259379</v>
      </c>
    </row>
    <row r="6496" spans="5:7" x14ac:dyDescent="0.35">
      <c r="E6496">
        <v>6495</v>
      </c>
      <c r="F6496">
        <v>0.1802264281</v>
      </c>
      <c r="G6496">
        <f t="shared" si="164"/>
        <v>0.23520639173380356</v>
      </c>
    </row>
    <row r="6497" spans="5:7" x14ac:dyDescent="0.35">
      <c r="E6497">
        <v>6496</v>
      </c>
      <c r="F6497">
        <v>0.1802441903</v>
      </c>
      <c r="G6497">
        <f t="shared" si="164"/>
        <v>0.23516097347106046</v>
      </c>
    </row>
    <row r="6498" spans="5:7" x14ac:dyDescent="0.35">
      <c r="E6498">
        <v>6497</v>
      </c>
      <c r="F6498">
        <v>0.18026195249999999</v>
      </c>
      <c r="G6498">
        <f t="shared" si="164"/>
        <v>0.23511556729052582</v>
      </c>
    </row>
    <row r="6499" spans="5:7" x14ac:dyDescent="0.35">
      <c r="E6499">
        <v>6498</v>
      </c>
      <c r="F6499">
        <v>0.1802797146</v>
      </c>
      <c r="G6499">
        <f t="shared" si="164"/>
        <v>0.23507017328810251</v>
      </c>
    </row>
    <row r="6500" spans="5:7" x14ac:dyDescent="0.35">
      <c r="E6500">
        <v>6499</v>
      </c>
      <c r="F6500">
        <v>0.18029747679999999</v>
      </c>
      <c r="G6500">
        <f t="shared" si="164"/>
        <v>0.23502479126044989</v>
      </c>
    </row>
    <row r="6501" spans="5:7" x14ac:dyDescent="0.35">
      <c r="E6501">
        <v>6500</v>
      </c>
      <c r="F6501">
        <v>0.18031523899999999</v>
      </c>
      <c r="G6501">
        <f t="shared" si="164"/>
        <v>0.2349794213034968</v>
      </c>
    </row>
    <row r="6502" spans="5:7" x14ac:dyDescent="0.35">
      <c r="E6502">
        <v>6501</v>
      </c>
      <c r="F6502">
        <v>0.18033300120000001</v>
      </c>
      <c r="G6502">
        <f t="shared" si="164"/>
        <v>0.23493406341340947</v>
      </c>
    </row>
    <row r="6503" spans="5:7" x14ac:dyDescent="0.35">
      <c r="E6503">
        <v>6502</v>
      </c>
      <c r="F6503">
        <v>0.18035076329999999</v>
      </c>
      <c r="G6503">
        <f t="shared" si="164"/>
        <v>0.23488871768600361</v>
      </c>
    </row>
    <row r="6504" spans="5:7" x14ac:dyDescent="0.35">
      <c r="E6504">
        <v>6503</v>
      </c>
      <c r="F6504">
        <v>0.18036852549999999</v>
      </c>
      <c r="G6504">
        <f t="shared" si="164"/>
        <v>0.23484338391812878</v>
      </c>
    </row>
    <row r="6505" spans="5:7" x14ac:dyDescent="0.35">
      <c r="E6505">
        <v>6504</v>
      </c>
      <c r="F6505">
        <v>0.18038628770000001</v>
      </c>
      <c r="G6505">
        <f t="shared" si="164"/>
        <v>0.23479806220562627</v>
      </c>
    </row>
    <row r="6506" spans="5:7" x14ac:dyDescent="0.35">
      <c r="E6506">
        <v>6505</v>
      </c>
      <c r="F6506">
        <v>0.1804040499</v>
      </c>
      <c r="G6506">
        <f t="shared" si="164"/>
        <v>0.23475275254466749</v>
      </c>
    </row>
    <row r="6507" spans="5:7" x14ac:dyDescent="0.35">
      <c r="E6507">
        <v>6506</v>
      </c>
      <c r="F6507">
        <v>0.1804218121</v>
      </c>
      <c r="G6507">
        <f t="shared" si="164"/>
        <v>0.2347074549314252</v>
      </c>
    </row>
    <row r="6508" spans="5:7" x14ac:dyDescent="0.35">
      <c r="E6508">
        <v>6507</v>
      </c>
      <c r="F6508">
        <v>0.18043957420000001</v>
      </c>
      <c r="G6508">
        <f t="shared" si="164"/>
        <v>0.23466216946160565</v>
      </c>
    </row>
    <row r="6509" spans="5:7" x14ac:dyDescent="0.35">
      <c r="E6509">
        <v>6508</v>
      </c>
      <c r="F6509">
        <v>0.1804573364</v>
      </c>
      <c r="G6509">
        <f t="shared" si="164"/>
        <v>0.23461689593229637</v>
      </c>
    </row>
    <row r="6510" spans="5:7" x14ac:dyDescent="0.35">
      <c r="E6510">
        <v>6509</v>
      </c>
      <c r="F6510">
        <v>0.18047509859999999</v>
      </c>
      <c r="G6510">
        <f t="shared" si="164"/>
        <v>0.23457163443922924</v>
      </c>
    </row>
    <row r="6511" spans="5:7" x14ac:dyDescent="0.35">
      <c r="E6511">
        <v>6510</v>
      </c>
      <c r="F6511">
        <v>0.18049286079999999</v>
      </c>
      <c r="G6511">
        <f t="shared" si="164"/>
        <v>0.23452638497858208</v>
      </c>
    </row>
    <row r="6512" spans="5:7" x14ac:dyDescent="0.35">
      <c r="E6512">
        <v>6511</v>
      </c>
      <c r="F6512">
        <v>0.18051062300000001</v>
      </c>
      <c r="G6512">
        <f t="shared" si="164"/>
        <v>0.23448114754653401</v>
      </c>
    </row>
    <row r="6513" spans="5:7" x14ac:dyDescent="0.35">
      <c r="E6513">
        <v>6512</v>
      </c>
      <c r="F6513">
        <v>0.18052838509999999</v>
      </c>
      <c r="G6513">
        <f t="shared" si="164"/>
        <v>0.23443592223868231</v>
      </c>
    </row>
    <row r="6514" spans="5:7" x14ac:dyDescent="0.35">
      <c r="E6514">
        <v>6513</v>
      </c>
      <c r="F6514">
        <v>0.18054614729999999</v>
      </c>
      <c r="G6514">
        <f t="shared" si="164"/>
        <v>0.23439070885235172</v>
      </c>
    </row>
    <row r="6515" spans="5:7" x14ac:dyDescent="0.35">
      <c r="E6515">
        <v>6514</v>
      </c>
      <c r="F6515">
        <v>0.18056390950000001</v>
      </c>
      <c r="G6515">
        <f t="shared" si="164"/>
        <v>0.23434550748316507</v>
      </c>
    </row>
    <row r="6516" spans="5:7" x14ac:dyDescent="0.35">
      <c r="E6516">
        <v>6515</v>
      </c>
      <c r="F6516">
        <v>0.1805816717</v>
      </c>
      <c r="G6516">
        <f t="shared" si="164"/>
        <v>0.23430031812730664</v>
      </c>
    </row>
    <row r="6517" spans="5:7" x14ac:dyDescent="0.35">
      <c r="E6517">
        <v>6516</v>
      </c>
      <c r="F6517">
        <v>0.18059943389999999</v>
      </c>
      <c r="G6517">
        <f t="shared" si="164"/>
        <v>0.23425514078096188</v>
      </c>
    </row>
    <row r="6518" spans="5:7" x14ac:dyDescent="0.35">
      <c r="E6518">
        <v>6517</v>
      </c>
      <c r="F6518">
        <v>0.18061719600000001</v>
      </c>
      <c r="G6518">
        <f t="shared" si="164"/>
        <v>0.23420997553961911</v>
      </c>
    </row>
    <row r="6519" spans="5:7" x14ac:dyDescent="0.35">
      <c r="E6519">
        <v>6518</v>
      </c>
      <c r="F6519">
        <v>0.1806349582</v>
      </c>
      <c r="G6519">
        <f t="shared" si="164"/>
        <v>0.23416482220084012</v>
      </c>
    </row>
    <row r="6520" spans="5:7" x14ac:dyDescent="0.35">
      <c r="E6520">
        <v>6519</v>
      </c>
      <c r="F6520">
        <v>0.18065272039999999</v>
      </c>
      <c r="G6520">
        <f t="shared" si="164"/>
        <v>0.23411968086013882</v>
      </c>
    </row>
    <row r="6521" spans="5:7" x14ac:dyDescent="0.35">
      <c r="E6521">
        <v>6520</v>
      </c>
      <c r="F6521">
        <v>0.18067048259999999</v>
      </c>
      <c r="G6521">
        <f t="shared" si="164"/>
        <v>0.2340745515137059</v>
      </c>
    </row>
    <row r="6522" spans="5:7" x14ac:dyDescent="0.35">
      <c r="E6522">
        <v>6521</v>
      </c>
      <c r="F6522">
        <v>0.1806882447</v>
      </c>
      <c r="G6522">
        <f t="shared" si="164"/>
        <v>0.23402943425694242</v>
      </c>
    </row>
    <row r="6523" spans="5:7" x14ac:dyDescent="0.35">
      <c r="E6523">
        <v>6522</v>
      </c>
      <c r="F6523">
        <v>0.18070600689999999</v>
      </c>
      <c r="G6523">
        <f t="shared" si="164"/>
        <v>0.23398432888759976</v>
      </c>
    </row>
    <row r="6524" spans="5:7" x14ac:dyDescent="0.35">
      <c r="E6524">
        <v>6523</v>
      </c>
      <c r="F6524">
        <v>0.18072376909999999</v>
      </c>
      <c r="G6524">
        <f t="shared" si="164"/>
        <v>0.23393923550110479</v>
      </c>
    </row>
    <row r="6525" spans="5:7" x14ac:dyDescent="0.35">
      <c r="E6525">
        <v>6524</v>
      </c>
      <c r="F6525">
        <v>0.18074153130000001</v>
      </c>
      <c r="G6525">
        <f t="shared" si="164"/>
        <v>0.23389415409365313</v>
      </c>
    </row>
    <row r="6526" spans="5:7" x14ac:dyDescent="0.35">
      <c r="E6526">
        <v>6525</v>
      </c>
      <c r="F6526">
        <v>0.1807592935</v>
      </c>
      <c r="G6526">
        <f t="shared" si="164"/>
        <v>0.23384908466144172</v>
      </c>
    </row>
    <row r="6527" spans="5:7" x14ac:dyDescent="0.35">
      <c r="E6527">
        <v>6526</v>
      </c>
      <c r="F6527">
        <v>0.18077705559999999</v>
      </c>
      <c r="G6527">
        <f t="shared" si="164"/>
        <v>0.23380402729976313</v>
      </c>
    </row>
    <row r="6528" spans="5:7" x14ac:dyDescent="0.35">
      <c r="E6528">
        <v>6527</v>
      </c>
      <c r="F6528">
        <v>0.18079481780000001</v>
      </c>
      <c r="G6528">
        <f t="shared" si="164"/>
        <v>0.23375898180660518</v>
      </c>
    </row>
    <row r="6529" spans="5:7" x14ac:dyDescent="0.35">
      <c r="E6529">
        <v>6528</v>
      </c>
      <c r="F6529">
        <v>0.18081258</v>
      </c>
      <c r="G6529">
        <f t="shared" si="164"/>
        <v>0.23371394827728589</v>
      </c>
    </row>
    <row r="6530" spans="5:7" x14ac:dyDescent="0.35">
      <c r="E6530">
        <v>6529</v>
      </c>
      <c r="F6530">
        <v>0.18083034219999999</v>
      </c>
      <c r="G6530">
        <f t="shared" si="164"/>
        <v>0.23366892670800737</v>
      </c>
    </row>
    <row r="6531" spans="5:7" x14ac:dyDescent="0.35">
      <c r="E6531">
        <v>6530</v>
      </c>
      <c r="F6531">
        <v>0.18084810439999999</v>
      </c>
      <c r="G6531">
        <f t="shared" ref="G6531:G6594" si="165">1/(1+F6531*E6531/360)</f>
        <v>0.23362391709497293</v>
      </c>
    </row>
    <row r="6532" spans="5:7" x14ac:dyDescent="0.35">
      <c r="E6532">
        <v>6531</v>
      </c>
      <c r="F6532">
        <v>0.1808658665</v>
      </c>
      <c r="G6532">
        <f t="shared" si="165"/>
        <v>0.23357891953336635</v>
      </c>
    </row>
    <row r="6533" spans="5:7" x14ac:dyDescent="0.35">
      <c r="E6533">
        <v>6532</v>
      </c>
      <c r="F6533">
        <v>0.18088362869999999</v>
      </c>
      <c r="G6533">
        <f t="shared" si="165"/>
        <v>0.23353393382141194</v>
      </c>
    </row>
    <row r="6534" spans="5:7" x14ac:dyDescent="0.35">
      <c r="E6534">
        <v>6533</v>
      </c>
      <c r="F6534">
        <v>0.18090139089999999</v>
      </c>
      <c r="G6534">
        <f t="shared" si="165"/>
        <v>0.2334889600543191</v>
      </c>
    </row>
    <row r="6535" spans="5:7" x14ac:dyDescent="0.35">
      <c r="E6535">
        <v>6534</v>
      </c>
      <c r="F6535">
        <v>0.18091915310000001</v>
      </c>
      <c r="G6535">
        <f t="shared" si="165"/>
        <v>0.23344399822829623</v>
      </c>
    </row>
    <row r="6536" spans="5:7" x14ac:dyDescent="0.35">
      <c r="E6536">
        <v>6535</v>
      </c>
      <c r="F6536">
        <v>0.1809369153</v>
      </c>
      <c r="G6536">
        <f t="shared" si="165"/>
        <v>0.23339904833955297</v>
      </c>
    </row>
    <row r="6537" spans="5:7" x14ac:dyDescent="0.35">
      <c r="E6537">
        <v>6536</v>
      </c>
      <c r="F6537">
        <v>0.18095467740000001</v>
      </c>
      <c r="G6537">
        <f t="shared" si="165"/>
        <v>0.23335411048316468</v>
      </c>
    </row>
    <row r="6538" spans="5:7" x14ac:dyDescent="0.35">
      <c r="E6538">
        <v>6537</v>
      </c>
      <c r="F6538">
        <v>0.18097243960000001</v>
      </c>
      <c r="G6538">
        <f t="shared" si="165"/>
        <v>0.23330918445759169</v>
      </c>
    </row>
    <row r="6539" spans="5:7" x14ac:dyDescent="0.35">
      <c r="E6539">
        <v>6538</v>
      </c>
      <c r="F6539">
        <v>0.1809902018</v>
      </c>
      <c r="G6539">
        <f t="shared" si="165"/>
        <v>0.23326427035793493</v>
      </c>
    </row>
    <row r="6540" spans="5:7" x14ac:dyDescent="0.35">
      <c r="E6540">
        <v>6539</v>
      </c>
      <c r="F6540">
        <v>0.18100796399999999</v>
      </c>
      <c r="G6540">
        <f t="shared" si="165"/>
        <v>0.23321936818040898</v>
      </c>
    </row>
    <row r="6541" spans="5:7" x14ac:dyDescent="0.35">
      <c r="E6541">
        <v>6540</v>
      </c>
      <c r="F6541">
        <v>0.18102572610000001</v>
      </c>
      <c r="G6541">
        <f t="shared" si="165"/>
        <v>0.23317447802000271</v>
      </c>
    </row>
    <row r="6542" spans="5:7" x14ac:dyDescent="0.35">
      <c r="E6542">
        <v>6541</v>
      </c>
      <c r="F6542">
        <v>0.1810434883</v>
      </c>
      <c r="G6542">
        <f t="shared" si="165"/>
        <v>0.23312959967536492</v>
      </c>
    </row>
    <row r="6543" spans="5:7" x14ac:dyDescent="0.35">
      <c r="E6543">
        <v>6542</v>
      </c>
      <c r="F6543">
        <v>0.18106125049999999</v>
      </c>
      <c r="G6543">
        <f t="shared" si="165"/>
        <v>0.2330847332415098</v>
      </c>
    </row>
    <row r="6544" spans="5:7" x14ac:dyDescent="0.35">
      <c r="E6544">
        <v>6543</v>
      </c>
      <c r="F6544">
        <v>0.18107901270000001</v>
      </c>
      <c r="G6544">
        <f t="shared" si="165"/>
        <v>0.23303987871465717</v>
      </c>
    </row>
    <row r="6545" spans="5:7" x14ac:dyDescent="0.35">
      <c r="E6545">
        <v>6544</v>
      </c>
      <c r="F6545">
        <v>0.18109677490000001</v>
      </c>
      <c r="G6545">
        <f t="shared" si="165"/>
        <v>0.23299503609102812</v>
      </c>
    </row>
    <row r="6546" spans="5:7" x14ac:dyDescent="0.35">
      <c r="E6546">
        <v>6545</v>
      </c>
      <c r="F6546">
        <v>0.18111453699999999</v>
      </c>
      <c r="G6546">
        <f t="shared" si="165"/>
        <v>0.23295020546550316</v>
      </c>
    </row>
    <row r="6547" spans="5:7" x14ac:dyDescent="0.35">
      <c r="E6547">
        <v>6546</v>
      </c>
      <c r="F6547">
        <v>0.18113229920000001</v>
      </c>
      <c r="G6547">
        <f t="shared" si="165"/>
        <v>0.23290538663696653</v>
      </c>
    </row>
    <row r="6548" spans="5:7" x14ac:dyDescent="0.35">
      <c r="E6548">
        <v>6547</v>
      </c>
      <c r="F6548">
        <v>0.18115006140000001</v>
      </c>
      <c r="G6548">
        <f t="shared" si="165"/>
        <v>0.23286057970032423</v>
      </c>
    </row>
    <row r="6549" spans="5:7" x14ac:dyDescent="0.35">
      <c r="E6549">
        <v>6548</v>
      </c>
      <c r="F6549">
        <v>0.1811678236</v>
      </c>
      <c r="G6549">
        <f t="shared" si="165"/>
        <v>0.23281578465180242</v>
      </c>
    </row>
    <row r="6550" spans="5:7" x14ac:dyDescent="0.35">
      <c r="E6550">
        <v>6549</v>
      </c>
      <c r="F6550">
        <v>0.18118558579999999</v>
      </c>
      <c r="G6550">
        <f t="shared" si="165"/>
        <v>0.23277100148762844</v>
      </c>
    </row>
    <row r="6551" spans="5:7" x14ac:dyDescent="0.35">
      <c r="E6551">
        <v>6550</v>
      </c>
      <c r="F6551">
        <v>0.18120334790000001</v>
      </c>
      <c r="G6551">
        <f t="shared" si="165"/>
        <v>0.2327262303025748</v>
      </c>
    </row>
    <row r="6552" spans="5:7" x14ac:dyDescent="0.35">
      <c r="E6552">
        <v>6551</v>
      </c>
      <c r="F6552">
        <v>0.1812211101</v>
      </c>
      <c r="G6552">
        <f t="shared" si="165"/>
        <v>0.23268147089576094</v>
      </c>
    </row>
    <row r="6553" spans="5:7" x14ac:dyDescent="0.35">
      <c r="E6553">
        <v>6552</v>
      </c>
      <c r="F6553">
        <v>0.18123887229999999</v>
      </c>
      <c r="G6553">
        <f t="shared" si="165"/>
        <v>0.23263672336198463</v>
      </c>
    </row>
    <row r="6554" spans="5:7" x14ac:dyDescent="0.35">
      <c r="E6554">
        <v>6553</v>
      </c>
      <c r="F6554">
        <v>0.18125663450000001</v>
      </c>
      <c r="G6554">
        <f t="shared" si="165"/>
        <v>0.23259198769747835</v>
      </c>
    </row>
    <row r="6555" spans="5:7" x14ac:dyDescent="0.35">
      <c r="E6555">
        <v>6554</v>
      </c>
      <c r="F6555">
        <v>0.18127439670000001</v>
      </c>
      <c r="G6555">
        <f t="shared" si="165"/>
        <v>0.23254726389847585</v>
      </c>
    </row>
    <row r="6556" spans="5:7" x14ac:dyDescent="0.35">
      <c r="E6556">
        <v>6555</v>
      </c>
      <c r="F6556">
        <v>0.18129215879999999</v>
      </c>
      <c r="G6556">
        <f t="shared" si="165"/>
        <v>0.23250255205964168</v>
      </c>
    </row>
    <row r="6557" spans="5:7" x14ac:dyDescent="0.35">
      <c r="E6557">
        <v>6556</v>
      </c>
      <c r="F6557">
        <v>0.18130992100000001</v>
      </c>
      <c r="G6557">
        <f t="shared" si="165"/>
        <v>0.23245785198033003</v>
      </c>
    </row>
    <row r="6558" spans="5:7" x14ac:dyDescent="0.35">
      <c r="E6558">
        <v>6557</v>
      </c>
      <c r="F6558">
        <v>0.18132768320000001</v>
      </c>
      <c r="G6558">
        <f t="shared" si="165"/>
        <v>0.23241316375523091</v>
      </c>
    </row>
    <row r="6559" spans="5:7" x14ac:dyDescent="0.35">
      <c r="E6559">
        <v>6558</v>
      </c>
      <c r="F6559">
        <v>0.1813454454</v>
      </c>
      <c r="G6559">
        <f t="shared" si="165"/>
        <v>0.23236848738058297</v>
      </c>
    </row>
    <row r="6560" spans="5:7" x14ac:dyDescent="0.35">
      <c r="E6560">
        <v>6559</v>
      </c>
      <c r="F6560">
        <v>0.18136320759999999</v>
      </c>
      <c r="G6560">
        <f t="shared" si="165"/>
        <v>0.23232382285262629</v>
      </c>
    </row>
    <row r="6561" spans="5:7" x14ac:dyDescent="0.35">
      <c r="E6561">
        <v>6560</v>
      </c>
      <c r="F6561">
        <v>0.18138096970000001</v>
      </c>
      <c r="G6561">
        <f t="shared" si="165"/>
        <v>0.23227917026591757</v>
      </c>
    </row>
    <row r="6562" spans="5:7" x14ac:dyDescent="0.35">
      <c r="E6562">
        <v>6561</v>
      </c>
      <c r="F6562">
        <v>0.1813987319</v>
      </c>
      <c r="G6562">
        <f t="shared" si="165"/>
        <v>0.23223452942004572</v>
      </c>
    </row>
    <row r="6563" spans="5:7" x14ac:dyDescent="0.35">
      <c r="E6563">
        <v>6562</v>
      </c>
      <c r="F6563">
        <v>0.18141649409999999</v>
      </c>
      <c r="G6563">
        <f t="shared" si="165"/>
        <v>0.2321899004095927</v>
      </c>
    </row>
    <row r="6564" spans="5:7" x14ac:dyDescent="0.35">
      <c r="E6564">
        <v>6563</v>
      </c>
      <c r="F6564">
        <v>0.18143425630000001</v>
      </c>
      <c r="G6564">
        <f t="shared" si="165"/>
        <v>0.23214528323080355</v>
      </c>
    </row>
    <row r="6565" spans="5:7" x14ac:dyDescent="0.35">
      <c r="E6565">
        <v>6564</v>
      </c>
      <c r="F6565">
        <v>0.1814520184</v>
      </c>
      <c r="G6565">
        <f t="shared" si="165"/>
        <v>0.23210067797814898</v>
      </c>
    </row>
    <row r="6566" spans="5:7" x14ac:dyDescent="0.35">
      <c r="E6566">
        <v>6565</v>
      </c>
      <c r="F6566">
        <v>0.18146978059999999</v>
      </c>
      <c r="G6566">
        <f t="shared" si="165"/>
        <v>0.23205608445140521</v>
      </c>
    </row>
    <row r="6567" spans="5:7" x14ac:dyDescent="0.35">
      <c r="E6567">
        <v>6566</v>
      </c>
      <c r="F6567">
        <v>0.18148754280000001</v>
      </c>
      <c r="G6567">
        <f t="shared" si="165"/>
        <v>0.23201150274506802</v>
      </c>
    </row>
    <row r="6568" spans="5:7" x14ac:dyDescent="0.35">
      <c r="E6568">
        <v>6567</v>
      </c>
      <c r="F6568">
        <v>0.18150530500000001</v>
      </c>
      <c r="G6568">
        <f t="shared" si="165"/>
        <v>0.23196693285538766</v>
      </c>
    </row>
    <row r="6569" spans="5:7" x14ac:dyDescent="0.35">
      <c r="E6569">
        <v>6568</v>
      </c>
      <c r="F6569">
        <v>0.1815230672</v>
      </c>
      <c r="G6569">
        <f t="shared" si="165"/>
        <v>0.23192237477861535</v>
      </c>
    </row>
    <row r="6570" spans="5:7" x14ac:dyDescent="0.35">
      <c r="E6570">
        <v>6569</v>
      </c>
      <c r="F6570">
        <v>0.18154082930000001</v>
      </c>
      <c r="G6570">
        <f t="shared" si="165"/>
        <v>0.23187782860911418</v>
      </c>
    </row>
    <row r="6571" spans="5:7" x14ac:dyDescent="0.35">
      <c r="E6571">
        <v>6570</v>
      </c>
      <c r="F6571">
        <v>0.18155859150000001</v>
      </c>
      <c r="G6571">
        <f t="shared" si="165"/>
        <v>0.23183329414689458</v>
      </c>
    </row>
    <row r="6572" spans="5:7" x14ac:dyDescent="0.35">
      <c r="E6572">
        <v>6571</v>
      </c>
      <c r="F6572">
        <v>0.1815763537</v>
      </c>
      <c r="G6572">
        <f t="shared" si="165"/>
        <v>0.23178877148634455</v>
      </c>
    </row>
    <row r="6573" spans="5:7" x14ac:dyDescent="0.35">
      <c r="E6573">
        <v>6572</v>
      </c>
      <c r="F6573">
        <v>0.18159411589999999</v>
      </c>
      <c r="G6573">
        <f t="shared" si="165"/>
        <v>0.23174426062372075</v>
      </c>
    </row>
    <row r="6574" spans="5:7" x14ac:dyDescent="0.35">
      <c r="E6574">
        <v>6573</v>
      </c>
      <c r="F6574">
        <v>0.18161187810000001</v>
      </c>
      <c r="G6574">
        <f t="shared" si="165"/>
        <v>0.2316997615552806</v>
      </c>
    </row>
    <row r="6575" spans="5:7" x14ac:dyDescent="0.35">
      <c r="E6575">
        <v>6574</v>
      </c>
      <c r="F6575">
        <v>0.1816296402</v>
      </c>
      <c r="G6575">
        <f t="shared" si="165"/>
        <v>0.23165527437527988</v>
      </c>
    </row>
    <row r="6576" spans="5:7" x14ac:dyDescent="0.35">
      <c r="E6576">
        <v>6575</v>
      </c>
      <c r="F6576">
        <v>0.18164740239999999</v>
      </c>
      <c r="G6576">
        <f t="shared" si="165"/>
        <v>0.23161079888396249</v>
      </c>
    </row>
    <row r="6577" spans="5:7" x14ac:dyDescent="0.35">
      <c r="E6577">
        <v>6576</v>
      </c>
      <c r="F6577">
        <v>0.18166516460000001</v>
      </c>
      <c r="G6577">
        <f t="shared" si="165"/>
        <v>0.23156633517560929</v>
      </c>
    </row>
    <row r="6578" spans="5:7" x14ac:dyDescent="0.35">
      <c r="E6578">
        <v>6577</v>
      </c>
      <c r="F6578">
        <v>0.18168292680000001</v>
      </c>
      <c r="G6578">
        <f t="shared" si="165"/>
        <v>0.23152188324648307</v>
      </c>
    </row>
    <row r="6579" spans="5:7" x14ac:dyDescent="0.35">
      <c r="E6579">
        <v>6578</v>
      </c>
      <c r="F6579">
        <v>0.181700689</v>
      </c>
      <c r="G6579">
        <f t="shared" si="165"/>
        <v>0.23147744309284751</v>
      </c>
    </row>
    <row r="6580" spans="5:7" x14ac:dyDescent="0.35">
      <c r="E6580">
        <v>6579</v>
      </c>
      <c r="F6580">
        <v>0.18171845110000001</v>
      </c>
      <c r="G6580">
        <f t="shared" si="165"/>
        <v>0.23143301480885112</v>
      </c>
    </row>
    <row r="6581" spans="5:7" x14ac:dyDescent="0.35">
      <c r="E6581">
        <v>6580</v>
      </c>
      <c r="F6581">
        <v>0.1817362133</v>
      </c>
      <c r="G6581">
        <f t="shared" si="165"/>
        <v>0.23138859819497129</v>
      </c>
    </row>
    <row r="6582" spans="5:7" x14ac:dyDescent="0.35">
      <c r="E6582">
        <v>6581</v>
      </c>
      <c r="F6582">
        <v>0.1817539755</v>
      </c>
      <c r="G6582">
        <f t="shared" si="165"/>
        <v>0.23134419334538148</v>
      </c>
    </row>
    <row r="6583" spans="5:7" x14ac:dyDescent="0.35">
      <c r="E6583">
        <v>6582</v>
      </c>
      <c r="F6583">
        <v>0.18177173769999999</v>
      </c>
      <c r="G6583">
        <f t="shared" si="165"/>
        <v>0.23129980025635066</v>
      </c>
    </row>
    <row r="6584" spans="5:7" x14ac:dyDescent="0.35">
      <c r="E6584">
        <v>6583</v>
      </c>
      <c r="F6584">
        <v>0.1817894998</v>
      </c>
      <c r="G6584">
        <f t="shared" si="165"/>
        <v>0.23125541902194147</v>
      </c>
    </row>
    <row r="6585" spans="5:7" x14ac:dyDescent="0.35">
      <c r="E6585">
        <v>6584</v>
      </c>
      <c r="F6585">
        <v>0.181807262</v>
      </c>
      <c r="G6585">
        <f t="shared" si="165"/>
        <v>0.23121104944281776</v>
      </c>
    </row>
    <row r="6586" spans="5:7" x14ac:dyDescent="0.35">
      <c r="E6586">
        <v>6585</v>
      </c>
      <c r="F6586">
        <v>0.18182502419999999</v>
      </c>
      <c r="G6586">
        <f t="shared" si="165"/>
        <v>0.23116669161306738</v>
      </c>
    </row>
    <row r="6587" spans="5:7" x14ac:dyDescent="0.35">
      <c r="E6587">
        <v>6586</v>
      </c>
      <c r="F6587">
        <v>0.18184278640000001</v>
      </c>
      <c r="G6587">
        <f t="shared" si="165"/>
        <v>0.23112234552896427</v>
      </c>
    </row>
    <row r="6588" spans="5:7" x14ac:dyDescent="0.35">
      <c r="E6588">
        <v>6587</v>
      </c>
      <c r="F6588">
        <v>0.1818605486</v>
      </c>
      <c r="G6588">
        <f t="shared" si="165"/>
        <v>0.23107801118678359</v>
      </c>
    </row>
    <row r="6589" spans="5:7" x14ac:dyDescent="0.35">
      <c r="E6589">
        <v>6588</v>
      </c>
      <c r="F6589">
        <v>0.18187831069999999</v>
      </c>
      <c r="G6589">
        <f t="shared" si="165"/>
        <v>0.23103368868048091</v>
      </c>
    </row>
    <row r="6590" spans="5:7" x14ac:dyDescent="0.35">
      <c r="E6590">
        <v>6589</v>
      </c>
      <c r="F6590">
        <v>0.18189607290000001</v>
      </c>
      <c r="G6590">
        <f t="shared" si="165"/>
        <v>0.23098937781095302</v>
      </c>
    </row>
    <row r="6591" spans="5:7" x14ac:dyDescent="0.35">
      <c r="E6591">
        <v>6590</v>
      </c>
      <c r="F6591">
        <v>0.1819138351</v>
      </c>
      <c r="G6591">
        <f t="shared" si="165"/>
        <v>0.23094507867218073</v>
      </c>
    </row>
    <row r="6592" spans="5:7" x14ac:dyDescent="0.35">
      <c r="E6592">
        <v>6591</v>
      </c>
      <c r="F6592">
        <v>0.1819315973</v>
      </c>
      <c r="G6592">
        <f t="shared" si="165"/>
        <v>0.23090079126044408</v>
      </c>
    </row>
    <row r="6593" spans="5:7" x14ac:dyDescent="0.35">
      <c r="E6593">
        <v>6592</v>
      </c>
      <c r="F6593">
        <v>0.18194935949999999</v>
      </c>
      <c r="G6593">
        <f t="shared" si="165"/>
        <v>0.23085651557202466</v>
      </c>
    </row>
    <row r="6594" spans="5:7" x14ac:dyDescent="0.35">
      <c r="E6594">
        <v>6593</v>
      </c>
      <c r="F6594">
        <v>0.1819671216</v>
      </c>
      <c r="G6594">
        <f t="shared" si="165"/>
        <v>0.23081225170077099</v>
      </c>
    </row>
    <row r="6595" spans="5:7" x14ac:dyDescent="0.35">
      <c r="E6595">
        <v>6594</v>
      </c>
      <c r="F6595">
        <v>0.1819848838</v>
      </c>
      <c r="G6595">
        <f t="shared" ref="G6595:G6658" si="166">1/(1+F6595*E6595/360)</f>
        <v>0.23076799944781265</v>
      </c>
    </row>
    <row r="6596" spans="5:7" x14ac:dyDescent="0.35">
      <c r="E6596">
        <v>6595</v>
      </c>
      <c r="F6596">
        <v>0.18200264599999999</v>
      </c>
      <c r="G6596">
        <f t="shared" si="166"/>
        <v>0.23072375890702324</v>
      </c>
    </row>
    <row r="6597" spans="5:7" x14ac:dyDescent="0.35">
      <c r="E6597">
        <v>6596</v>
      </c>
      <c r="F6597">
        <v>0.18202040820000001</v>
      </c>
      <c r="G6597">
        <f t="shared" si="166"/>
        <v>0.23067953007468928</v>
      </c>
    </row>
    <row r="6598" spans="5:7" x14ac:dyDescent="0.35">
      <c r="E6598">
        <v>6597</v>
      </c>
      <c r="F6598">
        <v>0.1820381704</v>
      </c>
      <c r="G6598">
        <f t="shared" si="166"/>
        <v>0.23063531294709841</v>
      </c>
    </row>
    <row r="6599" spans="5:7" x14ac:dyDescent="0.35">
      <c r="E6599">
        <v>6598</v>
      </c>
      <c r="F6599">
        <v>0.18205593249999999</v>
      </c>
      <c r="G6599">
        <f t="shared" si="166"/>
        <v>0.23059110761799262</v>
      </c>
    </row>
    <row r="6600" spans="5:7" x14ac:dyDescent="0.35">
      <c r="E6600">
        <v>6599</v>
      </c>
      <c r="F6600">
        <v>0.18207369470000001</v>
      </c>
      <c r="G6600">
        <f t="shared" si="166"/>
        <v>0.23054691388873347</v>
      </c>
    </row>
    <row r="6601" spans="5:7" x14ac:dyDescent="0.35">
      <c r="E6601">
        <v>6600</v>
      </c>
      <c r="F6601">
        <v>0.1820914569</v>
      </c>
      <c r="G6601">
        <f t="shared" si="166"/>
        <v>0.23050273185308801</v>
      </c>
    </row>
    <row r="6602" spans="5:7" x14ac:dyDescent="0.35">
      <c r="E6602">
        <v>6601</v>
      </c>
      <c r="F6602">
        <v>0.1821092191</v>
      </c>
      <c r="G6602">
        <f t="shared" si="166"/>
        <v>0.23045856150734892</v>
      </c>
    </row>
    <row r="6603" spans="5:7" x14ac:dyDescent="0.35">
      <c r="E6603">
        <v>6602</v>
      </c>
      <c r="F6603">
        <v>0.18212698120000001</v>
      </c>
      <c r="G6603">
        <f t="shared" si="166"/>
        <v>0.23041440294517274</v>
      </c>
    </row>
    <row r="6604" spans="5:7" x14ac:dyDescent="0.35">
      <c r="E6604">
        <v>6603</v>
      </c>
      <c r="F6604">
        <v>0.1821447434</v>
      </c>
      <c r="G6604">
        <f t="shared" si="166"/>
        <v>0.23037025596810679</v>
      </c>
    </row>
    <row r="6605" spans="5:7" x14ac:dyDescent="0.35">
      <c r="E6605">
        <v>6604</v>
      </c>
      <c r="F6605">
        <v>0.1821625056</v>
      </c>
      <c r="G6605">
        <f t="shared" si="166"/>
        <v>0.23032612066983274</v>
      </c>
    </row>
    <row r="6606" spans="5:7" x14ac:dyDescent="0.35">
      <c r="E6606">
        <v>6605</v>
      </c>
      <c r="F6606">
        <v>0.18218026779999999</v>
      </c>
      <c r="G6606">
        <f t="shared" si="166"/>
        <v>0.23028199704664815</v>
      </c>
    </row>
    <row r="6607" spans="5:7" x14ac:dyDescent="0.35">
      <c r="E6607">
        <v>6606</v>
      </c>
      <c r="F6607">
        <v>0.18219803000000001</v>
      </c>
      <c r="G6607">
        <f t="shared" si="166"/>
        <v>0.23023788509485196</v>
      </c>
    </row>
    <row r="6608" spans="5:7" x14ac:dyDescent="0.35">
      <c r="E6608">
        <v>6607</v>
      </c>
      <c r="F6608">
        <v>0.1822157921</v>
      </c>
      <c r="G6608">
        <f t="shared" si="166"/>
        <v>0.23019378490799422</v>
      </c>
    </row>
    <row r="6609" spans="5:7" x14ac:dyDescent="0.35">
      <c r="E6609">
        <v>6608</v>
      </c>
      <c r="F6609">
        <v>0.18223355429999999</v>
      </c>
      <c r="G6609">
        <f t="shared" si="166"/>
        <v>0.23014969628785412</v>
      </c>
    </row>
    <row r="6610" spans="5:7" x14ac:dyDescent="0.35">
      <c r="E6610">
        <v>6609</v>
      </c>
      <c r="F6610">
        <v>0.18225131650000001</v>
      </c>
      <c r="G6610">
        <f t="shared" si="166"/>
        <v>0.23010561932800652</v>
      </c>
    </row>
    <row r="6611" spans="5:7" x14ac:dyDescent="0.35">
      <c r="E6611">
        <v>6610</v>
      </c>
      <c r="F6611">
        <v>0.1822690787</v>
      </c>
      <c r="G6611">
        <f t="shared" si="166"/>
        <v>0.23006155402475548</v>
      </c>
    </row>
    <row r="6612" spans="5:7" x14ac:dyDescent="0.35">
      <c r="E6612">
        <v>6611</v>
      </c>
      <c r="F6612">
        <v>0.1822868409</v>
      </c>
      <c r="G6612">
        <f t="shared" si="166"/>
        <v>0.23001750037440602</v>
      </c>
    </row>
    <row r="6613" spans="5:7" x14ac:dyDescent="0.35">
      <c r="E6613">
        <v>6612</v>
      </c>
      <c r="F6613">
        <v>0.18230460300000001</v>
      </c>
      <c r="G6613">
        <f t="shared" si="166"/>
        <v>0.22997345847040174</v>
      </c>
    </row>
    <row r="6614" spans="5:7" x14ac:dyDescent="0.35">
      <c r="E6614">
        <v>6613</v>
      </c>
      <c r="F6614">
        <v>0.1823223652</v>
      </c>
      <c r="G6614">
        <f t="shared" si="166"/>
        <v>0.22992942811475325</v>
      </c>
    </row>
    <row r="6615" spans="5:7" x14ac:dyDescent="0.35">
      <c r="E6615">
        <v>6614</v>
      </c>
      <c r="F6615">
        <v>0.1823401274</v>
      </c>
      <c r="G6615">
        <f t="shared" si="166"/>
        <v>0.22988540940092925</v>
      </c>
    </row>
    <row r="6616" spans="5:7" x14ac:dyDescent="0.35">
      <c r="E6616">
        <v>6615</v>
      </c>
      <c r="F6616">
        <v>0.18235788959999999</v>
      </c>
      <c r="G6616">
        <f t="shared" si="166"/>
        <v>0.22984140232523972</v>
      </c>
    </row>
    <row r="6617" spans="5:7" x14ac:dyDescent="0.35">
      <c r="E6617">
        <v>6616</v>
      </c>
      <c r="F6617">
        <v>0.18237565180000001</v>
      </c>
      <c r="G6617">
        <f t="shared" si="166"/>
        <v>0.22979740688399605</v>
      </c>
    </row>
    <row r="6618" spans="5:7" x14ac:dyDescent="0.35">
      <c r="E6618">
        <v>6617</v>
      </c>
      <c r="F6618">
        <v>0.1823934139</v>
      </c>
      <c r="G6618">
        <f t="shared" si="166"/>
        <v>0.2297534231705356</v>
      </c>
    </row>
    <row r="6619" spans="5:7" x14ac:dyDescent="0.35">
      <c r="E6619">
        <v>6618</v>
      </c>
      <c r="F6619">
        <v>0.18241117609999999</v>
      </c>
      <c r="G6619">
        <f t="shared" si="166"/>
        <v>0.22970945098710016</v>
      </c>
    </row>
    <row r="6620" spans="5:7" x14ac:dyDescent="0.35">
      <c r="E6620">
        <v>6619</v>
      </c>
      <c r="F6620">
        <v>0.18242893830000001</v>
      </c>
      <c r="G6620">
        <f t="shared" si="166"/>
        <v>0.22966549042705195</v>
      </c>
    </row>
    <row r="6621" spans="5:7" x14ac:dyDescent="0.35">
      <c r="E6621">
        <v>6620</v>
      </c>
      <c r="F6621">
        <v>0.1824467005</v>
      </c>
      <c r="G6621">
        <f t="shared" si="166"/>
        <v>0.22962154148670735</v>
      </c>
    </row>
    <row r="6622" spans="5:7" x14ac:dyDescent="0.35">
      <c r="E6622">
        <v>6621</v>
      </c>
      <c r="F6622">
        <v>0.1824644627</v>
      </c>
      <c r="G6622">
        <f t="shared" si="166"/>
        <v>0.22957760416238387</v>
      </c>
    </row>
    <row r="6623" spans="5:7" x14ac:dyDescent="0.35">
      <c r="E6623">
        <v>6622</v>
      </c>
      <c r="F6623">
        <v>0.18248222480000001</v>
      </c>
      <c r="G6623">
        <f t="shared" si="166"/>
        <v>0.22953367854731269</v>
      </c>
    </row>
    <row r="6624" spans="5:7" x14ac:dyDescent="0.35">
      <c r="E6624">
        <v>6623</v>
      </c>
      <c r="F6624">
        <v>0.182499987</v>
      </c>
      <c r="G6624">
        <f t="shared" si="166"/>
        <v>0.22948976444396654</v>
      </c>
    </row>
    <row r="6625" spans="5:7" x14ac:dyDescent="0.35">
      <c r="E6625">
        <v>6624</v>
      </c>
      <c r="F6625">
        <v>0.1825177492</v>
      </c>
      <c r="G6625">
        <f t="shared" si="166"/>
        <v>0.22944586194560154</v>
      </c>
    </row>
    <row r="6626" spans="5:7" x14ac:dyDescent="0.35">
      <c r="E6626">
        <v>6625</v>
      </c>
      <c r="F6626">
        <v>0.18253551139999999</v>
      </c>
      <c r="G6626">
        <f t="shared" si="166"/>
        <v>0.22940197104854024</v>
      </c>
    </row>
    <row r="6627" spans="5:7" x14ac:dyDescent="0.35">
      <c r="E6627">
        <v>6626</v>
      </c>
      <c r="F6627">
        <v>0.1825532735</v>
      </c>
      <c r="G6627">
        <f t="shared" si="166"/>
        <v>0.2293580918459289</v>
      </c>
    </row>
    <row r="6628" spans="5:7" x14ac:dyDescent="0.35">
      <c r="E6628">
        <v>6627</v>
      </c>
      <c r="F6628">
        <v>0.1825710357</v>
      </c>
      <c r="G6628">
        <f t="shared" si="166"/>
        <v>0.2293142241404249</v>
      </c>
    </row>
    <row r="6629" spans="5:7" x14ac:dyDescent="0.35">
      <c r="E6629">
        <v>6628</v>
      </c>
      <c r="F6629">
        <v>0.18258879789999999</v>
      </c>
      <c r="G6629">
        <f t="shared" si="166"/>
        <v>0.22927036802519934</v>
      </c>
    </row>
    <row r="6630" spans="5:7" x14ac:dyDescent="0.35">
      <c r="E6630">
        <v>6629</v>
      </c>
      <c r="F6630">
        <v>0.18260656010000001</v>
      </c>
      <c r="G6630">
        <f t="shared" si="166"/>
        <v>0.22922652349657979</v>
      </c>
    </row>
    <row r="6631" spans="5:7" x14ac:dyDescent="0.35">
      <c r="E6631">
        <v>6630</v>
      </c>
      <c r="F6631">
        <v>0.1826243223</v>
      </c>
      <c r="G6631">
        <f t="shared" si="166"/>
        <v>0.22918269055089485</v>
      </c>
    </row>
    <row r="6632" spans="5:7" x14ac:dyDescent="0.35">
      <c r="E6632">
        <v>6631</v>
      </c>
      <c r="F6632">
        <v>0.18264208439999999</v>
      </c>
      <c r="G6632">
        <f t="shared" si="166"/>
        <v>0.2291388692811851</v>
      </c>
    </row>
    <row r="6633" spans="5:7" x14ac:dyDescent="0.35">
      <c r="E6633">
        <v>6632</v>
      </c>
      <c r="F6633">
        <v>0.18265984660000001</v>
      </c>
      <c r="G6633">
        <f t="shared" si="166"/>
        <v>0.22909505949033801</v>
      </c>
    </row>
    <row r="6634" spans="5:7" x14ac:dyDescent="0.35">
      <c r="E6634">
        <v>6633</v>
      </c>
      <c r="F6634">
        <v>0.1826776088</v>
      </c>
      <c r="G6634">
        <f t="shared" si="166"/>
        <v>0.22905126127141909</v>
      </c>
    </row>
    <row r="6635" spans="5:7" x14ac:dyDescent="0.35">
      <c r="E6635">
        <v>6634</v>
      </c>
      <c r="F6635">
        <v>0.182695371</v>
      </c>
      <c r="G6635">
        <f t="shared" si="166"/>
        <v>0.22900747462076182</v>
      </c>
    </row>
    <row r="6636" spans="5:7" x14ac:dyDescent="0.35">
      <c r="E6636">
        <v>6635</v>
      </c>
      <c r="F6636">
        <v>0.18271313319999999</v>
      </c>
      <c r="G6636">
        <f t="shared" si="166"/>
        <v>0.22896369953470116</v>
      </c>
    </row>
    <row r="6637" spans="5:7" x14ac:dyDescent="0.35">
      <c r="E6637">
        <v>6636</v>
      </c>
      <c r="F6637">
        <v>0.1827308953</v>
      </c>
      <c r="G6637">
        <f t="shared" si="166"/>
        <v>0.22891993610617165</v>
      </c>
    </row>
    <row r="6638" spans="5:7" x14ac:dyDescent="0.35">
      <c r="E6638">
        <v>6637</v>
      </c>
      <c r="F6638">
        <v>0.18274865749999999</v>
      </c>
      <c r="G6638">
        <f t="shared" si="166"/>
        <v>0.22887618413829114</v>
      </c>
    </row>
    <row r="6639" spans="5:7" x14ac:dyDescent="0.35">
      <c r="E6639">
        <v>6638</v>
      </c>
      <c r="F6639">
        <v>0.18276641969999999</v>
      </c>
      <c r="G6639">
        <f t="shared" si="166"/>
        <v>0.22883244372401915</v>
      </c>
    </row>
    <row r="6640" spans="5:7" x14ac:dyDescent="0.35">
      <c r="E6640">
        <v>6639</v>
      </c>
      <c r="F6640">
        <v>0.18278418190000001</v>
      </c>
      <c r="G6640">
        <f t="shared" si="166"/>
        <v>0.2287887148596954</v>
      </c>
    </row>
    <row r="6641" spans="5:7" x14ac:dyDescent="0.35">
      <c r="E6641">
        <v>6640</v>
      </c>
      <c r="F6641">
        <v>0.1828019441</v>
      </c>
      <c r="G6641">
        <f t="shared" si="166"/>
        <v>0.22874499754166108</v>
      </c>
    </row>
    <row r="6642" spans="5:7" x14ac:dyDescent="0.35">
      <c r="E6642">
        <v>6641</v>
      </c>
      <c r="F6642">
        <v>0.18281970619999999</v>
      </c>
      <c r="G6642">
        <f t="shared" si="166"/>
        <v>0.22870129186274515</v>
      </c>
    </row>
    <row r="6643" spans="5:7" x14ac:dyDescent="0.35">
      <c r="E6643">
        <v>6642</v>
      </c>
      <c r="F6643">
        <v>0.18283746840000001</v>
      </c>
      <c r="G6643">
        <f t="shared" si="166"/>
        <v>0.22865759762629492</v>
      </c>
    </row>
    <row r="6644" spans="5:7" x14ac:dyDescent="0.35">
      <c r="E6644">
        <v>6643</v>
      </c>
      <c r="F6644">
        <v>0.1828552306</v>
      </c>
      <c r="G6644">
        <f t="shared" si="166"/>
        <v>0.22861391492516453</v>
      </c>
    </row>
    <row r="6645" spans="5:7" x14ac:dyDescent="0.35">
      <c r="E6645">
        <v>6644</v>
      </c>
      <c r="F6645">
        <v>0.18287299279999999</v>
      </c>
      <c r="G6645">
        <f t="shared" si="166"/>
        <v>0.22857024375569984</v>
      </c>
    </row>
    <row r="6646" spans="5:7" x14ac:dyDescent="0.35">
      <c r="E6646">
        <v>6645</v>
      </c>
      <c r="F6646">
        <v>0.18289075490000001</v>
      </c>
      <c r="G6646">
        <f t="shared" si="166"/>
        <v>0.22852658421064559</v>
      </c>
    </row>
    <row r="6647" spans="5:7" x14ac:dyDescent="0.35">
      <c r="E6647">
        <v>6646</v>
      </c>
      <c r="F6647">
        <v>0.1829085171</v>
      </c>
      <c r="G6647">
        <f t="shared" si="166"/>
        <v>0.22848293609353279</v>
      </c>
    </row>
    <row r="6648" spans="5:7" x14ac:dyDescent="0.35">
      <c r="E6648">
        <v>6647</v>
      </c>
      <c r="F6648">
        <v>0.18292627929999999</v>
      </c>
      <c r="G6648">
        <f t="shared" si="166"/>
        <v>0.22843929949713088</v>
      </c>
    </row>
    <row r="6649" spans="5:7" x14ac:dyDescent="0.35">
      <c r="E6649">
        <v>6648</v>
      </c>
      <c r="F6649">
        <v>0.18294404149999999</v>
      </c>
      <c r="G6649">
        <f t="shared" si="166"/>
        <v>0.22839567441779074</v>
      </c>
    </row>
    <row r="6650" spans="5:7" x14ac:dyDescent="0.35">
      <c r="E6650">
        <v>6649</v>
      </c>
      <c r="F6650">
        <v>0.18296180370000001</v>
      </c>
      <c r="G6650">
        <f t="shared" si="166"/>
        <v>0.22835206085186455</v>
      </c>
    </row>
    <row r="6651" spans="5:7" x14ac:dyDescent="0.35">
      <c r="E6651">
        <v>6650</v>
      </c>
      <c r="F6651">
        <v>0.18297956579999999</v>
      </c>
      <c r="G6651">
        <f t="shared" si="166"/>
        <v>0.22830845889199158</v>
      </c>
    </row>
    <row r="6652" spans="5:7" x14ac:dyDescent="0.35">
      <c r="E6652">
        <v>6651</v>
      </c>
      <c r="F6652">
        <v>0.18299732799999999</v>
      </c>
      <c r="G6652">
        <f t="shared" si="166"/>
        <v>0.22826486834193208</v>
      </c>
    </row>
    <row r="6653" spans="5:7" x14ac:dyDescent="0.35">
      <c r="E6653">
        <v>6652</v>
      </c>
      <c r="F6653">
        <v>0.18301509020000001</v>
      </c>
      <c r="G6653">
        <f t="shared" si="166"/>
        <v>0.22822128929435012</v>
      </c>
    </row>
    <row r="6654" spans="5:7" x14ac:dyDescent="0.35">
      <c r="E6654">
        <v>6653</v>
      </c>
      <c r="F6654">
        <v>0.1830328524</v>
      </c>
      <c r="G6654">
        <f t="shared" si="166"/>
        <v>0.22817772174560272</v>
      </c>
    </row>
    <row r="6655" spans="5:7" x14ac:dyDescent="0.35">
      <c r="E6655">
        <v>6654</v>
      </c>
      <c r="F6655">
        <v>0.18305061459999999</v>
      </c>
      <c r="G6655">
        <f t="shared" si="166"/>
        <v>0.22813416569204817</v>
      </c>
    </row>
    <row r="6656" spans="5:7" x14ac:dyDescent="0.35">
      <c r="E6656">
        <v>6655</v>
      </c>
      <c r="F6656">
        <v>0.18306837670000001</v>
      </c>
      <c r="G6656">
        <f t="shared" si="166"/>
        <v>0.22809062122622051</v>
      </c>
    </row>
    <row r="6657" spans="5:7" x14ac:dyDescent="0.35">
      <c r="E6657">
        <v>6656</v>
      </c>
      <c r="F6657">
        <v>0.1830861389</v>
      </c>
      <c r="G6657">
        <f t="shared" si="166"/>
        <v>0.22804708815210897</v>
      </c>
    </row>
    <row r="6658" spans="5:7" x14ac:dyDescent="0.35">
      <c r="E6658">
        <v>6657</v>
      </c>
      <c r="F6658">
        <v>0.18310390109999999</v>
      </c>
      <c r="G6658">
        <f t="shared" si="166"/>
        <v>0.22800356656227233</v>
      </c>
    </row>
    <row r="6659" spans="5:7" x14ac:dyDescent="0.35">
      <c r="E6659">
        <v>6658</v>
      </c>
      <c r="F6659">
        <v>0.18312166329999999</v>
      </c>
      <c r="G6659">
        <f t="shared" ref="G6659:G6722" si="167">1/(1+F6659*E6659/360)</f>
        <v>0.22796005645307374</v>
      </c>
    </row>
    <row r="6660" spans="5:7" x14ac:dyDescent="0.35">
      <c r="E6660">
        <v>6659</v>
      </c>
      <c r="F6660">
        <v>0.18313942550000001</v>
      </c>
      <c r="G6660">
        <f t="shared" si="167"/>
        <v>0.22791655782087761</v>
      </c>
    </row>
    <row r="6661" spans="5:7" x14ac:dyDescent="0.35">
      <c r="E6661">
        <v>6660</v>
      </c>
      <c r="F6661">
        <v>0.18315718759999999</v>
      </c>
      <c r="G6661">
        <f t="shared" si="167"/>
        <v>0.22787307075811283</v>
      </c>
    </row>
    <row r="6662" spans="5:7" x14ac:dyDescent="0.35">
      <c r="E6662">
        <v>6661</v>
      </c>
      <c r="F6662">
        <v>0.18317494979999999</v>
      </c>
      <c r="G6662">
        <f t="shared" si="167"/>
        <v>0.2278295950689973</v>
      </c>
    </row>
    <row r="6663" spans="5:7" x14ac:dyDescent="0.35">
      <c r="E6663">
        <v>6662</v>
      </c>
      <c r="F6663">
        <v>0.18319271200000001</v>
      </c>
      <c r="G6663">
        <f t="shared" si="167"/>
        <v>0.22778613084598467</v>
      </c>
    </row>
    <row r="6664" spans="5:7" x14ac:dyDescent="0.35">
      <c r="E6664">
        <v>6663</v>
      </c>
      <c r="F6664">
        <v>0.1832104742</v>
      </c>
      <c r="G6664">
        <f t="shared" si="167"/>
        <v>0.22774267808544429</v>
      </c>
    </row>
    <row r="6665" spans="5:7" x14ac:dyDescent="0.35">
      <c r="E6665">
        <v>6664</v>
      </c>
      <c r="F6665">
        <v>0.18322823630000001</v>
      </c>
      <c r="G6665">
        <f t="shared" si="167"/>
        <v>0.22769923687972102</v>
      </c>
    </row>
    <row r="6666" spans="5:7" x14ac:dyDescent="0.35">
      <c r="E6666">
        <v>6665</v>
      </c>
      <c r="F6666">
        <v>0.18324599850000001</v>
      </c>
      <c r="G6666">
        <f t="shared" si="167"/>
        <v>0.2276558070332155</v>
      </c>
    </row>
    <row r="6667" spans="5:7" x14ac:dyDescent="0.35">
      <c r="E6667">
        <v>6666</v>
      </c>
      <c r="F6667">
        <v>0.1832637607</v>
      </c>
      <c r="G6667">
        <f t="shared" si="167"/>
        <v>0.22761238863829733</v>
      </c>
    </row>
    <row r="6668" spans="5:7" x14ac:dyDescent="0.35">
      <c r="E6668">
        <v>6667</v>
      </c>
      <c r="F6668">
        <v>0.18328152289999999</v>
      </c>
      <c r="G6668">
        <f t="shared" si="167"/>
        <v>0.22756898169134071</v>
      </c>
    </row>
    <row r="6669" spans="5:7" x14ac:dyDescent="0.35">
      <c r="E6669">
        <v>6668</v>
      </c>
      <c r="F6669">
        <v>0.18329928509999999</v>
      </c>
      <c r="G6669">
        <f t="shared" si="167"/>
        <v>0.22752558618872099</v>
      </c>
    </row>
    <row r="6670" spans="5:7" x14ac:dyDescent="0.35">
      <c r="E6670">
        <v>6669</v>
      </c>
      <c r="F6670">
        <v>0.1833170472</v>
      </c>
      <c r="G6670">
        <f t="shared" si="167"/>
        <v>0.22748220222267829</v>
      </c>
    </row>
    <row r="6671" spans="5:7" x14ac:dyDescent="0.35">
      <c r="E6671">
        <v>6670</v>
      </c>
      <c r="F6671">
        <v>0.18333480939999999</v>
      </c>
      <c r="G6671">
        <f t="shared" si="167"/>
        <v>0.22743882959784137</v>
      </c>
    </row>
    <row r="6672" spans="5:7" x14ac:dyDescent="0.35">
      <c r="E6672">
        <v>6671</v>
      </c>
      <c r="F6672">
        <v>0.18335257160000001</v>
      </c>
      <c r="G6672">
        <f t="shared" si="167"/>
        <v>0.22739546840647487</v>
      </c>
    </row>
    <row r="6673" spans="5:7" x14ac:dyDescent="0.35">
      <c r="E6673">
        <v>6672</v>
      </c>
      <c r="F6673">
        <v>0.18337033380000001</v>
      </c>
      <c r="G6673">
        <f t="shared" si="167"/>
        <v>0.22735211864495913</v>
      </c>
    </row>
    <row r="6674" spans="5:7" x14ac:dyDescent="0.35">
      <c r="E6674">
        <v>6673</v>
      </c>
      <c r="F6674">
        <v>0.183388096</v>
      </c>
      <c r="G6674">
        <f t="shared" si="167"/>
        <v>0.22730878030967558</v>
      </c>
    </row>
    <row r="6675" spans="5:7" x14ac:dyDescent="0.35">
      <c r="E6675">
        <v>6674</v>
      </c>
      <c r="F6675">
        <v>0.18340585810000001</v>
      </c>
      <c r="G6675">
        <f t="shared" si="167"/>
        <v>0.22726545349275964</v>
      </c>
    </row>
    <row r="6676" spans="5:7" x14ac:dyDescent="0.35">
      <c r="E6676">
        <v>6675</v>
      </c>
      <c r="F6676">
        <v>0.18342362030000001</v>
      </c>
      <c r="G6676">
        <f t="shared" si="167"/>
        <v>0.22722213799906782</v>
      </c>
    </row>
    <row r="6677" spans="5:7" x14ac:dyDescent="0.35">
      <c r="E6677">
        <v>6676</v>
      </c>
      <c r="F6677">
        <v>0.1834413825</v>
      </c>
      <c r="G6677">
        <f t="shared" si="167"/>
        <v>0.2271788339207601</v>
      </c>
    </row>
    <row r="6678" spans="5:7" x14ac:dyDescent="0.35">
      <c r="E6678">
        <v>6677</v>
      </c>
      <c r="F6678">
        <v>0.18345914469999999</v>
      </c>
      <c r="G6678">
        <f t="shared" si="167"/>
        <v>0.22713554125422283</v>
      </c>
    </row>
    <row r="6679" spans="5:7" x14ac:dyDescent="0.35">
      <c r="E6679">
        <v>6678</v>
      </c>
      <c r="F6679">
        <v>0.18347690689999999</v>
      </c>
      <c r="G6679">
        <f t="shared" si="167"/>
        <v>0.22709225999584362</v>
      </c>
    </row>
    <row r="6680" spans="5:7" x14ac:dyDescent="0.35">
      <c r="E6680">
        <v>6679</v>
      </c>
      <c r="F6680">
        <v>0.183494669</v>
      </c>
      <c r="G6680">
        <f t="shared" si="167"/>
        <v>0.22704899023765321</v>
      </c>
    </row>
    <row r="6681" spans="5:7" x14ac:dyDescent="0.35">
      <c r="E6681">
        <v>6680</v>
      </c>
      <c r="F6681">
        <v>0.18351243119999999</v>
      </c>
      <c r="G6681">
        <f t="shared" si="167"/>
        <v>0.22700573178473571</v>
      </c>
    </row>
    <row r="6682" spans="5:7" x14ac:dyDescent="0.35">
      <c r="E6682">
        <v>6681</v>
      </c>
      <c r="F6682">
        <v>0.18353019340000001</v>
      </c>
      <c r="G6682">
        <f t="shared" si="167"/>
        <v>0.22696248472914646</v>
      </c>
    </row>
    <row r="6683" spans="5:7" x14ac:dyDescent="0.35">
      <c r="E6683">
        <v>6682</v>
      </c>
      <c r="F6683">
        <v>0.18354795560000001</v>
      </c>
      <c r="G6683">
        <f t="shared" si="167"/>
        <v>0.22691924906727778</v>
      </c>
    </row>
    <row r="6684" spans="5:7" x14ac:dyDescent="0.35">
      <c r="E6684">
        <v>6683</v>
      </c>
      <c r="F6684">
        <v>0.1835657178</v>
      </c>
      <c r="G6684">
        <f t="shared" si="167"/>
        <v>0.22687602479552357</v>
      </c>
    </row>
    <row r="6685" spans="5:7" x14ac:dyDescent="0.35">
      <c r="E6685">
        <v>6684</v>
      </c>
      <c r="F6685">
        <v>0.18358347990000001</v>
      </c>
      <c r="G6685">
        <f t="shared" si="167"/>
        <v>0.22683281200580993</v>
      </c>
    </row>
    <row r="6686" spans="5:7" x14ac:dyDescent="0.35">
      <c r="E6686">
        <v>6685</v>
      </c>
      <c r="F6686">
        <v>0.18360124210000001</v>
      </c>
      <c r="G6686">
        <f t="shared" si="167"/>
        <v>0.22678961050344834</v>
      </c>
    </row>
    <row r="6687" spans="5:7" x14ac:dyDescent="0.35">
      <c r="E6687">
        <v>6686</v>
      </c>
      <c r="F6687">
        <v>0.1836190043</v>
      </c>
      <c r="G6687">
        <f t="shared" si="167"/>
        <v>0.22674642038038945</v>
      </c>
    </row>
    <row r="6688" spans="5:7" x14ac:dyDescent="0.35">
      <c r="E6688">
        <v>6687</v>
      </c>
      <c r="F6688">
        <v>0.18363676649999999</v>
      </c>
      <c r="G6688">
        <f t="shared" si="167"/>
        <v>0.22670324163303199</v>
      </c>
    </row>
    <row r="6689" spans="5:7" x14ac:dyDescent="0.35">
      <c r="E6689">
        <v>6688</v>
      </c>
      <c r="F6689">
        <v>0.18365452860000001</v>
      </c>
      <c r="G6689">
        <f t="shared" si="167"/>
        <v>0.2266600743532185</v>
      </c>
    </row>
    <row r="6690" spans="5:7" x14ac:dyDescent="0.35">
      <c r="E6690">
        <v>6689</v>
      </c>
      <c r="F6690">
        <v>0.1836722908</v>
      </c>
      <c r="G6690">
        <f t="shared" si="167"/>
        <v>0.22661691834644218</v>
      </c>
    </row>
    <row r="6691" spans="5:7" x14ac:dyDescent="0.35">
      <c r="E6691">
        <v>6690</v>
      </c>
      <c r="F6691">
        <v>0.18369005299999999</v>
      </c>
      <c r="G6691">
        <f t="shared" si="167"/>
        <v>0.22657377370457019</v>
      </c>
    </row>
    <row r="6692" spans="5:7" x14ac:dyDescent="0.35">
      <c r="E6692">
        <v>6691</v>
      </c>
      <c r="F6692">
        <v>0.18370781520000001</v>
      </c>
      <c r="G6692">
        <f t="shared" si="167"/>
        <v>0.22653064042400592</v>
      </c>
    </row>
    <row r="6693" spans="5:7" x14ac:dyDescent="0.35">
      <c r="E6693">
        <v>6692</v>
      </c>
      <c r="F6693">
        <v>0.18372557740000001</v>
      </c>
      <c r="G6693">
        <f t="shared" si="167"/>
        <v>0.22648751850115406</v>
      </c>
    </row>
    <row r="6694" spans="5:7" x14ac:dyDescent="0.35">
      <c r="E6694">
        <v>6693</v>
      </c>
      <c r="F6694">
        <v>0.18374333949999999</v>
      </c>
      <c r="G6694">
        <f t="shared" si="167"/>
        <v>0.22644440802775309</v>
      </c>
    </row>
    <row r="6695" spans="5:7" x14ac:dyDescent="0.35">
      <c r="E6695">
        <v>6694</v>
      </c>
      <c r="F6695">
        <v>0.18376110170000001</v>
      </c>
      <c r="G6695">
        <f t="shared" si="167"/>
        <v>0.22640130880952278</v>
      </c>
    </row>
    <row r="6696" spans="5:7" x14ac:dyDescent="0.35">
      <c r="E6696">
        <v>6695</v>
      </c>
      <c r="F6696">
        <v>0.18377886390000001</v>
      </c>
      <c r="G6696">
        <f t="shared" si="167"/>
        <v>0.22635822093822605</v>
      </c>
    </row>
    <row r="6697" spans="5:7" x14ac:dyDescent="0.35">
      <c r="E6697">
        <v>6696</v>
      </c>
      <c r="F6697">
        <v>0.1837966261</v>
      </c>
      <c r="G6697">
        <f t="shared" si="167"/>
        <v>0.2263151444102724</v>
      </c>
    </row>
    <row r="6698" spans="5:7" x14ac:dyDescent="0.35">
      <c r="E6698">
        <v>6697</v>
      </c>
      <c r="F6698">
        <v>0.18381438829999999</v>
      </c>
      <c r="G6698">
        <f t="shared" si="167"/>
        <v>0.22627207922207263</v>
      </c>
    </row>
    <row r="6699" spans="5:7" x14ac:dyDescent="0.35">
      <c r="E6699">
        <v>6698</v>
      </c>
      <c r="F6699">
        <v>0.18383215040000001</v>
      </c>
      <c r="G6699">
        <f t="shared" si="167"/>
        <v>0.22622902546526094</v>
      </c>
    </row>
    <row r="6700" spans="5:7" x14ac:dyDescent="0.35">
      <c r="E6700">
        <v>6699</v>
      </c>
      <c r="F6700">
        <v>0.1838499126</v>
      </c>
      <c r="G6700">
        <f t="shared" si="167"/>
        <v>0.22618598294578376</v>
      </c>
    </row>
    <row r="6701" spans="5:7" x14ac:dyDescent="0.35">
      <c r="E6701">
        <v>6700</v>
      </c>
      <c r="F6701">
        <v>0.18386767479999999</v>
      </c>
      <c r="G6701">
        <f t="shared" si="167"/>
        <v>0.22614295175529969</v>
      </c>
    </row>
    <row r="6702" spans="5:7" x14ac:dyDescent="0.35">
      <c r="E6702">
        <v>6701</v>
      </c>
      <c r="F6702">
        <v>0.18388543700000001</v>
      </c>
      <c r="G6702">
        <f t="shared" si="167"/>
        <v>0.22609993189022445</v>
      </c>
    </row>
    <row r="6703" spans="5:7" x14ac:dyDescent="0.35">
      <c r="E6703">
        <v>6702</v>
      </c>
      <c r="F6703">
        <v>0.18390319920000001</v>
      </c>
      <c r="G6703">
        <f t="shared" si="167"/>
        <v>0.22605692334697472</v>
      </c>
    </row>
    <row r="6704" spans="5:7" x14ac:dyDescent="0.35">
      <c r="E6704">
        <v>6703</v>
      </c>
      <c r="F6704">
        <v>0.18392096129999999</v>
      </c>
      <c r="G6704">
        <f t="shared" si="167"/>
        <v>0.22601392621708094</v>
      </c>
    </row>
    <row r="6705" spans="5:7" x14ac:dyDescent="0.35">
      <c r="E6705">
        <v>6704</v>
      </c>
      <c r="F6705">
        <v>0.18393872350000001</v>
      </c>
      <c r="G6705">
        <f t="shared" si="167"/>
        <v>0.22597094030671544</v>
      </c>
    </row>
    <row r="6706" spans="5:7" x14ac:dyDescent="0.35">
      <c r="E6706">
        <v>6705</v>
      </c>
      <c r="F6706">
        <v>0.18395648570000001</v>
      </c>
      <c r="G6706">
        <f t="shared" si="167"/>
        <v>0.22592796570743306</v>
      </c>
    </row>
    <row r="6707" spans="5:7" x14ac:dyDescent="0.35">
      <c r="E6707">
        <v>6706</v>
      </c>
      <c r="F6707">
        <v>0.1839742479</v>
      </c>
      <c r="G6707">
        <f t="shared" si="167"/>
        <v>0.22588500241565537</v>
      </c>
    </row>
    <row r="6708" spans="5:7" x14ac:dyDescent="0.35">
      <c r="E6708">
        <v>6707</v>
      </c>
      <c r="F6708">
        <v>0.18399201000000001</v>
      </c>
      <c r="G6708">
        <f t="shared" si="167"/>
        <v>0.22584205052282968</v>
      </c>
    </row>
    <row r="6709" spans="5:7" x14ac:dyDescent="0.35">
      <c r="E6709">
        <v>6708</v>
      </c>
      <c r="F6709">
        <v>0.1840097722</v>
      </c>
      <c r="G6709">
        <f t="shared" si="167"/>
        <v>0.22579910983530913</v>
      </c>
    </row>
    <row r="6710" spans="5:7" x14ac:dyDescent="0.35">
      <c r="E6710">
        <v>6709</v>
      </c>
      <c r="F6710">
        <v>0.1840275344</v>
      </c>
      <c r="G6710">
        <f t="shared" si="167"/>
        <v>0.22575618044456533</v>
      </c>
    </row>
    <row r="6711" spans="5:7" x14ac:dyDescent="0.35">
      <c r="E6711">
        <v>6710</v>
      </c>
      <c r="F6711">
        <v>0.18404529659999999</v>
      </c>
      <c r="G6711">
        <f t="shared" si="167"/>
        <v>0.22571326234702477</v>
      </c>
    </row>
    <row r="6712" spans="5:7" x14ac:dyDescent="0.35">
      <c r="E6712">
        <v>6711</v>
      </c>
      <c r="F6712">
        <v>0.18406305880000001</v>
      </c>
      <c r="G6712">
        <f t="shared" si="167"/>
        <v>0.2256703555391151</v>
      </c>
    </row>
    <row r="6713" spans="5:7" x14ac:dyDescent="0.35">
      <c r="E6713">
        <v>6712</v>
      </c>
      <c r="F6713">
        <v>0.1840808209</v>
      </c>
      <c r="G6713">
        <f t="shared" si="167"/>
        <v>0.22562746011217988</v>
      </c>
    </row>
    <row r="6714" spans="5:7" x14ac:dyDescent="0.35">
      <c r="E6714">
        <v>6713</v>
      </c>
      <c r="F6714">
        <v>0.18409858309999999</v>
      </c>
      <c r="G6714">
        <f t="shared" si="167"/>
        <v>0.22558457587279779</v>
      </c>
    </row>
    <row r="6715" spans="5:7" x14ac:dyDescent="0.35">
      <c r="E6715">
        <v>6714</v>
      </c>
      <c r="F6715">
        <v>0.18411634530000001</v>
      </c>
      <c r="G6715">
        <f t="shared" si="167"/>
        <v>0.22554170291233674</v>
      </c>
    </row>
    <row r="6716" spans="5:7" x14ac:dyDescent="0.35">
      <c r="E6716">
        <v>6715</v>
      </c>
      <c r="F6716">
        <v>0.1841341075</v>
      </c>
      <c r="G6716">
        <f t="shared" si="167"/>
        <v>0.22549884122722935</v>
      </c>
    </row>
    <row r="6717" spans="5:7" x14ac:dyDescent="0.35">
      <c r="E6717">
        <v>6716</v>
      </c>
      <c r="F6717">
        <v>0.1841518697</v>
      </c>
      <c r="G6717">
        <f t="shared" si="167"/>
        <v>0.22545599081390913</v>
      </c>
    </row>
    <row r="6718" spans="5:7" x14ac:dyDescent="0.35">
      <c r="E6718">
        <v>6717</v>
      </c>
      <c r="F6718">
        <v>0.18416963180000001</v>
      </c>
      <c r="G6718">
        <f t="shared" si="167"/>
        <v>0.22541315176361612</v>
      </c>
    </row>
    <row r="6719" spans="5:7" x14ac:dyDescent="0.35">
      <c r="E6719">
        <v>6718</v>
      </c>
      <c r="F6719">
        <v>0.184187394</v>
      </c>
      <c r="G6719">
        <f t="shared" si="167"/>
        <v>0.22537032388315437</v>
      </c>
    </row>
    <row r="6720" spans="5:7" x14ac:dyDescent="0.35">
      <c r="E6720">
        <v>6719</v>
      </c>
      <c r="F6720">
        <v>0.1842051562</v>
      </c>
      <c r="G6720">
        <f t="shared" si="167"/>
        <v>0.22532750726378811</v>
      </c>
    </row>
    <row r="6721" spans="5:7" x14ac:dyDescent="0.35">
      <c r="E6721">
        <v>6720</v>
      </c>
      <c r="F6721">
        <v>0.18422291839999999</v>
      </c>
      <c r="G6721">
        <f t="shared" si="167"/>
        <v>0.22528470190195599</v>
      </c>
    </row>
    <row r="6722" spans="5:7" x14ac:dyDescent="0.35">
      <c r="E6722">
        <v>6721</v>
      </c>
      <c r="F6722">
        <v>0.18424068060000001</v>
      </c>
      <c r="G6722">
        <f t="shared" si="167"/>
        <v>0.22524190779409753</v>
      </c>
    </row>
    <row r="6723" spans="5:7" x14ac:dyDescent="0.35">
      <c r="E6723">
        <v>6722</v>
      </c>
      <c r="F6723">
        <v>0.1842584427</v>
      </c>
      <c r="G6723">
        <f t="shared" ref="G6723:G6786" si="168">1/(1+F6723*E6723/360)</f>
        <v>0.22519912503134923</v>
      </c>
    </row>
    <row r="6724" spans="5:7" x14ac:dyDescent="0.35">
      <c r="E6724">
        <v>6723</v>
      </c>
      <c r="F6724">
        <v>0.18427620489999999</v>
      </c>
      <c r="G6724">
        <f t="shared" si="168"/>
        <v>0.22515635342074033</v>
      </c>
    </row>
    <row r="6725" spans="5:7" x14ac:dyDescent="0.35">
      <c r="E6725">
        <v>6724</v>
      </c>
      <c r="F6725">
        <v>0.18429396710000001</v>
      </c>
      <c r="G6725">
        <f t="shared" si="168"/>
        <v>0.22511359305343154</v>
      </c>
    </row>
    <row r="6726" spans="5:7" x14ac:dyDescent="0.35">
      <c r="E6726">
        <v>6725</v>
      </c>
      <c r="F6726">
        <v>0.1843117293</v>
      </c>
      <c r="G6726">
        <f t="shared" si="168"/>
        <v>0.2250708439258674</v>
      </c>
    </row>
    <row r="6727" spans="5:7" x14ac:dyDescent="0.35">
      <c r="E6727">
        <v>6726</v>
      </c>
      <c r="F6727">
        <v>0.18432949139999999</v>
      </c>
      <c r="G6727">
        <f t="shared" si="168"/>
        <v>0.22502810612910157</v>
      </c>
    </row>
    <row r="6728" spans="5:7" x14ac:dyDescent="0.35">
      <c r="E6728">
        <v>6727</v>
      </c>
      <c r="F6728">
        <v>0.18434725360000001</v>
      </c>
      <c r="G6728">
        <f t="shared" si="168"/>
        <v>0.22498537947034319</v>
      </c>
    </row>
    <row r="6729" spans="5:7" x14ac:dyDescent="0.35">
      <c r="E6729">
        <v>6728</v>
      </c>
      <c r="F6729">
        <v>0.1843650158</v>
      </c>
      <c r="G6729">
        <f t="shared" si="168"/>
        <v>0.2249426640406702</v>
      </c>
    </row>
    <row r="6730" spans="5:7" x14ac:dyDescent="0.35">
      <c r="E6730">
        <v>6729</v>
      </c>
      <c r="F6730">
        <v>0.184382778</v>
      </c>
      <c r="G6730">
        <f t="shared" si="168"/>
        <v>0.22489995983653194</v>
      </c>
    </row>
    <row r="6731" spans="5:7" x14ac:dyDescent="0.35">
      <c r="E6731">
        <v>6730</v>
      </c>
      <c r="F6731">
        <v>0.18440054019999999</v>
      </c>
      <c r="G6731">
        <f t="shared" si="168"/>
        <v>0.22485726685437893</v>
      </c>
    </row>
    <row r="6732" spans="5:7" x14ac:dyDescent="0.35">
      <c r="E6732">
        <v>6731</v>
      </c>
      <c r="F6732">
        <v>0.1844183023</v>
      </c>
      <c r="G6732">
        <f t="shared" si="168"/>
        <v>0.22481458518516167</v>
      </c>
    </row>
    <row r="6733" spans="5:7" x14ac:dyDescent="0.35">
      <c r="E6733">
        <v>6732</v>
      </c>
      <c r="F6733">
        <v>0.1844360645</v>
      </c>
      <c r="G6733">
        <f t="shared" si="168"/>
        <v>0.22477191463631382</v>
      </c>
    </row>
    <row r="6734" spans="5:7" x14ac:dyDescent="0.35">
      <c r="E6734">
        <v>6733</v>
      </c>
      <c r="F6734">
        <v>0.18445382669999999</v>
      </c>
      <c r="G6734">
        <f t="shared" si="168"/>
        <v>0.22472925529881002</v>
      </c>
    </row>
    <row r="6735" spans="5:7" x14ac:dyDescent="0.35">
      <c r="E6735">
        <v>6734</v>
      </c>
      <c r="F6735">
        <v>0.18447158890000001</v>
      </c>
      <c r="G6735">
        <f t="shared" si="168"/>
        <v>0.22468660716910557</v>
      </c>
    </row>
    <row r="6736" spans="5:7" x14ac:dyDescent="0.35">
      <c r="E6736">
        <v>6735</v>
      </c>
      <c r="F6736">
        <v>0.1844893511</v>
      </c>
      <c r="G6736">
        <f t="shared" si="168"/>
        <v>0.22464397024365715</v>
      </c>
    </row>
    <row r="6737" spans="5:7" x14ac:dyDescent="0.35">
      <c r="E6737">
        <v>6736</v>
      </c>
      <c r="F6737">
        <v>0.18450711319999999</v>
      </c>
      <c r="G6737">
        <f t="shared" si="168"/>
        <v>0.22460134461331199</v>
      </c>
    </row>
    <row r="6738" spans="5:7" x14ac:dyDescent="0.35">
      <c r="E6738">
        <v>6737</v>
      </c>
      <c r="F6738">
        <v>0.18452487540000001</v>
      </c>
      <c r="G6738">
        <f t="shared" si="168"/>
        <v>0.22455873008572802</v>
      </c>
    </row>
    <row r="6739" spans="5:7" x14ac:dyDescent="0.35">
      <c r="E6739">
        <v>6738</v>
      </c>
      <c r="F6739">
        <v>0.1845426376</v>
      </c>
      <c r="G6739">
        <f t="shared" si="168"/>
        <v>0.22451612675177676</v>
      </c>
    </row>
    <row r="6740" spans="5:7" x14ac:dyDescent="0.35">
      <c r="E6740">
        <v>6739</v>
      </c>
      <c r="F6740">
        <v>0.1845603998</v>
      </c>
      <c r="G6740">
        <f t="shared" si="168"/>
        <v>0.22447353460791961</v>
      </c>
    </row>
    <row r="6741" spans="5:7" x14ac:dyDescent="0.35">
      <c r="E6741">
        <v>6740</v>
      </c>
      <c r="F6741">
        <v>0.18457816199999999</v>
      </c>
      <c r="G6741">
        <f t="shared" si="168"/>
        <v>0.22443095365061905</v>
      </c>
    </row>
    <row r="6742" spans="5:7" x14ac:dyDescent="0.35">
      <c r="E6742">
        <v>6741</v>
      </c>
      <c r="F6742">
        <v>0.1845959241</v>
      </c>
      <c r="G6742">
        <f t="shared" si="168"/>
        <v>0.22438838397061941</v>
      </c>
    </row>
    <row r="6743" spans="5:7" x14ac:dyDescent="0.35">
      <c r="E6743">
        <v>6742</v>
      </c>
      <c r="F6743">
        <v>0.1846136863</v>
      </c>
      <c r="G6743">
        <f t="shared" si="168"/>
        <v>0.22434582537580258</v>
      </c>
    </row>
    <row r="6744" spans="5:7" x14ac:dyDescent="0.35">
      <c r="E6744">
        <v>6743</v>
      </c>
      <c r="F6744">
        <v>0.18463144849999999</v>
      </c>
      <c r="G6744">
        <f t="shared" si="168"/>
        <v>0.22430327795693711</v>
      </c>
    </row>
    <row r="6745" spans="5:7" x14ac:dyDescent="0.35">
      <c r="E6745">
        <v>6744</v>
      </c>
      <c r="F6745">
        <v>0.18464921070000001</v>
      </c>
      <c r="G6745">
        <f t="shared" si="168"/>
        <v>0.22426074171049026</v>
      </c>
    </row>
    <row r="6746" spans="5:7" x14ac:dyDescent="0.35">
      <c r="E6746">
        <v>6745</v>
      </c>
      <c r="F6746">
        <v>0.1846669729</v>
      </c>
      <c r="G6746">
        <f t="shared" si="168"/>
        <v>0.22421821663293065</v>
      </c>
    </row>
    <row r="6747" spans="5:7" x14ac:dyDescent="0.35">
      <c r="E6747">
        <v>6746</v>
      </c>
      <c r="F6747">
        <v>0.18468473499999999</v>
      </c>
      <c r="G6747">
        <f t="shared" si="168"/>
        <v>0.22417570281489968</v>
      </c>
    </row>
    <row r="6748" spans="5:7" x14ac:dyDescent="0.35">
      <c r="E6748">
        <v>6747</v>
      </c>
      <c r="F6748">
        <v>0.18470249720000001</v>
      </c>
      <c r="G6748">
        <f t="shared" si="168"/>
        <v>0.22413320006450291</v>
      </c>
    </row>
    <row r="6749" spans="5:7" x14ac:dyDescent="0.35">
      <c r="E6749">
        <v>6748</v>
      </c>
      <c r="F6749">
        <v>0.1847202594</v>
      </c>
      <c r="G6749">
        <f t="shared" si="168"/>
        <v>0.22409070847240603</v>
      </c>
    </row>
    <row r="6750" spans="5:7" x14ac:dyDescent="0.35">
      <c r="E6750">
        <v>6749</v>
      </c>
      <c r="F6750">
        <v>0.1847380216</v>
      </c>
      <c r="G6750">
        <f t="shared" si="168"/>
        <v>0.22404822803508223</v>
      </c>
    </row>
    <row r="6751" spans="5:7" x14ac:dyDescent="0.35">
      <c r="E6751">
        <v>6750</v>
      </c>
      <c r="F6751">
        <v>0.18475578370000001</v>
      </c>
      <c r="G6751">
        <f t="shared" si="168"/>
        <v>0.22400575884309096</v>
      </c>
    </row>
    <row r="6752" spans="5:7" x14ac:dyDescent="0.35">
      <c r="E6752">
        <v>6751</v>
      </c>
      <c r="F6752">
        <v>0.1847735459</v>
      </c>
      <c r="G6752">
        <f t="shared" si="168"/>
        <v>0.22396330070471643</v>
      </c>
    </row>
    <row r="6753" spans="5:7" x14ac:dyDescent="0.35">
      <c r="E6753">
        <v>6752</v>
      </c>
      <c r="F6753">
        <v>0.1847913081</v>
      </c>
      <c r="G6753">
        <f t="shared" si="168"/>
        <v>0.22392085371054213</v>
      </c>
    </row>
    <row r="6754" spans="5:7" x14ac:dyDescent="0.35">
      <c r="E6754">
        <v>6753</v>
      </c>
      <c r="F6754">
        <v>0.18480907029999999</v>
      </c>
      <c r="G6754">
        <f t="shared" si="168"/>
        <v>0.22387841785704604</v>
      </c>
    </row>
    <row r="6755" spans="5:7" x14ac:dyDescent="0.35">
      <c r="E6755">
        <v>6754</v>
      </c>
      <c r="F6755">
        <v>0.18482683250000001</v>
      </c>
      <c r="G6755">
        <f t="shared" si="168"/>
        <v>0.22383599314070743</v>
      </c>
    </row>
    <row r="6756" spans="5:7" x14ac:dyDescent="0.35">
      <c r="E6756">
        <v>6755</v>
      </c>
      <c r="F6756">
        <v>0.1848445946</v>
      </c>
      <c r="G6756">
        <f t="shared" si="168"/>
        <v>0.22379357965198299</v>
      </c>
    </row>
    <row r="6757" spans="5:7" x14ac:dyDescent="0.35">
      <c r="E6757">
        <v>6756</v>
      </c>
      <c r="F6757">
        <v>0.18486235679999999</v>
      </c>
      <c r="G6757">
        <f t="shared" si="168"/>
        <v>0.22375117719938023</v>
      </c>
    </row>
    <row r="6758" spans="5:7" x14ac:dyDescent="0.35">
      <c r="E6758">
        <v>6757</v>
      </c>
      <c r="F6758">
        <v>0.18488011900000001</v>
      </c>
      <c r="G6758">
        <f t="shared" si="168"/>
        <v>0.22370878587337989</v>
      </c>
    </row>
    <row r="6759" spans="5:7" x14ac:dyDescent="0.35">
      <c r="E6759">
        <v>6758</v>
      </c>
      <c r="F6759">
        <v>0.1848978812</v>
      </c>
      <c r="G6759">
        <f t="shared" si="168"/>
        <v>0.22366640567046597</v>
      </c>
    </row>
    <row r="6760" spans="5:7" x14ac:dyDescent="0.35">
      <c r="E6760">
        <v>6759</v>
      </c>
      <c r="F6760">
        <v>0.1849156434</v>
      </c>
      <c r="G6760">
        <f t="shared" si="168"/>
        <v>0.22362403658712368</v>
      </c>
    </row>
    <row r="6761" spans="5:7" x14ac:dyDescent="0.35">
      <c r="E6761">
        <v>6760</v>
      </c>
      <c r="F6761">
        <v>0.18493340550000001</v>
      </c>
      <c r="G6761">
        <f t="shared" si="168"/>
        <v>0.22358167871370727</v>
      </c>
    </row>
    <row r="6762" spans="5:7" x14ac:dyDescent="0.35">
      <c r="E6762">
        <v>6761</v>
      </c>
      <c r="F6762">
        <v>0.1849511677</v>
      </c>
      <c r="G6762">
        <f t="shared" si="168"/>
        <v>0.22353933185894706</v>
      </c>
    </row>
    <row r="6763" spans="5:7" x14ac:dyDescent="0.35">
      <c r="E6763">
        <v>6762</v>
      </c>
      <c r="F6763">
        <v>0.1849689299</v>
      </c>
      <c r="G6763">
        <f t="shared" si="168"/>
        <v>0.2234969961132213</v>
      </c>
    </row>
    <row r="6764" spans="5:7" x14ac:dyDescent="0.35">
      <c r="E6764">
        <v>6763</v>
      </c>
      <c r="F6764">
        <v>0.18498669209999999</v>
      </c>
      <c r="G6764">
        <f t="shared" si="168"/>
        <v>0.22345467147301992</v>
      </c>
    </row>
    <row r="6765" spans="5:7" x14ac:dyDescent="0.35">
      <c r="E6765">
        <v>6764</v>
      </c>
      <c r="F6765">
        <v>0.18500445430000001</v>
      </c>
      <c r="G6765">
        <f t="shared" si="168"/>
        <v>0.22341235793483405</v>
      </c>
    </row>
    <row r="6766" spans="5:7" x14ac:dyDescent="0.35">
      <c r="E6766">
        <v>6765</v>
      </c>
      <c r="F6766">
        <v>0.18502221639999999</v>
      </c>
      <c r="G6766">
        <f t="shared" si="168"/>
        <v>0.22337005558891562</v>
      </c>
    </row>
    <row r="6767" spans="5:7" x14ac:dyDescent="0.35">
      <c r="E6767">
        <v>6766</v>
      </c>
      <c r="F6767">
        <v>0.18503997859999999</v>
      </c>
      <c r="G6767">
        <f t="shared" si="168"/>
        <v>0.22332776424421757</v>
      </c>
    </row>
    <row r="6768" spans="5:7" x14ac:dyDescent="0.35">
      <c r="E6768">
        <v>6767</v>
      </c>
      <c r="F6768">
        <v>0.18505774080000001</v>
      </c>
      <c r="G6768">
        <f t="shared" si="168"/>
        <v>0.22328548399101564</v>
      </c>
    </row>
    <row r="6769" spans="5:7" x14ac:dyDescent="0.35">
      <c r="E6769">
        <v>6768</v>
      </c>
      <c r="F6769">
        <v>0.185075503</v>
      </c>
      <c r="G6769">
        <f t="shared" si="168"/>
        <v>0.22324321482580589</v>
      </c>
    </row>
    <row r="6770" spans="5:7" x14ac:dyDescent="0.35">
      <c r="E6770">
        <v>6769</v>
      </c>
      <c r="F6770">
        <v>0.18509326509999999</v>
      </c>
      <c r="G6770">
        <f t="shared" si="168"/>
        <v>0.22320095683875835</v>
      </c>
    </row>
    <row r="6771" spans="5:7" x14ac:dyDescent="0.35">
      <c r="E6771">
        <v>6770</v>
      </c>
      <c r="F6771">
        <v>0.18511102730000001</v>
      </c>
      <c r="G6771">
        <f t="shared" si="168"/>
        <v>0.2231587098390036</v>
      </c>
    </row>
    <row r="6772" spans="5:7" x14ac:dyDescent="0.35">
      <c r="E6772">
        <v>6771</v>
      </c>
      <c r="F6772">
        <v>0.1851287895</v>
      </c>
      <c r="G6772">
        <f t="shared" si="168"/>
        <v>0.22311647391673589</v>
      </c>
    </row>
    <row r="6773" spans="5:7" x14ac:dyDescent="0.35">
      <c r="E6773">
        <v>6772</v>
      </c>
      <c r="F6773">
        <v>0.18514655169999999</v>
      </c>
      <c r="G6773">
        <f t="shared" si="168"/>
        <v>0.22307424906845585</v>
      </c>
    </row>
    <row r="6774" spans="5:7" x14ac:dyDescent="0.35">
      <c r="E6774">
        <v>6773</v>
      </c>
      <c r="F6774">
        <v>0.18516431389999999</v>
      </c>
      <c r="G6774">
        <f t="shared" si="168"/>
        <v>0.22303203529066531</v>
      </c>
    </row>
    <row r="6775" spans="5:7" x14ac:dyDescent="0.35">
      <c r="E6775">
        <v>6774</v>
      </c>
      <c r="F6775">
        <v>0.185182076</v>
      </c>
      <c r="G6775">
        <f t="shared" si="168"/>
        <v>0.22298983267343211</v>
      </c>
    </row>
    <row r="6776" spans="5:7" x14ac:dyDescent="0.35">
      <c r="E6776">
        <v>6775</v>
      </c>
      <c r="F6776">
        <v>0.18519983819999999</v>
      </c>
      <c r="G6776">
        <f t="shared" si="168"/>
        <v>0.2229476410261092</v>
      </c>
    </row>
    <row r="6777" spans="5:7" x14ac:dyDescent="0.35">
      <c r="E6777">
        <v>6776</v>
      </c>
      <c r="F6777">
        <v>0.18521760039999999</v>
      </c>
      <c r="G6777">
        <f t="shared" si="168"/>
        <v>0.22290546043878851</v>
      </c>
    </row>
    <row r="6778" spans="5:7" x14ac:dyDescent="0.35">
      <c r="E6778">
        <v>6777</v>
      </c>
      <c r="F6778">
        <v>0.18523536260000001</v>
      </c>
      <c r="G6778">
        <f t="shared" si="168"/>
        <v>0.22286329090797649</v>
      </c>
    </row>
    <row r="6779" spans="5:7" x14ac:dyDescent="0.35">
      <c r="E6779">
        <v>6778</v>
      </c>
      <c r="F6779">
        <v>0.1852531248</v>
      </c>
      <c r="G6779">
        <f t="shared" si="168"/>
        <v>0.22282113243018103</v>
      </c>
    </row>
    <row r="6780" spans="5:7" x14ac:dyDescent="0.35">
      <c r="E6780">
        <v>6779</v>
      </c>
      <c r="F6780">
        <v>0.18527088689999999</v>
      </c>
      <c r="G6780">
        <f t="shared" si="168"/>
        <v>0.22277898509536803</v>
      </c>
    </row>
    <row r="6781" spans="5:7" x14ac:dyDescent="0.35">
      <c r="E6781">
        <v>6780</v>
      </c>
      <c r="F6781">
        <v>0.18528864910000001</v>
      </c>
      <c r="G6781">
        <f t="shared" si="168"/>
        <v>0.22273684871311208</v>
      </c>
    </row>
    <row r="6782" spans="5:7" x14ac:dyDescent="0.35">
      <c r="E6782">
        <v>6781</v>
      </c>
      <c r="F6782">
        <v>0.1853064113</v>
      </c>
      <c r="G6782">
        <f t="shared" si="168"/>
        <v>0.22269472337340307</v>
      </c>
    </row>
    <row r="6783" spans="5:7" x14ac:dyDescent="0.35">
      <c r="E6783">
        <v>6782</v>
      </c>
      <c r="F6783">
        <v>0.18532417349999999</v>
      </c>
      <c r="G6783">
        <f t="shared" si="168"/>
        <v>0.22265260907275353</v>
      </c>
    </row>
    <row r="6784" spans="5:7" x14ac:dyDescent="0.35">
      <c r="E6784">
        <v>6783</v>
      </c>
      <c r="F6784">
        <v>0.18534193569999999</v>
      </c>
      <c r="G6784">
        <f t="shared" si="168"/>
        <v>0.22261050580767713</v>
      </c>
    </row>
    <row r="6785" spans="5:7" x14ac:dyDescent="0.35">
      <c r="E6785">
        <v>6784</v>
      </c>
      <c r="F6785">
        <v>0.1853596978</v>
      </c>
      <c r="G6785">
        <f t="shared" si="168"/>
        <v>0.22256841366803792</v>
      </c>
    </row>
    <row r="6786" spans="5:7" x14ac:dyDescent="0.35">
      <c r="E6786">
        <v>6785</v>
      </c>
      <c r="F6786">
        <v>0.18537745999999999</v>
      </c>
      <c r="G6786">
        <f t="shared" si="168"/>
        <v>0.22252633246363207</v>
      </c>
    </row>
    <row r="6787" spans="5:7" x14ac:dyDescent="0.35">
      <c r="E6787">
        <v>6786</v>
      </c>
      <c r="F6787">
        <v>0.18539522219999999</v>
      </c>
      <c r="G6787">
        <f t="shared" ref="G6787:G6850" si="169">1/(1+F6787*E6787/360)</f>
        <v>0.22248426228434748</v>
      </c>
    </row>
    <row r="6788" spans="5:7" x14ac:dyDescent="0.35">
      <c r="E6788">
        <v>6787</v>
      </c>
      <c r="F6788">
        <v>0.18541298440000001</v>
      </c>
      <c r="G6788">
        <f t="shared" si="169"/>
        <v>0.22244220312670268</v>
      </c>
    </row>
    <row r="6789" spans="5:7" x14ac:dyDescent="0.35">
      <c r="E6789">
        <v>6788</v>
      </c>
      <c r="F6789">
        <v>0.18543074649999999</v>
      </c>
      <c r="G6789">
        <f t="shared" si="169"/>
        <v>0.22240015508048017</v>
      </c>
    </row>
    <row r="6790" spans="5:7" x14ac:dyDescent="0.35">
      <c r="E6790">
        <v>6789</v>
      </c>
      <c r="F6790">
        <v>0.18544850869999999</v>
      </c>
      <c r="G6790">
        <f t="shared" si="169"/>
        <v>0.22235811795565325</v>
      </c>
    </row>
    <row r="6791" spans="5:7" x14ac:dyDescent="0.35">
      <c r="E6791">
        <v>6790</v>
      </c>
      <c r="F6791">
        <v>0.18546627090000001</v>
      </c>
      <c r="G6791">
        <f t="shared" si="169"/>
        <v>0.22231609184202841</v>
      </c>
    </row>
    <row r="6792" spans="5:7" x14ac:dyDescent="0.35">
      <c r="E6792">
        <v>6791</v>
      </c>
      <c r="F6792">
        <v>0.1854840331</v>
      </c>
      <c r="G6792">
        <f t="shared" si="169"/>
        <v>0.22227407673612865</v>
      </c>
    </row>
    <row r="6793" spans="5:7" x14ac:dyDescent="0.35">
      <c r="E6793">
        <v>6792</v>
      </c>
      <c r="F6793">
        <v>0.18550179529999999</v>
      </c>
      <c r="G6793">
        <f t="shared" si="169"/>
        <v>0.22223207263447853</v>
      </c>
    </row>
    <row r="6794" spans="5:7" x14ac:dyDescent="0.35">
      <c r="E6794">
        <v>6793</v>
      </c>
      <c r="F6794">
        <v>0.18551955740000001</v>
      </c>
      <c r="G6794">
        <f t="shared" si="169"/>
        <v>0.22219007962675885</v>
      </c>
    </row>
    <row r="6795" spans="5:7" x14ac:dyDescent="0.35">
      <c r="E6795">
        <v>6794</v>
      </c>
      <c r="F6795">
        <v>0.1855373196</v>
      </c>
      <c r="G6795">
        <f t="shared" si="169"/>
        <v>0.22214809752316386</v>
      </c>
    </row>
    <row r="6796" spans="5:7" x14ac:dyDescent="0.35">
      <c r="E6796">
        <v>6795</v>
      </c>
      <c r="F6796">
        <v>0.18555508179999999</v>
      </c>
      <c r="G6796">
        <f t="shared" si="169"/>
        <v>0.22210612641339847</v>
      </c>
    </row>
    <row r="6797" spans="5:7" x14ac:dyDescent="0.35">
      <c r="E6797">
        <v>6796</v>
      </c>
      <c r="F6797">
        <v>0.18557284399999999</v>
      </c>
      <c r="G6797">
        <f t="shared" si="169"/>
        <v>0.22206416629399159</v>
      </c>
    </row>
    <row r="6798" spans="5:7" x14ac:dyDescent="0.35">
      <c r="E6798">
        <v>6797</v>
      </c>
      <c r="F6798">
        <v>0.18559060620000001</v>
      </c>
      <c r="G6798">
        <f t="shared" si="169"/>
        <v>0.22202221716147347</v>
      </c>
    </row>
    <row r="6799" spans="5:7" x14ac:dyDescent="0.35">
      <c r="E6799">
        <v>6798</v>
      </c>
      <c r="F6799">
        <v>0.18560836829999999</v>
      </c>
      <c r="G6799">
        <f t="shared" si="169"/>
        <v>0.22198027910542364</v>
      </c>
    </row>
    <row r="6800" spans="5:7" x14ac:dyDescent="0.35">
      <c r="E6800">
        <v>6799</v>
      </c>
      <c r="F6800">
        <v>0.18562613049999999</v>
      </c>
      <c r="G6800">
        <f t="shared" si="169"/>
        <v>0.22193835193625691</v>
      </c>
    </row>
    <row r="6801" spans="5:7" x14ac:dyDescent="0.35">
      <c r="E6801">
        <v>6800</v>
      </c>
      <c r="F6801">
        <v>0.18564389270000001</v>
      </c>
      <c r="G6801">
        <f t="shared" si="169"/>
        <v>0.2218964357435767</v>
      </c>
    </row>
    <row r="6802" spans="5:7" x14ac:dyDescent="0.35">
      <c r="E6802">
        <v>6801</v>
      </c>
      <c r="F6802">
        <v>0.1856616549</v>
      </c>
      <c r="G6802">
        <f t="shared" si="169"/>
        <v>0.22185453052391785</v>
      </c>
    </row>
    <row r="6803" spans="5:7" x14ac:dyDescent="0.35">
      <c r="E6803">
        <v>6802</v>
      </c>
      <c r="F6803">
        <v>0.18567941709999999</v>
      </c>
      <c r="G6803">
        <f t="shared" si="169"/>
        <v>0.22181263627381645</v>
      </c>
    </row>
    <row r="6804" spans="5:7" x14ac:dyDescent="0.35">
      <c r="E6804">
        <v>6803</v>
      </c>
      <c r="F6804">
        <v>0.18569717920000001</v>
      </c>
      <c r="G6804">
        <f t="shared" si="169"/>
        <v>0.22177075308275065</v>
      </c>
    </row>
    <row r="6805" spans="5:7" x14ac:dyDescent="0.35">
      <c r="E6805">
        <v>6804</v>
      </c>
      <c r="F6805">
        <v>0.1857149414</v>
      </c>
      <c r="G6805">
        <f t="shared" si="169"/>
        <v>0.22172888076135572</v>
      </c>
    </row>
    <row r="6806" spans="5:7" x14ac:dyDescent="0.35">
      <c r="E6806">
        <v>6805</v>
      </c>
      <c r="F6806">
        <v>0.18573270359999999</v>
      </c>
      <c r="G6806">
        <f t="shared" si="169"/>
        <v>0.2216870193991336</v>
      </c>
    </row>
    <row r="6807" spans="5:7" x14ac:dyDescent="0.35">
      <c r="E6807">
        <v>6806</v>
      </c>
      <c r="F6807">
        <v>0.18575046579999999</v>
      </c>
      <c r="G6807">
        <f t="shared" si="169"/>
        <v>0.22164516899262507</v>
      </c>
    </row>
    <row r="6808" spans="5:7" x14ac:dyDescent="0.35">
      <c r="E6808">
        <v>6807</v>
      </c>
      <c r="F6808">
        <v>0.1857682279</v>
      </c>
      <c r="G6808">
        <f t="shared" si="169"/>
        <v>0.22160332963122717</v>
      </c>
    </row>
    <row r="6809" spans="5:7" x14ac:dyDescent="0.35">
      <c r="E6809">
        <v>6808</v>
      </c>
      <c r="F6809">
        <v>0.18578599009999999</v>
      </c>
      <c r="G6809">
        <f t="shared" si="169"/>
        <v>0.22156150112575146</v>
      </c>
    </row>
    <row r="6810" spans="5:7" x14ac:dyDescent="0.35">
      <c r="E6810">
        <v>6809</v>
      </c>
      <c r="F6810">
        <v>0.18580375230000001</v>
      </c>
      <c r="G6810">
        <f t="shared" si="169"/>
        <v>0.22151968356561871</v>
      </c>
    </row>
    <row r="6811" spans="5:7" x14ac:dyDescent="0.35">
      <c r="E6811">
        <v>6810</v>
      </c>
      <c r="F6811">
        <v>0.18582151450000001</v>
      </c>
      <c r="G6811">
        <f t="shared" si="169"/>
        <v>0.22147787694737445</v>
      </c>
    </row>
    <row r="6812" spans="5:7" x14ac:dyDescent="0.35">
      <c r="E6812">
        <v>6811</v>
      </c>
      <c r="F6812">
        <v>0.1858392767</v>
      </c>
      <c r="G6812">
        <f t="shared" si="169"/>
        <v>0.22143608126756531</v>
      </c>
    </row>
    <row r="6813" spans="5:7" x14ac:dyDescent="0.35">
      <c r="E6813">
        <v>6812</v>
      </c>
      <c r="F6813">
        <v>0.18585703880000001</v>
      </c>
      <c r="G6813">
        <f t="shared" si="169"/>
        <v>0.22139429661548726</v>
      </c>
    </row>
    <row r="6814" spans="5:7" x14ac:dyDescent="0.35">
      <c r="E6814">
        <v>6813</v>
      </c>
      <c r="F6814">
        <v>0.18587480100000001</v>
      </c>
      <c r="G6814">
        <f t="shared" si="169"/>
        <v>0.22135252280217171</v>
      </c>
    </row>
    <row r="6815" spans="5:7" x14ac:dyDescent="0.35">
      <c r="E6815">
        <v>6814</v>
      </c>
      <c r="F6815">
        <v>0.1858925632</v>
      </c>
      <c r="G6815">
        <f t="shared" si="169"/>
        <v>0.2213107599169383</v>
      </c>
    </row>
    <row r="6816" spans="5:7" x14ac:dyDescent="0.35">
      <c r="E6816">
        <v>6815</v>
      </c>
      <c r="F6816">
        <v>0.18591032539999999</v>
      </c>
      <c r="G6816">
        <f t="shared" si="169"/>
        <v>0.22126900795633836</v>
      </c>
    </row>
    <row r="6817" spans="5:7" x14ac:dyDescent="0.35">
      <c r="E6817">
        <v>6816</v>
      </c>
      <c r="F6817">
        <v>0.18592808760000001</v>
      </c>
      <c r="G6817">
        <f t="shared" si="169"/>
        <v>0.22122726691692438</v>
      </c>
    </row>
    <row r="6818" spans="5:7" x14ac:dyDescent="0.35">
      <c r="E6818">
        <v>6817</v>
      </c>
      <c r="F6818">
        <v>0.1859458497</v>
      </c>
      <c r="G6818">
        <f t="shared" si="169"/>
        <v>0.22118553688789133</v>
      </c>
    </row>
    <row r="6819" spans="5:7" x14ac:dyDescent="0.35">
      <c r="E6819">
        <v>6818</v>
      </c>
      <c r="F6819">
        <v>0.18596361189999999</v>
      </c>
      <c r="G6819">
        <f t="shared" si="169"/>
        <v>0.22114381768049027</v>
      </c>
    </row>
    <row r="6820" spans="5:7" x14ac:dyDescent="0.35">
      <c r="E6820">
        <v>6819</v>
      </c>
      <c r="F6820">
        <v>0.18598137410000001</v>
      </c>
      <c r="G6820">
        <f t="shared" si="169"/>
        <v>0.22110210938393979</v>
      </c>
    </row>
    <row r="6821" spans="5:7" x14ac:dyDescent="0.35">
      <c r="E6821">
        <v>6820</v>
      </c>
      <c r="F6821">
        <v>0.18599913630000001</v>
      </c>
      <c r="G6821">
        <f t="shared" si="169"/>
        <v>0.22106041199479703</v>
      </c>
    </row>
    <row r="6822" spans="5:7" x14ac:dyDescent="0.35">
      <c r="E6822">
        <v>6821</v>
      </c>
      <c r="F6822">
        <v>0.1860168985</v>
      </c>
      <c r="G6822">
        <f t="shared" si="169"/>
        <v>0.22101872550962046</v>
      </c>
    </row>
    <row r="6823" spans="5:7" x14ac:dyDescent="0.35">
      <c r="E6823">
        <v>6822</v>
      </c>
      <c r="F6823">
        <v>0.18603466060000001</v>
      </c>
      <c r="G6823">
        <f t="shared" si="169"/>
        <v>0.22097705001750395</v>
      </c>
    </row>
    <row r="6824" spans="5:7" x14ac:dyDescent="0.35">
      <c r="E6824">
        <v>6823</v>
      </c>
      <c r="F6824">
        <v>0.18605242280000001</v>
      </c>
      <c r="G6824">
        <f t="shared" si="169"/>
        <v>0.22093538532991799</v>
      </c>
    </row>
    <row r="6825" spans="5:7" x14ac:dyDescent="0.35">
      <c r="E6825">
        <v>6824</v>
      </c>
      <c r="F6825">
        <v>0.186070185</v>
      </c>
      <c r="G6825">
        <f t="shared" si="169"/>
        <v>0.22089373153598033</v>
      </c>
    </row>
    <row r="6826" spans="5:7" x14ac:dyDescent="0.35">
      <c r="E6826">
        <v>6825</v>
      </c>
      <c r="F6826">
        <v>0.18608794719999999</v>
      </c>
      <c r="G6826">
        <f t="shared" si="169"/>
        <v>0.22085208863225392</v>
      </c>
    </row>
    <row r="6827" spans="5:7" x14ac:dyDescent="0.35">
      <c r="E6827">
        <v>6826</v>
      </c>
      <c r="F6827">
        <v>0.18610570940000001</v>
      </c>
      <c r="G6827">
        <f t="shared" si="169"/>
        <v>0.22081045661530296</v>
      </c>
    </row>
    <row r="6828" spans="5:7" x14ac:dyDescent="0.35">
      <c r="E6828">
        <v>6827</v>
      </c>
      <c r="F6828">
        <v>0.1861234715</v>
      </c>
      <c r="G6828">
        <f t="shared" si="169"/>
        <v>0.22076883557412072</v>
      </c>
    </row>
    <row r="6829" spans="5:7" x14ac:dyDescent="0.35">
      <c r="E6829">
        <v>6828</v>
      </c>
      <c r="F6829">
        <v>0.18614123369999999</v>
      </c>
      <c r="G6829">
        <f t="shared" si="169"/>
        <v>0.22072722532039671</v>
      </c>
    </row>
    <row r="6830" spans="5:7" x14ac:dyDescent="0.35">
      <c r="E6830">
        <v>6829</v>
      </c>
      <c r="F6830">
        <v>0.18615899590000001</v>
      </c>
      <c r="G6830">
        <f t="shared" si="169"/>
        <v>0.22068562594314778</v>
      </c>
    </row>
    <row r="6831" spans="5:7" x14ac:dyDescent="0.35">
      <c r="E6831">
        <v>6830</v>
      </c>
      <c r="F6831">
        <v>0.18617675810000001</v>
      </c>
      <c r="G6831">
        <f t="shared" si="169"/>
        <v>0.22064403743894279</v>
      </c>
    </row>
    <row r="6832" spans="5:7" x14ac:dyDescent="0.35">
      <c r="E6832">
        <v>6831</v>
      </c>
      <c r="F6832">
        <v>0.18619452019999999</v>
      </c>
      <c r="G6832">
        <f t="shared" si="169"/>
        <v>0.22060245989669447</v>
      </c>
    </row>
    <row r="6833" spans="5:7" x14ac:dyDescent="0.35">
      <c r="E6833">
        <v>6832</v>
      </c>
      <c r="F6833">
        <v>0.18621228240000001</v>
      </c>
      <c r="G6833">
        <f t="shared" si="169"/>
        <v>0.22056089312826738</v>
      </c>
    </row>
    <row r="6834" spans="5:7" x14ac:dyDescent="0.35">
      <c r="E6834">
        <v>6833</v>
      </c>
      <c r="F6834">
        <v>0.18623004460000001</v>
      </c>
      <c r="G6834">
        <f t="shared" si="169"/>
        <v>0.22051933722259789</v>
      </c>
    </row>
    <row r="6835" spans="5:7" x14ac:dyDescent="0.35">
      <c r="E6835">
        <v>6834</v>
      </c>
      <c r="F6835">
        <v>0.1862478068</v>
      </c>
      <c r="G6835">
        <f t="shared" si="169"/>
        <v>0.22047779217625951</v>
      </c>
    </row>
    <row r="6836" spans="5:7" x14ac:dyDescent="0.35">
      <c r="E6836">
        <v>6835</v>
      </c>
      <c r="F6836">
        <v>0.18626556899999999</v>
      </c>
      <c r="G6836">
        <f t="shared" si="169"/>
        <v>0.22043625798582689</v>
      </c>
    </row>
    <row r="6837" spans="5:7" x14ac:dyDescent="0.35">
      <c r="E6837">
        <v>6836</v>
      </c>
      <c r="F6837">
        <v>0.1862833311</v>
      </c>
      <c r="G6837">
        <f t="shared" si="169"/>
        <v>0.2203947347401122</v>
      </c>
    </row>
    <row r="6838" spans="5:7" x14ac:dyDescent="0.35">
      <c r="E6838">
        <v>6837</v>
      </c>
      <c r="F6838">
        <v>0.1863010933</v>
      </c>
      <c r="G6838">
        <f t="shared" si="169"/>
        <v>0.22035322225119866</v>
      </c>
    </row>
    <row r="6839" spans="5:7" x14ac:dyDescent="0.35">
      <c r="E6839">
        <v>6838</v>
      </c>
      <c r="F6839">
        <v>0.18631885549999999</v>
      </c>
      <c r="G6839">
        <f t="shared" si="169"/>
        <v>0.22031172060792198</v>
      </c>
    </row>
    <row r="6840" spans="5:7" x14ac:dyDescent="0.35">
      <c r="E6840">
        <v>6839</v>
      </c>
      <c r="F6840">
        <v>0.18633661770000001</v>
      </c>
      <c r="G6840">
        <f t="shared" si="169"/>
        <v>0.22027022980686148</v>
      </c>
    </row>
    <row r="6841" spans="5:7" x14ac:dyDescent="0.35">
      <c r="E6841">
        <v>6840</v>
      </c>
      <c r="F6841">
        <v>0.18635437990000001</v>
      </c>
      <c r="G6841">
        <f t="shared" si="169"/>
        <v>0.22022874984459773</v>
      </c>
    </row>
    <row r="6842" spans="5:7" x14ac:dyDescent="0.35">
      <c r="E6842">
        <v>6841</v>
      </c>
      <c r="F6842">
        <v>0.18637214199999999</v>
      </c>
      <c r="G6842">
        <f t="shared" si="169"/>
        <v>0.2201872808098424</v>
      </c>
    </row>
    <row r="6843" spans="5:7" x14ac:dyDescent="0.35">
      <c r="E6843">
        <v>6842</v>
      </c>
      <c r="F6843">
        <v>0.18638990420000001</v>
      </c>
      <c r="G6843">
        <f t="shared" si="169"/>
        <v>0.22014582251489698</v>
      </c>
    </row>
    <row r="6844" spans="5:7" x14ac:dyDescent="0.35">
      <c r="E6844">
        <v>6843</v>
      </c>
      <c r="F6844">
        <v>0.1864076664</v>
      </c>
      <c r="G6844">
        <f t="shared" si="169"/>
        <v>0.22010437504849681</v>
      </c>
    </row>
    <row r="6845" spans="5:7" x14ac:dyDescent="0.35">
      <c r="E6845">
        <v>6844</v>
      </c>
      <c r="F6845">
        <v>0.1864254286</v>
      </c>
      <c r="G6845">
        <f t="shared" si="169"/>
        <v>0.22006293840722704</v>
      </c>
    </row>
    <row r="6846" spans="5:7" x14ac:dyDescent="0.35">
      <c r="E6846">
        <v>6845</v>
      </c>
      <c r="F6846">
        <v>0.18644319079999999</v>
      </c>
      <c r="G6846">
        <f t="shared" si="169"/>
        <v>0.22002151258767394</v>
      </c>
    </row>
    <row r="6847" spans="5:7" x14ac:dyDescent="0.35">
      <c r="E6847">
        <v>6846</v>
      </c>
      <c r="F6847">
        <v>0.1864609529</v>
      </c>
      <c r="G6847">
        <f t="shared" si="169"/>
        <v>0.21998009767844903</v>
      </c>
    </row>
    <row r="6848" spans="5:7" x14ac:dyDescent="0.35">
      <c r="E6848">
        <v>6847</v>
      </c>
      <c r="F6848">
        <v>0.1864787151</v>
      </c>
      <c r="G6848">
        <f t="shared" si="169"/>
        <v>0.21993869349207168</v>
      </c>
    </row>
    <row r="6849" spans="5:7" x14ac:dyDescent="0.35">
      <c r="E6849">
        <v>6848</v>
      </c>
      <c r="F6849">
        <v>0.18649647729999999</v>
      </c>
      <c r="G6849">
        <f t="shared" si="169"/>
        <v>0.21989730011717704</v>
      </c>
    </row>
    <row r="6850" spans="5:7" x14ac:dyDescent="0.35">
      <c r="E6850">
        <v>6849</v>
      </c>
      <c r="F6850">
        <v>0.18651423950000001</v>
      </c>
      <c r="G6850">
        <f t="shared" si="169"/>
        <v>0.21985591755035583</v>
      </c>
    </row>
    <row r="6851" spans="5:7" x14ac:dyDescent="0.35">
      <c r="E6851">
        <v>6850</v>
      </c>
      <c r="F6851">
        <v>0.1865320016</v>
      </c>
      <c r="G6851">
        <f t="shared" ref="G6851:G6914" si="170">1/(1+F6851*E6851/360)</f>
        <v>0.21981454588013963</v>
      </c>
    </row>
    <row r="6852" spans="5:7" x14ac:dyDescent="0.35">
      <c r="E6852">
        <v>6851</v>
      </c>
      <c r="F6852">
        <v>0.18654976379999999</v>
      </c>
      <c r="G6852">
        <f t="shared" si="170"/>
        <v>0.21977318491922193</v>
      </c>
    </row>
    <row r="6853" spans="5:7" x14ac:dyDescent="0.35">
      <c r="E6853">
        <v>6852</v>
      </c>
      <c r="F6853">
        <v>0.18656752600000001</v>
      </c>
      <c r="G6853">
        <f t="shared" si="170"/>
        <v>0.21973183475615765</v>
      </c>
    </row>
    <row r="6854" spans="5:7" x14ac:dyDescent="0.35">
      <c r="E6854">
        <v>6853</v>
      </c>
      <c r="F6854">
        <v>0.1865852882</v>
      </c>
      <c r="G6854">
        <f t="shared" si="170"/>
        <v>0.21969049538754234</v>
      </c>
    </row>
    <row r="6855" spans="5:7" x14ac:dyDescent="0.35">
      <c r="E6855">
        <v>6854</v>
      </c>
      <c r="F6855">
        <v>0.1866030504</v>
      </c>
      <c r="G6855">
        <f t="shared" si="170"/>
        <v>0.21964916680997276</v>
      </c>
    </row>
    <row r="6856" spans="5:7" x14ac:dyDescent="0.35">
      <c r="E6856">
        <v>6855</v>
      </c>
      <c r="F6856">
        <v>0.18662081250000001</v>
      </c>
      <c r="G6856">
        <f t="shared" si="170"/>
        <v>0.21960784911188022</v>
      </c>
    </row>
    <row r="6857" spans="5:7" x14ac:dyDescent="0.35">
      <c r="E6857">
        <v>6856</v>
      </c>
      <c r="F6857">
        <v>0.1866385747</v>
      </c>
      <c r="G6857">
        <f t="shared" si="170"/>
        <v>0.21956654210617577</v>
      </c>
    </row>
    <row r="6858" spans="5:7" x14ac:dyDescent="0.35">
      <c r="E6858">
        <v>6857</v>
      </c>
      <c r="F6858">
        <v>0.1866563369</v>
      </c>
      <c r="G6858">
        <f t="shared" si="170"/>
        <v>0.21952524588131433</v>
      </c>
    </row>
    <row r="6859" spans="5:7" x14ac:dyDescent="0.35">
      <c r="E6859">
        <v>6858</v>
      </c>
      <c r="F6859">
        <v>0.18667409909999999</v>
      </c>
      <c r="G6859">
        <f t="shared" si="170"/>
        <v>0.21948396043389715</v>
      </c>
    </row>
    <row r="6860" spans="5:7" x14ac:dyDescent="0.35">
      <c r="E6860">
        <v>6859</v>
      </c>
      <c r="F6860">
        <v>0.18669186130000001</v>
      </c>
      <c r="G6860">
        <f t="shared" si="170"/>
        <v>0.21944268576052675</v>
      </c>
    </row>
    <row r="6861" spans="5:7" x14ac:dyDescent="0.35">
      <c r="E6861">
        <v>6860</v>
      </c>
      <c r="F6861">
        <v>0.1867096234</v>
      </c>
      <c r="G6861">
        <f t="shared" si="170"/>
        <v>0.21940142194953458</v>
      </c>
    </row>
    <row r="6862" spans="5:7" x14ac:dyDescent="0.35">
      <c r="E6862">
        <v>6861</v>
      </c>
      <c r="F6862">
        <v>0.18672738559999999</v>
      </c>
      <c r="G6862">
        <f t="shared" si="170"/>
        <v>0.21936016881404893</v>
      </c>
    </row>
    <row r="6863" spans="5:7" x14ac:dyDescent="0.35">
      <c r="E6863">
        <v>6862</v>
      </c>
      <c r="F6863">
        <v>0.18674514780000001</v>
      </c>
      <c r="G6863">
        <f t="shared" si="170"/>
        <v>0.21931892644242462</v>
      </c>
    </row>
    <row r="6864" spans="5:7" x14ac:dyDescent="0.35">
      <c r="E6864">
        <v>6863</v>
      </c>
      <c r="F6864">
        <v>0.18676291</v>
      </c>
      <c r="G6864">
        <f t="shared" si="170"/>
        <v>0.21927769483126883</v>
      </c>
    </row>
    <row r="6865" spans="5:7" x14ac:dyDescent="0.35">
      <c r="E6865">
        <v>6864</v>
      </c>
      <c r="F6865">
        <v>0.1867806722</v>
      </c>
      <c r="G6865">
        <f t="shared" si="170"/>
        <v>0.21923647397718976</v>
      </c>
    </row>
    <row r="6866" spans="5:7" x14ac:dyDescent="0.35">
      <c r="E6866">
        <v>6865</v>
      </c>
      <c r="F6866">
        <v>0.18679843430000001</v>
      </c>
      <c r="G6866">
        <f t="shared" si="170"/>
        <v>0.21919526396841915</v>
      </c>
    </row>
    <row r="6867" spans="5:7" x14ac:dyDescent="0.35">
      <c r="E6867">
        <v>6866</v>
      </c>
      <c r="F6867">
        <v>0.1868161965</v>
      </c>
      <c r="G6867">
        <f t="shared" si="170"/>
        <v>0.21915406461830217</v>
      </c>
    </row>
    <row r="6868" spans="5:7" x14ac:dyDescent="0.35">
      <c r="E6868">
        <v>6867</v>
      </c>
      <c r="F6868">
        <v>0.1868339587</v>
      </c>
      <c r="G6868">
        <f t="shared" si="170"/>
        <v>0.21911287601509385</v>
      </c>
    </row>
    <row r="6869" spans="5:7" x14ac:dyDescent="0.35">
      <c r="E6869">
        <v>6868</v>
      </c>
      <c r="F6869">
        <v>0.18685172089999999</v>
      </c>
      <c r="G6869">
        <f t="shared" si="170"/>
        <v>0.21907169815540706</v>
      </c>
    </row>
    <row r="6870" spans="5:7" x14ac:dyDescent="0.35">
      <c r="E6870">
        <v>6869</v>
      </c>
      <c r="F6870">
        <v>0.186869483</v>
      </c>
      <c r="G6870">
        <f t="shared" si="170"/>
        <v>0.21903053112739365</v>
      </c>
    </row>
    <row r="6871" spans="5:7" x14ac:dyDescent="0.35">
      <c r="E6871">
        <v>6870</v>
      </c>
      <c r="F6871">
        <v>0.1868872452</v>
      </c>
      <c r="G6871">
        <f t="shared" si="170"/>
        <v>0.2189893747445722</v>
      </c>
    </row>
    <row r="6872" spans="5:7" x14ac:dyDescent="0.35">
      <c r="E6872">
        <v>6871</v>
      </c>
      <c r="F6872">
        <v>0.18690500739999999</v>
      </c>
      <c r="G6872">
        <f t="shared" si="170"/>
        <v>0.21894822909511805</v>
      </c>
    </row>
    <row r="6873" spans="5:7" x14ac:dyDescent="0.35">
      <c r="E6873">
        <v>6872</v>
      </c>
      <c r="F6873">
        <v>0.18692276960000001</v>
      </c>
      <c r="G6873">
        <f t="shared" si="170"/>
        <v>0.21890709417564849</v>
      </c>
    </row>
    <row r="6874" spans="5:7" x14ac:dyDescent="0.35">
      <c r="E6874">
        <v>6873</v>
      </c>
      <c r="F6874">
        <v>0.1869405318</v>
      </c>
      <c r="G6874">
        <f t="shared" si="170"/>
        <v>0.21886596998278252</v>
      </c>
    </row>
    <row r="6875" spans="5:7" x14ac:dyDescent="0.35">
      <c r="E6875">
        <v>6874</v>
      </c>
      <c r="F6875">
        <v>0.18695829389999999</v>
      </c>
      <c r="G6875">
        <f t="shared" si="170"/>
        <v>0.2188248566045721</v>
      </c>
    </row>
    <row r="6876" spans="5:7" x14ac:dyDescent="0.35">
      <c r="E6876">
        <v>6875</v>
      </c>
      <c r="F6876">
        <v>0.18697605610000001</v>
      </c>
      <c r="G6876">
        <f t="shared" si="170"/>
        <v>0.21878375385475243</v>
      </c>
    </row>
    <row r="6877" spans="5:7" x14ac:dyDescent="0.35">
      <c r="E6877">
        <v>6876</v>
      </c>
      <c r="F6877">
        <v>0.1869938183</v>
      </c>
      <c r="G6877">
        <f t="shared" si="170"/>
        <v>0.21874266182139912</v>
      </c>
    </row>
    <row r="6878" spans="5:7" x14ac:dyDescent="0.35">
      <c r="E6878">
        <v>6877</v>
      </c>
      <c r="F6878">
        <v>0.1870115805</v>
      </c>
      <c r="G6878">
        <f t="shared" si="170"/>
        <v>0.21870158050113542</v>
      </c>
    </row>
    <row r="6879" spans="5:7" x14ac:dyDescent="0.35">
      <c r="E6879">
        <v>6878</v>
      </c>
      <c r="F6879">
        <v>0.18702934269999999</v>
      </c>
      <c r="G6879">
        <f t="shared" si="170"/>
        <v>0.21866050989058572</v>
      </c>
    </row>
    <row r="6880" spans="5:7" x14ac:dyDescent="0.35">
      <c r="E6880">
        <v>6879</v>
      </c>
      <c r="F6880">
        <v>0.1870471048</v>
      </c>
      <c r="G6880">
        <f t="shared" si="170"/>
        <v>0.21861945007770289</v>
      </c>
    </row>
    <row r="6881" spans="5:7" x14ac:dyDescent="0.35">
      <c r="E6881">
        <v>6880</v>
      </c>
      <c r="F6881">
        <v>0.187064867</v>
      </c>
      <c r="G6881">
        <f t="shared" si="170"/>
        <v>0.21857840087643818</v>
      </c>
    </row>
    <row r="6882" spans="5:7" x14ac:dyDescent="0.35">
      <c r="E6882">
        <v>6881</v>
      </c>
      <c r="F6882">
        <v>0.18708262919999999</v>
      </c>
      <c r="G6882">
        <f t="shared" si="170"/>
        <v>0.21853736237476759</v>
      </c>
    </row>
    <row r="6883" spans="5:7" x14ac:dyDescent="0.35">
      <c r="E6883">
        <v>6882</v>
      </c>
      <c r="F6883">
        <v>0.18710039140000001</v>
      </c>
      <c r="G6883">
        <f t="shared" si="170"/>
        <v>0.21849633456932022</v>
      </c>
    </row>
    <row r="6884" spans="5:7" x14ac:dyDescent="0.35">
      <c r="E6884">
        <v>6883</v>
      </c>
      <c r="F6884">
        <v>0.1871181536</v>
      </c>
      <c r="G6884">
        <f t="shared" si="170"/>
        <v>0.21845531745672628</v>
      </c>
    </row>
    <row r="6885" spans="5:7" x14ac:dyDescent="0.35">
      <c r="E6885">
        <v>6884</v>
      </c>
      <c r="F6885">
        <v>0.18713591569999999</v>
      </c>
      <c r="G6885">
        <f t="shared" si="170"/>
        <v>0.21841431112483917</v>
      </c>
    </row>
    <row r="6886" spans="5:7" x14ac:dyDescent="0.35">
      <c r="E6886">
        <v>6885</v>
      </c>
      <c r="F6886">
        <v>0.18715367790000001</v>
      </c>
      <c r="G6886">
        <f t="shared" si="170"/>
        <v>0.21837331538782609</v>
      </c>
    </row>
    <row r="6887" spans="5:7" x14ac:dyDescent="0.35">
      <c r="E6887">
        <v>6886</v>
      </c>
      <c r="F6887">
        <v>0.1871714401</v>
      </c>
      <c r="G6887">
        <f t="shared" si="170"/>
        <v>0.21833233033356367</v>
      </c>
    </row>
    <row r="6888" spans="5:7" x14ac:dyDescent="0.35">
      <c r="E6888">
        <v>6887</v>
      </c>
      <c r="F6888">
        <v>0.1871892023</v>
      </c>
      <c r="G6888">
        <f t="shared" si="170"/>
        <v>0.21829135595868682</v>
      </c>
    </row>
    <row r="6889" spans="5:7" x14ac:dyDescent="0.35">
      <c r="E6889">
        <v>6888</v>
      </c>
      <c r="F6889">
        <v>0.18720696449999999</v>
      </c>
      <c r="G6889">
        <f t="shared" si="170"/>
        <v>0.21825039225983128</v>
      </c>
    </row>
    <row r="6890" spans="5:7" x14ac:dyDescent="0.35">
      <c r="E6890">
        <v>6889</v>
      </c>
      <c r="F6890">
        <v>0.1872247266</v>
      </c>
      <c r="G6890">
        <f t="shared" si="170"/>
        <v>0.21820943932475156</v>
      </c>
    </row>
    <row r="6891" spans="5:7" x14ac:dyDescent="0.35">
      <c r="E6891">
        <v>6890</v>
      </c>
      <c r="F6891">
        <v>0.1872424888</v>
      </c>
      <c r="G6891">
        <f t="shared" si="170"/>
        <v>0.21816849696783017</v>
      </c>
    </row>
    <row r="6892" spans="5:7" x14ac:dyDescent="0.35">
      <c r="E6892">
        <v>6891</v>
      </c>
      <c r="F6892">
        <v>0.18726025099999999</v>
      </c>
      <c r="G6892">
        <f t="shared" si="170"/>
        <v>0.21812756527684474</v>
      </c>
    </row>
    <row r="6893" spans="5:7" x14ac:dyDescent="0.35">
      <c r="E6893">
        <v>6892</v>
      </c>
      <c r="F6893">
        <v>0.18727801320000001</v>
      </c>
      <c r="G6893">
        <f t="shared" si="170"/>
        <v>0.21808664424843577</v>
      </c>
    </row>
    <row r="6894" spans="5:7" x14ac:dyDescent="0.35">
      <c r="E6894">
        <v>6893</v>
      </c>
      <c r="F6894">
        <v>0.18729577529999999</v>
      </c>
      <c r="G6894">
        <f t="shared" si="170"/>
        <v>0.21804573397027827</v>
      </c>
    </row>
    <row r="6895" spans="5:7" x14ac:dyDescent="0.35">
      <c r="E6895">
        <v>6894</v>
      </c>
      <c r="F6895">
        <v>0.18731353749999999</v>
      </c>
      <c r="G6895">
        <f t="shared" si="170"/>
        <v>0.21800483425692715</v>
      </c>
    </row>
    <row r="6896" spans="5:7" x14ac:dyDescent="0.35">
      <c r="E6896">
        <v>6895</v>
      </c>
      <c r="F6896">
        <v>0.18733129970000001</v>
      </c>
      <c r="G6896">
        <f t="shared" si="170"/>
        <v>0.21796394519608076</v>
      </c>
    </row>
    <row r="6897" spans="5:7" x14ac:dyDescent="0.35">
      <c r="E6897">
        <v>6896</v>
      </c>
      <c r="F6897">
        <v>0.1873490619</v>
      </c>
      <c r="G6897">
        <f t="shared" si="170"/>
        <v>0.21792306678438417</v>
      </c>
    </row>
    <row r="6898" spans="5:7" x14ac:dyDescent="0.35">
      <c r="E6898">
        <v>6897</v>
      </c>
      <c r="F6898">
        <v>0.1873668241</v>
      </c>
      <c r="G6898">
        <f t="shared" si="170"/>
        <v>0.21788219901848349</v>
      </c>
    </row>
    <row r="6899" spans="5:7" x14ac:dyDescent="0.35">
      <c r="E6899">
        <v>6898</v>
      </c>
      <c r="F6899">
        <v>0.18738458620000001</v>
      </c>
      <c r="G6899">
        <f t="shared" si="170"/>
        <v>0.21784134198595487</v>
      </c>
    </row>
    <row r="6900" spans="5:7" x14ac:dyDescent="0.35">
      <c r="E6900">
        <v>6899</v>
      </c>
      <c r="F6900">
        <v>0.1874023484</v>
      </c>
      <c r="G6900">
        <f t="shared" si="170"/>
        <v>0.21780049550156835</v>
      </c>
    </row>
    <row r="6901" spans="5:7" x14ac:dyDescent="0.35">
      <c r="E6901">
        <v>6900</v>
      </c>
      <c r="F6901">
        <v>0.1874201106</v>
      </c>
      <c r="G6901">
        <f t="shared" si="170"/>
        <v>0.21775965965292318</v>
      </c>
    </row>
    <row r="6902" spans="5:7" x14ac:dyDescent="0.35">
      <c r="E6902">
        <v>6901</v>
      </c>
      <c r="F6902">
        <v>0.18743787279999999</v>
      </c>
      <c r="G6902">
        <f t="shared" si="170"/>
        <v>0.21771883443667017</v>
      </c>
    </row>
    <row r="6903" spans="5:7" x14ac:dyDescent="0.35">
      <c r="E6903">
        <v>6902</v>
      </c>
      <c r="F6903">
        <v>0.18745563500000001</v>
      </c>
      <c r="G6903">
        <f t="shared" si="170"/>
        <v>0.21767801984946117</v>
      </c>
    </row>
    <row r="6904" spans="5:7" x14ac:dyDescent="0.35">
      <c r="E6904">
        <v>6903</v>
      </c>
      <c r="F6904">
        <v>0.18747339709999999</v>
      </c>
      <c r="G6904">
        <f t="shared" si="170"/>
        <v>0.21763721597877347</v>
      </c>
    </row>
    <row r="6905" spans="5:7" x14ac:dyDescent="0.35">
      <c r="E6905">
        <v>6904</v>
      </c>
      <c r="F6905">
        <v>0.18749115929999999</v>
      </c>
      <c r="G6905">
        <f t="shared" si="170"/>
        <v>0.21759642263959195</v>
      </c>
    </row>
    <row r="6906" spans="5:7" x14ac:dyDescent="0.35">
      <c r="E6906">
        <v>6905</v>
      </c>
      <c r="F6906">
        <v>0.18750892150000001</v>
      </c>
      <c r="G6906">
        <f t="shared" si="170"/>
        <v>0.2175556399194169</v>
      </c>
    </row>
    <row r="6907" spans="5:7" x14ac:dyDescent="0.35">
      <c r="E6907">
        <v>6906</v>
      </c>
      <c r="F6907">
        <v>0.1875266837</v>
      </c>
      <c r="G6907">
        <f t="shared" si="170"/>
        <v>0.21751486781490487</v>
      </c>
    </row>
    <row r="6908" spans="5:7" x14ac:dyDescent="0.35">
      <c r="E6908">
        <v>6907</v>
      </c>
      <c r="F6908">
        <v>0.1875444459</v>
      </c>
      <c r="G6908">
        <f t="shared" si="170"/>
        <v>0.21747410632271355</v>
      </c>
    </row>
    <row r="6909" spans="5:7" x14ac:dyDescent="0.35">
      <c r="E6909">
        <v>6908</v>
      </c>
      <c r="F6909">
        <v>0.18756220800000001</v>
      </c>
      <c r="G6909">
        <f t="shared" si="170"/>
        <v>0.21743335553022133</v>
      </c>
    </row>
    <row r="6910" spans="5:7" x14ac:dyDescent="0.35">
      <c r="E6910">
        <v>6909</v>
      </c>
      <c r="F6910">
        <v>0.1875799702</v>
      </c>
      <c r="G6910">
        <f t="shared" si="170"/>
        <v>0.21739261525262765</v>
      </c>
    </row>
    <row r="6911" spans="5:7" x14ac:dyDescent="0.35">
      <c r="E6911">
        <v>6910</v>
      </c>
      <c r="F6911">
        <v>0.18759773239999999</v>
      </c>
      <c r="G6911">
        <f t="shared" si="170"/>
        <v>0.21735188557733423</v>
      </c>
    </row>
    <row r="6912" spans="5:7" x14ac:dyDescent="0.35">
      <c r="E6912">
        <v>6911</v>
      </c>
      <c r="F6912">
        <v>0.18761549459999999</v>
      </c>
      <c r="G6912">
        <f t="shared" si="170"/>
        <v>0.21731116650100318</v>
      </c>
    </row>
    <row r="6913" spans="5:7" x14ac:dyDescent="0.35">
      <c r="E6913">
        <v>6912</v>
      </c>
      <c r="F6913">
        <v>0.1876332567</v>
      </c>
      <c r="G6913">
        <f t="shared" si="170"/>
        <v>0.21727045811093421</v>
      </c>
    </row>
    <row r="6914" spans="5:7" x14ac:dyDescent="0.35">
      <c r="E6914">
        <v>6913</v>
      </c>
      <c r="F6914">
        <v>0.18765101889999999</v>
      </c>
      <c r="G6914">
        <f t="shared" si="170"/>
        <v>0.21722976022249804</v>
      </c>
    </row>
    <row r="6915" spans="5:7" x14ac:dyDescent="0.35">
      <c r="E6915">
        <v>6914</v>
      </c>
      <c r="F6915">
        <v>0.18766878109999999</v>
      </c>
      <c r="G6915">
        <f t="shared" ref="G6915:G6978" si="171">1/(1+F6915*E6915/360)</f>
        <v>0.21718907292301756</v>
      </c>
    </row>
    <row r="6916" spans="5:7" x14ac:dyDescent="0.35">
      <c r="E6916">
        <v>6915</v>
      </c>
      <c r="F6916">
        <v>0.18768654330000001</v>
      </c>
      <c r="G6916">
        <f t="shared" si="171"/>
        <v>0.21714839620915941</v>
      </c>
    </row>
    <row r="6917" spans="5:7" x14ac:dyDescent="0.35">
      <c r="E6917">
        <v>6916</v>
      </c>
      <c r="F6917">
        <v>0.1877043055</v>
      </c>
      <c r="G6917">
        <f t="shared" si="171"/>
        <v>0.21710773007759143</v>
      </c>
    </row>
    <row r="6918" spans="5:7" x14ac:dyDescent="0.35">
      <c r="E6918">
        <v>6917</v>
      </c>
      <c r="F6918">
        <v>0.18772206759999999</v>
      </c>
      <c r="G6918">
        <f t="shared" si="171"/>
        <v>0.2170670746155148</v>
      </c>
    </row>
    <row r="6919" spans="5:7" x14ac:dyDescent="0.35">
      <c r="E6919">
        <v>6918</v>
      </c>
      <c r="F6919">
        <v>0.18773982980000001</v>
      </c>
      <c r="G6919">
        <f t="shared" si="171"/>
        <v>0.2170264296385144</v>
      </c>
    </row>
    <row r="6920" spans="5:7" x14ac:dyDescent="0.35">
      <c r="E6920">
        <v>6919</v>
      </c>
      <c r="F6920">
        <v>0.187757592</v>
      </c>
      <c r="G6920">
        <f t="shared" si="171"/>
        <v>0.21698579523381448</v>
      </c>
    </row>
    <row r="6921" spans="5:7" x14ac:dyDescent="0.35">
      <c r="E6921">
        <v>6920</v>
      </c>
      <c r="F6921">
        <v>0.18777535419999999</v>
      </c>
      <c r="G6921">
        <f t="shared" si="171"/>
        <v>0.21694517139808739</v>
      </c>
    </row>
    <row r="6922" spans="5:7" x14ac:dyDescent="0.35">
      <c r="E6922">
        <v>6921</v>
      </c>
      <c r="F6922">
        <v>0.18779311639999999</v>
      </c>
      <c r="G6922">
        <f t="shared" si="171"/>
        <v>0.21690455812800666</v>
      </c>
    </row>
    <row r="6923" spans="5:7" x14ac:dyDescent="0.35">
      <c r="E6923">
        <v>6922</v>
      </c>
      <c r="F6923">
        <v>0.1878108785</v>
      </c>
      <c r="G6923">
        <f t="shared" si="171"/>
        <v>0.21686395551067514</v>
      </c>
    </row>
    <row r="6924" spans="5:7" x14ac:dyDescent="0.35">
      <c r="E6924">
        <v>6923</v>
      </c>
      <c r="F6924">
        <v>0.18782864069999999</v>
      </c>
      <c r="G6924">
        <f t="shared" si="171"/>
        <v>0.21682336336189137</v>
      </c>
    </row>
    <row r="6925" spans="5:7" x14ac:dyDescent="0.35">
      <c r="E6925">
        <v>6924</v>
      </c>
      <c r="F6925">
        <v>0.18784640289999999</v>
      </c>
      <c r="G6925">
        <f t="shared" si="171"/>
        <v>0.21678278176878124</v>
      </c>
    </row>
    <row r="6926" spans="5:7" x14ac:dyDescent="0.35">
      <c r="E6926">
        <v>6925</v>
      </c>
      <c r="F6926">
        <v>0.18786416510000001</v>
      </c>
      <c r="G6926">
        <f t="shared" si="171"/>
        <v>0.21674221072802283</v>
      </c>
    </row>
    <row r="6927" spans="5:7" x14ac:dyDescent="0.35">
      <c r="E6927">
        <v>6926</v>
      </c>
      <c r="F6927">
        <v>0.1878819273</v>
      </c>
      <c r="G6927">
        <f t="shared" si="171"/>
        <v>0.21670165023629531</v>
      </c>
    </row>
    <row r="6928" spans="5:7" x14ac:dyDescent="0.35">
      <c r="E6928">
        <v>6927</v>
      </c>
      <c r="F6928">
        <v>0.18789968939999999</v>
      </c>
      <c r="G6928">
        <f t="shared" si="171"/>
        <v>0.21666110038060327</v>
      </c>
    </row>
    <row r="6929" spans="5:7" x14ac:dyDescent="0.35">
      <c r="E6929">
        <v>6928</v>
      </c>
      <c r="F6929">
        <v>0.18791745160000001</v>
      </c>
      <c r="G6929">
        <f t="shared" si="171"/>
        <v>0.21662056097695873</v>
      </c>
    </row>
    <row r="6930" spans="5:7" x14ac:dyDescent="0.35">
      <c r="E6930">
        <v>6929</v>
      </c>
      <c r="F6930">
        <v>0.1879352138</v>
      </c>
      <c r="G6930">
        <f t="shared" si="171"/>
        <v>0.21658003211238938</v>
      </c>
    </row>
    <row r="6931" spans="5:7" x14ac:dyDescent="0.35">
      <c r="E6931">
        <v>6930</v>
      </c>
      <c r="F6931">
        <v>0.18795297599999999</v>
      </c>
      <c r="G6931">
        <f t="shared" si="171"/>
        <v>0.21653951378357891</v>
      </c>
    </row>
    <row r="6932" spans="5:7" x14ac:dyDescent="0.35">
      <c r="E6932">
        <v>6931</v>
      </c>
      <c r="F6932">
        <v>0.18797073810000001</v>
      </c>
      <c r="G6932">
        <f t="shared" si="171"/>
        <v>0.21649900607745343</v>
      </c>
    </row>
    <row r="6933" spans="5:7" x14ac:dyDescent="0.35">
      <c r="E6933">
        <v>6932</v>
      </c>
      <c r="F6933">
        <v>0.1879885003</v>
      </c>
      <c r="G6933">
        <f t="shared" si="171"/>
        <v>0.21645850881019554</v>
      </c>
    </row>
    <row r="6934" spans="5:7" x14ac:dyDescent="0.35">
      <c r="E6934">
        <v>6933</v>
      </c>
      <c r="F6934">
        <v>0.18800626249999999</v>
      </c>
      <c r="G6934">
        <f t="shared" si="171"/>
        <v>0.21641802206875443</v>
      </c>
    </row>
    <row r="6935" spans="5:7" x14ac:dyDescent="0.35">
      <c r="E6935">
        <v>6934</v>
      </c>
      <c r="F6935">
        <v>0.18802402469999999</v>
      </c>
      <c r="G6935">
        <f t="shared" si="171"/>
        <v>0.21637754584981828</v>
      </c>
    </row>
    <row r="6936" spans="5:7" x14ac:dyDescent="0.35">
      <c r="E6936">
        <v>6935</v>
      </c>
      <c r="F6936">
        <v>0.18804178690000001</v>
      </c>
      <c r="G6936">
        <f t="shared" si="171"/>
        <v>0.21633708015007641</v>
      </c>
    </row>
    <row r="6937" spans="5:7" x14ac:dyDescent="0.35">
      <c r="E6937">
        <v>6936</v>
      </c>
      <c r="F6937">
        <v>0.18805954899999999</v>
      </c>
      <c r="G6937">
        <f t="shared" si="171"/>
        <v>0.21629662505635691</v>
      </c>
    </row>
    <row r="6938" spans="5:7" x14ac:dyDescent="0.35">
      <c r="E6938">
        <v>6937</v>
      </c>
      <c r="F6938">
        <v>0.18807731120000001</v>
      </c>
      <c r="G6938">
        <f t="shared" si="171"/>
        <v>0.21625618038505542</v>
      </c>
    </row>
    <row r="6939" spans="5:7" x14ac:dyDescent="0.35">
      <c r="E6939">
        <v>6938</v>
      </c>
      <c r="F6939">
        <v>0.18809507340000001</v>
      </c>
      <c r="G6939">
        <f t="shared" si="171"/>
        <v>0.21621574622302311</v>
      </c>
    </row>
    <row r="6940" spans="5:7" x14ac:dyDescent="0.35">
      <c r="E6940">
        <v>6939</v>
      </c>
      <c r="F6940">
        <v>0.1881128356</v>
      </c>
      <c r="G6940">
        <f t="shared" si="171"/>
        <v>0.21617532256695371</v>
      </c>
    </row>
    <row r="6941" spans="5:7" x14ac:dyDescent="0.35">
      <c r="E6941">
        <v>6940</v>
      </c>
      <c r="F6941">
        <v>0.18813059779999999</v>
      </c>
      <c r="G6941">
        <f t="shared" si="171"/>
        <v>0.21613490941354224</v>
      </c>
    </row>
    <row r="6942" spans="5:7" x14ac:dyDescent="0.35">
      <c r="E6942">
        <v>6941</v>
      </c>
      <c r="F6942">
        <v>0.18814835990000001</v>
      </c>
      <c r="G6942">
        <f t="shared" si="171"/>
        <v>0.216094506849519</v>
      </c>
    </row>
    <row r="6943" spans="5:7" x14ac:dyDescent="0.35">
      <c r="E6943">
        <v>6942</v>
      </c>
      <c r="F6943">
        <v>0.1881661221</v>
      </c>
      <c r="G6943">
        <f t="shared" si="171"/>
        <v>0.21605411469149224</v>
      </c>
    </row>
    <row r="6944" spans="5:7" x14ac:dyDescent="0.35">
      <c r="E6944">
        <v>6943</v>
      </c>
      <c r="F6944">
        <v>0.18818388429999999</v>
      </c>
      <c r="G6944">
        <f t="shared" si="171"/>
        <v>0.21601373302621513</v>
      </c>
    </row>
    <row r="6945" spans="5:7" x14ac:dyDescent="0.35">
      <c r="E6945">
        <v>6944</v>
      </c>
      <c r="F6945">
        <v>0.18820164650000001</v>
      </c>
      <c r="G6945">
        <f t="shared" si="171"/>
        <v>0.21597336185038715</v>
      </c>
    </row>
    <row r="6946" spans="5:7" x14ac:dyDescent="0.35">
      <c r="E6946">
        <v>6945</v>
      </c>
      <c r="F6946">
        <v>0.18821940870000001</v>
      </c>
      <c r="G6946">
        <f t="shared" si="171"/>
        <v>0.21593300116070901</v>
      </c>
    </row>
    <row r="6947" spans="5:7" x14ac:dyDescent="0.35">
      <c r="E6947">
        <v>6946</v>
      </c>
      <c r="F6947">
        <v>0.18823717079999999</v>
      </c>
      <c r="G6947">
        <f t="shared" si="171"/>
        <v>0.21589265104381311</v>
      </c>
    </row>
    <row r="6948" spans="5:7" x14ac:dyDescent="0.35">
      <c r="E6948">
        <v>6947</v>
      </c>
      <c r="F6948">
        <v>0.18825493300000001</v>
      </c>
      <c r="G6948">
        <f t="shared" si="171"/>
        <v>0.21585231131652011</v>
      </c>
    </row>
    <row r="6949" spans="5:7" x14ac:dyDescent="0.35">
      <c r="E6949">
        <v>6948</v>
      </c>
      <c r="F6949">
        <v>0.18827269520000001</v>
      </c>
      <c r="G6949">
        <f t="shared" si="171"/>
        <v>0.21581198206548555</v>
      </c>
    </row>
    <row r="6950" spans="5:7" x14ac:dyDescent="0.35">
      <c r="E6950">
        <v>6949</v>
      </c>
      <c r="F6950">
        <v>0.1882904574</v>
      </c>
      <c r="G6950">
        <f t="shared" si="171"/>
        <v>0.21577166328741446</v>
      </c>
    </row>
    <row r="6951" spans="5:7" x14ac:dyDescent="0.35">
      <c r="E6951">
        <v>6950</v>
      </c>
      <c r="F6951">
        <v>0.18830821959999999</v>
      </c>
      <c r="G6951">
        <f t="shared" si="171"/>
        <v>0.21573135497901316</v>
      </c>
    </row>
    <row r="6952" spans="5:7" x14ac:dyDescent="0.35">
      <c r="E6952">
        <v>6951</v>
      </c>
      <c r="F6952">
        <v>0.18832598170000001</v>
      </c>
      <c r="G6952">
        <f t="shared" si="171"/>
        <v>0.21569105722681636</v>
      </c>
    </row>
    <row r="6953" spans="5:7" x14ac:dyDescent="0.35">
      <c r="E6953">
        <v>6952</v>
      </c>
      <c r="F6953">
        <v>0.1883437439</v>
      </c>
      <c r="G6953">
        <f t="shared" si="171"/>
        <v>0.21565076984785708</v>
      </c>
    </row>
    <row r="6954" spans="5:7" x14ac:dyDescent="0.35">
      <c r="E6954">
        <v>6953</v>
      </c>
      <c r="F6954">
        <v>0.18836150609999999</v>
      </c>
      <c r="G6954">
        <f t="shared" si="171"/>
        <v>0.21561049292869297</v>
      </c>
    </row>
    <row r="6955" spans="5:7" x14ac:dyDescent="0.35">
      <c r="E6955">
        <v>6954</v>
      </c>
      <c r="F6955">
        <v>0.18837926830000001</v>
      </c>
      <c r="G6955">
        <f t="shared" si="171"/>
        <v>0.21557022646603483</v>
      </c>
    </row>
    <row r="6956" spans="5:7" x14ac:dyDescent="0.35">
      <c r="E6956">
        <v>6955</v>
      </c>
      <c r="F6956">
        <v>0.1883970304</v>
      </c>
      <c r="G6956">
        <f t="shared" si="171"/>
        <v>0.21552997054633941</v>
      </c>
    </row>
    <row r="6957" spans="5:7" x14ac:dyDescent="0.35">
      <c r="E6957">
        <v>6956</v>
      </c>
      <c r="F6957">
        <v>0.18841479259999999</v>
      </c>
      <c r="G6957">
        <f t="shared" si="171"/>
        <v>0.21548972498680918</v>
      </c>
    </row>
    <row r="6958" spans="5:7" x14ac:dyDescent="0.35">
      <c r="E6958">
        <v>6957</v>
      </c>
      <c r="F6958">
        <v>0.18843255480000001</v>
      </c>
      <c r="G6958">
        <f t="shared" si="171"/>
        <v>0.21544948987392379</v>
      </c>
    </row>
    <row r="6959" spans="5:7" x14ac:dyDescent="0.35">
      <c r="E6959">
        <v>6958</v>
      </c>
      <c r="F6959">
        <v>0.18845031700000001</v>
      </c>
      <c r="G6959">
        <f t="shared" si="171"/>
        <v>0.21540926520439849</v>
      </c>
    </row>
    <row r="6960" spans="5:7" x14ac:dyDescent="0.35">
      <c r="E6960">
        <v>6959</v>
      </c>
      <c r="F6960">
        <v>0.1884680792</v>
      </c>
      <c r="G6960">
        <f t="shared" si="171"/>
        <v>0.21536905097494966</v>
      </c>
    </row>
    <row r="6961" spans="5:7" x14ac:dyDescent="0.35">
      <c r="E6961">
        <v>6960</v>
      </c>
      <c r="F6961">
        <v>0.18848584130000001</v>
      </c>
      <c r="G6961">
        <f t="shared" si="171"/>
        <v>0.21532884727193657</v>
      </c>
    </row>
    <row r="6962" spans="5:7" x14ac:dyDescent="0.35">
      <c r="E6962">
        <v>6961</v>
      </c>
      <c r="F6962">
        <v>0.18850360350000001</v>
      </c>
      <c r="G6962">
        <f t="shared" si="171"/>
        <v>0.21528865391277349</v>
      </c>
    </row>
    <row r="6963" spans="5:7" x14ac:dyDescent="0.35">
      <c r="E6963">
        <v>6962</v>
      </c>
      <c r="F6963">
        <v>0.1885213657</v>
      </c>
      <c r="G6963">
        <f t="shared" si="171"/>
        <v>0.2152484709838425</v>
      </c>
    </row>
    <row r="6964" spans="5:7" x14ac:dyDescent="0.35">
      <c r="E6964">
        <v>6963</v>
      </c>
      <c r="F6964">
        <v>0.18853912789999999</v>
      </c>
      <c r="G6964">
        <f t="shared" si="171"/>
        <v>0.21520829848186457</v>
      </c>
    </row>
    <row r="6965" spans="5:7" x14ac:dyDescent="0.35">
      <c r="E6965">
        <v>6964</v>
      </c>
      <c r="F6965">
        <v>0.18855689010000001</v>
      </c>
      <c r="G6965">
        <f t="shared" si="171"/>
        <v>0.21516813640356147</v>
      </c>
    </row>
    <row r="6966" spans="5:7" x14ac:dyDescent="0.35">
      <c r="E6966">
        <v>6965</v>
      </c>
      <c r="F6966">
        <v>0.1885746522</v>
      </c>
      <c r="G6966">
        <f t="shared" si="171"/>
        <v>0.21512798483519552</v>
      </c>
    </row>
    <row r="6967" spans="5:7" x14ac:dyDescent="0.35">
      <c r="E6967">
        <v>6966</v>
      </c>
      <c r="F6967">
        <v>0.18859241439999999</v>
      </c>
      <c r="G6967">
        <f t="shared" si="171"/>
        <v>0.21508784359439204</v>
      </c>
    </row>
    <row r="6968" spans="5:7" x14ac:dyDescent="0.35">
      <c r="E6968">
        <v>6967</v>
      </c>
      <c r="F6968">
        <v>0.18861017660000001</v>
      </c>
      <c r="G6968">
        <f t="shared" si="171"/>
        <v>0.21504771276743601</v>
      </c>
    </row>
    <row r="6969" spans="5:7" x14ac:dyDescent="0.35">
      <c r="E6969">
        <v>6968</v>
      </c>
      <c r="F6969">
        <v>0.18862793880000001</v>
      </c>
      <c r="G6969">
        <f t="shared" si="171"/>
        <v>0.21500759235105388</v>
      </c>
    </row>
    <row r="6970" spans="5:7" x14ac:dyDescent="0.35">
      <c r="E6970">
        <v>6969</v>
      </c>
      <c r="F6970">
        <v>0.188645701</v>
      </c>
      <c r="G6970">
        <f t="shared" si="171"/>
        <v>0.2149674823419731</v>
      </c>
    </row>
    <row r="6971" spans="5:7" x14ac:dyDescent="0.35">
      <c r="E6971">
        <v>6970</v>
      </c>
      <c r="F6971">
        <v>0.18866346310000001</v>
      </c>
      <c r="G6971">
        <f t="shared" si="171"/>
        <v>0.2149273828263587</v>
      </c>
    </row>
    <row r="6972" spans="5:7" x14ac:dyDescent="0.35">
      <c r="E6972">
        <v>6971</v>
      </c>
      <c r="F6972">
        <v>0.18868122530000001</v>
      </c>
      <c r="G6972">
        <f t="shared" si="171"/>
        <v>0.21488729362204723</v>
      </c>
    </row>
    <row r="6973" spans="5:7" x14ac:dyDescent="0.35">
      <c r="E6973">
        <v>6972</v>
      </c>
      <c r="F6973">
        <v>0.1886989875</v>
      </c>
      <c r="G6973">
        <f t="shared" si="171"/>
        <v>0.21484721481522648</v>
      </c>
    </row>
    <row r="6974" spans="5:7" x14ac:dyDescent="0.35">
      <c r="E6974">
        <v>6973</v>
      </c>
      <c r="F6974">
        <v>0.18871674969999999</v>
      </c>
      <c r="G6974">
        <f t="shared" si="171"/>
        <v>0.21480714640262841</v>
      </c>
    </row>
    <row r="6975" spans="5:7" x14ac:dyDescent="0.35">
      <c r="E6975">
        <v>6974</v>
      </c>
      <c r="F6975">
        <v>0.1887345118</v>
      </c>
      <c r="G6975">
        <f t="shared" si="171"/>
        <v>0.21476708847034029</v>
      </c>
    </row>
    <row r="6976" spans="5:7" x14ac:dyDescent="0.35">
      <c r="E6976">
        <v>6975</v>
      </c>
      <c r="F6976">
        <v>0.188752274</v>
      </c>
      <c r="G6976">
        <f t="shared" si="171"/>
        <v>0.21472704083636746</v>
      </c>
    </row>
    <row r="6977" spans="5:7" x14ac:dyDescent="0.35">
      <c r="E6977">
        <v>6976</v>
      </c>
      <c r="F6977">
        <v>0.18877003619999999</v>
      </c>
      <c r="G6977">
        <f t="shared" si="171"/>
        <v>0.21468700358682008</v>
      </c>
    </row>
    <row r="6978" spans="5:7" x14ac:dyDescent="0.35">
      <c r="E6978">
        <v>6977</v>
      </c>
      <c r="F6978">
        <v>0.18878779840000001</v>
      </c>
      <c r="G6978">
        <f t="shared" si="171"/>
        <v>0.21464697671843444</v>
      </c>
    </row>
    <row r="6979" spans="5:7" x14ac:dyDescent="0.35">
      <c r="E6979">
        <v>6978</v>
      </c>
      <c r="F6979">
        <v>0.18880556060000001</v>
      </c>
      <c r="G6979">
        <f t="shared" ref="G6979:G7042" si="172">1/(1+F6979*E6979/360)</f>
        <v>0.21460696022794817</v>
      </c>
    </row>
    <row r="6980" spans="5:7" x14ac:dyDescent="0.35">
      <c r="E6980">
        <v>6979</v>
      </c>
      <c r="F6980">
        <v>0.18882332269999999</v>
      </c>
      <c r="G6980">
        <f t="shared" si="172"/>
        <v>0.21456695420135169</v>
      </c>
    </row>
    <row r="6981" spans="5:7" x14ac:dyDescent="0.35">
      <c r="E6981">
        <v>6980</v>
      </c>
      <c r="F6981">
        <v>0.18884108490000001</v>
      </c>
      <c r="G6981">
        <f t="shared" si="172"/>
        <v>0.2145269584568609</v>
      </c>
    </row>
    <row r="6982" spans="5:7" x14ac:dyDescent="0.35">
      <c r="E6982">
        <v>6981</v>
      </c>
      <c r="F6982">
        <v>0.1888588471</v>
      </c>
      <c r="G6982">
        <f t="shared" si="172"/>
        <v>0.21448697308048886</v>
      </c>
    </row>
    <row r="6983" spans="5:7" x14ac:dyDescent="0.35">
      <c r="E6983">
        <v>6982</v>
      </c>
      <c r="F6983">
        <v>0.1888766093</v>
      </c>
      <c r="G6983">
        <f t="shared" si="172"/>
        <v>0.21444699806897763</v>
      </c>
    </row>
    <row r="6984" spans="5:7" x14ac:dyDescent="0.35">
      <c r="E6984">
        <v>6983</v>
      </c>
      <c r="F6984">
        <v>0.18889437149999999</v>
      </c>
      <c r="G6984">
        <f t="shared" si="172"/>
        <v>0.21440703341907039</v>
      </c>
    </row>
    <row r="6985" spans="5:7" x14ac:dyDescent="0.35">
      <c r="E6985">
        <v>6984</v>
      </c>
      <c r="F6985">
        <v>0.1889121336</v>
      </c>
      <c r="G6985">
        <f t="shared" si="172"/>
        <v>0.21436707921666054</v>
      </c>
    </row>
    <row r="6986" spans="5:7" x14ac:dyDescent="0.35">
      <c r="E6986">
        <v>6985</v>
      </c>
      <c r="F6986">
        <v>0.1889298958</v>
      </c>
      <c r="G6986">
        <f t="shared" si="172"/>
        <v>0.21432713528017452</v>
      </c>
    </row>
    <row r="6987" spans="5:7" x14ac:dyDescent="0.35">
      <c r="E6987">
        <v>6986</v>
      </c>
      <c r="F6987">
        <v>0.18894765799999999</v>
      </c>
      <c r="G6987">
        <f t="shared" si="172"/>
        <v>0.21428720169552851</v>
      </c>
    </row>
    <row r="6988" spans="5:7" x14ac:dyDescent="0.35">
      <c r="E6988">
        <v>6987</v>
      </c>
      <c r="F6988">
        <v>0.18896542020000001</v>
      </c>
      <c r="G6988">
        <f t="shared" si="172"/>
        <v>0.21424727845947006</v>
      </c>
    </row>
    <row r="6989" spans="5:7" x14ac:dyDescent="0.35">
      <c r="E6989">
        <v>6988</v>
      </c>
      <c r="F6989">
        <v>0.1889831824</v>
      </c>
      <c r="G6989">
        <f t="shared" si="172"/>
        <v>0.21420736556874792</v>
      </c>
    </row>
    <row r="6990" spans="5:7" x14ac:dyDescent="0.35">
      <c r="E6990">
        <v>6989</v>
      </c>
      <c r="F6990">
        <v>0.18900094449999999</v>
      </c>
      <c r="G6990">
        <f t="shared" si="172"/>
        <v>0.21416746310915893</v>
      </c>
    </row>
    <row r="6991" spans="5:7" x14ac:dyDescent="0.35">
      <c r="E6991">
        <v>6990</v>
      </c>
      <c r="F6991">
        <v>0.18901870670000001</v>
      </c>
      <c r="G6991">
        <f t="shared" si="172"/>
        <v>0.21412757089933943</v>
      </c>
    </row>
    <row r="6992" spans="5:7" x14ac:dyDescent="0.35">
      <c r="E6992">
        <v>6991</v>
      </c>
      <c r="F6992">
        <v>0.1890364689</v>
      </c>
      <c r="G6992">
        <f t="shared" si="172"/>
        <v>0.214087689025109</v>
      </c>
    </row>
    <row r="6993" spans="5:7" x14ac:dyDescent="0.35">
      <c r="E6993">
        <v>6992</v>
      </c>
      <c r="F6993">
        <v>0.1890542311</v>
      </c>
      <c r="G6993">
        <f t="shared" si="172"/>
        <v>0.21404781748322069</v>
      </c>
    </row>
    <row r="6994" spans="5:7" x14ac:dyDescent="0.35">
      <c r="E6994">
        <v>6993</v>
      </c>
      <c r="F6994">
        <v>0.18907199320000001</v>
      </c>
      <c r="G6994">
        <f t="shared" si="172"/>
        <v>0.21400795635939412</v>
      </c>
    </row>
    <row r="6995" spans="5:7" x14ac:dyDescent="0.35">
      <c r="E6995">
        <v>6994</v>
      </c>
      <c r="F6995">
        <v>0.1890897554</v>
      </c>
      <c r="G6995">
        <f t="shared" si="172"/>
        <v>0.21396810547243358</v>
      </c>
    </row>
    <row r="6996" spans="5:7" x14ac:dyDescent="0.35">
      <c r="E6996">
        <v>6995</v>
      </c>
      <c r="F6996">
        <v>0.1891075176</v>
      </c>
      <c r="G6996">
        <f t="shared" si="172"/>
        <v>0.21392826490808117</v>
      </c>
    </row>
    <row r="6997" spans="5:7" x14ac:dyDescent="0.35">
      <c r="E6997">
        <v>6996</v>
      </c>
      <c r="F6997">
        <v>0.18912527979999999</v>
      </c>
      <c r="G6997">
        <f t="shared" si="172"/>
        <v>0.21388843466309462</v>
      </c>
    </row>
    <row r="6998" spans="5:7" x14ac:dyDescent="0.35">
      <c r="E6998">
        <v>6997</v>
      </c>
      <c r="F6998">
        <v>0.18914304200000001</v>
      </c>
      <c r="G6998">
        <f t="shared" si="172"/>
        <v>0.21384861473423242</v>
      </c>
    </row>
    <row r="6999" spans="5:7" x14ac:dyDescent="0.35">
      <c r="E6999">
        <v>6998</v>
      </c>
      <c r="F6999">
        <v>0.1891608041</v>
      </c>
      <c r="G6999">
        <f t="shared" si="172"/>
        <v>0.21380880520711792</v>
      </c>
    </row>
    <row r="7000" spans="5:7" x14ac:dyDescent="0.35">
      <c r="E7000">
        <v>6999</v>
      </c>
      <c r="F7000">
        <v>0.18917856629999999</v>
      </c>
      <c r="G7000">
        <f t="shared" si="172"/>
        <v>0.21376900590076472</v>
      </c>
    </row>
    <row r="7001" spans="5:7" x14ac:dyDescent="0.35">
      <c r="E7001">
        <v>7000</v>
      </c>
      <c r="F7001">
        <v>0.18919632850000001</v>
      </c>
      <c r="G7001">
        <f t="shared" si="172"/>
        <v>0.21372921690081867</v>
      </c>
    </row>
    <row r="7002" spans="5:7" x14ac:dyDescent="0.35">
      <c r="E7002">
        <v>7001</v>
      </c>
      <c r="F7002">
        <v>0.1892140907</v>
      </c>
      <c r="G7002">
        <f t="shared" si="172"/>
        <v>0.21368943820404282</v>
      </c>
    </row>
    <row r="7003" spans="5:7" x14ac:dyDescent="0.35">
      <c r="E7003">
        <v>7002</v>
      </c>
      <c r="F7003">
        <v>0.1892318529</v>
      </c>
      <c r="G7003">
        <f t="shared" si="172"/>
        <v>0.21364966980720138</v>
      </c>
    </row>
    <row r="7004" spans="5:7" x14ac:dyDescent="0.35">
      <c r="E7004">
        <v>7003</v>
      </c>
      <c r="F7004">
        <v>0.18924961500000001</v>
      </c>
      <c r="G7004">
        <f t="shared" si="172"/>
        <v>0.21360991179582114</v>
      </c>
    </row>
    <row r="7005" spans="5:7" x14ac:dyDescent="0.35">
      <c r="E7005">
        <v>7004</v>
      </c>
      <c r="F7005">
        <v>0.1892673772</v>
      </c>
      <c r="G7005">
        <f t="shared" si="172"/>
        <v>0.21357016398912523</v>
      </c>
    </row>
    <row r="7006" spans="5:7" x14ac:dyDescent="0.35">
      <c r="E7006">
        <v>7005</v>
      </c>
      <c r="F7006">
        <v>0.1892851394</v>
      </c>
      <c r="G7006">
        <f t="shared" si="172"/>
        <v>0.21353042647266299</v>
      </c>
    </row>
    <row r="7007" spans="5:7" x14ac:dyDescent="0.35">
      <c r="E7007">
        <v>7006</v>
      </c>
      <c r="F7007">
        <v>0.18930290159999999</v>
      </c>
      <c r="G7007">
        <f t="shared" si="172"/>
        <v>0.21349069924320305</v>
      </c>
    </row>
    <row r="7008" spans="5:7" x14ac:dyDescent="0.35">
      <c r="E7008">
        <v>7007</v>
      </c>
      <c r="F7008">
        <v>0.18932066380000001</v>
      </c>
      <c r="G7008">
        <f t="shared" si="172"/>
        <v>0.21345098229751511</v>
      </c>
    </row>
    <row r="7009" spans="5:7" x14ac:dyDescent="0.35">
      <c r="E7009">
        <v>7008</v>
      </c>
      <c r="F7009">
        <v>0.1893384259</v>
      </c>
      <c r="G7009">
        <f t="shared" si="172"/>
        <v>0.21341127572102978</v>
      </c>
    </row>
    <row r="7010" spans="5:7" x14ac:dyDescent="0.35">
      <c r="E7010">
        <v>7009</v>
      </c>
      <c r="F7010">
        <v>0.18935618809999999</v>
      </c>
      <c r="G7010">
        <f t="shared" si="172"/>
        <v>0.21337157933317921</v>
      </c>
    </row>
    <row r="7011" spans="5:7" x14ac:dyDescent="0.35">
      <c r="E7011">
        <v>7010</v>
      </c>
      <c r="F7011">
        <v>0.18937395030000001</v>
      </c>
      <c r="G7011">
        <f t="shared" si="172"/>
        <v>0.21333189321941645</v>
      </c>
    </row>
    <row r="7012" spans="5:7" x14ac:dyDescent="0.35">
      <c r="E7012">
        <v>7011</v>
      </c>
      <c r="F7012">
        <v>0.1893917125</v>
      </c>
      <c r="G7012">
        <f t="shared" si="172"/>
        <v>0.21329221737651566</v>
      </c>
    </row>
    <row r="7013" spans="5:7" x14ac:dyDescent="0.35">
      <c r="E7013">
        <v>7012</v>
      </c>
      <c r="F7013">
        <v>0.1894094747</v>
      </c>
      <c r="G7013">
        <f t="shared" si="172"/>
        <v>0.2132525518012521</v>
      </c>
    </row>
    <row r="7014" spans="5:7" x14ac:dyDescent="0.35">
      <c r="E7014">
        <v>7013</v>
      </c>
      <c r="F7014">
        <v>0.18942723680000001</v>
      </c>
      <c r="G7014">
        <f t="shared" si="172"/>
        <v>0.21321289657896025</v>
      </c>
    </row>
    <row r="7015" spans="5:7" x14ac:dyDescent="0.35">
      <c r="E7015">
        <v>7014</v>
      </c>
      <c r="F7015">
        <v>0.189444999</v>
      </c>
      <c r="G7015">
        <f t="shared" si="172"/>
        <v>0.21317325152928104</v>
      </c>
    </row>
    <row r="7016" spans="5:7" x14ac:dyDescent="0.35">
      <c r="E7016">
        <v>7015</v>
      </c>
      <c r="F7016">
        <v>0.1894627612</v>
      </c>
      <c r="G7016">
        <f t="shared" si="172"/>
        <v>0.21313361673757139</v>
      </c>
    </row>
    <row r="7017" spans="5:7" x14ac:dyDescent="0.35">
      <c r="E7017">
        <v>7016</v>
      </c>
      <c r="F7017">
        <v>0.18948052339999999</v>
      </c>
      <c r="G7017">
        <f t="shared" si="172"/>
        <v>0.21309399220061098</v>
      </c>
    </row>
    <row r="7018" spans="5:7" x14ac:dyDescent="0.35">
      <c r="E7018">
        <v>7017</v>
      </c>
      <c r="F7018">
        <v>0.1894982855</v>
      </c>
      <c r="G7018">
        <f t="shared" si="172"/>
        <v>0.21305437800365742</v>
      </c>
    </row>
    <row r="7019" spans="5:7" x14ac:dyDescent="0.35">
      <c r="E7019">
        <v>7018</v>
      </c>
      <c r="F7019">
        <v>0.1895160477</v>
      </c>
      <c r="G7019">
        <f t="shared" si="172"/>
        <v>0.21301477396651858</v>
      </c>
    </row>
    <row r="7020" spans="5:7" x14ac:dyDescent="0.35">
      <c r="E7020">
        <v>7019</v>
      </c>
      <c r="F7020">
        <v>0.18953380989999999</v>
      </c>
      <c r="G7020">
        <f t="shared" si="172"/>
        <v>0.2129751801744745</v>
      </c>
    </row>
    <row r="7021" spans="5:7" x14ac:dyDescent="0.35">
      <c r="E7021">
        <v>7020</v>
      </c>
      <c r="F7021">
        <v>0.18955157210000001</v>
      </c>
      <c r="G7021">
        <f t="shared" si="172"/>
        <v>0.21293559662430925</v>
      </c>
    </row>
    <row r="7022" spans="5:7" x14ac:dyDescent="0.35">
      <c r="E7022">
        <v>7021</v>
      </c>
      <c r="F7022">
        <v>0.1895693343</v>
      </c>
      <c r="G7022">
        <f t="shared" si="172"/>
        <v>0.21289602331280796</v>
      </c>
    </row>
    <row r="7023" spans="5:7" x14ac:dyDescent="0.35">
      <c r="E7023">
        <v>7022</v>
      </c>
      <c r="F7023">
        <v>0.18958709639999999</v>
      </c>
      <c r="G7023">
        <f t="shared" si="172"/>
        <v>0.21285646032513258</v>
      </c>
    </row>
    <row r="7024" spans="5:7" x14ac:dyDescent="0.35">
      <c r="E7024">
        <v>7023</v>
      </c>
      <c r="F7024">
        <v>0.18960485860000001</v>
      </c>
      <c r="G7024">
        <f t="shared" si="172"/>
        <v>0.21281690748129889</v>
      </c>
    </row>
    <row r="7025" spans="5:7" x14ac:dyDescent="0.35">
      <c r="E7025">
        <v>7024</v>
      </c>
      <c r="F7025">
        <v>0.1896226208</v>
      </c>
      <c r="G7025">
        <f t="shared" si="172"/>
        <v>0.21277736486649132</v>
      </c>
    </row>
    <row r="7026" spans="5:7" x14ac:dyDescent="0.35">
      <c r="E7026">
        <v>7025</v>
      </c>
      <c r="F7026">
        <v>0.189640383</v>
      </c>
      <c r="G7026">
        <f t="shared" si="172"/>
        <v>0.21273783247749936</v>
      </c>
    </row>
    <row r="7027" spans="5:7" x14ac:dyDescent="0.35">
      <c r="E7027">
        <v>7026</v>
      </c>
      <c r="F7027">
        <v>0.18965814519999999</v>
      </c>
      <c r="G7027">
        <f t="shared" si="172"/>
        <v>0.21269831031111358</v>
      </c>
    </row>
    <row r="7028" spans="5:7" x14ac:dyDescent="0.35">
      <c r="E7028">
        <v>7027</v>
      </c>
      <c r="F7028">
        <v>0.1896759073</v>
      </c>
      <c r="G7028">
        <f t="shared" si="172"/>
        <v>0.21265879845240004</v>
      </c>
    </row>
    <row r="7029" spans="5:7" x14ac:dyDescent="0.35">
      <c r="E7029">
        <v>7028</v>
      </c>
      <c r="F7029">
        <v>0.1896936695</v>
      </c>
      <c r="G7029">
        <f t="shared" si="172"/>
        <v>0.21261929672158289</v>
      </c>
    </row>
    <row r="7030" spans="5:7" x14ac:dyDescent="0.35">
      <c r="E7030">
        <v>7029</v>
      </c>
      <c r="F7030">
        <v>0.18971143169999999</v>
      </c>
      <c r="G7030">
        <f t="shared" si="172"/>
        <v>0.21257980520375044</v>
      </c>
    </row>
    <row r="7031" spans="5:7" x14ac:dyDescent="0.35">
      <c r="E7031">
        <v>7030</v>
      </c>
      <c r="F7031">
        <v>0.18972919390000001</v>
      </c>
      <c r="G7031">
        <f t="shared" si="172"/>
        <v>0.2125403238956978</v>
      </c>
    </row>
    <row r="7032" spans="5:7" x14ac:dyDescent="0.35">
      <c r="E7032">
        <v>7031</v>
      </c>
      <c r="F7032">
        <v>0.1897469561</v>
      </c>
      <c r="G7032">
        <f t="shared" si="172"/>
        <v>0.21250085279422101</v>
      </c>
    </row>
    <row r="7033" spans="5:7" x14ac:dyDescent="0.35">
      <c r="E7033">
        <v>7032</v>
      </c>
      <c r="F7033">
        <v>0.18976471819999999</v>
      </c>
      <c r="G7033">
        <f t="shared" si="172"/>
        <v>0.21246139198429059</v>
      </c>
    </row>
    <row r="7034" spans="5:7" x14ac:dyDescent="0.35">
      <c r="E7034">
        <v>7033</v>
      </c>
      <c r="F7034">
        <v>0.18978248040000001</v>
      </c>
      <c r="G7034">
        <f t="shared" si="172"/>
        <v>0.21242194128633818</v>
      </c>
    </row>
    <row r="7035" spans="5:7" x14ac:dyDescent="0.35">
      <c r="E7035">
        <v>7034</v>
      </c>
      <c r="F7035">
        <v>0.1898002426</v>
      </c>
      <c r="G7035">
        <f t="shared" si="172"/>
        <v>0.21238250078535667</v>
      </c>
    </row>
    <row r="7036" spans="5:7" x14ac:dyDescent="0.35">
      <c r="E7036">
        <v>7035</v>
      </c>
      <c r="F7036">
        <v>0.1898180048</v>
      </c>
      <c r="G7036">
        <f t="shared" si="172"/>
        <v>0.21234307047814649</v>
      </c>
    </row>
    <row r="7037" spans="5:7" x14ac:dyDescent="0.35">
      <c r="E7037">
        <v>7036</v>
      </c>
      <c r="F7037">
        <v>0.18983576690000001</v>
      </c>
      <c r="G7037">
        <f t="shared" si="172"/>
        <v>0.21230365044960173</v>
      </c>
    </row>
    <row r="7038" spans="5:7" x14ac:dyDescent="0.35">
      <c r="E7038">
        <v>7037</v>
      </c>
      <c r="F7038">
        <v>0.1898535291</v>
      </c>
      <c r="G7038">
        <f t="shared" si="172"/>
        <v>0.21226424052031995</v>
      </c>
    </row>
    <row r="7039" spans="5:7" x14ac:dyDescent="0.35">
      <c r="E7039">
        <v>7038</v>
      </c>
      <c r="F7039">
        <v>0.18987129129999999</v>
      </c>
      <c r="G7039">
        <f t="shared" si="172"/>
        <v>0.21222484077521772</v>
      </c>
    </row>
    <row r="7040" spans="5:7" x14ac:dyDescent="0.35">
      <c r="E7040">
        <v>7039</v>
      </c>
      <c r="F7040">
        <v>0.18988905349999999</v>
      </c>
      <c r="G7040">
        <f t="shared" si="172"/>
        <v>0.21218545121109983</v>
      </c>
    </row>
    <row r="7041" spans="5:7" x14ac:dyDescent="0.35">
      <c r="E7041">
        <v>7040</v>
      </c>
      <c r="F7041">
        <v>0.18990681570000001</v>
      </c>
      <c r="G7041">
        <f t="shared" si="172"/>
        <v>0.21214607182477216</v>
      </c>
    </row>
    <row r="7042" spans="5:7" x14ac:dyDescent="0.35">
      <c r="E7042">
        <v>7041</v>
      </c>
      <c r="F7042">
        <v>0.18992457779999999</v>
      </c>
      <c r="G7042">
        <f t="shared" si="172"/>
        <v>0.21210670270103341</v>
      </c>
    </row>
    <row r="7043" spans="5:7" x14ac:dyDescent="0.35">
      <c r="E7043">
        <v>7042</v>
      </c>
      <c r="F7043">
        <v>0.18994233999999999</v>
      </c>
      <c r="G7043">
        <f t="shared" ref="G7043:G7106" si="173">1/(1+F7043*E7043/360)</f>
        <v>0.21206734366068852</v>
      </c>
    </row>
    <row r="7044" spans="5:7" x14ac:dyDescent="0.35">
      <c r="E7044">
        <v>7043</v>
      </c>
      <c r="F7044">
        <v>0.18996010220000001</v>
      </c>
      <c r="G7044">
        <f t="shared" si="173"/>
        <v>0.21202799478855835</v>
      </c>
    </row>
    <row r="7045" spans="5:7" x14ac:dyDescent="0.35">
      <c r="E7045">
        <v>7044</v>
      </c>
      <c r="F7045">
        <v>0.1899778644</v>
      </c>
      <c r="G7045">
        <f t="shared" si="173"/>
        <v>0.21198865608145334</v>
      </c>
    </row>
    <row r="7046" spans="5:7" x14ac:dyDescent="0.35">
      <c r="E7046">
        <v>7045</v>
      </c>
      <c r="F7046">
        <v>0.18999562659999999</v>
      </c>
      <c r="G7046">
        <f t="shared" si="173"/>
        <v>0.21194932753618489</v>
      </c>
    </row>
    <row r="7047" spans="5:7" x14ac:dyDescent="0.35">
      <c r="E7047">
        <v>7046</v>
      </c>
      <c r="F7047">
        <v>0.19001338870000001</v>
      </c>
      <c r="G7047">
        <f t="shared" si="173"/>
        <v>0.2119100092374562</v>
      </c>
    </row>
    <row r="7048" spans="5:7" x14ac:dyDescent="0.35">
      <c r="E7048">
        <v>7047</v>
      </c>
      <c r="F7048">
        <v>0.1900311509</v>
      </c>
      <c r="G7048">
        <f t="shared" si="173"/>
        <v>0.21187070100627939</v>
      </c>
    </row>
    <row r="7049" spans="5:7" x14ac:dyDescent="0.35">
      <c r="E7049">
        <v>7048</v>
      </c>
      <c r="F7049">
        <v>0.19004891309999999</v>
      </c>
      <c r="G7049">
        <f t="shared" si="173"/>
        <v>0.21183140292737995</v>
      </c>
    </row>
    <row r="7050" spans="5:7" x14ac:dyDescent="0.35">
      <c r="E7050">
        <v>7049</v>
      </c>
      <c r="F7050">
        <v>0.19006667529999999</v>
      </c>
      <c r="G7050">
        <f t="shared" si="173"/>
        <v>0.21179211499757367</v>
      </c>
    </row>
    <row r="7051" spans="5:7" x14ac:dyDescent="0.35">
      <c r="E7051">
        <v>7050</v>
      </c>
      <c r="F7051">
        <v>0.19008443750000001</v>
      </c>
      <c r="G7051">
        <f t="shared" si="173"/>
        <v>0.21175283721367741</v>
      </c>
    </row>
    <row r="7052" spans="5:7" x14ac:dyDescent="0.35">
      <c r="E7052">
        <v>7051</v>
      </c>
      <c r="F7052">
        <v>0.19010219959999999</v>
      </c>
      <c r="G7052">
        <f t="shared" si="173"/>
        <v>0.21171356966029936</v>
      </c>
    </row>
    <row r="7053" spans="5:7" x14ac:dyDescent="0.35">
      <c r="E7053">
        <v>7052</v>
      </c>
      <c r="F7053">
        <v>0.19011996179999999</v>
      </c>
      <c r="G7053">
        <f t="shared" si="173"/>
        <v>0.21167431215865815</v>
      </c>
    </row>
    <row r="7054" spans="5:7" x14ac:dyDescent="0.35">
      <c r="E7054">
        <v>7053</v>
      </c>
      <c r="F7054">
        <v>0.19013772400000001</v>
      </c>
      <c r="G7054">
        <f t="shared" si="173"/>
        <v>0.21163506479338415</v>
      </c>
    </row>
    <row r="7055" spans="5:7" x14ac:dyDescent="0.35">
      <c r="E7055">
        <v>7054</v>
      </c>
      <c r="F7055">
        <v>0.1901554862</v>
      </c>
      <c r="G7055">
        <f t="shared" si="173"/>
        <v>0.21159582756129866</v>
      </c>
    </row>
    <row r="7056" spans="5:7" x14ac:dyDescent="0.35">
      <c r="E7056">
        <v>7055</v>
      </c>
      <c r="F7056">
        <v>0.19017324829999999</v>
      </c>
      <c r="G7056">
        <f t="shared" si="173"/>
        <v>0.21155660054693362</v>
      </c>
    </row>
    <row r="7057" spans="5:7" x14ac:dyDescent="0.35">
      <c r="E7057">
        <v>7056</v>
      </c>
      <c r="F7057">
        <v>0.19019101050000001</v>
      </c>
      <c r="G7057">
        <f t="shared" si="173"/>
        <v>0.21151738357167305</v>
      </c>
    </row>
    <row r="7058" spans="5:7" x14ac:dyDescent="0.35">
      <c r="E7058">
        <v>7057</v>
      </c>
      <c r="F7058">
        <v>0.1902087727</v>
      </c>
      <c r="G7058">
        <f t="shared" si="173"/>
        <v>0.21147817672007116</v>
      </c>
    </row>
    <row r="7059" spans="5:7" x14ac:dyDescent="0.35">
      <c r="E7059">
        <v>7058</v>
      </c>
      <c r="F7059">
        <v>0.19022653489999999</v>
      </c>
      <c r="G7059">
        <f t="shared" si="173"/>
        <v>0.21143897998895358</v>
      </c>
    </row>
    <row r="7060" spans="5:7" x14ac:dyDescent="0.35">
      <c r="E7060">
        <v>7059</v>
      </c>
      <c r="F7060">
        <v>0.19024429709999999</v>
      </c>
      <c r="G7060">
        <f t="shared" si="173"/>
        <v>0.21139979337514689</v>
      </c>
    </row>
    <row r="7061" spans="5:7" x14ac:dyDescent="0.35">
      <c r="E7061">
        <v>7060</v>
      </c>
      <c r="F7061">
        <v>0.1902620592</v>
      </c>
      <c r="G7061">
        <f t="shared" si="173"/>
        <v>0.2113606169630883</v>
      </c>
    </row>
    <row r="7062" spans="5:7" x14ac:dyDescent="0.35">
      <c r="E7062">
        <v>7061</v>
      </c>
      <c r="F7062">
        <v>0.19027982139999999</v>
      </c>
      <c r="G7062">
        <f t="shared" si="173"/>
        <v>0.21132145057436788</v>
      </c>
    </row>
    <row r="7063" spans="5:7" x14ac:dyDescent="0.35">
      <c r="E7063">
        <v>7062</v>
      </c>
      <c r="F7063">
        <v>0.19029758359999999</v>
      </c>
      <c r="G7063">
        <f t="shared" si="173"/>
        <v>0.21128229429344489</v>
      </c>
    </row>
    <row r="7064" spans="5:7" x14ac:dyDescent="0.35">
      <c r="E7064">
        <v>7063</v>
      </c>
      <c r="F7064">
        <v>0.19031534580000001</v>
      </c>
      <c r="G7064">
        <f t="shared" si="173"/>
        <v>0.21124314811715039</v>
      </c>
    </row>
    <row r="7065" spans="5:7" x14ac:dyDescent="0.35">
      <c r="E7065">
        <v>7064</v>
      </c>
      <c r="F7065">
        <v>0.190333108</v>
      </c>
      <c r="G7065">
        <f t="shared" si="173"/>
        <v>0.21120401204231654</v>
      </c>
    </row>
    <row r="7066" spans="5:7" x14ac:dyDescent="0.35">
      <c r="E7066">
        <v>7065</v>
      </c>
      <c r="F7066">
        <v>0.19035087010000001</v>
      </c>
      <c r="G7066">
        <f t="shared" si="173"/>
        <v>0.21116488615328544</v>
      </c>
    </row>
    <row r="7067" spans="5:7" x14ac:dyDescent="0.35">
      <c r="E7067">
        <v>7066</v>
      </c>
      <c r="F7067">
        <v>0.19036863230000001</v>
      </c>
      <c r="G7067">
        <f t="shared" si="173"/>
        <v>0.21112577027185331</v>
      </c>
    </row>
    <row r="7068" spans="5:7" x14ac:dyDescent="0.35">
      <c r="E7068">
        <v>7067</v>
      </c>
      <c r="F7068">
        <v>0.1903863945</v>
      </c>
      <c r="G7068">
        <f t="shared" si="173"/>
        <v>0.21108666448238453</v>
      </c>
    </row>
    <row r="7069" spans="5:7" x14ac:dyDescent="0.35">
      <c r="E7069">
        <v>7068</v>
      </c>
      <c r="F7069">
        <v>0.19040415669999999</v>
      </c>
      <c r="G7069">
        <f t="shared" si="173"/>
        <v>0.21104756878171554</v>
      </c>
    </row>
    <row r="7070" spans="5:7" x14ac:dyDescent="0.35">
      <c r="E7070">
        <v>7069</v>
      </c>
      <c r="F7070">
        <v>0.19042191889999999</v>
      </c>
      <c r="G7070">
        <f t="shared" si="173"/>
        <v>0.21100848316668391</v>
      </c>
    </row>
    <row r="7071" spans="5:7" x14ac:dyDescent="0.35">
      <c r="E7071">
        <v>7070</v>
      </c>
      <c r="F7071">
        <v>0.190439681</v>
      </c>
      <c r="G7071">
        <f t="shared" si="173"/>
        <v>0.21096940772153711</v>
      </c>
    </row>
    <row r="7072" spans="5:7" x14ac:dyDescent="0.35">
      <c r="E7072">
        <v>7071</v>
      </c>
      <c r="F7072">
        <v>0.19045744319999999</v>
      </c>
      <c r="G7072">
        <f t="shared" si="173"/>
        <v>0.21093034226827692</v>
      </c>
    </row>
    <row r="7073" spans="5:7" x14ac:dyDescent="0.35">
      <c r="E7073">
        <v>7072</v>
      </c>
      <c r="F7073">
        <v>0.19047520540000001</v>
      </c>
      <c r="G7073">
        <f t="shared" si="173"/>
        <v>0.21089128689117312</v>
      </c>
    </row>
    <row r="7074" spans="5:7" x14ac:dyDescent="0.35">
      <c r="E7074">
        <v>7073</v>
      </c>
      <c r="F7074">
        <v>0.19049296760000001</v>
      </c>
      <c r="G7074">
        <f t="shared" si="173"/>
        <v>0.21085224158706747</v>
      </c>
    </row>
    <row r="7075" spans="5:7" x14ac:dyDescent="0.35">
      <c r="E7075">
        <v>7074</v>
      </c>
      <c r="F7075">
        <v>0.19051072969999999</v>
      </c>
      <c r="G7075">
        <f t="shared" si="173"/>
        <v>0.21081320644013188</v>
      </c>
    </row>
    <row r="7076" spans="5:7" x14ac:dyDescent="0.35">
      <c r="E7076">
        <v>7075</v>
      </c>
      <c r="F7076">
        <v>0.19052849190000001</v>
      </c>
      <c r="G7076">
        <f t="shared" si="173"/>
        <v>0.2107741812725325</v>
      </c>
    </row>
    <row r="7077" spans="5:7" x14ac:dyDescent="0.35">
      <c r="E7077">
        <v>7076</v>
      </c>
      <c r="F7077">
        <v>0.19054625410000001</v>
      </c>
      <c r="G7077">
        <f t="shared" si="173"/>
        <v>0.21073516616846322</v>
      </c>
    </row>
    <row r="7078" spans="5:7" x14ac:dyDescent="0.35">
      <c r="E7078">
        <v>7077</v>
      </c>
      <c r="F7078">
        <v>0.1905640163</v>
      </c>
      <c r="G7078">
        <f t="shared" si="173"/>
        <v>0.21069616112477038</v>
      </c>
    </row>
    <row r="7079" spans="5:7" x14ac:dyDescent="0.35">
      <c r="E7079">
        <v>7078</v>
      </c>
      <c r="F7079">
        <v>0.19058177849999999</v>
      </c>
      <c r="G7079">
        <f t="shared" si="173"/>
        <v>0.21065716613830113</v>
      </c>
    </row>
    <row r="7080" spans="5:7" x14ac:dyDescent="0.35">
      <c r="E7080">
        <v>7079</v>
      </c>
      <c r="F7080">
        <v>0.19059954060000001</v>
      </c>
      <c r="G7080">
        <f t="shared" si="173"/>
        <v>0.21061818129313281</v>
      </c>
    </row>
    <row r="7081" spans="5:7" x14ac:dyDescent="0.35">
      <c r="E7081">
        <v>7080</v>
      </c>
      <c r="F7081">
        <v>0.1906173028</v>
      </c>
      <c r="G7081">
        <f t="shared" si="173"/>
        <v>0.2105792064116368</v>
      </c>
    </row>
    <row r="7082" spans="5:7" x14ac:dyDescent="0.35">
      <c r="E7082">
        <v>7081</v>
      </c>
      <c r="F7082">
        <v>0.19063506499999999</v>
      </c>
      <c r="G7082">
        <f t="shared" si="173"/>
        <v>0.21054024157791257</v>
      </c>
    </row>
    <row r="7083" spans="5:7" x14ac:dyDescent="0.35">
      <c r="E7083">
        <v>7082</v>
      </c>
      <c r="F7083">
        <v>0.19065282720000001</v>
      </c>
      <c r="G7083">
        <f t="shared" si="173"/>
        <v>0.21050128678881172</v>
      </c>
    </row>
    <row r="7084" spans="5:7" x14ac:dyDescent="0.35">
      <c r="E7084">
        <v>7083</v>
      </c>
      <c r="F7084">
        <v>0.19067058940000001</v>
      </c>
      <c r="G7084">
        <f t="shared" si="173"/>
        <v>0.21046234204118686</v>
      </c>
    </row>
    <row r="7085" spans="5:7" x14ac:dyDescent="0.35">
      <c r="E7085">
        <v>7084</v>
      </c>
      <c r="F7085">
        <v>0.19068835149999999</v>
      </c>
      <c r="G7085">
        <f t="shared" si="173"/>
        <v>0.21042340741902094</v>
      </c>
    </row>
    <row r="7086" spans="5:7" x14ac:dyDescent="0.35">
      <c r="E7086">
        <v>7085</v>
      </c>
      <c r="F7086">
        <v>0.19070611370000001</v>
      </c>
      <c r="G7086">
        <f t="shared" si="173"/>
        <v>0.21038448274489027</v>
      </c>
    </row>
    <row r="7087" spans="5:7" x14ac:dyDescent="0.35">
      <c r="E7087">
        <v>7086</v>
      </c>
      <c r="F7087">
        <v>0.19072387590000001</v>
      </c>
      <c r="G7087">
        <f t="shared" si="173"/>
        <v>0.21034556810280003</v>
      </c>
    </row>
    <row r="7088" spans="5:7" x14ac:dyDescent="0.35">
      <c r="E7088">
        <v>7087</v>
      </c>
      <c r="F7088">
        <v>0.1907416381</v>
      </c>
      <c r="G7088">
        <f t="shared" si="173"/>
        <v>0.21030666348960703</v>
      </c>
    </row>
    <row r="7089" spans="5:7" x14ac:dyDescent="0.35">
      <c r="E7089">
        <v>7088</v>
      </c>
      <c r="F7089">
        <v>0.19075940029999999</v>
      </c>
      <c r="G7089">
        <f t="shared" si="173"/>
        <v>0.21026776890216939</v>
      </c>
    </row>
    <row r="7090" spans="5:7" x14ac:dyDescent="0.35">
      <c r="E7090">
        <v>7089</v>
      </c>
      <c r="F7090">
        <v>0.19077716240000001</v>
      </c>
      <c r="G7090">
        <f t="shared" si="173"/>
        <v>0.21022888442437573</v>
      </c>
    </row>
    <row r="7091" spans="5:7" x14ac:dyDescent="0.35">
      <c r="E7091">
        <v>7090</v>
      </c>
      <c r="F7091">
        <v>0.1907949246</v>
      </c>
      <c r="G7091">
        <f t="shared" si="173"/>
        <v>0.21019000987900718</v>
      </c>
    </row>
    <row r="7092" spans="5:7" x14ac:dyDescent="0.35">
      <c r="E7092">
        <v>7091</v>
      </c>
      <c r="F7092">
        <v>0.19081268679999999</v>
      </c>
      <c r="G7092">
        <f t="shared" si="173"/>
        <v>0.21015114534997439</v>
      </c>
    </row>
    <row r="7093" spans="5:7" x14ac:dyDescent="0.35">
      <c r="E7093">
        <v>7092</v>
      </c>
      <c r="F7093">
        <v>0.19083044900000001</v>
      </c>
      <c r="G7093">
        <f t="shared" si="173"/>
        <v>0.21011229083413974</v>
      </c>
    </row>
    <row r="7094" spans="5:7" x14ac:dyDescent="0.35">
      <c r="E7094">
        <v>7093</v>
      </c>
      <c r="F7094">
        <v>0.19084821120000001</v>
      </c>
      <c r="G7094">
        <f t="shared" si="173"/>
        <v>0.21007344632836669</v>
      </c>
    </row>
    <row r="7095" spans="5:7" x14ac:dyDescent="0.35">
      <c r="E7095">
        <v>7094</v>
      </c>
      <c r="F7095">
        <v>0.19086597329999999</v>
      </c>
      <c r="G7095">
        <f t="shared" si="173"/>
        <v>0.21003461191644979</v>
      </c>
    </row>
    <row r="7096" spans="5:7" x14ac:dyDescent="0.35">
      <c r="E7096">
        <v>7095</v>
      </c>
      <c r="F7096">
        <v>0.19088373550000001</v>
      </c>
      <c r="G7096">
        <f t="shared" si="173"/>
        <v>0.20999578742137431</v>
      </c>
    </row>
    <row r="7097" spans="5:7" x14ac:dyDescent="0.35">
      <c r="E7097">
        <v>7096</v>
      </c>
      <c r="F7097">
        <v>0.19090149770000001</v>
      </c>
      <c r="G7097">
        <f t="shared" si="173"/>
        <v>0.20995697292695711</v>
      </c>
    </row>
    <row r="7098" spans="5:7" x14ac:dyDescent="0.35">
      <c r="E7098">
        <v>7097</v>
      </c>
      <c r="F7098">
        <v>0.1909192599</v>
      </c>
      <c r="G7098">
        <f t="shared" si="173"/>
        <v>0.20991816843006572</v>
      </c>
    </row>
    <row r="7099" spans="5:7" x14ac:dyDescent="0.35">
      <c r="E7099">
        <v>7098</v>
      </c>
      <c r="F7099">
        <v>0.19093702200000001</v>
      </c>
      <c r="G7099">
        <f t="shared" si="173"/>
        <v>0.20987937401441958</v>
      </c>
    </row>
    <row r="7100" spans="5:7" x14ac:dyDescent="0.35">
      <c r="E7100">
        <v>7099</v>
      </c>
      <c r="F7100">
        <v>0.19095478420000001</v>
      </c>
      <c r="G7100">
        <f t="shared" si="173"/>
        <v>0.20984058950316745</v>
      </c>
    </row>
    <row r="7101" spans="5:7" x14ac:dyDescent="0.35">
      <c r="E7101">
        <v>7100</v>
      </c>
      <c r="F7101">
        <v>0.1909725464</v>
      </c>
      <c r="G7101">
        <f t="shared" si="173"/>
        <v>0.20980181498005065</v>
      </c>
    </row>
    <row r="7102" spans="5:7" x14ac:dyDescent="0.35">
      <c r="E7102">
        <v>7101</v>
      </c>
      <c r="F7102">
        <v>0.19099030859999999</v>
      </c>
      <c r="G7102">
        <f t="shared" si="173"/>
        <v>0.20976305044194121</v>
      </c>
    </row>
    <row r="7103" spans="5:7" x14ac:dyDescent="0.35">
      <c r="E7103">
        <v>7102</v>
      </c>
      <c r="F7103">
        <v>0.19100807080000001</v>
      </c>
      <c r="G7103">
        <f t="shared" si="173"/>
        <v>0.20972429588571212</v>
      </c>
    </row>
    <row r="7104" spans="5:7" x14ac:dyDescent="0.35">
      <c r="E7104">
        <v>7103</v>
      </c>
      <c r="F7104">
        <v>0.1910258329</v>
      </c>
      <c r="G7104">
        <f t="shared" si="173"/>
        <v>0.20968555139498896</v>
      </c>
    </row>
    <row r="7105" spans="5:7" x14ac:dyDescent="0.35">
      <c r="E7105">
        <v>7104</v>
      </c>
      <c r="F7105">
        <v>0.19104359509999999</v>
      </c>
      <c r="G7105">
        <f t="shared" si="173"/>
        <v>0.20964681679312427</v>
      </c>
    </row>
    <row r="7106" spans="5:7" x14ac:dyDescent="0.35">
      <c r="E7106">
        <v>7105</v>
      </c>
      <c r="F7106">
        <v>0.19106135730000001</v>
      </c>
      <c r="G7106">
        <f t="shared" si="173"/>
        <v>0.20960809216376552</v>
      </c>
    </row>
    <row r="7107" spans="5:7" x14ac:dyDescent="0.35">
      <c r="E7107">
        <v>7106</v>
      </c>
      <c r="F7107">
        <v>0.19107911950000001</v>
      </c>
      <c r="G7107">
        <f t="shared" ref="G7107:G7170" si="174">1/(1+F7107*E7107/360)</f>
        <v>0.20956937750379012</v>
      </c>
    </row>
    <row r="7108" spans="5:7" x14ac:dyDescent="0.35">
      <c r="E7108">
        <v>7107</v>
      </c>
      <c r="F7108">
        <v>0.1910968817</v>
      </c>
      <c r="G7108">
        <f t="shared" si="174"/>
        <v>0.20953067281007645</v>
      </c>
    </row>
    <row r="7109" spans="5:7" x14ac:dyDescent="0.35">
      <c r="E7109">
        <v>7108</v>
      </c>
      <c r="F7109">
        <v>0.19111464380000001</v>
      </c>
      <c r="G7109">
        <f t="shared" si="174"/>
        <v>0.20949197816615608</v>
      </c>
    </row>
    <row r="7110" spans="5:7" x14ac:dyDescent="0.35">
      <c r="E7110">
        <v>7109</v>
      </c>
      <c r="F7110">
        <v>0.191132406</v>
      </c>
      <c r="G7110">
        <f t="shared" si="174"/>
        <v>0.20945329339558549</v>
      </c>
    </row>
    <row r="7111" spans="5:7" x14ac:dyDescent="0.35">
      <c r="E7111">
        <v>7110</v>
      </c>
      <c r="F7111">
        <v>0.1911501682</v>
      </c>
      <c r="G7111">
        <f t="shared" si="174"/>
        <v>0.20941461858191815</v>
      </c>
    </row>
    <row r="7112" spans="5:7" x14ac:dyDescent="0.35">
      <c r="E7112">
        <v>7111</v>
      </c>
      <c r="F7112">
        <v>0.19116793039999999</v>
      </c>
      <c r="G7112">
        <f t="shared" si="174"/>
        <v>0.20937595372203682</v>
      </c>
    </row>
    <row r="7113" spans="5:7" x14ac:dyDescent="0.35">
      <c r="E7113">
        <v>7112</v>
      </c>
      <c r="F7113">
        <v>0.19118569260000001</v>
      </c>
      <c r="G7113">
        <f t="shared" si="174"/>
        <v>0.20933729881282526</v>
      </c>
    </row>
    <row r="7114" spans="5:7" x14ac:dyDescent="0.35">
      <c r="E7114">
        <v>7113</v>
      </c>
      <c r="F7114">
        <v>0.1912034547</v>
      </c>
      <c r="G7114">
        <f t="shared" si="174"/>
        <v>0.20929865393772146</v>
      </c>
    </row>
    <row r="7115" spans="5:7" x14ac:dyDescent="0.35">
      <c r="E7115">
        <v>7114</v>
      </c>
      <c r="F7115">
        <v>0.19122121689999999</v>
      </c>
      <c r="G7115">
        <f t="shared" si="174"/>
        <v>0.2092600189204851</v>
      </c>
    </row>
    <row r="7116" spans="5:7" x14ac:dyDescent="0.35">
      <c r="E7116">
        <v>7115</v>
      </c>
      <c r="F7116">
        <v>0.19123897910000001</v>
      </c>
      <c r="G7116">
        <f t="shared" si="174"/>
        <v>0.20922139384457608</v>
      </c>
    </row>
    <row r="7117" spans="5:7" x14ac:dyDescent="0.35">
      <c r="E7117">
        <v>7116</v>
      </c>
      <c r="F7117">
        <v>0.1912567413</v>
      </c>
      <c r="G7117">
        <f t="shared" si="174"/>
        <v>0.20918277870688251</v>
      </c>
    </row>
    <row r="7118" spans="5:7" x14ac:dyDescent="0.35">
      <c r="E7118">
        <v>7117</v>
      </c>
      <c r="F7118">
        <v>0.19127450339999999</v>
      </c>
      <c r="G7118">
        <f t="shared" si="174"/>
        <v>0.20914417359076751</v>
      </c>
    </row>
    <row r="7119" spans="5:7" x14ac:dyDescent="0.35">
      <c r="E7119">
        <v>7118</v>
      </c>
      <c r="F7119">
        <v>0.19129226560000001</v>
      </c>
      <c r="G7119">
        <f t="shared" si="174"/>
        <v>0.20910557832015325</v>
      </c>
    </row>
    <row r="7120" spans="5:7" x14ac:dyDescent="0.35">
      <c r="E7120">
        <v>7119</v>
      </c>
      <c r="F7120">
        <v>0.1913100278</v>
      </c>
      <c r="G7120">
        <f t="shared" si="174"/>
        <v>0.20906699297842485</v>
      </c>
    </row>
    <row r="7121" spans="5:7" x14ac:dyDescent="0.35">
      <c r="E7121">
        <v>7120</v>
      </c>
      <c r="F7121">
        <v>0.19132779</v>
      </c>
      <c r="G7121">
        <f t="shared" si="174"/>
        <v>0.20902841756247453</v>
      </c>
    </row>
    <row r="7122" spans="5:7" x14ac:dyDescent="0.35">
      <c r="E7122">
        <v>7121</v>
      </c>
      <c r="F7122">
        <v>0.19134555219999999</v>
      </c>
      <c r="G7122">
        <f t="shared" si="174"/>
        <v>0.20898985206919574</v>
      </c>
    </row>
    <row r="7123" spans="5:7" x14ac:dyDescent="0.35">
      <c r="E7123">
        <v>7122</v>
      </c>
      <c r="F7123">
        <v>0.1913633143</v>
      </c>
      <c r="G7123">
        <f t="shared" si="174"/>
        <v>0.20895129658185804</v>
      </c>
    </row>
    <row r="7124" spans="5:7" x14ac:dyDescent="0.35">
      <c r="E7124">
        <v>7123</v>
      </c>
      <c r="F7124">
        <v>0.1913810765</v>
      </c>
      <c r="G7124">
        <f t="shared" si="174"/>
        <v>0.20891275092458667</v>
      </c>
    </row>
    <row r="7125" spans="5:7" x14ac:dyDescent="0.35">
      <c r="E7125">
        <v>7124</v>
      </c>
      <c r="F7125">
        <v>0.19139883869999999</v>
      </c>
      <c r="G7125">
        <f t="shared" si="174"/>
        <v>0.20887421518067317</v>
      </c>
    </row>
    <row r="7126" spans="5:7" x14ac:dyDescent="0.35">
      <c r="E7126">
        <v>7125</v>
      </c>
      <c r="F7126">
        <v>0.19141660090000001</v>
      </c>
      <c r="G7126">
        <f t="shared" si="174"/>
        <v>0.20883568934701507</v>
      </c>
    </row>
    <row r="7127" spans="5:7" x14ac:dyDescent="0.35">
      <c r="E7127">
        <v>7126</v>
      </c>
      <c r="F7127">
        <v>0.1914343631</v>
      </c>
      <c r="G7127">
        <f t="shared" si="174"/>
        <v>0.20879717342051121</v>
      </c>
    </row>
    <row r="7128" spans="5:7" x14ac:dyDescent="0.35">
      <c r="E7128">
        <v>7127</v>
      </c>
      <c r="F7128">
        <v>0.19145212519999999</v>
      </c>
      <c r="G7128">
        <f t="shared" si="174"/>
        <v>0.2087586674843378</v>
      </c>
    </row>
    <row r="7129" spans="5:7" x14ac:dyDescent="0.35">
      <c r="E7129">
        <v>7128</v>
      </c>
      <c r="F7129">
        <v>0.19146988740000001</v>
      </c>
      <c r="G7129">
        <f t="shared" si="174"/>
        <v>0.20872017136282264</v>
      </c>
    </row>
    <row r="7130" spans="5:7" x14ac:dyDescent="0.35">
      <c r="E7130">
        <v>7129</v>
      </c>
      <c r="F7130">
        <v>0.1914876496</v>
      </c>
      <c r="G7130">
        <f t="shared" si="174"/>
        <v>0.20868168513916399</v>
      </c>
    </row>
    <row r="7131" spans="5:7" x14ac:dyDescent="0.35">
      <c r="E7131">
        <v>7130</v>
      </c>
      <c r="F7131">
        <v>0.1915054118</v>
      </c>
      <c r="G7131">
        <f t="shared" si="174"/>
        <v>0.20864320881026471</v>
      </c>
    </row>
    <row r="7132" spans="5:7" x14ac:dyDescent="0.35">
      <c r="E7132">
        <v>7131</v>
      </c>
      <c r="F7132">
        <v>0.19152317399999999</v>
      </c>
      <c r="G7132">
        <f t="shared" si="174"/>
        <v>0.20860474237302881</v>
      </c>
    </row>
    <row r="7133" spans="5:7" x14ac:dyDescent="0.35">
      <c r="E7133">
        <v>7132</v>
      </c>
      <c r="F7133">
        <v>0.1915409361</v>
      </c>
      <c r="G7133">
        <f t="shared" si="174"/>
        <v>0.20856628591053941</v>
      </c>
    </row>
    <row r="7134" spans="5:7" x14ac:dyDescent="0.35">
      <c r="E7134">
        <v>7133</v>
      </c>
      <c r="F7134">
        <v>0.1915586983</v>
      </c>
      <c r="G7134">
        <f t="shared" si="174"/>
        <v>0.20852783924732674</v>
      </c>
    </row>
    <row r="7135" spans="5:7" x14ac:dyDescent="0.35">
      <c r="E7135">
        <v>7134</v>
      </c>
      <c r="F7135">
        <v>0.19157646049999999</v>
      </c>
      <c r="G7135">
        <f t="shared" si="174"/>
        <v>0.20848940246649572</v>
      </c>
    </row>
    <row r="7136" spans="5:7" x14ac:dyDescent="0.35">
      <c r="E7136">
        <v>7135</v>
      </c>
      <c r="F7136">
        <v>0.19159422270000001</v>
      </c>
      <c r="G7136">
        <f t="shared" si="174"/>
        <v>0.20845097556495451</v>
      </c>
    </row>
    <row r="7137" spans="5:7" x14ac:dyDescent="0.35">
      <c r="E7137">
        <v>7136</v>
      </c>
      <c r="F7137">
        <v>0.1916119848</v>
      </c>
      <c r="G7137">
        <f t="shared" si="174"/>
        <v>0.20841255862571187</v>
      </c>
    </row>
    <row r="7138" spans="5:7" x14ac:dyDescent="0.35">
      <c r="E7138">
        <v>7137</v>
      </c>
      <c r="F7138">
        <v>0.19162974699999999</v>
      </c>
      <c r="G7138">
        <f t="shared" si="174"/>
        <v>0.2083741514734597</v>
      </c>
    </row>
    <row r="7139" spans="5:7" x14ac:dyDescent="0.35">
      <c r="E7139">
        <v>7138</v>
      </c>
      <c r="F7139">
        <v>0.19164750920000001</v>
      </c>
      <c r="G7139">
        <f t="shared" si="174"/>
        <v>0.20833575419122832</v>
      </c>
    </row>
    <row r="7140" spans="5:7" x14ac:dyDescent="0.35">
      <c r="E7140">
        <v>7139</v>
      </c>
      <c r="F7140">
        <v>0.1916652714</v>
      </c>
      <c r="G7140">
        <f t="shared" si="174"/>
        <v>0.20829736677593028</v>
      </c>
    </row>
    <row r="7141" spans="5:7" x14ac:dyDescent="0.35">
      <c r="E7141">
        <v>7140</v>
      </c>
      <c r="F7141">
        <v>0.1916830336</v>
      </c>
      <c r="G7141">
        <f t="shared" si="174"/>
        <v>0.20825898922447908</v>
      </c>
    </row>
    <row r="7142" spans="5:7" x14ac:dyDescent="0.35">
      <c r="E7142">
        <v>7141</v>
      </c>
      <c r="F7142">
        <v>0.19170079570000001</v>
      </c>
      <c r="G7142">
        <f t="shared" si="174"/>
        <v>0.20822062161979035</v>
      </c>
    </row>
    <row r="7143" spans="5:7" x14ac:dyDescent="0.35">
      <c r="E7143">
        <v>7142</v>
      </c>
      <c r="F7143">
        <v>0.1917185579</v>
      </c>
      <c r="G7143">
        <f t="shared" si="174"/>
        <v>0.20818226378675794</v>
      </c>
    </row>
    <row r="7144" spans="5:7" x14ac:dyDescent="0.35">
      <c r="E7144">
        <v>7143</v>
      </c>
      <c r="F7144">
        <v>0.1917363201</v>
      </c>
      <c r="G7144">
        <f t="shared" si="174"/>
        <v>0.20814391580831923</v>
      </c>
    </row>
    <row r="7145" spans="5:7" x14ac:dyDescent="0.35">
      <c r="E7145">
        <v>7144</v>
      </c>
      <c r="F7145">
        <v>0.19175408229999999</v>
      </c>
      <c r="G7145">
        <f t="shared" si="174"/>
        <v>0.20810557768139198</v>
      </c>
    </row>
    <row r="7146" spans="5:7" x14ac:dyDescent="0.35">
      <c r="E7146">
        <v>7145</v>
      </c>
      <c r="F7146">
        <v>0.19177184450000001</v>
      </c>
      <c r="G7146">
        <f t="shared" si="174"/>
        <v>0.20806724940289492</v>
      </c>
    </row>
    <row r="7147" spans="5:7" x14ac:dyDescent="0.35">
      <c r="E7147">
        <v>7146</v>
      </c>
      <c r="F7147">
        <v>0.1917896066</v>
      </c>
      <c r="G7147">
        <f t="shared" si="174"/>
        <v>0.20802893105565093</v>
      </c>
    </row>
    <row r="7148" spans="5:7" x14ac:dyDescent="0.35">
      <c r="E7148">
        <v>7147</v>
      </c>
      <c r="F7148">
        <v>0.19180736879999999</v>
      </c>
      <c r="G7148">
        <f t="shared" si="174"/>
        <v>0.20799062246475544</v>
      </c>
    </row>
    <row r="7149" spans="5:7" x14ac:dyDescent="0.35">
      <c r="E7149">
        <v>7148</v>
      </c>
      <c r="F7149">
        <v>0.19182513100000001</v>
      </c>
      <c r="G7149">
        <f t="shared" si="174"/>
        <v>0.20795232371305286</v>
      </c>
    </row>
    <row r="7150" spans="5:7" x14ac:dyDescent="0.35">
      <c r="E7150">
        <v>7149</v>
      </c>
      <c r="F7150">
        <v>0.1918428932</v>
      </c>
      <c r="G7150">
        <f t="shared" si="174"/>
        <v>0.20791403479746626</v>
      </c>
    </row>
    <row r="7151" spans="5:7" x14ac:dyDescent="0.35">
      <c r="E7151">
        <v>7150</v>
      </c>
      <c r="F7151">
        <v>0.1918606554</v>
      </c>
      <c r="G7151">
        <f t="shared" si="174"/>
        <v>0.20787575571491981</v>
      </c>
    </row>
    <row r="7152" spans="5:7" x14ac:dyDescent="0.35">
      <c r="E7152">
        <v>7151</v>
      </c>
      <c r="F7152">
        <v>0.19187841750000001</v>
      </c>
      <c r="G7152">
        <f t="shared" si="174"/>
        <v>0.20783748654814341</v>
      </c>
    </row>
    <row r="7153" spans="5:7" x14ac:dyDescent="0.35">
      <c r="E7153">
        <v>7152</v>
      </c>
      <c r="F7153">
        <v>0.1918961797</v>
      </c>
      <c r="G7153">
        <f t="shared" si="174"/>
        <v>0.2077992271224339</v>
      </c>
    </row>
    <row r="7154" spans="5:7" x14ac:dyDescent="0.35">
      <c r="E7154">
        <v>7153</v>
      </c>
      <c r="F7154">
        <v>0.1919139419</v>
      </c>
      <c r="G7154">
        <f t="shared" si="174"/>
        <v>0.20776097752054307</v>
      </c>
    </row>
    <row r="7155" spans="5:7" x14ac:dyDescent="0.35">
      <c r="E7155">
        <v>7154</v>
      </c>
      <c r="F7155">
        <v>0.19193170409999999</v>
      </c>
      <c r="G7155">
        <f t="shared" si="174"/>
        <v>0.20772273773939912</v>
      </c>
    </row>
    <row r="7156" spans="5:7" x14ac:dyDescent="0.35">
      <c r="E7156">
        <v>7155</v>
      </c>
      <c r="F7156">
        <v>0.19194946630000001</v>
      </c>
      <c r="G7156">
        <f t="shared" si="174"/>
        <v>0.20768450777593137</v>
      </c>
    </row>
    <row r="7157" spans="5:7" x14ac:dyDescent="0.35">
      <c r="E7157">
        <v>7156</v>
      </c>
      <c r="F7157">
        <v>0.1919672284</v>
      </c>
      <c r="G7157">
        <f t="shared" si="174"/>
        <v>0.20764628771277738</v>
      </c>
    </row>
    <row r="7158" spans="5:7" x14ac:dyDescent="0.35">
      <c r="E7158">
        <v>7157</v>
      </c>
      <c r="F7158">
        <v>0.19198499059999999</v>
      </c>
      <c r="G7158">
        <f t="shared" si="174"/>
        <v>0.20760807737543488</v>
      </c>
    </row>
    <row r="7159" spans="5:7" x14ac:dyDescent="0.35">
      <c r="E7159">
        <v>7158</v>
      </c>
      <c r="F7159">
        <v>0.19200275280000001</v>
      </c>
      <c r="G7159">
        <f t="shared" si="174"/>
        <v>0.20756987684656303</v>
      </c>
    </row>
    <row r="7160" spans="5:7" x14ac:dyDescent="0.35">
      <c r="E7160">
        <v>7159</v>
      </c>
      <c r="F7160">
        <v>0.192020515</v>
      </c>
      <c r="G7160">
        <f t="shared" si="174"/>
        <v>0.20753168612309533</v>
      </c>
    </row>
    <row r="7161" spans="5:7" x14ac:dyDescent="0.35">
      <c r="E7161">
        <v>7160</v>
      </c>
      <c r="F7161">
        <v>0.19203827709999999</v>
      </c>
      <c r="G7161">
        <f t="shared" si="174"/>
        <v>0.20749350528759516</v>
      </c>
    </row>
    <row r="7162" spans="5:7" x14ac:dyDescent="0.35">
      <c r="E7162">
        <v>7161</v>
      </c>
      <c r="F7162">
        <v>0.19205603930000001</v>
      </c>
      <c r="G7162">
        <f t="shared" si="174"/>
        <v>0.20745533416572118</v>
      </c>
    </row>
    <row r="7163" spans="5:7" x14ac:dyDescent="0.35">
      <c r="E7163">
        <v>7162</v>
      </c>
      <c r="F7163">
        <v>0.1920738015</v>
      </c>
      <c r="G7163">
        <f t="shared" si="174"/>
        <v>0.20741717284005831</v>
      </c>
    </row>
    <row r="7164" spans="5:7" x14ac:dyDescent="0.35">
      <c r="E7164">
        <v>7163</v>
      </c>
      <c r="F7164">
        <v>0.1920915637</v>
      </c>
      <c r="G7164">
        <f t="shared" si="174"/>
        <v>0.20737902130754438</v>
      </c>
    </row>
    <row r="7165" spans="5:7" x14ac:dyDescent="0.35">
      <c r="E7165">
        <v>7164</v>
      </c>
      <c r="F7165">
        <v>0.19210932589999999</v>
      </c>
      <c r="G7165">
        <f t="shared" si="174"/>
        <v>0.20734087956511815</v>
      </c>
    </row>
    <row r="7166" spans="5:7" x14ac:dyDescent="0.35">
      <c r="E7166">
        <v>7165</v>
      </c>
      <c r="F7166">
        <v>0.192127088</v>
      </c>
      <c r="G7166">
        <f t="shared" si="174"/>
        <v>0.20730274769525053</v>
      </c>
    </row>
    <row r="7167" spans="5:7" x14ac:dyDescent="0.35">
      <c r="E7167">
        <v>7166</v>
      </c>
      <c r="F7167">
        <v>0.19214485019999999</v>
      </c>
      <c r="G7167">
        <f t="shared" si="174"/>
        <v>0.2072646255238009</v>
      </c>
    </row>
    <row r="7168" spans="5:7" x14ac:dyDescent="0.35">
      <c r="E7168">
        <v>7167</v>
      </c>
      <c r="F7168">
        <v>0.19216261239999999</v>
      </c>
      <c r="G7168">
        <f t="shared" si="174"/>
        <v>0.20722651313326165</v>
      </c>
    </row>
    <row r="7169" spans="5:7" x14ac:dyDescent="0.35">
      <c r="E7169">
        <v>7168</v>
      </c>
      <c r="F7169">
        <v>0.19218037460000001</v>
      </c>
      <c r="G7169">
        <f t="shared" si="174"/>
        <v>0.20718841052057588</v>
      </c>
    </row>
    <row r="7170" spans="5:7" x14ac:dyDescent="0.35">
      <c r="E7170">
        <v>7169</v>
      </c>
      <c r="F7170">
        <v>0.1921981368</v>
      </c>
      <c r="G7170">
        <f t="shared" si="174"/>
        <v>0.20715031768268766</v>
      </c>
    </row>
    <row r="7171" spans="5:7" x14ac:dyDescent="0.35">
      <c r="E7171">
        <v>7170</v>
      </c>
      <c r="F7171">
        <v>0.19221589889999999</v>
      </c>
      <c r="G7171">
        <f t="shared" ref="G7171:G7234" si="175">1/(1+F7171*E7171/360)</f>
        <v>0.20711223470197557</v>
      </c>
    </row>
    <row r="7172" spans="5:7" x14ac:dyDescent="0.35">
      <c r="E7172">
        <v>7171</v>
      </c>
      <c r="F7172">
        <v>0.19223366110000001</v>
      </c>
      <c r="G7172">
        <f t="shared" si="175"/>
        <v>0.20707416140449919</v>
      </c>
    </row>
    <row r="7173" spans="5:7" x14ac:dyDescent="0.35">
      <c r="E7173">
        <v>7172</v>
      </c>
      <c r="F7173">
        <v>0.1922514233</v>
      </c>
      <c r="G7173">
        <f t="shared" si="175"/>
        <v>0.20703609787265886</v>
      </c>
    </row>
    <row r="7174" spans="5:7" x14ac:dyDescent="0.35">
      <c r="E7174">
        <v>7173</v>
      </c>
      <c r="F7174">
        <v>0.19226918549999999</v>
      </c>
      <c r="G7174">
        <f t="shared" si="175"/>
        <v>0.20699804410340272</v>
      </c>
    </row>
    <row r="7175" spans="5:7" x14ac:dyDescent="0.35">
      <c r="E7175">
        <v>7174</v>
      </c>
      <c r="F7175">
        <v>0.19228694769999999</v>
      </c>
      <c r="G7175">
        <f t="shared" si="175"/>
        <v>0.20696000009368007</v>
      </c>
    </row>
    <row r="7176" spans="5:7" x14ac:dyDescent="0.35">
      <c r="E7176">
        <v>7175</v>
      </c>
      <c r="F7176">
        <v>0.1923047098</v>
      </c>
      <c r="G7176">
        <f t="shared" si="175"/>
        <v>0.20692196592577738</v>
      </c>
    </row>
    <row r="7177" spans="5:7" x14ac:dyDescent="0.35">
      <c r="E7177">
        <v>7176</v>
      </c>
      <c r="F7177">
        <v>0.19232247199999999</v>
      </c>
      <c r="G7177">
        <f t="shared" si="175"/>
        <v>0.20688394142595443</v>
      </c>
    </row>
    <row r="7178" spans="5:7" x14ac:dyDescent="0.35">
      <c r="E7178">
        <v>7177</v>
      </c>
      <c r="F7178">
        <v>0.19234023419999999</v>
      </c>
      <c r="G7178">
        <f t="shared" si="175"/>
        <v>0.2068459266765191</v>
      </c>
    </row>
    <row r="7179" spans="5:7" x14ac:dyDescent="0.35">
      <c r="E7179">
        <v>7178</v>
      </c>
      <c r="F7179">
        <v>0.19235799640000001</v>
      </c>
      <c r="G7179">
        <f t="shared" si="175"/>
        <v>0.20680792167442494</v>
      </c>
    </row>
    <row r="7180" spans="5:7" x14ac:dyDescent="0.35">
      <c r="E7180">
        <v>7179</v>
      </c>
      <c r="F7180">
        <v>0.19237575849999999</v>
      </c>
      <c r="G7180">
        <f t="shared" si="175"/>
        <v>0.20676992650188467</v>
      </c>
    </row>
    <row r="7181" spans="5:7" x14ac:dyDescent="0.35">
      <c r="E7181">
        <v>7180</v>
      </c>
      <c r="F7181">
        <v>0.19239352069999999</v>
      </c>
      <c r="G7181">
        <f t="shared" si="175"/>
        <v>0.20673194098531802</v>
      </c>
    </row>
    <row r="7182" spans="5:7" x14ac:dyDescent="0.35">
      <c r="E7182">
        <v>7181</v>
      </c>
      <c r="F7182">
        <v>0.19241128290000001</v>
      </c>
      <c r="G7182">
        <f t="shared" si="175"/>
        <v>0.20669396520695918</v>
      </c>
    </row>
    <row r="7183" spans="5:7" x14ac:dyDescent="0.35">
      <c r="E7183">
        <v>7182</v>
      </c>
      <c r="F7183">
        <v>0.1924290451</v>
      </c>
      <c r="G7183">
        <f t="shared" si="175"/>
        <v>0.20665599916376595</v>
      </c>
    </row>
    <row r="7184" spans="5:7" x14ac:dyDescent="0.35">
      <c r="E7184">
        <v>7183</v>
      </c>
      <c r="F7184">
        <v>0.19244680729999999</v>
      </c>
      <c r="G7184">
        <f t="shared" si="175"/>
        <v>0.20661804285269689</v>
      </c>
    </row>
    <row r="7185" spans="5:7" x14ac:dyDescent="0.35">
      <c r="E7185">
        <v>7184</v>
      </c>
      <c r="F7185">
        <v>0.19246456940000001</v>
      </c>
      <c r="G7185">
        <f t="shared" si="175"/>
        <v>0.20658009635587277</v>
      </c>
    </row>
    <row r="7186" spans="5:7" x14ac:dyDescent="0.35">
      <c r="E7186">
        <v>7185</v>
      </c>
      <c r="F7186">
        <v>0.1924823316</v>
      </c>
      <c r="G7186">
        <f t="shared" si="175"/>
        <v>0.20654215949991303</v>
      </c>
    </row>
    <row r="7187" spans="5:7" x14ac:dyDescent="0.35">
      <c r="E7187">
        <v>7186</v>
      </c>
      <c r="F7187">
        <v>0.19250009379999999</v>
      </c>
      <c r="G7187">
        <f t="shared" si="175"/>
        <v>0.20650423236695986</v>
      </c>
    </row>
    <row r="7188" spans="5:7" x14ac:dyDescent="0.35">
      <c r="E7188">
        <v>7187</v>
      </c>
      <c r="F7188">
        <v>0.19251785599999999</v>
      </c>
      <c r="G7188">
        <f t="shared" si="175"/>
        <v>0.20646631495397619</v>
      </c>
    </row>
    <row r="7189" spans="5:7" x14ac:dyDescent="0.35">
      <c r="E7189">
        <v>7188</v>
      </c>
      <c r="F7189">
        <v>0.19253561820000001</v>
      </c>
      <c r="G7189">
        <f t="shared" si="175"/>
        <v>0.20642840725792583</v>
      </c>
    </row>
    <row r="7190" spans="5:7" x14ac:dyDescent="0.35">
      <c r="E7190">
        <v>7189</v>
      </c>
      <c r="F7190">
        <v>0.19255338029999999</v>
      </c>
      <c r="G7190">
        <f t="shared" si="175"/>
        <v>0.2063905093608378</v>
      </c>
    </row>
    <row r="7191" spans="5:7" x14ac:dyDescent="0.35">
      <c r="E7191">
        <v>7190</v>
      </c>
      <c r="F7191">
        <v>0.19257114249999999</v>
      </c>
      <c r="G7191">
        <f t="shared" si="175"/>
        <v>0.2063526210895307</v>
      </c>
    </row>
    <row r="7192" spans="5:7" x14ac:dyDescent="0.35">
      <c r="E7192">
        <v>7191</v>
      </c>
      <c r="F7192">
        <v>0.19258890470000001</v>
      </c>
      <c r="G7192">
        <f t="shared" si="175"/>
        <v>0.20631474252605497</v>
      </c>
    </row>
    <row r="7193" spans="5:7" x14ac:dyDescent="0.35">
      <c r="E7193">
        <v>7192</v>
      </c>
      <c r="F7193">
        <v>0.1926066669</v>
      </c>
      <c r="G7193">
        <f t="shared" si="175"/>
        <v>0.20627687366737874</v>
      </c>
    </row>
    <row r="7194" spans="5:7" x14ac:dyDescent="0.35">
      <c r="E7194">
        <v>7193</v>
      </c>
      <c r="F7194">
        <v>0.19262442909999999</v>
      </c>
      <c r="G7194">
        <f t="shared" si="175"/>
        <v>0.20623901451047108</v>
      </c>
    </row>
    <row r="7195" spans="5:7" x14ac:dyDescent="0.35">
      <c r="E7195">
        <v>7194</v>
      </c>
      <c r="F7195">
        <v>0.19264219120000001</v>
      </c>
      <c r="G7195">
        <f t="shared" si="175"/>
        <v>0.20620116513726913</v>
      </c>
    </row>
    <row r="7196" spans="5:7" x14ac:dyDescent="0.35">
      <c r="E7196">
        <v>7195</v>
      </c>
      <c r="F7196">
        <v>0.1926599534</v>
      </c>
      <c r="G7196">
        <f t="shared" si="175"/>
        <v>0.20616332537479073</v>
      </c>
    </row>
    <row r="7197" spans="5:7" x14ac:dyDescent="0.35">
      <c r="E7197">
        <v>7196</v>
      </c>
      <c r="F7197">
        <v>0.19267771559999999</v>
      </c>
      <c r="G7197">
        <f t="shared" si="175"/>
        <v>0.20612549530499452</v>
      </c>
    </row>
    <row r="7198" spans="5:7" x14ac:dyDescent="0.35">
      <c r="E7198">
        <v>7197</v>
      </c>
      <c r="F7198">
        <v>0.19269547779999999</v>
      </c>
      <c r="G7198">
        <f t="shared" si="175"/>
        <v>0.2060876749248538</v>
      </c>
    </row>
    <row r="7199" spans="5:7" x14ac:dyDescent="0.35">
      <c r="E7199">
        <v>7198</v>
      </c>
      <c r="F7199">
        <v>0.1927132399</v>
      </c>
      <c r="G7199">
        <f t="shared" si="175"/>
        <v>0.20604986431623232</v>
      </c>
    </row>
    <row r="7200" spans="5:7" x14ac:dyDescent="0.35">
      <c r="E7200">
        <v>7199</v>
      </c>
      <c r="F7200">
        <v>0.19273100209999999</v>
      </c>
      <c r="G7200">
        <f t="shared" si="175"/>
        <v>0.20601206330630714</v>
      </c>
    </row>
    <row r="7201" spans="5:7" x14ac:dyDescent="0.35">
      <c r="E7201">
        <v>7200</v>
      </c>
      <c r="F7201">
        <v>0.19274876429999999</v>
      </c>
      <c r="G7201">
        <f t="shared" si="175"/>
        <v>0.20597427197696347</v>
      </c>
    </row>
    <row r="7202" spans="5:7" x14ac:dyDescent="0.35">
      <c r="E7202">
        <v>7201</v>
      </c>
      <c r="F7202">
        <v>0.19276652650000001</v>
      </c>
      <c r="G7202">
        <f t="shared" si="175"/>
        <v>0.20593649032517874</v>
      </c>
    </row>
    <row r="7203" spans="5:7" x14ac:dyDescent="0.35">
      <c r="E7203">
        <v>7202</v>
      </c>
      <c r="F7203">
        <v>0.1927842887</v>
      </c>
      <c r="G7203">
        <f t="shared" si="175"/>
        <v>0.20589871834793144</v>
      </c>
    </row>
    <row r="7204" spans="5:7" x14ac:dyDescent="0.35">
      <c r="E7204">
        <v>7203</v>
      </c>
      <c r="F7204">
        <v>0.19280205080000001</v>
      </c>
      <c r="G7204">
        <f t="shared" si="175"/>
        <v>0.2058609561269939</v>
      </c>
    </row>
    <row r="7205" spans="5:7" x14ac:dyDescent="0.35">
      <c r="E7205">
        <v>7204</v>
      </c>
      <c r="F7205">
        <v>0.19281981300000001</v>
      </c>
      <c r="G7205">
        <f t="shared" si="175"/>
        <v>0.20582320348974167</v>
      </c>
    </row>
    <row r="7206" spans="5:7" x14ac:dyDescent="0.35">
      <c r="E7206">
        <v>7205</v>
      </c>
      <c r="F7206">
        <v>0.1928375752</v>
      </c>
      <c r="G7206">
        <f t="shared" si="175"/>
        <v>0.20578546051796859</v>
      </c>
    </row>
    <row r="7207" spans="5:7" x14ac:dyDescent="0.35">
      <c r="E7207">
        <v>7206</v>
      </c>
      <c r="F7207">
        <v>0.19285533739999999</v>
      </c>
      <c r="G7207">
        <f t="shared" si="175"/>
        <v>0.20574772720865708</v>
      </c>
    </row>
    <row r="7208" spans="5:7" x14ac:dyDescent="0.35">
      <c r="E7208">
        <v>7207</v>
      </c>
      <c r="F7208">
        <v>0.19287309959999999</v>
      </c>
      <c r="G7208">
        <f t="shared" si="175"/>
        <v>0.20571000355879096</v>
      </c>
    </row>
    <row r="7209" spans="5:7" x14ac:dyDescent="0.35">
      <c r="E7209">
        <v>7208</v>
      </c>
      <c r="F7209">
        <v>0.1928908617</v>
      </c>
      <c r="G7209">
        <f t="shared" si="175"/>
        <v>0.20567228965005099</v>
      </c>
    </row>
    <row r="7210" spans="5:7" x14ac:dyDescent="0.35">
      <c r="E7210">
        <v>7209</v>
      </c>
      <c r="F7210">
        <v>0.19290862389999999</v>
      </c>
      <c r="G7210">
        <f t="shared" si="175"/>
        <v>0.20563458531001128</v>
      </c>
    </row>
    <row r="7211" spans="5:7" x14ac:dyDescent="0.35">
      <c r="E7211">
        <v>7210</v>
      </c>
      <c r="F7211">
        <v>0.19292638610000001</v>
      </c>
      <c r="G7211">
        <f t="shared" si="175"/>
        <v>0.20559689062037406</v>
      </c>
    </row>
    <row r="7212" spans="5:7" x14ac:dyDescent="0.35">
      <c r="E7212">
        <v>7211</v>
      </c>
      <c r="F7212">
        <v>0.19294414830000001</v>
      </c>
      <c r="G7212">
        <f t="shared" si="175"/>
        <v>0.20555920557812718</v>
      </c>
    </row>
    <row r="7213" spans="5:7" x14ac:dyDescent="0.35">
      <c r="E7213">
        <v>7212</v>
      </c>
      <c r="F7213">
        <v>0.1929619105</v>
      </c>
      <c r="G7213">
        <f t="shared" si="175"/>
        <v>0.20552153018025934</v>
      </c>
    </row>
    <row r="7214" spans="5:7" x14ac:dyDescent="0.35">
      <c r="E7214">
        <v>7213</v>
      </c>
      <c r="F7214">
        <v>0.19297967260000001</v>
      </c>
      <c r="G7214">
        <f t="shared" si="175"/>
        <v>0.2054838645083602</v>
      </c>
    </row>
    <row r="7215" spans="5:7" x14ac:dyDescent="0.35">
      <c r="E7215">
        <v>7214</v>
      </c>
      <c r="F7215">
        <v>0.19299743480000001</v>
      </c>
      <c r="G7215">
        <f t="shared" si="175"/>
        <v>0.20544620839020195</v>
      </c>
    </row>
    <row r="7216" spans="5:7" x14ac:dyDescent="0.35">
      <c r="E7216">
        <v>7215</v>
      </c>
      <c r="F7216">
        <v>0.193015197</v>
      </c>
      <c r="G7216">
        <f t="shared" si="175"/>
        <v>0.20540856190739551</v>
      </c>
    </row>
    <row r="7217" spans="5:7" x14ac:dyDescent="0.35">
      <c r="E7217">
        <v>7216</v>
      </c>
      <c r="F7217">
        <v>0.19303295919999999</v>
      </c>
      <c r="G7217">
        <f t="shared" si="175"/>
        <v>0.20537092505693377</v>
      </c>
    </row>
    <row r="7218" spans="5:7" x14ac:dyDescent="0.35">
      <c r="E7218">
        <v>7217</v>
      </c>
      <c r="F7218">
        <v>0.19305072140000001</v>
      </c>
      <c r="G7218">
        <f t="shared" si="175"/>
        <v>0.20533329783581075</v>
      </c>
    </row>
    <row r="7219" spans="5:7" x14ac:dyDescent="0.35">
      <c r="E7219">
        <v>7218</v>
      </c>
      <c r="F7219">
        <v>0.1930684835</v>
      </c>
      <c r="G7219">
        <f t="shared" si="175"/>
        <v>0.20529568032552492</v>
      </c>
    </row>
    <row r="7220" spans="5:7" x14ac:dyDescent="0.35">
      <c r="E7220">
        <v>7219</v>
      </c>
      <c r="F7220">
        <v>0.19308624569999999</v>
      </c>
      <c r="G7220">
        <f t="shared" si="175"/>
        <v>0.20525807235404622</v>
      </c>
    </row>
    <row r="7221" spans="5:7" x14ac:dyDescent="0.35">
      <c r="E7221">
        <v>7220</v>
      </c>
      <c r="F7221">
        <v>0.19310400790000001</v>
      </c>
      <c r="G7221">
        <f t="shared" si="175"/>
        <v>0.20522047400289442</v>
      </c>
    </row>
    <row r="7222" spans="5:7" x14ac:dyDescent="0.35">
      <c r="E7222">
        <v>7221</v>
      </c>
      <c r="F7222">
        <v>0.19312177010000001</v>
      </c>
      <c r="G7222">
        <f t="shared" si="175"/>
        <v>0.20518288526906767</v>
      </c>
    </row>
    <row r="7223" spans="5:7" x14ac:dyDescent="0.35">
      <c r="E7223">
        <v>7222</v>
      </c>
      <c r="F7223">
        <v>0.19313953219999999</v>
      </c>
      <c r="G7223">
        <f t="shared" si="175"/>
        <v>0.20514530623399149</v>
      </c>
    </row>
    <row r="7224" spans="5:7" x14ac:dyDescent="0.35">
      <c r="E7224">
        <v>7223</v>
      </c>
      <c r="F7224">
        <v>0.19315729440000001</v>
      </c>
      <c r="G7224">
        <f t="shared" si="175"/>
        <v>0.20510773672579397</v>
      </c>
    </row>
    <row r="7225" spans="5:7" x14ac:dyDescent="0.35">
      <c r="E7225">
        <v>7224</v>
      </c>
      <c r="F7225">
        <v>0.19317505660000001</v>
      </c>
      <c r="G7225">
        <f t="shared" si="175"/>
        <v>0.20507017682592205</v>
      </c>
    </row>
    <row r="7226" spans="5:7" x14ac:dyDescent="0.35">
      <c r="E7226">
        <v>7225</v>
      </c>
      <c r="F7226">
        <v>0.1931928188</v>
      </c>
      <c r="G7226">
        <f t="shared" si="175"/>
        <v>0.20503262653137791</v>
      </c>
    </row>
    <row r="7227" spans="5:7" x14ac:dyDescent="0.35">
      <c r="E7227">
        <v>7226</v>
      </c>
      <c r="F7227">
        <v>0.19321058099999999</v>
      </c>
      <c r="G7227">
        <f t="shared" si="175"/>
        <v>0.20499508583916479</v>
      </c>
    </row>
    <row r="7228" spans="5:7" x14ac:dyDescent="0.35">
      <c r="E7228">
        <v>7227</v>
      </c>
      <c r="F7228">
        <v>0.19322834310000001</v>
      </c>
      <c r="G7228">
        <f t="shared" si="175"/>
        <v>0.20495755483061731</v>
      </c>
    </row>
    <row r="7229" spans="5:7" x14ac:dyDescent="0.35">
      <c r="E7229">
        <v>7228</v>
      </c>
      <c r="F7229">
        <v>0.1932461053</v>
      </c>
      <c r="G7229">
        <f t="shared" si="175"/>
        <v>0.20492003333406103</v>
      </c>
    </row>
    <row r="7230" spans="5:7" x14ac:dyDescent="0.35">
      <c r="E7230">
        <v>7229</v>
      </c>
      <c r="F7230">
        <v>0.19326386749999999</v>
      </c>
      <c r="G7230">
        <f t="shared" si="175"/>
        <v>0.20488252143085176</v>
      </c>
    </row>
    <row r="7231" spans="5:7" x14ac:dyDescent="0.35">
      <c r="E7231">
        <v>7230</v>
      </c>
      <c r="F7231">
        <v>0.19328162970000001</v>
      </c>
      <c r="G7231">
        <f t="shared" si="175"/>
        <v>0.20484501911799691</v>
      </c>
    </row>
    <row r="7232" spans="5:7" x14ac:dyDescent="0.35">
      <c r="E7232">
        <v>7231</v>
      </c>
      <c r="F7232">
        <v>0.19329939190000001</v>
      </c>
      <c r="G7232">
        <f t="shared" si="175"/>
        <v>0.20480752639250485</v>
      </c>
    </row>
    <row r="7233" spans="5:7" x14ac:dyDescent="0.35">
      <c r="E7233">
        <v>7232</v>
      </c>
      <c r="F7233">
        <v>0.19331715399999999</v>
      </c>
      <c r="G7233">
        <f t="shared" si="175"/>
        <v>0.2047700433356193</v>
      </c>
    </row>
    <row r="7234" spans="5:7" x14ac:dyDescent="0.35">
      <c r="E7234">
        <v>7233</v>
      </c>
      <c r="F7234">
        <v>0.19333491620000001</v>
      </c>
      <c r="G7234">
        <f t="shared" si="175"/>
        <v>0.20473256977586304</v>
      </c>
    </row>
    <row r="7235" spans="5:7" x14ac:dyDescent="0.35">
      <c r="E7235">
        <v>7234</v>
      </c>
      <c r="F7235">
        <v>0.19335267840000001</v>
      </c>
      <c r="G7235">
        <f t="shared" ref="G7235:G7298" si="176">1/(1+F7235*E7235/360)</f>
        <v>0.20469510579450101</v>
      </c>
    </row>
    <row r="7236" spans="5:7" x14ac:dyDescent="0.35">
      <c r="E7236">
        <v>7235</v>
      </c>
      <c r="F7236">
        <v>0.1933704406</v>
      </c>
      <c r="G7236">
        <f t="shared" si="176"/>
        <v>0.20465765138854566</v>
      </c>
    </row>
    <row r="7237" spans="5:7" x14ac:dyDescent="0.35">
      <c r="E7237">
        <v>7236</v>
      </c>
      <c r="F7237">
        <v>0.19338820279999999</v>
      </c>
      <c r="G7237">
        <f t="shared" si="176"/>
        <v>0.20462020655501059</v>
      </c>
    </row>
    <row r="7238" spans="5:7" x14ac:dyDescent="0.35">
      <c r="E7238">
        <v>7237</v>
      </c>
      <c r="F7238">
        <v>0.1934059649</v>
      </c>
      <c r="G7238">
        <f t="shared" si="176"/>
        <v>0.20458277137504874</v>
      </c>
    </row>
    <row r="7239" spans="5:7" x14ac:dyDescent="0.35">
      <c r="E7239">
        <v>7238</v>
      </c>
      <c r="F7239">
        <v>0.1934237271</v>
      </c>
      <c r="G7239">
        <f t="shared" si="176"/>
        <v>0.20454534567737973</v>
      </c>
    </row>
    <row r="7240" spans="5:7" x14ac:dyDescent="0.35">
      <c r="E7240">
        <v>7239</v>
      </c>
      <c r="F7240">
        <v>0.19344148929999999</v>
      </c>
      <c r="G7240">
        <f t="shared" si="176"/>
        <v>0.20450792954317779</v>
      </c>
    </row>
    <row r="7241" spans="5:7" x14ac:dyDescent="0.35">
      <c r="E7241">
        <v>7240</v>
      </c>
      <c r="F7241">
        <v>0.19345925150000001</v>
      </c>
      <c r="G7241">
        <f t="shared" si="176"/>
        <v>0.2044705229694605</v>
      </c>
    </row>
    <row r="7242" spans="5:7" x14ac:dyDescent="0.35">
      <c r="E7242">
        <v>7241</v>
      </c>
      <c r="F7242">
        <v>0.1934770136</v>
      </c>
      <c r="G7242">
        <f t="shared" si="176"/>
        <v>0.20443312603730837</v>
      </c>
    </row>
    <row r="7243" spans="5:7" x14ac:dyDescent="0.35">
      <c r="E7243">
        <v>7242</v>
      </c>
      <c r="F7243">
        <v>0.19349477579999999</v>
      </c>
      <c r="G7243">
        <f t="shared" si="176"/>
        <v>0.20439573857559834</v>
      </c>
    </row>
    <row r="7244" spans="5:7" x14ac:dyDescent="0.35">
      <c r="E7244">
        <v>7243</v>
      </c>
      <c r="F7244">
        <v>0.19351253800000001</v>
      </c>
      <c r="G7244">
        <f t="shared" si="176"/>
        <v>0.20435836066543203</v>
      </c>
    </row>
    <row r="7245" spans="5:7" x14ac:dyDescent="0.35">
      <c r="E7245">
        <v>7244</v>
      </c>
      <c r="F7245">
        <v>0.1935303002</v>
      </c>
      <c r="G7245">
        <f t="shared" si="176"/>
        <v>0.20432099230383127</v>
      </c>
    </row>
    <row r="7246" spans="5:7" x14ac:dyDescent="0.35">
      <c r="E7246">
        <v>7245</v>
      </c>
      <c r="F7246">
        <v>0.1935480624</v>
      </c>
      <c r="G7246">
        <f t="shared" si="176"/>
        <v>0.20428363348781872</v>
      </c>
    </row>
    <row r="7247" spans="5:7" x14ac:dyDescent="0.35">
      <c r="E7247">
        <v>7246</v>
      </c>
      <c r="F7247">
        <v>0.19356582450000001</v>
      </c>
      <c r="G7247">
        <f t="shared" si="176"/>
        <v>0.20424628429838435</v>
      </c>
    </row>
    <row r="7248" spans="5:7" x14ac:dyDescent="0.35">
      <c r="E7248">
        <v>7247</v>
      </c>
      <c r="F7248">
        <v>0.1935835867</v>
      </c>
      <c r="G7248">
        <f t="shared" si="176"/>
        <v>0.20420894456460154</v>
      </c>
    </row>
    <row r="7249" spans="5:7" x14ac:dyDescent="0.35">
      <c r="E7249">
        <v>7248</v>
      </c>
      <c r="F7249">
        <v>0.1936013489</v>
      </c>
      <c r="G7249">
        <f t="shared" si="176"/>
        <v>0.20417161436748144</v>
      </c>
    </row>
    <row r="7250" spans="5:7" x14ac:dyDescent="0.35">
      <c r="E7250">
        <v>7249</v>
      </c>
      <c r="F7250">
        <v>0.19361911109999999</v>
      </c>
      <c r="G7250">
        <f t="shared" si="176"/>
        <v>0.20413429370405084</v>
      </c>
    </row>
    <row r="7251" spans="5:7" x14ac:dyDescent="0.35">
      <c r="E7251">
        <v>7250</v>
      </c>
      <c r="F7251">
        <v>0.19363687330000001</v>
      </c>
      <c r="G7251">
        <f t="shared" si="176"/>
        <v>0.2040969825713376</v>
      </c>
    </row>
    <row r="7252" spans="5:7" x14ac:dyDescent="0.35">
      <c r="E7252">
        <v>7251</v>
      </c>
      <c r="F7252">
        <v>0.1936546354</v>
      </c>
      <c r="G7252">
        <f t="shared" si="176"/>
        <v>0.20405968105024125</v>
      </c>
    </row>
    <row r="7253" spans="5:7" x14ac:dyDescent="0.35">
      <c r="E7253">
        <v>7252</v>
      </c>
      <c r="F7253">
        <v>0.19367239759999999</v>
      </c>
      <c r="G7253">
        <f t="shared" si="176"/>
        <v>0.20402238897003142</v>
      </c>
    </row>
    <row r="7254" spans="5:7" x14ac:dyDescent="0.35">
      <c r="E7254">
        <v>7253</v>
      </c>
      <c r="F7254">
        <v>0.19369015980000001</v>
      </c>
      <c r="G7254">
        <f t="shared" si="176"/>
        <v>0.20398510641162865</v>
      </c>
    </row>
    <row r="7255" spans="5:7" x14ac:dyDescent="0.35">
      <c r="E7255">
        <v>7254</v>
      </c>
      <c r="F7255">
        <v>0.193707922</v>
      </c>
      <c r="G7255">
        <f t="shared" si="176"/>
        <v>0.20394783337206501</v>
      </c>
    </row>
    <row r="7256" spans="5:7" x14ac:dyDescent="0.35">
      <c r="E7256">
        <v>7255</v>
      </c>
      <c r="F7256">
        <v>0.1937256842</v>
      </c>
      <c r="G7256">
        <f t="shared" si="176"/>
        <v>0.20391056984837336</v>
      </c>
    </row>
    <row r="7257" spans="5:7" x14ac:dyDescent="0.35">
      <c r="E7257">
        <v>7256</v>
      </c>
      <c r="F7257">
        <v>0.19374344630000001</v>
      </c>
      <c r="G7257">
        <f t="shared" si="176"/>
        <v>0.20387331592136296</v>
      </c>
    </row>
    <row r="7258" spans="5:7" x14ac:dyDescent="0.35">
      <c r="E7258">
        <v>7257</v>
      </c>
      <c r="F7258">
        <v>0.1937612085</v>
      </c>
      <c r="G7258">
        <f t="shared" si="176"/>
        <v>0.20383607142049934</v>
      </c>
    </row>
    <row r="7259" spans="5:7" x14ac:dyDescent="0.35">
      <c r="E7259">
        <v>7258</v>
      </c>
      <c r="F7259">
        <v>0.1937789707</v>
      </c>
      <c r="G7259">
        <f t="shared" si="176"/>
        <v>0.20379883642661278</v>
      </c>
    </row>
    <row r="7260" spans="5:7" x14ac:dyDescent="0.35">
      <c r="E7260">
        <v>7259</v>
      </c>
      <c r="F7260">
        <v>0.19379673289999999</v>
      </c>
      <c r="G7260">
        <f t="shared" si="176"/>
        <v>0.20376161093674039</v>
      </c>
    </row>
    <row r="7261" spans="5:7" x14ac:dyDescent="0.35">
      <c r="E7261">
        <v>7260</v>
      </c>
      <c r="F7261">
        <v>0.193814495</v>
      </c>
      <c r="G7261">
        <f t="shared" si="176"/>
        <v>0.2037243950316191</v>
      </c>
    </row>
    <row r="7262" spans="5:7" x14ac:dyDescent="0.35">
      <c r="E7262">
        <v>7261</v>
      </c>
      <c r="F7262">
        <v>0.1938322572</v>
      </c>
      <c r="G7262">
        <f t="shared" si="176"/>
        <v>0.20368718854087103</v>
      </c>
    </row>
    <row r="7263" spans="5:7" x14ac:dyDescent="0.35">
      <c r="E7263">
        <v>7262</v>
      </c>
      <c r="F7263">
        <v>0.19385001939999999</v>
      </c>
      <c r="G7263">
        <f t="shared" si="176"/>
        <v>0.20364999154525443</v>
      </c>
    </row>
    <row r="7264" spans="5:7" x14ac:dyDescent="0.35">
      <c r="E7264">
        <v>7263</v>
      </c>
      <c r="F7264">
        <v>0.19386778160000001</v>
      </c>
      <c r="G7264">
        <f t="shared" si="176"/>
        <v>0.2036128040418102</v>
      </c>
    </row>
    <row r="7265" spans="5:7" x14ac:dyDescent="0.35">
      <c r="E7265">
        <v>7264</v>
      </c>
      <c r="F7265">
        <v>0.1938855438</v>
      </c>
      <c r="G7265">
        <f t="shared" si="176"/>
        <v>0.20357562602758056</v>
      </c>
    </row>
    <row r="7266" spans="5:7" x14ac:dyDescent="0.35">
      <c r="E7266">
        <v>7265</v>
      </c>
      <c r="F7266">
        <v>0.19390330589999999</v>
      </c>
      <c r="G7266">
        <f t="shared" si="176"/>
        <v>0.2035384575832126</v>
      </c>
    </row>
    <row r="7267" spans="5:7" x14ac:dyDescent="0.35">
      <c r="E7267">
        <v>7266</v>
      </c>
      <c r="F7267">
        <v>0.19392106810000001</v>
      </c>
      <c r="G7267">
        <f t="shared" si="176"/>
        <v>0.20350129853852369</v>
      </c>
    </row>
    <row r="7268" spans="5:7" x14ac:dyDescent="0.35">
      <c r="E7268">
        <v>7267</v>
      </c>
      <c r="F7268">
        <v>0.1939388303</v>
      </c>
      <c r="G7268">
        <f t="shared" si="176"/>
        <v>0.20346414897418191</v>
      </c>
    </row>
    <row r="7269" spans="5:7" x14ac:dyDescent="0.35">
      <c r="E7269">
        <v>7268</v>
      </c>
      <c r="F7269">
        <v>0.1939565925</v>
      </c>
      <c r="G7269">
        <f t="shared" si="176"/>
        <v>0.20342700888723339</v>
      </c>
    </row>
    <row r="7270" spans="5:7" x14ac:dyDescent="0.35">
      <c r="E7270">
        <v>7269</v>
      </c>
      <c r="F7270">
        <v>0.19397435469999999</v>
      </c>
      <c r="G7270">
        <f t="shared" si="176"/>
        <v>0.20338987827472541</v>
      </c>
    </row>
    <row r="7271" spans="5:7" x14ac:dyDescent="0.35">
      <c r="E7271">
        <v>7270</v>
      </c>
      <c r="F7271">
        <v>0.1939921168</v>
      </c>
      <c r="G7271">
        <f t="shared" si="176"/>
        <v>0.20335275721721491</v>
      </c>
    </row>
    <row r="7272" spans="5:7" x14ac:dyDescent="0.35">
      <c r="E7272">
        <v>7271</v>
      </c>
      <c r="F7272">
        <v>0.194009879</v>
      </c>
      <c r="G7272">
        <f t="shared" si="176"/>
        <v>0.20331564554471465</v>
      </c>
    </row>
    <row r="7273" spans="5:7" x14ac:dyDescent="0.35">
      <c r="E7273">
        <v>7272</v>
      </c>
      <c r="F7273">
        <v>0.19402764119999999</v>
      </c>
      <c r="G7273">
        <f t="shared" si="176"/>
        <v>0.2032785433378026</v>
      </c>
    </row>
    <row r="7274" spans="5:7" x14ac:dyDescent="0.35">
      <c r="E7274">
        <v>7273</v>
      </c>
      <c r="F7274">
        <v>0.19404540340000001</v>
      </c>
      <c r="G7274">
        <f t="shared" si="176"/>
        <v>0.20324145059353008</v>
      </c>
    </row>
    <row r="7275" spans="5:7" x14ac:dyDescent="0.35">
      <c r="E7275">
        <v>7274</v>
      </c>
      <c r="F7275">
        <v>0.1940631656</v>
      </c>
      <c r="G7275">
        <f t="shared" si="176"/>
        <v>0.20320436730894931</v>
      </c>
    </row>
    <row r="7276" spans="5:7" x14ac:dyDescent="0.35">
      <c r="E7276">
        <v>7275</v>
      </c>
      <c r="F7276">
        <v>0.19408092769999999</v>
      </c>
      <c r="G7276">
        <f t="shared" si="176"/>
        <v>0.20316729356452748</v>
      </c>
    </row>
    <row r="7277" spans="5:7" x14ac:dyDescent="0.35">
      <c r="E7277">
        <v>7276</v>
      </c>
      <c r="F7277">
        <v>0.19409868990000001</v>
      </c>
      <c r="G7277">
        <f t="shared" si="176"/>
        <v>0.20313022919047219</v>
      </c>
    </row>
    <row r="7278" spans="5:7" x14ac:dyDescent="0.35">
      <c r="E7278">
        <v>7277</v>
      </c>
      <c r="F7278">
        <v>0.1941164521</v>
      </c>
      <c r="G7278">
        <f t="shared" si="176"/>
        <v>0.20309317426727164</v>
      </c>
    </row>
    <row r="7279" spans="5:7" x14ac:dyDescent="0.35">
      <c r="E7279">
        <v>7278</v>
      </c>
      <c r="F7279">
        <v>0.1941342143</v>
      </c>
      <c r="G7279">
        <f t="shared" si="176"/>
        <v>0.20305612879198215</v>
      </c>
    </row>
    <row r="7280" spans="5:7" x14ac:dyDescent="0.35">
      <c r="E7280">
        <v>7279</v>
      </c>
      <c r="F7280">
        <v>0.19415197649999999</v>
      </c>
      <c r="G7280">
        <f t="shared" si="176"/>
        <v>0.20301909276166097</v>
      </c>
    </row>
    <row r="7281" spans="5:7" x14ac:dyDescent="0.35">
      <c r="E7281">
        <v>7280</v>
      </c>
      <c r="F7281">
        <v>0.1941697386</v>
      </c>
      <c r="G7281">
        <f t="shared" si="176"/>
        <v>0.20298206625668558</v>
      </c>
    </row>
    <row r="7282" spans="5:7" x14ac:dyDescent="0.35">
      <c r="E7282">
        <v>7281</v>
      </c>
      <c r="F7282">
        <v>0.1941875008</v>
      </c>
      <c r="G7282">
        <f t="shared" si="176"/>
        <v>0.20294504910745828</v>
      </c>
    </row>
    <row r="7283" spans="5:7" x14ac:dyDescent="0.35">
      <c r="E7283">
        <v>7282</v>
      </c>
      <c r="F7283">
        <v>0.19420526299999999</v>
      </c>
      <c r="G7283">
        <f t="shared" si="176"/>
        <v>0.20290804139437746</v>
      </c>
    </row>
    <row r="7284" spans="5:7" x14ac:dyDescent="0.35">
      <c r="E7284">
        <v>7283</v>
      </c>
      <c r="F7284">
        <v>0.19422302520000001</v>
      </c>
      <c r="G7284">
        <f t="shared" si="176"/>
        <v>0.20287104311450446</v>
      </c>
    </row>
    <row r="7285" spans="5:7" x14ac:dyDescent="0.35">
      <c r="E7285">
        <v>7284</v>
      </c>
      <c r="F7285">
        <v>0.1942407873</v>
      </c>
      <c r="G7285">
        <f t="shared" si="176"/>
        <v>0.20283405434814503</v>
      </c>
    </row>
    <row r="7286" spans="5:7" x14ac:dyDescent="0.35">
      <c r="E7286">
        <v>7285</v>
      </c>
      <c r="F7286">
        <v>0.19425854949999999</v>
      </c>
      <c r="G7286">
        <f t="shared" si="176"/>
        <v>0.20279707492585702</v>
      </c>
    </row>
    <row r="7287" spans="5:7" x14ac:dyDescent="0.35">
      <c r="E7287">
        <v>7286</v>
      </c>
      <c r="F7287">
        <v>0.19427631170000001</v>
      </c>
      <c r="G7287">
        <f t="shared" si="176"/>
        <v>0.20276010492796706</v>
      </c>
    </row>
    <row r="7288" spans="5:7" x14ac:dyDescent="0.35">
      <c r="E7288">
        <v>7287</v>
      </c>
      <c r="F7288">
        <v>0.1942940739</v>
      </c>
      <c r="G7288">
        <f t="shared" si="176"/>
        <v>0.2027231443515406</v>
      </c>
    </row>
    <row r="7289" spans="5:7" x14ac:dyDescent="0.35">
      <c r="E7289">
        <v>7288</v>
      </c>
      <c r="F7289">
        <v>0.1943118361</v>
      </c>
      <c r="G7289">
        <f t="shared" si="176"/>
        <v>0.20268619319364409</v>
      </c>
    </row>
    <row r="7290" spans="5:7" x14ac:dyDescent="0.35">
      <c r="E7290">
        <v>7289</v>
      </c>
      <c r="F7290">
        <v>0.19432959820000001</v>
      </c>
      <c r="G7290">
        <f t="shared" si="176"/>
        <v>0.20264925153449359</v>
      </c>
    </row>
    <row r="7291" spans="5:7" x14ac:dyDescent="0.35">
      <c r="E7291">
        <v>7290</v>
      </c>
      <c r="F7291">
        <v>0.1943473604</v>
      </c>
      <c r="G7291">
        <f t="shared" si="176"/>
        <v>0.20261231920484138</v>
      </c>
    </row>
    <row r="7292" spans="5:7" x14ac:dyDescent="0.35">
      <c r="E7292">
        <v>7291</v>
      </c>
      <c r="F7292">
        <v>0.1943651226</v>
      </c>
      <c r="G7292">
        <f t="shared" si="176"/>
        <v>0.20257539628492435</v>
      </c>
    </row>
    <row r="7293" spans="5:7" x14ac:dyDescent="0.35">
      <c r="E7293">
        <v>7292</v>
      </c>
      <c r="F7293">
        <v>0.19438288479999999</v>
      </c>
      <c r="G7293">
        <f t="shared" si="176"/>
        <v>0.20253848277181308</v>
      </c>
    </row>
    <row r="7294" spans="5:7" x14ac:dyDescent="0.35">
      <c r="E7294">
        <v>7293</v>
      </c>
      <c r="F7294">
        <v>0.19440064700000001</v>
      </c>
      <c r="G7294">
        <f t="shared" si="176"/>
        <v>0.20250157866257898</v>
      </c>
    </row>
    <row r="7295" spans="5:7" x14ac:dyDescent="0.35">
      <c r="E7295">
        <v>7294</v>
      </c>
      <c r="F7295">
        <v>0.19441840909999999</v>
      </c>
      <c r="G7295">
        <f t="shared" si="176"/>
        <v>0.20246468403734882</v>
      </c>
    </row>
    <row r="7296" spans="5:7" x14ac:dyDescent="0.35">
      <c r="E7296">
        <v>7295</v>
      </c>
      <c r="F7296">
        <v>0.19443617129999999</v>
      </c>
      <c r="G7296">
        <f t="shared" si="176"/>
        <v>0.20242779872706868</v>
      </c>
    </row>
    <row r="7297" spans="5:7" x14ac:dyDescent="0.35">
      <c r="E7297">
        <v>7296</v>
      </c>
      <c r="F7297">
        <v>0.19445393350000001</v>
      </c>
      <c r="G7297">
        <f t="shared" si="176"/>
        <v>0.20239092281188614</v>
      </c>
    </row>
    <row r="7298" spans="5:7" x14ac:dyDescent="0.35">
      <c r="E7298">
        <v>7297</v>
      </c>
      <c r="F7298">
        <v>0.1944716957</v>
      </c>
      <c r="G7298">
        <f t="shared" si="176"/>
        <v>0.20235405628887676</v>
      </c>
    </row>
    <row r="7299" spans="5:7" x14ac:dyDescent="0.35">
      <c r="E7299">
        <v>7298</v>
      </c>
      <c r="F7299">
        <v>0.1944894579</v>
      </c>
      <c r="G7299">
        <f t="shared" ref="G7299:G7362" si="177">1/(1+F7299*E7299/360)</f>
        <v>0.20231719915511709</v>
      </c>
    </row>
    <row r="7300" spans="5:7" x14ac:dyDescent="0.35">
      <c r="E7300">
        <v>7299</v>
      </c>
      <c r="F7300">
        <v>0.19450722000000001</v>
      </c>
      <c r="G7300">
        <f t="shared" si="177"/>
        <v>0.20228035149064438</v>
      </c>
    </row>
    <row r="7301" spans="5:7" x14ac:dyDescent="0.35">
      <c r="E7301">
        <v>7300</v>
      </c>
      <c r="F7301">
        <v>0.1945249822</v>
      </c>
      <c r="G7301">
        <f t="shared" si="177"/>
        <v>0.20224351312659861</v>
      </c>
    </row>
    <row r="7302" spans="5:7" x14ac:dyDescent="0.35">
      <c r="E7302">
        <v>7301</v>
      </c>
      <c r="F7302">
        <v>0.1945427444</v>
      </c>
      <c r="G7302">
        <f t="shared" si="177"/>
        <v>0.20220668414303791</v>
      </c>
    </row>
    <row r="7303" spans="5:7" x14ac:dyDescent="0.35">
      <c r="E7303">
        <v>7302</v>
      </c>
      <c r="F7303">
        <v>0.19456050659999999</v>
      </c>
      <c r="G7303">
        <f t="shared" si="177"/>
        <v>0.202169864537043</v>
      </c>
    </row>
    <row r="7304" spans="5:7" x14ac:dyDescent="0.35">
      <c r="E7304">
        <v>7303</v>
      </c>
      <c r="F7304">
        <v>0.1945782687</v>
      </c>
      <c r="G7304">
        <f t="shared" si="177"/>
        <v>0.20213305438857979</v>
      </c>
    </row>
    <row r="7305" spans="5:7" x14ac:dyDescent="0.35">
      <c r="E7305">
        <v>7304</v>
      </c>
      <c r="F7305">
        <v>0.19459603089999999</v>
      </c>
      <c r="G7305">
        <f t="shared" si="177"/>
        <v>0.20209625352894289</v>
      </c>
    </row>
    <row r="7306" spans="5:7" x14ac:dyDescent="0.35">
      <c r="E7306">
        <v>7305</v>
      </c>
      <c r="F7306">
        <v>0.19461379309999999</v>
      </c>
      <c r="G7306">
        <f t="shared" si="177"/>
        <v>0.20205946203811931</v>
      </c>
    </row>
    <row r="7307" spans="5:7" x14ac:dyDescent="0.35">
      <c r="E7307">
        <v>7306</v>
      </c>
      <c r="F7307">
        <v>0.19463155530000001</v>
      </c>
      <c r="G7307">
        <f t="shared" si="177"/>
        <v>0.20202267991319348</v>
      </c>
    </row>
    <row r="7308" spans="5:7" x14ac:dyDescent="0.35">
      <c r="E7308">
        <v>7307</v>
      </c>
      <c r="F7308">
        <v>0.1946493175</v>
      </c>
      <c r="G7308">
        <f t="shared" si="177"/>
        <v>0.20198590715125098</v>
      </c>
    </row>
    <row r="7309" spans="5:7" x14ac:dyDescent="0.35">
      <c r="E7309">
        <v>7308</v>
      </c>
      <c r="F7309">
        <v>0.19466707959999999</v>
      </c>
      <c r="G7309">
        <f t="shared" si="177"/>
        <v>0.20194914383216875</v>
      </c>
    </row>
    <row r="7310" spans="5:7" x14ac:dyDescent="0.35">
      <c r="E7310">
        <v>7309</v>
      </c>
      <c r="F7310">
        <v>0.19468484180000001</v>
      </c>
      <c r="G7310">
        <f t="shared" si="177"/>
        <v>0.20191238978743462</v>
      </c>
    </row>
    <row r="7311" spans="5:7" x14ac:dyDescent="0.35">
      <c r="E7311">
        <v>7310</v>
      </c>
      <c r="F7311">
        <v>0.194702604</v>
      </c>
      <c r="G7311">
        <f t="shared" si="177"/>
        <v>0.20187564509694647</v>
      </c>
    </row>
    <row r="7312" spans="5:7" x14ac:dyDescent="0.35">
      <c r="E7312">
        <v>7311</v>
      </c>
      <c r="F7312">
        <v>0.19472036619999999</v>
      </c>
      <c r="G7312">
        <f t="shared" si="177"/>
        <v>0.20183890975779376</v>
      </c>
    </row>
    <row r="7313" spans="5:7" x14ac:dyDescent="0.35">
      <c r="E7313">
        <v>7312</v>
      </c>
      <c r="F7313">
        <v>0.19475971049999999</v>
      </c>
      <c r="G7313">
        <f t="shared" si="177"/>
        <v>0.20178433366560466</v>
      </c>
    </row>
    <row r="7314" spans="5:7" x14ac:dyDescent="0.35">
      <c r="E7314">
        <v>7313</v>
      </c>
      <c r="F7314">
        <v>0.19479905480000001</v>
      </c>
      <c r="G7314">
        <f t="shared" si="177"/>
        <v>0.20172977818449678</v>
      </c>
    </row>
    <row r="7315" spans="5:7" x14ac:dyDescent="0.35">
      <c r="E7315">
        <v>7314</v>
      </c>
      <c r="F7315">
        <v>0.19483839920000001</v>
      </c>
      <c r="G7315">
        <f t="shared" si="177"/>
        <v>0.20167524322233807</v>
      </c>
    </row>
    <row r="7316" spans="5:7" x14ac:dyDescent="0.35">
      <c r="E7316">
        <v>7315</v>
      </c>
      <c r="F7316">
        <v>0.19487774350000001</v>
      </c>
      <c r="G7316">
        <f t="shared" si="177"/>
        <v>0.20162072893493602</v>
      </c>
    </row>
    <row r="7317" spans="5:7" x14ac:dyDescent="0.35">
      <c r="E7317">
        <v>7316</v>
      </c>
      <c r="F7317">
        <v>0.1949170878</v>
      </c>
      <c r="G7317">
        <f t="shared" si="177"/>
        <v>0.2015662352301347</v>
      </c>
    </row>
    <row r="7318" spans="5:7" x14ac:dyDescent="0.35">
      <c r="E7318">
        <v>7317</v>
      </c>
      <c r="F7318">
        <v>0.1949564322</v>
      </c>
      <c r="G7318">
        <f t="shared" si="177"/>
        <v>0.20151176201591667</v>
      </c>
    </row>
    <row r="7319" spans="5:7" x14ac:dyDescent="0.35">
      <c r="E7319">
        <v>7318</v>
      </c>
      <c r="F7319">
        <v>0.1949957765</v>
      </c>
      <c r="G7319">
        <f t="shared" si="177"/>
        <v>0.20145730944790352</v>
      </c>
    </row>
    <row r="7320" spans="5:7" x14ac:dyDescent="0.35">
      <c r="E7320">
        <v>7319</v>
      </c>
      <c r="F7320">
        <v>0.19503512079999999</v>
      </c>
      <c r="G7320">
        <f t="shared" si="177"/>
        <v>0.20140287743405416</v>
      </c>
    </row>
    <row r="7321" spans="5:7" x14ac:dyDescent="0.35">
      <c r="E7321">
        <v>7320</v>
      </c>
      <c r="F7321">
        <v>0.19507446519999999</v>
      </c>
      <c r="G7321">
        <f t="shared" si="177"/>
        <v>0.2013484658824653</v>
      </c>
    </row>
    <row r="7322" spans="5:7" x14ac:dyDescent="0.35">
      <c r="E7322">
        <v>7321</v>
      </c>
      <c r="F7322">
        <v>0.19511380950000001</v>
      </c>
      <c r="G7322">
        <f t="shared" si="177"/>
        <v>0.20129407494857315</v>
      </c>
    </row>
    <row r="7323" spans="5:7" x14ac:dyDescent="0.35">
      <c r="E7323">
        <v>7322</v>
      </c>
      <c r="F7323">
        <v>0.19515315380000001</v>
      </c>
      <c r="G7323">
        <f t="shared" si="177"/>
        <v>0.2012397045404509</v>
      </c>
    </row>
    <row r="7324" spans="5:7" x14ac:dyDescent="0.35">
      <c r="E7324">
        <v>7323</v>
      </c>
      <c r="F7324">
        <v>0.19519249820000001</v>
      </c>
      <c r="G7324">
        <f t="shared" si="177"/>
        <v>0.20118535456630954</v>
      </c>
    </row>
    <row r="7325" spans="5:7" x14ac:dyDescent="0.35">
      <c r="E7325">
        <v>7324</v>
      </c>
      <c r="F7325">
        <v>0.1952318425</v>
      </c>
      <c r="G7325">
        <f t="shared" si="177"/>
        <v>0.20113102518140011</v>
      </c>
    </row>
    <row r="7326" spans="5:7" x14ac:dyDescent="0.35">
      <c r="E7326">
        <v>7325</v>
      </c>
      <c r="F7326">
        <v>0.1952711868</v>
      </c>
      <c r="G7326">
        <f t="shared" si="177"/>
        <v>0.20107671629390994</v>
      </c>
    </row>
    <row r="7327" spans="5:7" x14ac:dyDescent="0.35">
      <c r="E7327">
        <v>7326</v>
      </c>
      <c r="F7327">
        <v>0.19531053109999999</v>
      </c>
      <c r="G7327">
        <f t="shared" si="177"/>
        <v>0.20102242789439845</v>
      </c>
    </row>
    <row r="7328" spans="5:7" x14ac:dyDescent="0.35">
      <c r="E7328">
        <v>7327</v>
      </c>
      <c r="F7328">
        <v>0.19534987549999999</v>
      </c>
      <c r="G7328">
        <f t="shared" si="177"/>
        <v>0.2009681598912286</v>
      </c>
    </row>
    <row r="7329" spans="5:7" x14ac:dyDescent="0.35">
      <c r="E7329">
        <v>7328</v>
      </c>
      <c r="F7329">
        <v>0.19538921980000001</v>
      </c>
      <c r="G7329">
        <f t="shared" si="177"/>
        <v>0.20091391243940493</v>
      </c>
    </row>
    <row r="7330" spans="5:7" x14ac:dyDescent="0.35">
      <c r="E7330">
        <v>7329</v>
      </c>
      <c r="F7330">
        <v>0.19542856410000001</v>
      </c>
      <c r="G7330">
        <f t="shared" si="177"/>
        <v>0.2008596854472669</v>
      </c>
    </row>
    <row r="7331" spans="5:7" x14ac:dyDescent="0.35">
      <c r="E7331">
        <v>7330</v>
      </c>
      <c r="F7331">
        <v>0.19546790850000001</v>
      </c>
      <c r="G7331">
        <f t="shared" si="177"/>
        <v>0.20080547882329117</v>
      </c>
    </row>
    <row r="7332" spans="5:7" x14ac:dyDescent="0.35">
      <c r="E7332">
        <v>7331</v>
      </c>
      <c r="F7332">
        <v>0.1955072528</v>
      </c>
      <c r="G7332">
        <f t="shared" si="177"/>
        <v>0.20075129272229777</v>
      </c>
    </row>
    <row r="7333" spans="5:7" x14ac:dyDescent="0.35">
      <c r="E7333">
        <v>7332</v>
      </c>
      <c r="F7333">
        <v>0.1955465971</v>
      </c>
      <c r="G7333">
        <f t="shared" si="177"/>
        <v>0.20069712705274001</v>
      </c>
    </row>
    <row r="7334" spans="5:7" x14ac:dyDescent="0.35">
      <c r="E7334">
        <v>7333</v>
      </c>
      <c r="F7334">
        <v>0.1955859415</v>
      </c>
      <c r="G7334">
        <f t="shared" si="177"/>
        <v>0.2006429817232081</v>
      </c>
    </row>
    <row r="7335" spans="5:7" x14ac:dyDescent="0.35">
      <c r="E7335">
        <v>7334</v>
      </c>
      <c r="F7335">
        <v>0.19562528579999999</v>
      </c>
      <c r="G7335">
        <f t="shared" si="177"/>
        <v>0.20058885688833791</v>
      </c>
    </row>
    <row r="7336" spans="5:7" x14ac:dyDescent="0.35">
      <c r="E7336">
        <v>7335</v>
      </c>
      <c r="F7336">
        <v>0.19566463009999999</v>
      </c>
      <c r="G7336">
        <f t="shared" si="177"/>
        <v>0.20053475245669627</v>
      </c>
    </row>
    <row r="7337" spans="5:7" x14ac:dyDescent="0.35">
      <c r="E7337">
        <v>7336</v>
      </c>
      <c r="F7337">
        <v>0.19570397449999999</v>
      </c>
      <c r="G7337">
        <f t="shared" si="177"/>
        <v>0.20048066833698697</v>
      </c>
    </row>
    <row r="7338" spans="5:7" x14ac:dyDescent="0.35">
      <c r="E7338">
        <v>7337</v>
      </c>
      <c r="F7338">
        <v>0.19574331880000001</v>
      </c>
      <c r="G7338">
        <f t="shared" si="177"/>
        <v>0.2004266046836618</v>
      </c>
    </row>
    <row r="7339" spans="5:7" x14ac:dyDescent="0.35">
      <c r="E7339">
        <v>7338</v>
      </c>
      <c r="F7339">
        <v>0.1957826631</v>
      </c>
      <c r="G7339">
        <f t="shared" si="177"/>
        <v>0.20037256140540105</v>
      </c>
    </row>
    <row r="7340" spans="5:7" x14ac:dyDescent="0.35">
      <c r="E7340">
        <v>7339</v>
      </c>
      <c r="F7340">
        <v>0.19582200750000001</v>
      </c>
      <c r="G7340">
        <f t="shared" si="177"/>
        <v>0.20031853841102185</v>
      </c>
    </row>
    <row r="7341" spans="5:7" x14ac:dyDescent="0.35">
      <c r="E7341">
        <v>7340</v>
      </c>
      <c r="F7341">
        <v>0.1958613518</v>
      </c>
      <c r="G7341">
        <f t="shared" si="177"/>
        <v>0.20026453585479226</v>
      </c>
    </row>
    <row r="7342" spans="5:7" x14ac:dyDescent="0.35">
      <c r="E7342">
        <v>7341</v>
      </c>
      <c r="F7342">
        <v>0.19590069609999999</v>
      </c>
      <c r="G7342">
        <f t="shared" si="177"/>
        <v>0.20021055364550591</v>
      </c>
    </row>
    <row r="7343" spans="5:7" x14ac:dyDescent="0.35">
      <c r="E7343">
        <v>7342</v>
      </c>
      <c r="F7343">
        <v>0.19594004039999999</v>
      </c>
      <c r="G7343">
        <f t="shared" si="177"/>
        <v>0.20015659177379863</v>
      </c>
    </row>
    <row r="7344" spans="5:7" x14ac:dyDescent="0.35">
      <c r="E7344">
        <v>7343</v>
      </c>
      <c r="F7344">
        <v>0.19597938479999999</v>
      </c>
      <c r="G7344">
        <f t="shared" si="177"/>
        <v>0.20010265014863823</v>
      </c>
    </row>
    <row r="7345" spans="5:7" x14ac:dyDescent="0.35">
      <c r="E7345">
        <v>7344</v>
      </c>
      <c r="F7345">
        <v>0.19601872910000001</v>
      </c>
      <c r="G7345">
        <f t="shared" si="177"/>
        <v>0.20004872892404818</v>
      </c>
    </row>
    <row r="7346" spans="5:7" x14ac:dyDescent="0.35">
      <c r="E7346">
        <v>7345</v>
      </c>
      <c r="F7346">
        <v>0.1960580734</v>
      </c>
      <c r="G7346">
        <f t="shared" si="177"/>
        <v>0.19999482800897314</v>
      </c>
    </row>
    <row r="7347" spans="5:7" x14ac:dyDescent="0.35">
      <c r="E7347">
        <v>7346</v>
      </c>
      <c r="F7347">
        <v>0.19609741780000001</v>
      </c>
      <c r="G7347">
        <f t="shared" si="177"/>
        <v>0.19994094731249371</v>
      </c>
    </row>
    <row r="7348" spans="5:7" x14ac:dyDescent="0.35">
      <c r="E7348">
        <v>7347</v>
      </c>
      <c r="F7348">
        <v>0.1961367621</v>
      </c>
      <c r="G7348">
        <f t="shared" si="177"/>
        <v>0.19988708698845042</v>
      </c>
    </row>
    <row r="7349" spans="5:7" x14ac:dyDescent="0.35">
      <c r="E7349">
        <v>7348</v>
      </c>
      <c r="F7349">
        <v>0.19617610639999999</v>
      </c>
      <c r="G7349">
        <f t="shared" si="177"/>
        <v>0.19983324694590057</v>
      </c>
    </row>
    <row r="7350" spans="5:7" x14ac:dyDescent="0.35">
      <c r="E7350">
        <v>7349</v>
      </c>
      <c r="F7350">
        <v>0.1962154508</v>
      </c>
      <c r="G7350">
        <f t="shared" si="177"/>
        <v>0.19977942709403773</v>
      </c>
    </row>
    <row r="7351" spans="5:7" x14ac:dyDescent="0.35">
      <c r="E7351">
        <v>7350</v>
      </c>
      <c r="F7351">
        <v>0.19625479509999999</v>
      </c>
      <c r="G7351">
        <f t="shared" si="177"/>
        <v>0.19972562758651952</v>
      </c>
    </row>
    <row r="7352" spans="5:7" x14ac:dyDescent="0.35">
      <c r="E7352">
        <v>7351</v>
      </c>
      <c r="F7352">
        <v>0.19629413940000001</v>
      </c>
      <c r="G7352">
        <f t="shared" si="177"/>
        <v>0.199671848332516</v>
      </c>
    </row>
    <row r="7353" spans="5:7" x14ac:dyDescent="0.35">
      <c r="E7353">
        <v>7352</v>
      </c>
      <c r="F7353">
        <v>0.19633348380000001</v>
      </c>
      <c r="G7353">
        <f t="shared" si="177"/>
        <v>0.19961808924133331</v>
      </c>
    </row>
    <row r="7354" spans="5:7" x14ac:dyDescent="0.35">
      <c r="E7354">
        <v>7353</v>
      </c>
      <c r="F7354">
        <v>0.19637282810000001</v>
      </c>
      <c r="G7354">
        <f t="shared" si="177"/>
        <v>0.19956435046644655</v>
      </c>
    </row>
    <row r="7355" spans="5:7" x14ac:dyDescent="0.35">
      <c r="E7355">
        <v>7354</v>
      </c>
      <c r="F7355">
        <v>0.1964121724</v>
      </c>
      <c r="G7355">
        <f t="shared" si="177"/>
        <v>0.19951063191713841</v>
      </c>
    </row>
    <row r="7356" spans="5:7" x14ac:dyDescent="0.35">
      <c r="E7356">
        <v>7355</v>
      </c>
      <c r="F7356">
        <v>0.1964515168</v>
      </c>
      <c r="G7356">
        <f t="shared" si="177"/>
        <v>0.19945693350282731</v>
      </c>
    </row>
    <row r="7357" spans="5:7" x14ac:dyDescent="0.35">
      <c r="E7357">
        <v>7356</v>
      </c>
      <c r="F7357">
        <v>0.1964908611</v>
      </c>
      <c r="G7357">
        <f t="shared" si="177"/>
        <v>0.19940325537680612</v>
      </c>
    </row>
    <row r="7358" spans="5:7" x14ac:dyDescent="0.35">
      <c r="E7358">
        <v>7357</v>
      </c>
      <c r="F7358">
        <v>0.19653020539999999</v>
      </c>
      <c r="G7358">
        <f t="shared" si="177"/>
        <v>0.19934959744847</v>
      </c>
    </row>
    <row r="7359" spans="5:7" x14ac:dyDescent="0.35">
      <c r="E7359">
        <v>7358</v>
      </c>
      <c r="F7359">
        <v>0.19656954970000001</v>
      </c>
      <c r="G7359">
        <f t="shared" si="177"/>
        <v>0.19929595970853045</v>
      </c>
    </row>
    <row r="7360" spans="5:7" x14ac:dyDescent="0.35">
      <c r="E7360">
        <v>7359</v>
      </c>
      <c r="F7360">
        <v>0.19660889409999999</v>
      </c>
      <c r="G7360">
        <f t="shared" si="177"/>
        <v>0.19924234206655561</v>
      </c>
    </row>
    <row r="7361" spans="5:7" x14ac:dyDescent="0.35">
      <c r="E7361">
        <v>7360</v>
      </c>
      <c r="F7361">
        <v>0.19664823840000001</v>
      </c>
      <c r="G7361">
        <f t="shared" si="177"/>
        <v>0.19918874467559561</v>
      </c>
    </row>
    <row r="7362" spans="5:7" x14ac:dyDescent="0.35">
      <c r="E7362">
        <v>7361</v>
      </c>
      <c r="F7362">
        <v>0.1966875827</v>
      </c>
      <c r="G7362">
        <f t="shared" si="177"/>
        <v>0.19913516744519533</v>
      </c>
    </row>
    <row r="7363" spans="5:7" x14ac:dyDescent="0.35">
      <c r="E7363">
        <v>7362</v>
      </c>
      <c r="F7363">
        <v>0.1967269271</v>
      </c>
      <c r="G7363">
        <f t="shared" ref="G7363:G7426" si="178">1/(1+F7363*E7363/360)</f>
        <v>0.19908161028503471</v>
      </c>
    </row>
    <row r="7364" spans="5:7" x14ac:dyDescent="0.35">
      <c r="E7364">
        <v>7363</v>
      </c>
      <c r="F7364">
        <v>0.1967662714</v>
      </c>
      <c r="G7364">
        <f t="shared" si="178"/>
        <v>0.19902807334798245</v>
      </c>
    </row>
    <row r="7365" spans="5:7" x14ac:dyDescent="0.35">
      <c r="E7365">
        <v>7364</v>
      </c>
      <c r="F7365">
        <v>0.19680561569999999</v>
      </c>
      <c r="G7365">
        <f t="shared" si="178"/>
        <v>0.19897455654369528</v>
      </c>
    </row>
    <row r="7366" spans="5:7" x14ac:dyDescent="0.35">
      <c r="E7366">
        <v>7365</v>
      </c>
      <c r="F7366">
        <v>0.19684496009999999</v>
      </c>
      <c r="G7366">
        <f t="shared" si="178"/>
        <v>0.19892105978196509</v>
      </c>
    </row>
    <row r="7367" spans="5:7" x14ac:dyDescent="0.35">
      <c r="E7367">
        <v>7366</v>
      </c>
      <c r="F7367">
        <v>0.19688430439999999</v>
      </c>
      <c r="G7367">
        <f t="shared" si="178"/>
        <v>0.19886758321547915</v>
      </c>
    </row>
    <row r="7368" spans="5:7" x14ac:dyDescent="0.35">
      <c r="E7368">
        <v>7367</v>
      </c>
      <c r="F7368">
        <v>0.19692364870000001</v>
      </c>
      <c r="G7368">
        <f t="shared" si="178"/>
        <v>0.19881412675400606</v>
      </c>
    </row>
    <row r="7369" spans="5:7" x14ac:dyDescent="0.35">
      <c r="E7369">
        <v>7368</v>
      </c>
      <c r="F7369">
        <v>0.19696299310000001</v>
      </c>
      <c r="G7369">
        <f t="shared" si="178"/>
        <v>0.19876069030744939</v>
      </c>
    </row>
    <row r="7370" spans="5:7" x14ac:dyDescent="0.35">
      <c r="E7370">
        <v>7369</v>
      </c>
      <c r="F7370">
        <v>0.1970023374</v>
      </c>
      <c r="G7370">
        <f t="shared" si="178"/>
        <v>0.19870727402831537</v>
      </c>
    </row>
    <row r="7371" spans="5:7" x14ac:dyDescent="0.35">
      <c r="E7371">
        <v>7370</v>
      </c>
      <c r="F7371">
        <v>0.1970416817</v>
      </c>
      <c r="G7371">
        <f t="shared" si="178"/>
        <v>0.19865387782648428</v>
      </c>
    </row>
    <row r="7372" spans="5:7" x14ac:dyDescent="0.35">
      <c r="E7372">
        <v>7371</v>
      </c>
      <c r="F7372">
        <v>0.19708102599999999</v>
      </c>
      <c r="G7372">
        <f t="shared" si="178"/>
        <v>0.19860050169272894</v>
      </c>
    </row>
    <row r="7373" spans="5:7" x14ac:dyDescent="0.35">
      <c r="E7373">
        <v>7372</v>
      </c>
      <c r="F7373">
        <v>0.19712037039999999</v>
      </c>
      <c r="G7373">
        <f t="shared" si="178"/>
        <v>0.19854714553710134</v>
      </c>
    </row>
    <row r="7374" spans="5:7" x14ac:dyDescent="0.35">
      <c r="E7374">
        <v>7373</v>
      </c>
      <c r="F7374">
        <v>0.19715971469999999</v>
      </c>
      <c r="G7374">
        <f t="shared" si="178"/>
        <v>0.19849380951186682</v>
      </c>
    </row>
    <row r="7375" spans="5:7" x14ac:dyDescent="0.35">
      <c r="E7375">
        <v>7374</v>
      </c>
      <c r="F7375">
        <v>0.19719905900000001</v>
      </c>
      <c r="G7375">
        <f t="shared" si="178"/>
        <v>0.19844049352705434</v>
      </c>
    </row>
    <row r="7376" spans="5:7" x14ac:dyDescent="0.35">
      <c r="E7376">
        <v>7375</v>
      </c>
      <c r="F7376">
        <v>0.19723840340000001</v>
      </c>
      <c r="G7376">
        <f t="shared" si="178"/>
        <v>0.19838719749282721</v>
      </c>
    </row>
    <row r="7377" spans="5:7" x14ac:dyDescent="0.35">
      <c r="E7377">
        <v>7376</v>
      </c>
      <c r="F7377">
        <v>0.19727774770000001</v>
      </c>
      <c r="G7377">
        <f t="shared" si="178"/>
        <v>0.1983339215612703</v>
      </c>
    </row>
    <row r="7378" spans="5:7" x14ac:dyDescent="0.35">
      <c r="E7378">
        <v>7377</v>
      </c>
      <c r="F7378">
        <v>0.197317092</v>
      </c>
      <c r="G7378">
        <f t="shared" si="178"/>
        <v>0.19828066564252389</v>
      </c>
    </row>
    <row r="7379" spans="5:7" x14ac:dyDescent="0.35">
      <c r="E7379">
        <v>7378</v>
      </c>
      <c r="F7379">
        <v>0.1973564364</v>
      </c>
      <c r="G7379">
        <f t="shared" si="178"/>
        <v>0.19822742964686244</v>
      </c>
    </row>
    <row r="7380" spans="5:7" x14ac:dyDescent="0.35">
      <c r="E7380">
        <v>7379</v>
      </c>
      <c r="F7380">
        <v>0.1973957807</v>
      </c>
      <c r="G7380">
        <f t="shared" si="178"/>
        <v>0.19817421372619057</v>
      </c>
    </row>
    <row r="7381" spans="5:7" x14ac:dyDescent="0.35">
      <c r="E7381">
        <v>7380</v>
      </c>
      <c r="F7381">
        <v>0.19743512499999999</v>
      </c>
      <c r="G7381">
        <f t="shared" si="178"/>
        <v>0.19812101779075972</v>
      </c>
    </row>
    <row r="7382" spans="5:7" x14ac:dyDescent="0.35">
      <c r="E7382">
        <v>7381</v>
      </c>
      <c r="F7382">
        <v>0.19747446939999999</v>
      </c>
      <c r="G7382">
        <f t="shared" si="178"/>
        <v>0.19806784175095526</v>
      </c>
    </row>
    <row r="7383" spans="5:7" x14ac:dyDescent="0.35">
      <c r="E7383">
        <v>7382</v>
      </c>
      <c r="F7383">
        <v>0.19751381370000001</v>
      </c>
      <c r="G7383">
        <f t="shared" si="178"/>
        <v>0.19801468575850195</v>
      </c>
    </row>
    <row r="7384" spans="5:7" x14ac:dyDescent="0.35">
      <c r="E7384">
        <v>7383</v>
      </c>
      <c r="F7384">
        <v>0.19755315800000001</v>
      </c>
      <c r="G7384">
        <f t="shared" si="178"/>
        <v>0.19796154972376226</v>
      </c>
    </row>
    <row r="7385" spans="5:7" x14ac:dyDescent="0.35">
      <c r="E7385">
        <v>7384</v>
      </c>
      <c r="F7385">
        <v>0.19759250240000001</v>
      </c>
      <c r="G7385">
        <f t="shared" si="178"/>
        <v>0.19790843355723223</v>
      </c>
    </row>
    <row r="7386" spans="5:7" x14ac:dyDescent="0.35">
      <c r="E7386">
        <v>7385</v>
      </c>
      <c r="F7386">
        <v>0.1976318467</v>
      </c>
      <c r="G7386">
        <f t="shared" si="178"/>
        <v>0.19785533741045705</v>
      </c>
    </row>
    <row r="7387" spans="5:7" x14ac:dyDescent="0.35">
      <c r="E7387">
        <v>7386</v>
      </c>
      <c r="F7387">
        <v>0.197671191</v>
      </c>
      <c r="G7387">
        <f t="shared" si="178"/>
        <v>0.19780226119390995</v>
      </c>
    </row>
    <row r="7388" spans="5:7" x14ac:dyDescent="0.35">
      <c r="E7388">
        <v>7387</v>
      </c>
      <c r="F7388">
        <v>0.19771053529999999</v>
      </c>
      <c r="G7388">
        <f t="shared" si="178"/>
        <v>0.19774920489843839</v>
      </c>
    </row>
    <row r="7389" spans="5:7" x14ac:dyDescent="0.35">
      <c r="E7389">
        <v>7388</v>
      </c>
      <c r="F7389">
        <v>0.19774987969999999</v>
      </c>
      <c r="G7389">
        <f t="shared" si="178"/>
        <v>0.19769616843468582</v>
      </c>
    </row>
    <row r="7390" spans="5:7" x14ac:dyDescent="0.35">
      <c r="E7390">
        <v>7389</v>
      </c>
      <c r="F7390">
        <v>0.19778922400000001</v>
      </c>
      <c r="G7390">
        <f t="shared" si="178"/>
        <v>0.19764315195395848</v>
      </c>
    </row>
    <row r="7391" spans="5:7" x14ac:dyDescent="0.35">
      <c r="E7391">
        <v>7390</v>
      </c>
      <c r="F7391">
        <v>0.19782856830000001</v>
      </c>
      <c r="G7391">
        <f t="shared" si="178"/>
        <v>0.19759015536687696</v>
      </c>
    </row>
    <row r="7392" spans="5:7" x14ac:dyDescent="0.35">
      <c r="E7392">
        <v>7391</v>
      </c>
      <c r="F7392">
        <v>0.19786791270000001</v>
      </c>
      <c r="G7392">
        <f t="shared" si="178"/>
        <v>0.1975371785841952</v>
      </c>
    </row>
    <row r="7393" spans="5:7" x14ac:dyDescent="0.35">
      <c r="E7393">
        <v>7392</v>
      </c>
      <c r="F7393">
        <v>0.197907257</v>
      </c>
      <c r="G7393">
        <f t="shared" si="178"/>
        <v>0.19748422175704031</v>
      </c>
    </row>
    <row r="7394" spans="5:7" x14ac:dyDescent="0.35">
      <c r="E7394">
        <v>7393</v>
      </c>
      <c r="F7394">
        <v>0.1979466013</v>
      </c>
      <c r="G7394">
        <f t="shared" si="178"/>
        <v>0.19743128479614339</v>
      </c>
    </row>
    <row r="7395" spans="5:7" x14ac:dyDescent="0.35">
      <c r="E7395">
        <v>7394</v>
      </c>
      <c r="F7395">
        <v>0.1979859457</v>
      </c>
      <c r="G7395">
        <f t="shared" si="178"/>
        <v>0.19737836761236854</v>
      </c>
    </row>
    <row r="7396" spans="5:7" x14ac:dyDescent="0.35">
      <c r="E7396">
        <v>7395</v>
      </c>
      <c r="F7396">
        <v>0.19802528999999999</v>
      </c>
      <c r="G7396">
        <f t="shared" si="178"/>
        <v>0.1973254703566642</v>
      </c>
    </row>
    <row r="7397" spans="5:7" x14ac:dyDescent="0.35">
      <c r="E7397">
        <v>7396</v>
      </c>
      <c r="F7397">
        <v>0.19806463429999999</v>
      </c>
      <c r="G7397">
        <f t="shared" si="178"/>
        <v>0.19727259293987162</v>
      </c>
    </row>
    <row r="7398" spans="5:7" x14ac:dyDescent="0.35">
      <c r="E7398">
        <v>7397</v>
      </c>
      <c r="F7398">
        <v>0.19810397869999999</v>
      </c>
      <c r="G7398">
        <f t="shared" si="178"/>
        <v>0.19721973527296505</v>
      </c>
    </row>
    <row r="7399" spans="5:7" x14ac:dyDescent="0.35">
      <c r="E7399">
        <v>7398</v>
      </c>
      <c r="F7399">
        <v>0.19814332300000001</v>
      </c>
      <c r="G7399">
        <f t="shared" si="178"/>
        <v>0.1971668975067144</v>
      </c>
    </row>
    <row r="7400" spans="5:7" x14ac:dyDescent="0.35">
      <c r="E7400">
        <v>7399</v>
      </c>
      <c r="F7400">
        <v>0.1981826673</v>
      </c>
      <c r="G7400">
        <f t="shared" si="178"/>
        <v>0.19711407955207111</v>
      </c>
    </row>
    <row r="7401" spans="5:7" x14ac:dyDescent="0.35">
      <c r="E7401">
        <v>7400</v>
      </c>
      <c r="F7401">
        <v>0.19822201170000001</v>
      </c>
      <c r="G7401">
        <f t="shared" si="178"/>
        <v>0.19706128132011919</v>
      </c>
    </row>
    <row r="7402" spans="5:7" x14ac:dyDescent="0.35">
      <c r="E7402">
        <v>7401</v>
      </c>
      <c r="F7402">
        <v>0.198261356</v>
      </c>
      <c r="G7402">
        <f t="shared" si="178"/>
        <v>0.19700850296145048</v>
      </c>
    </row>
    <row r="7403" spans="5:7" x14ac:dyDescent="0.35">
      <c r="E7403">
        <v>7402</v>
      </c>
      <c r="F7403">
        <v>0.19830070029999999</v>
      </c>
      <c r="G7403">
        <f t="shared" si="178"/>
        <v>0.19695574438712621</v>
      </c>
    </row>
    <row r="7404" spans="5:7" x14ac:dyDescent="0.35">
      <c r="E7404">
        <v>7403</v>
      </c>
      <c r="F7404">
        <v>0.19834004459999999</v>
      </c>
      <c r="G7404">
        <f t="shared" si="178"/>
        <v>0.19690300558806809</v>
      </c>
    </row>
    <row r="7405" spans="5:7" x14ac:dyDescent="0.35">
      <c r="E7405">
        <v>7404</v>
      </c>
      <c r="F7405">
        <v>0.19837938899999999</v>
      </c>
      <c r="G7405">
        <f t="shared" si="178"/>
        <v>0.19685028647550637</v>
      </c>
    </row>
    <row r="7406" spans="5:7" x14ac:dyDescent="0.35">
      <c r="E7406">
        <v>7405</v>
      </c>
      <c r="F7406">
        <v>0.19841873330000001</v>
      </c>
      <c r="G7406">
        <f t="shared" si="178"/>
        <v>0.19679758719979568</v>
      </c>
    </row>
    <row r="7407" spans="5:7" x14ac:dyDescent="0.35">
      <c r="E7407">
        <v>7406</v>
      </c>
      <c r="F7407">
        <v>0.1984580776</v>
      </c>
      <c r="G7407">
        <f t="shared" si="178"/>
        <v>0.19674490767214362</v>
      </c>
    </row>
    <row r="7408" spans="5:7" x14ac:dyDescent="0.35">
      <c r="E7408">
        <v>7407</v>
      </c>
      <c r="F7408">
        <v>0.19849742200000001</v>
      </c>
      <c r="G7408">
        <f t="shared" si="178"/>
        <v>0.19669224780389008</v>
      </c>
    </row>
    <row r="7409" spans="5:7" x14ac:dyDescent="0.35">
      <c r="E7409">
        <v>7408</v>
      </c>
      <c r="F7409">
        <v>0.1985367663</v>
      </c>
      <c r="G7409">
        <f t="shared" si="178"/>
        <v>0.19663960774521205</v>
      </c>
    </row>
    <row r="7410" spans="5:7" x14ac:dyDescent="0.35">
      <c r="E7410">
        <v>7409</v>
      </c>
      <c r="F7410">
        <v>0.19857611059999999</v>
      </c>
      <c r="G7410">
        <f t="shared" si="178"/>
        <v>0.19658698740742669</v>
      </c>
    </row>
    <row r="7411" spans="5:7" x14ac:dyDescent="0.35">
      <c r="E7411">
        <v>7410</v>
      </c>
      <c r="F7411">
        <v>0.198615455</v>
      </c>
      <c r="G7411">
        <f t="shared" si="178"/>
        <v>0.19653438670198314</v>
      </c>
    </row>
    <row r="7412" spans="5:7" x14ac:dyDescent="0.35">
      <c r="E7412">
        <v>7411</v>
      </c>
      <c r="F7412">
        <v>0.19865479929999999</v>
      </c>
      <c r="G7412">
        <f t="shared" si="178"/>
        <v>0.19648180577888116</v>
      </c>
    </row>
    <row r="7413" spans="5:7" x14ac:dyDescent="0.35">
      <c r="E7413">
        <v>7412</v>
      </c>
      <c r="F7413">
        <v>0.19869414360000001</v>
      </c>
      <c r="G7413">
        <f t="shared" si="178"/>
        <v>0.19642924454954727</v>
      </c>
    </row>
    <row r="7414" spans="5:7" x14ac:dyDescent="0.35">
      <c r="E7414">
        <v>7413</v>
      </c>
      <c r="F7414">
        <v>0.19873348800000001</v>
      </c>
      <c r="G7414">
        <f t="shared" si="178"/>
        <v>0.19637670292553985</v>
      </c>
    </row>
    <row r="7415" spans="5:7" x14ac:dyDescent="0.35">
      <c r="E7415">
        <v>7414</v>
      </c>
      <c r="F7415">
        <v>0.19877283230000001</v>
      </c>
      <c r="G7415">
        <f t="shared" si="178"/>
        <v>0.19632418105668153</v>
      </c>
    </row>
    <row r="7416" spans="5:7" x14ac:dyDescent="0.35">
      <c r="E7416">
        <v>7415</v>
      </c>
      <c r="F7416">
        <v>0.1988121766</v>
      </c>
      <c r="G7416">
        <f t="shared" si="178"/>
        <v>0.19627167885450814</v>
      </c>
    </row>
    <row r="7417" spans="5:7" x14ac:dyDescent="0.35">
      <c r="E7417">
        <v>7416</v>
      </c>
      <c r="F7417">
        <v>0.198851521</v>
      </c>
      <c r="G7417">
        <f t="shared" si="178"/>
        <v>0.19621919623068693</v>
      </c>
    </row>
    <row r="7418" spans="5:7" x14ac:dyDescent="0.35">
      <c r="E7418">
        <v>7417</v>
      </c>
      <c r="F7418">
        <v>0.1988908653</v>
      </c>
      <c r="G7418">
        <f t="shared" si="178"/>
        <v>0.1961667333348639</v>
      </c>
    </row>
    <row r="7419" spans="5:7" x14ac:dyDescent="0.35">
      <c r="E7419">
        <v>7418</v>
      </c>
      <c r="F7419">
        <v>0.19893020959999999</v>
      </c>
      <c r="G7419">
        <f t="shared" si="178"/>
        <v>0.19611429007868381</v>
      </c>
    </row>
    <row r="7420" spans="5:7" x14ac:dyDescent="0.35">
      <c r="E7420">
        <v>7419</v>
      </c>
      <c r="F7420">
        <v>0.19896955390000001</v>
      </c>
      <c r="G7420">
        <f t="shared" si="178"/>
        <v>0.19606186645314183</v>
      </c>
    </row>
    <row r="7421" spans="5:7" x14ac:dyDescent="0.35">
      <c r="E7421">
        <v>7420</v>
      </c>
      <c r="F7421">
        <v>0.19900889829999999</v>
      </c>
      <c r="G7421">
        <f t="shared" si="178"/>
        <v>0.19600946237005054</v>
      </c>
    </row>
    <row r="7422" spans="5:7" x14ac:dyDescent="0.35">
      <c r="E7422">
        <v>7421</v>
      </c>
      <c r="F7422">
        <v>0.19904824260000001</v>
      </c>
      <c r="G7422">
        <f t="shared" si="178"/>
        <v>0.19595707797882037</v>
      </c>
    </row>
    <row r="7423" spans="5:7" x14ac:dyDescent="0.35">
      <c r="E7423">
        <v>7422</v>
      </c>
      <c r="F7423">
        <v>0.1990875869</v>
      </c>
      <c r="G7423">
        <f t="shared" si="178"/>
        <v>0.19590471319124145</v>
      </c>
    </row>
    <row r="7424" spans="5:7" x14ac:dyDescent="0.35">
      <c r="E7424">
        <v>7423</v>
      </c>
      <c r="F7424">
        <v>0.1991269313</v>
      </c>
      <c r="G7424">
        <f t="shared" si="178"/>
        <v>0.19585236791923477</v>
      </c>
    </row>
    <row r="7425" spans="5:7" x14ac:dyDescent="0.35">
      <c r="E7425">
        <v>7424</v>
      </c>
      <c r="F7425">
        <v>0.1991662756</v>
      </c>
      <c r="G7425">
        <f t="shared" si="178"/>
        <v>0.19580004231203479</v>
      </c>
    </row>
    <row r="7426" spans="5:7" x14ac:dyDescent="0.35">
      <c r="E7426">
        <v>7425</v>
      </c>
      <c r="F7426">
        <v>0.19920561989999999</v>
      </c>
      <c r="G7426">
        <f t="shared" si="178"/>
        <v>0.19574773628154019</v>
      </c>
    </row>
    <row r="7427" spans="5:7" x14ac:dyDescent="0.35">
      <c r="E7427">
        <v>7426</v>
      </c>
      <c r="F7427">
        <v>0.19924496429999999</v>
      </c>
      <c r="G7427">
        <f t="shared" ref="G7427:G7490" si="179">1/(1+F7427*E7427/360)</f>
        <v>0.19569544973978051</v>
      </c>
    </row>
    <row r="7428" spans="5:7" x14ac:dyDescent="0.35">
      <c r="E7428">
        <v>7427</v>
      </c>
      <c r="F7428">
        <v>0.19928430859999999</v>
      </c>
      <c r="G7428">
        <f t="shared" si="179"/>
        <v>0.19564318283581431</v>
      </c>
    </row>
    <row r="7429" spans="5:7" x14ac:dyDescent="0.35">
      <c r="E7429">
        <v>7428</v>
      </c>
      <c r="F7429">
        <v>0.19932365290000001</v>
      </c>
      <c r="G7429">
        <f t="shared" si="179"/>
        <v>0.19559093548164866</v>
      </c>
    </row>
    <row r="7430" spans="5:7" x14ac:dyDescent="0.35">
      <c r="E7430">
        <v>7429</v>
      </c>
      <c r="F7430">
        <v>0.19936299730000001</v>
      </c>
      <c r="G7430">
        <f t="shared" si="179"/>
        <v>0.19553870758942157</v>
      </c>
    </row>
    <row r="7431" spans="5:7" x14ac:dyDescent="0.35">
      <c r="E7431">
        <v>7430</v>
      </c>
      <c r="F7431">
        <v>0.1994023416</v>
      </c>
      <c r="G7431">
        <f t="shared" si="179"/>
        <v>0.19548649930801593</v>
      </c>
    </row>
    <row r="7432" spans="5:7" x14ac:dyDescent="0.35">
      <c r="E7432">
        <v>7431</v>
      </c>
      <c r="F7432">
        <v>0.1994416859</v>
      </c>
      <c r="G7432">
        <f t="shared" si="179"/>
        <v>0.1954343105495471</v>
      </c>
    </row>
    <row r="7433" spans="5:7" x14ac:dyDescent="0.35">
      <c r="E7433">
        <v>7432</v>
      </c>
      <c r="F7433">
        <v>0.1994810303</v>
      </c>
      <c r="G7433">
        <f t="shared" si="179"/>
        <v>0.19538214122626127</v>
      </c>
    </row>
    <row r="7434" spans="5:7" x14ac:dyDescent="0.35">
      <c r="E7434">
        <v>7433</v>
      </c>
      <c r="F7434">
        <v>0.19952037459999999</v>
      </c>
      <c r="G7434">
        <f t="shared" si="179"/>
        <v>0.19532999148686592</v>
      </c>
    </row>
    <row r="7435" spans="5:7" x14ac:dyDescent="0.35">
      <c r="E7435">
        <v>7434</v>
      </c>
      <c r="F7435">
        <v>0.19955971889999999</v>
      </c>
      <c r="G7435">
        <f t="shared" si="179"/>
        <v>0.1952778612435847</v>
      </c>
    </row>
    <row r="7436" spans="5:7" x14ac:dyDescent="0.35">
      <c r="E7436">
        <v>7435</v>
      </c>
      <c r="F7436">
        <v>0.19959906320000001</v>
      </c>
      <c r="G7436">
        <f t="shared" si="179"/>
        <v>0.19522575048748581</v>
      </c>
    </row>
    <row r="7437" spans="5:7" x14ac:dyDescent="0.35">
      <c r="E7437">
        <v>7436</v>
      </c>
      <c r="F7437">
        <v>0.19963840760000001</v>
      </c>
      <c r="G7437">
        <f t="shared" si="179"/>
        <v>0.19517365913095927</v>
      </c>
    </row>
    <row r="7438" spans="5:7" x14ac:dyDescent="0.35">
      <c r="E7438">
        <v>7437</v>
      </c>
      <c r="F7438">
        <v>0.19967775190000001</v>
      </c>
      <c r="G7438">
        <f t="shared" si="179"/>
        <v>0.19512158732247917</v>
      </c>
    </row>
    <row r="7439" spans="5:7" x14ac:dyDescent="0.35">
      <c r="E7439">
        <v>7438</v>
      </c>
      <c r="F7439">
        <v>0.1997170962</v>
      </c>
      <c r="G7439">
        <f t="shared" si="179"/>
        <v>0.19506953497441321</v>
      </c>
    </row>
    <row r="7440" spans="5:7" x14ac:dyDescent="0.35">
      <c r="E7440">
        <v>7439</v>
      </c>
      <c r="F7440">
        <v>0.1997564406</v>
      </c>
      <c r="G7440">
        <f t="shared" si="179"/>
        <v>0.1950175019992591</v>
      </c>
    </row>
    <row r="7441" spans="5:7" x14ac:dyDescent="0.35">
      <c r="E7441">
        <v>7440</v>
      </c>
      <c r="F7441">
        <v>0.1997957849</v>
      </c>
      <c r="G7441">
        <f t="shared" si="179"/>
        <v>0.1949654885453162</v>
      </c>
    </row>
    <row r="7442" spans="5:7" x14ac:dyDescent="0.35">
      <c r="E7442">
        <v>7441</v>
      </c>
      <c r="F7442">
        <v>0.19983512919999999</v>
      </c>
      <c r="G7442">
        <f t="shared" si="179"/>
        <v>0.19491349452506004</v>
      </c>
    </row>
    <row r="7443" spans="5:7" x14ac:dyDescent="0.35">
      <c r="E7443">
        <v>7442</v>
      </c>
      <c r="F7443">
        <v>0.19987447359999999</v>
      </c>
      <c r="G7443">
        <f t="shared" si="179"/>
        <v>0.19486151985109598</v>
      </c>
    </row>
    <row r="7444" spans="5:7" x14ac:dyDescent="0.35">
      <c r="E7444">
        <v>7443</v>
      </c>
      <c r="F7444">
        <v>0.19991381790000001</v>
      </c>
      <c r="G7444">
        <f t="shared" si="179"/>
        <v>0.19480956467154886</v>
      </c>
    </row>
    <row r="7445" spans="5:7" x14ac:dyDescent="0.35">
      <c r="E7445">
        <v>7444</v>
      </c>
      <c r="F7445">
        <v>0.19995316220000001</v>
      </c>
      <c r="G7445">
        <f t="shared" si="179"/>
        <v>0.19475762889900183</v>
      </c>
    </row>
    <row r="7446" spans="5:7" x14ac:dyDescent="0.35">
      <c r="E7446">
        <v>7445</v>
      </c>
      <c r="F7446">
        <v>0.19999250660000001</v>
      </c>
      <c r="G7446">
        <f t="shared" si="179"/>
        <v>0.19470571244616772</v>
      </c>
    </row>
    <row r="7447" spans="5:7" x14ac:dyDescent="0.35">
      <c r="E7447">
        <v>7446</v>
      </c>
      <c r="F7447">
        <v>0.2000318509</v>
      </c>
      <c r="G7447">
        <f t="shared" si="179"/>
        <v>0.19465381546099714</v>
      </c>
    </row>
    <row r="7448" spans="5:7" x14ac:dyDescent="0.35">
      <c r="E7448">
        <v>7447</v>
      </c>
      <c r="F7448">
        <v>0.2000711952</v>
      </c>
      <c r="G7448">
        <f t="shared" si="179"/>
        <v>0.19460193785618068</v>
      </c>
    </row>
    <row r="7449" spans="5:7" x14ac:dyDescent="0.35">
      <c r="E7449">
        <v>7448</v>
      </c>
      <c r="F7449">
        <v>0.20011053949999999</v>
      </c>
      <c r="G7449">
        <f t="shared" si="179"/>
        <v>0.19455007962284543</v>
      </c>
    </row>
    <row r="7450" spans="5:7" x14ac:dyDescent="0.35">
      <c r="E7450">
        <v>7449</v>
      </c>
      <c r="F7450">
        <v>0.20014988389999999</v>
      </c>
      <c r="G7450">
        <f t="shared" si="179"/>
        <v>0.19449824067384722</v>
      </c>
    </row>
    <row r="7451" spans="5:7" x14ac:dyDescent="0.35">
      <c r="E7451">
        <v>7450</v>
      </c>
      <c r="F7451">
        <v>0.20018922820000001</v>
      </c>
      <c r="G7451">
        <f t="shared" si="179"/>
        <v>0.1944464211569048</v>
      </c>
    </row>
    <row r="7452" spans="5:7" x14ac:dyDescent="0.35">
      <c r="E7452">
        <v>7451</v>
      </c>
      <c r="F7452">
        <v>0.20022857250000001</v>
      </c>
      <c r="G7452">
        <f t="shared" si="179"/>
        <v>0.1943946209848518</v>
      </c>
    </row>
    <row r="7453" spans="5:7" x14ac:dyDescent="0.35">
      <c r="E7453">
        <v>7452</v>
      </c>
      <c r="F7453">
        <v>0.20026791690000001</v>
      </c>
      <c r="G7453">
        <f t="shared" si="179"/>
        <v>0.1943428400706512</v>
      </c>
    </row>
    <row r="7454" spans="5:7" x14ac:dyDescent="0.35">
      <c r="E7454">
        <v>7453</v>
      </c>
      <c r="F7454">
        <v>0.2003072612</v>
      </c>
      <c r="G7454">
        <f t="shared" si="179"/>
        <v>0.19429107856184807</v>
      </c>
    </row>
    <row r="7455" spans="5:7" x14ac:dyDescent="0.35">
      <c r="E7455">
        <v>7454</v>
      </c>
      <c r="F7455">
        <v>0.2003466055</v>
      </c>
      <c r="G7455">
        <f t="shared" si="179"/>
        <v>0.19423933637138313</v>
      </c>
    </row>
    <row r="7456" spans="5:7" x14ac:dyDescent="0.35">
      <c r="E7456">
        <v>7455</v>
      </c>
      <c r="F7456">
        <v>0.2003859499</v>
      </c>
      <c r="G7456">
        <f t="shared" si="179"/>
        <v>0.19418761341232638</v>
      </c>
    </row>
    <row r="7457" spans="5:7" x14ac:dyDescent="0.35">
      <c r="E7457">
        <v>7456</v>
      </c>
      <c r="F7457">
        <v>0.20042529419999999</v>
      </c>
      <c r="G7457">
        <f t="shared" si="179"/>
        <v>0.19413590983204931</v>
      </c>
    </row>
    <row r="7458" spans="5:7" x14ac:dyDescent="0.35">
      <c r="E7458">
        <v>7457</v>
      </c>
      <c r="F7458">
        <v>0.20046463849999999</v>
      </c>
      <c r="G7458">
        <f t="shared" si="179"/>
        <v>0.19408422554359983</v>
      </c>
    </row>
    <row r="7459" spans="5:7" x14ac:dyDescent="0.35">
      <c r="E7459">
        <v>7458</v>
      </c>
      <c r="F7459">
        <v>0.20050398289999999</v>
      </c>
      <c r="G7459">
        <f t="shared" si="179"/>
        <v>0.19403256046015455</v>
      </c>
    </row>
    <row r="7460" spans="5:7" x14ac:dyDescent="0.35">
      <c r="E7460">
        <v>7459</v>
      </c>
      <c r="F7460">
        <v>0.20054332720000001</v>
      </c>
      <c r="G7460">
        <f t="shared" si="179"/>
        <v>0.19398091472891194</v>
      </c>
    </row>
    <row r="7461" spans="5:7" x14ac:dyDescent="0.35">
      <c r="E7461">
        <v>7460</v>
      </c>
      <c r="F7461">
        <v>0.2005826715</v>
      </c>
      <c r="G7461">
        <f t="shared" si="179"/>
        <v>0.19392928826302663</v>
      </c>
    </row>
    <row r="7462" spans="5:7" x14ac:dyDescent="0.35">
      <c r="E7462">
        <v>7461</v>
      </c>
      <c r="F7462">
        <v>0.20062201590000001</v>
      </c>
      <c r="G7462">
        <f t="shared" si="179"/>
        <v>0.19387768097578187</v>
      </c>
    </row>
    <row r="7463" spans="5:7" x14ac:dyDescent="0.35">
      <c r="E7463">
        <v>7462</v>
      </c>
      <c r="F7463">
        <v>0.2006613602</v>
      </c>
      <c r="G7463">
        <f t="shared" si="179"/>
        <v>0.19382609301420328</v>
      </c>
    </row>
    <row r="7464" spans="5:7" x14ac:dyDescent="0.35">
      <c r="E7464">
        <v>7463</v>
      </c>
      <c r="F7464">
        <v>0.20070070449999999</v>
      </c>
      <c r="G7464">
        <f t="shared" si="179"/>
        <v>0.19377452429155209</v>
      </c>
    </row>
    <row r="7465" spans="5:7" x14ac:dyDescent="0.35">
      <c r="E7465">
        <v>7464</v>
      </c>
      <c r="F7465">
        <v>0.20074004879999999</v>
      </c>
      <c r="G7465">
        <f t="shared" si="179"/>
        <v>0.19372297479902731</v>
      </c>
    </row>
    <row r="7466" spans="5:7" x14ac:dyDescent="0.35">
      <c r="E7466">
        <v>7465</v>
      </c>
      <c r="F7466">
        <v>0.20077939319999999</v>
      </c>
      <c r="G7466">
        <f t="shared" si="179"/>
        <v>0.1936714444500541</v>
      </c>
    </row>
    <row r="7467" spans="5:7" x14ac:dyDescent="0.35">
      <c r="E7467">
        <v>7466</v>
      </c>
      <c r="F7467">
        <v>0.20081873750000001</v>
      </c>
      <c r="G7467">
        <f t="shared" si="179"/>
        <v>0.19361993339142797</v>
      </c>
    </row>
    <row r="7468" spans="5:7" x14ac:dyDescent="0.35">
      <c r="E7468">
        <v>7467</v>
      </c>
      <c r="F7468">
        <v>0.2008580818</v>
      </c>
      <c r="G7468">
        <f t="shared" si="179"/>
        <v>0.19356844153655214</v>
      </c>
    </row>
    <row r="7469" spans="5:7" x14ac:dyDescent="0.35">
      <c r="E7469">
        <v>7468</v>
      </c>
      <c r="F7469">
        <v>0.20089742620000001</v>
      </c>
      <c r="G7469">
        <f t="shared" si="179"/>
        <v>0.19351696879895797</v>
      </c>
    </row>
    <row r="7470" spans="5:7" x14ac:dyDescent="0.35">
      <c r="E7470">
        <v>7469</v>
      </c>
      <c r="F7470">
        <v>0.2009367705</v>
      </c>
      <c r="G7470">
        <f t="shared" si="179"/>
        <v>0.19346551532526873</v>
      </c>
    </row>
    <row r="7471" spans="5:7" x14ac:dyDescent="0.35">
      <c r="E7471">
        <v>7470</v>
      </c>
      <c r="F7471">
        <v>0.20097611479999999</v>
      </c>
      <c r="G7471">
        <f t="shared" si="179"/>
        <v>0.19341408102899388</v>
      </c>
    </row>
    <row r="7472" spans="5:7" x14ac:dyDescent="0.35">
      <c r="E7472">
        <v>7471</v>
      </c>
      <c r="F7472">
        <v>0.2010154592</v>
      </c>
      <c r="G7472">
        <f t="shared" si="179"/>
        <v>0.19336266582377087</v>
      </c>
    </row>
    <row r="7473" spans="5:7" x14ac:dyDescent="0.35">
      <c r="E7473">
        <v>7472</v>
      </c>
      <c r="F7473">
        <v>0.20105480349999999</v>
      </c>
      <c r="G7473">
        <f t="shared" si="179"/>
        <v>0.19331126985605096</v>
      </c>
    </row>
    <row r="7474" spans="5:7" x14ac:dyDescent="0.35">
      <c r="E7474">
        <v>7473</v>
      </c>
      <c r="F7474">
        <v>0.20109414780000001</v>
      </c>
      <c r="G7474">
        <f t="shared" si="179"/>
        <v>0.19325989303944968</v>
      </c>
    </row>
    <row r="7475" spans="5:7" x14ac:dyDescent="0.35">
      <c r="E7475">
        <v>7474</v>
      </c>
      <c r="F7475">
        <v>0.20113349220000001</v>
      </c>
      <c r="G7475">
        <f t="shared" si="179"/>
        <v>0.19320853528771051</v>
      </c>
    </row>
    <row r="7476" spans="5:7" x14ac:dyDescent="0.35">
      <c r="E7476">
        <v>7475</v>
      </c>
      <c r="F7476">
        <v>0.20117283650000001</v>
      </c>
      <c r="G7476">
        <f t="shared" si="179"/>
        <v>0.19315719674711285</v>
      </c>
    </row>
    <row r="7477" spans="5:7" x14ac:dyDescent="0.35">
      <c r="E7477">
        <v>7476</v>
      </c>
      <c r="F7477">
        <v>0.2012121808</v>
      </c>
      <c r="G7477">
        <f t="shared" si="179"/>
        <v>0.19310587733137824</v>
      </c>
    </row>
    <row r="7478" spans="5:7" x14ac:dyDescent="0.35">
      <c r="E7478">
        <v>7477</v>
      </c>
      <c r="F7478">
        <v>0.2012515252</v>
      </c>
      <c r="G7478">
        <f t="shared" si="179"/>
        <v>0.19305457695435585</v>
      </c>
    </row>
    <row r="7479" spans="5:7" x14ac:dyDescent="0.35">
      <c r="E7479">
        <v>7478</v>
      </c>
      <c r="F7479">
        <v>0.2012908695</v>
      </c>
      <c r="G7479">
        <f t="shared" si="179"/>
        <v>0.19300329576215372</v>
      </c>
    </row>
    <row r="7480" spans="5:7" x14ac:dyDescent="0.35">
      <c r="E7480">
        <v>7479</v>
      </c>
      <c r="F7480">
        <v>0.20133021379999999</v>
      </c>
      <c r="G7480">
        <f t="shared" si="179"/>
        <v>0.19295203366859906</v>
      </c>
    </row>
    <row r="7481" spans="5:7" x14ac:dyDescent="0.35">
      <c r="E7481">
        <v>7480</v>
      </c>
      <c r="F7481">
        <v>0.20136955810000001</v>
      </c>
      <c r="G7481">
        <f t="shared" si="179"/>
        <v>0.19290079066496227</v>
      </c>
    </row>
    <row r="7482" spans="5:7" x14ac:dyDescent="0.35">
      <c r="E7482">
        <v>7481</v>
      </c>
      <c r="F7482">
        <v>0.20140890249999999</v>
      </c>
      <c r="G7482">
        <f t="shared" si="179"/>
        <v>0.19284956666523337</v>
      </c>
    </row>
    <row r="7483" spans="5:7" x14ac:dyDescent="0.35">
      <c r="E7483">
        <v>7482</v>
      </c>
      <c r="F7483">
        <v>0.20144824680000001</v>
      </c>
      <c r="G7483">
        <f t="shared" si="179"/>
        <v>0.19279836181529195</v>
      </c>
    </row>
    <row r="7484" spans="5:7" x14ac:dyDescent="0.35">
      <c r="E7484">
        <v>7483</v>
      </c>
      <c r="F7484">
        <v>0.2014875911</v>
      </c>
      <c r="G7484">
        <f t="shared" si="179"/>
        <v>0.19274717602910624</v>
      </c>
    </row>
    <row r="7485" spans="5:7" x14ac:dyDescent="0.35">
      <c r="E7485">
        <v>7484</v>
      </c>
      <c r="F7485">
        <v>0.2015269355</v>
      </c>
      <c r="G7485">
        <f t="shared" si="179"/>
        <v>0.19269600922077151</v>
      </c>
    </row>
    <row r="7486" spans="5:7" x14ac:dyDescent="0.35">
      <c r="E7486">
        <v>7485</v>
      </c>
      <c r="F7486">
        <v>0.2015662798</v>
      </c>
      <c r="G7486">
        <f t="shared" si="179"/>
        <v>0.19264486153599664</v>
      </c>
    </row>
    <row r="7487" spans="5:7" x14ac:dyDescent="0.35">
      <c r="E7487">
        <v>7486</v>
      </c>
      <c r="F7487">
        <v>0.20160562409999999</v>
      </c>
      <c r="G7487">
        <f t="shared" si="179"/>
        <v>0.19259373288885512</v>
      </c>
    </row>
    <row r="7488" spans="5:7" x14ac:dyDescent="0.35">
      <c r="E7488">
        <v>7487</v>
      </c>
      <c r="F7488">
        <v>0.20164496849999999</v>
      </c>
      <c r="G7488">
        <f t="shared" si="179"/>
        <v>0.19254262319354751</v>
      </c>
    </row>
    <row r="7489" spans="5:7" x14ac:dyDescent="0.35">
      <c r="E7489">
        <v>7488</v>
      </c>
      <c r="F7489">
        <v>0.20168431279999999</v>
      </c>
      <c r="G7489">
        <f t="shared" si="179"/>
        <v>0.192491532595612</v>
      </c>
    </row>
    <row r="7490" spans="5:7" x14ac:dyDescent="0.35">
      <c r="E7490">
        <v>7489</v>
      </c>
      <c r="F7490">
        <v>0.20172365710000001</v>
      </c>
      <c r="G7490">
        <f t="shared" si="179"/>
        <v>0.19244046100922743</v>
      </c>
    </row>
    <row r="7491" spans="5:7" x14ac:dyDescent="0.35">
      <c r="E7491">
        <v>7490</v>
      </c>
      <c r="F7491">
        <v>0.20176300150000001</v>
      </c>
      <c r="G7491">
        <f t="shared" ref="G7491:G7554" si="180">1/(1+F7491*E7491/360)</f>
        <v>0.19238940834869939</v>
      </c>
    </row>
    <row r="7492" spans="5:7" x14ac:dyDescent="0.35">
      <c r="E7492">
        <v>7491</v>
      </c>
      <c r="F7492">
        <v>0.2018023458</v>
      </c>
      <c r="G7492">
        <f t="shared" si="180"/>
        <v>0.19233837475939572</v>
      </c>
    </row>
    <row r="7493" spans="5:7" x14ac:dyDescent="0.35">
      <c r="E7493">
        <v>7492</v>
      </c>
      <c r="F7493">
        <v>0.2018416901</v>
      </c>
      <c r="G7493">
        <f t="shared" si="180"/>
        <v>0.19228736015560033</v>
      </c>
    </row>
    <row r="7494" spans="5:7" x14ac:dyDescent="0.35">
      <c r="E7494">
        <v>7493</v>
      </c>
      <c r="F7494">
        <v>0.2018810345</v>
      </c>
      <c r="G7494">
        <f t="shared" si="180"/>
        <v>0.19223636445172376</v>
      </c>
    </row>
    <row r="7495" spans="5:7" x14ac:dyDescent="0.35">
      <c r="E7495">
        <v>7494</v>
      </c>
      <c r="F7495">
        <v>0.20192037879999999</v>
      </c>
      <c r="G7495">
        <f t="shared" si="180"/>
        <v>0.19218538779296368</v>
      </c>
    </row>
    <row r="7496" spans="5:7" x14ac:dyDescent="0.35">
      <c r="E7496">
        <v>7495</v>
      </c>
      <c r="F7496">
        <v>0.20195972309999999</v>
      </c>
      <c r="G7496">
        <f t="shared" si="180"/>
        <v>0.19213443009370898</v>
      </c>
    </row>
    <row r="7497" spans="5:7" x14ac:dyDescent="0.35">
      <c r="E7497">
        <v>7496</v>
      </c>
      <c r="F7497">
        <v>0.20199906740000001</v>
      </c>
      <c r="G7497">
        <f t="shared" si="180"/>
        <v>0.19208349134530078</v>
      </c>
    </row>
    <row r="7498" spans="5:7" x14ac:dyDescent="0.35">
      <c r="E7498">
        <v>7497</v>
      </c>
      <c r="F7498">
        <v>0.20203841180000001</v>
      </c>
      <c r="G7498">
        <f t="shared" si="180"/>
        <v>0.19203257146228939</v>
      </c>
    </row>
    <row r="7499" spans="5:7" x14ac:dyDescent="0.35">
      <c r="E7499">
        <v>7498</v>
      </c>
      <c r="F7499">
        <v>0.20207775610000001</v>
      </c>
      <c r="G7499">
        <f t="shared" si="180"/>
        <v>0.19198167058964594</v>
      </c>
    </row>
    <row r="7500" spans="5:7" x14ac:dyDescent="0.35">
      <c r="E7500">
        <v>7499</v>
      </c>
      <c r="F7500">
        <v>0.2021171004</v>
      </c>
      <c r="G7500">
        <f t="shared" si="180"/>
        <v>0.19193078864189902</v>
      </c>
    </row>
    <row r="7501" spans="5:7" x14ac:dyDescent="0.35">
      <c r="E7501">
        <v>7500</v>
      </c>
      <c r="F7501">
        <v>0.2021564448</v>
      </c>
      <c r="G7501">
        <f t="shared" si="180"/>
        <v>0.19187992553370345</v>
      </c>
    </row>
    <row r="7502" spans="5:7" x14ac:dyDescent="0.35">
      <c r="E7502">
        <v>7501</v>
      </c>
      <c r="F7502">
        <v>0.2021957891</v>
      </c>
      <c r="G7502">
        <f t="shared" si="180"/>
        <v>0.19182908140986082</v>
      </c>
    </row>
    <row r="7503" spans="5:7" x14ac:dyDescent="0.35">
      <c r="E7503">
        <v>7502</v>
      </c>
      <c r="F7503">
        <v>0.20223513339999999</v>
      </c>
      <c r="G7503">
        <f t="shared" si="180"/>
        <v>0.1917782561850043</v>
      </c>
    </row>
    <row r="7504" spans="5:7" x14ac:dyDescent="0.35">
      <c r="E7504">
        <v>7503</v>
      </c>
      <c r="F7504">
        <v>0.20227447779999999</v>
      </c>
      <c r="G7504">
        <f t="shared" si="180"/>
        <v>0.19172744977389311</v>
      </c>
    </row>
    <row r="7505" spans="5:7" x14ac:dyDescent="0.35">
      <c r="E7505">
        <v>7504</v>
      </c>
      <c r="F7505">
        <v>0.20231382210000001</v>
      </c>
      <c r="G7505">
        <f t="shared" si="180"/>
        <v>0.19167666232115951</v>
      </c>
    </row>
    <row r="7506" spans="5:7" x14ac:dyDescent="0.35">
      <c r="E7506">
        <v>7505</v>
      </c>
      <c r="F7506">
        <v>0.20235316640000001</v>
      </c>
      <c r="G7506">
        <f t="shared" si="180"/>
        <v>0.19162589374154115</v>
      </c>
    </row>
    <row r="7507" spans="5:7" x14ac:dyDescent="0.35">
      <c r="E7507">
        <v>7506</v>
      </c>
      <c r="F7507">
        <v>0.20239251080000001</v>
      </c>
      <c r="G7507">
        <f t="shared" si="180"/>
        <v>0.19157514394990158</v>
      </c>
    </row>
    <row r="7508" spans="5:7" x14ac:dyDescent="0.35">
      <c r="E7508">
        <v>7507</v>
      </c>
      <c r="F7508">
        <v>0.2024318551</v>
      </c>
      <c r="G7508">
        <f t="shared" si="180"/>
        <v>0.19152441309070392</v>
      </c>
    </row>
    <row r="7509" spans="5:7" x14ac:dyDescent="0.35">
      <c r="E7509">
        <v>7508</v>
      </c>
      <c r="F7509">
        <v>0.2024711994</v>
      </c>
      <c r="G7509">
        <f t="shared" si="180"/>
        <v>0.19147370107879005</v>
      </c>
    </row>
    <row r="7510" spans="5:7" x14ac:dyDescent="0.35">
      <c r="E7510">
        <v>7509</v>
      </c>
      <c r="F7510">
        <v>0.2025105438</v>
      </c>
      <c r="G7510">
        <f t="shared" si="180"/>
        <v>0.19142300782912766</v>
      </c>
    </row>
    <row r="7511" spans="5:7" x14ac:dyDescent="0.35">
      <c r="E7511">
        <v>7510</v>
      </c>
      <c r="F7511">
        <v>0.20254988809999999</v>
      </c>
      <c r="G7511">
        <f t="shared" si="180"/>
        <v>0.1913723334860111</v>
      </c>
    </row>
    <row r="7512" spans="5:7" x14ac:dyDescent="0.35">
      <c r="E7512">
        <v>7511</v>
      </c>
      <c r="F7512">
        <v>0.20258923240000001</v>
      </c>
      <c r="G7512">
        <f t="shared" si="180"/>
        <v>0.19132167796438637</v>
      </c>
    </row>
    <row r="7513" spans="5:7" x14ac:dyDescent="0.35">
      <c r="E7513">
        <v>7512</v>
      </c>
      <c r="F7513">
        <v>0.20262857670000001</v>
      </c>
      <c r="G7513">
        <f t="shared" si="180"/>
        <v>0.19127104125566499</v>
      </c>
    </row>
    <row r="7514" spans="5:7" x14ac:dyDescent="0.35">
      <c r="E7514">
        <v>7513</v>
      </c>
      <c r="F7514">
        <v>0.20266792110000001</v>
      </c>
      <c r="G7514">
        <f t="shared" si="180"/>
        <v>0.19122042327495303</v>
      </c>
    </row>
    <row r="7515" spans="5:7" x14ac:dyDescent="0.35">
      <c r="E7515">
        <v>7514</v>
      </c>
      <c r="F7515">
        <v>0.2027072654</v>
      </c>
      <c r="G7515">
        <f t="shared" si="180"/>
        <v>0.19116982416632028</v>
      </c>
    </row>
    <row r="7516" spans="5:7" x14ac:dyDescent="0.35">
      <c r="E7516">
        <v>7515</v>
      </c>
      <c r="F7516">
        <v>0.2027466097</v>
      </c>
      <c r="G7516">
        <f t="shared" si="180"/>
        <v>0.19111924384485129</v>
      </c>
    </row>
    <row r="7517" spans="5:7" x14ac:dyDescent="0.35">
      <c r="E7517">
        <v>7516</v>
      </c>
      <c r="F7517">
        <v>0.2027859541</v>
      </c>
      <c r="G7517">
        <f t="shared" si="180"/>
        <v>0.19106868222575601</v>
      </c>
    </row>
    <row r="7518" spans="5:7" x14ac:dyDescent="0.35">
      <c r="E7518">
        <v>7517</v>
      </c>
      <c r="F7518">
        <v>0.20282529839999999</v>
      </c>
      <c r="G7518">
        <f t="shared" si="180"/>
        <v>0.19101813945293591</v>
      </c>
    </row>
    <row r="7519" spans="5:7" x14ac:dyDescent="0.35">
      <c r="E7519">
        <v>7518</v>
      </c>
      <c r="F7519">
        <v>0.20286464269999999</v>
      </c>
      <c r="G7519">
        <f t="shared" si="180"/>
        <v>0.19096761544157942</v>
      </c>
    </row>
    <row r="7520" spans="5:7" x14ac:dyDescent="0.35">
      <c r="E7520">
        <v>7519</v>
      </c>
      <c r="F7520">
        <v>0.20290398709999999</v>
      </c>
      <c r="G7520">
        <f t="shared" si="180"/>
        <v>0.19091711010699994</v>
      </c>
    </row>
    <row r="7521" spans="5:7" x14ac:dyDescent="0.35">
      <c r="E7521">
        <v>7520</v>
      </c>
      <c r="F7521">
        <v>0.20294333140000001</v>
      </c>
      <c r="G7521">
        <f t="shared" si="180"/>
        <v>0.190866623592931</v>
      </c>
    </row>
    <row r="7522" spans="5:7" x14ac:dyDescent="0.35">
      <c r="E7522">
        <v>7521</v>
      </c>
      <c r="F7522">
        <v>0.2029826757</v>
      </c>
      <c r="G7522">
        <f t="shared" si="180"/>
        <v>0.19081615581466474</v>
      </c>
    </row>
    <row r="7523" spans="5:7" x14ac:dyDescent="0.35">
      <c r="E7523">
        <v>7522</v>
      </c>
      <c r="F7523">
        <v>0.20302202010000001</v>
      </c>
      <c r="G7523">
        <f t="shared" si="180"/>
        <v>0.19076570668761791</v>
      </c>
    </row>
    <row r="7524" spans="5:7" x14ac:dyDescent="0.35">
      <c r="E7524">
        <v>7523</v>
      </c>
      <c r="F7524">
        <v>0.2030613644</v>
      </c>
      <c r="G7524">
        <f t="shared" si="180"/>
        <v>0.1907152763553564</v>
      </c>
    </row>
    <row r="7525" spans="5:7" x14ac:dyDescent="0.35">
      <c r="E7525">
        <v>7524</v>
      </c>
      <c r="F7525">
        <v>0.20310070869999999</v>
      </c>
      <c r="G7525">
        <f t="shared" si="180"/>
        <v>0.19066486473327562</v>
      </c>
    </row>
    <row r="7526" spans="5:7" x14ac:dyDescent="0.35">
      <c r="E7526">
        <v>7525</v>
      </c>
      <c r="F7526">
        <v>0.20314005299999999</v>
      </c>
      <c r="G7526">
        <f t="shared" si="180"/>
        <v>0.19061447181284369</v>
      </c>
    </row>
    <row r="7527" spans="5:7" x14ac:dyDescent="0.35">
      <c r="E7527">
        <v>7526</v>
      </c>
      <c r="F7527">
        <v>0.20317939739999999</v>
      </c>
      <c r="G7527">
        <f t="shared" si="180"/>
        <v>0.19056409750961525</v>
      </c>
    </row>
    <row r="7528" spans="5:7" x14ac:dyDescent="0.35">
      <c r="E7528">
        <v>7527</v>
      </c>
      <c r="F7528">
        <v>0.20321874170000001</v>
      </c>
      <c r="G7528">
        <f t="shared" si="180"/>
        <v>0.19051374196693269</v>
      </c>
    </row>
    <row r="7529" spans="5:7" x14ac:dyDescent="0.35">
      <c r="E7529">
        <v>7528</v>
      </c>
      <c r="F7529">
        <v>0.203258086</v>
      </c>
      <c r="G7529">
        <f t="shared" si="180"/>
        <v>0.19046340510032936</v>
      </c>
    </row>
    <row r="7530" spans="5:7" x14ac:dyDescent="0.35">
      <c r="E7530">
        <v>7529</v>
      </c>
      <c r="F7530">
        <v>0.20329743040000001</v>
      </c>
      <c r="G7530">
        <f t="shared" si="180"/>
        <v>0.19041308682546279</v>
      </c>
    </row>
    <row r="7531" spans="5:7" x14ac:dyDescent="0.35">
      <c r="E7531">
        <v>7530</v>
      </c>
      <c r="F7531">
        <v>0.2033367747</v>
      </c>
      <c r="G7531">
        <f t="shared" si="180"/>
        <v>0.1903627872855084</v>
      </c>
    </row>
    <row r="7532" spans="5:7" x14ac:dyDescent="0.35">
      <c r="E7532">
        <v>7531</v>
      </c>
      <c r="F7532">
        <v>0.20337611899999999</v>
      </c>
      <c r="G7532">
        <f t="shared" si="180"/>
        <v>0.1903125063961025</v>
      </c>
    </row>
    <row r="7533" spans="5:7" x14ac:dyDescent="0.35">
      <c r="E7533">
        <v>7532</v>
      </c>
      <c r="F7533">
        <v>0.2034154634</v>
      </c>
      <c r="G7533">
        <f t="shared" si="180"/>
        <v>0.19026224407300568</v>
      </c>
    </row>
    <row r="7534" spans="5:7" x14ac:dyDescent="0.35">
      <c r="E7534">
        <v>7533</v>
      </c>
      <c r="F7534">
        <v>0.20345480769999999</v>
      </c>
      <c r="G7534">
        <f t="shared" si="180"/>
        <v>0.19021200045922637</v>
      </c>
    </row>
    <row r="7535" spans="5:7" x14ac:dyDescent="0.35">
      <c r="E7535">
        <v>7534</v>
      </c>
      <c r="F7535">
        <v>0.20349415200000001</v>
      </c>
      <c r="G7535">
        <f t="shared" si="180"/>
        <v>0.19016177547050381</v>
      </c>
    </row>
    <row r="7536" spans="5:7" x14ac:dyDescent="0.35">
      <c r="E7536">
        <v>7535</v>
      </c>
      <c r="F7536">
        <v>0.20353349640000001</v>
      </c>
      <c r="G7536">
        <f t="shared" si="180"/>
        <v>0.19011156902270143</v>
      </c>
    </row>
    <row r="7537" spans="5:7" x14ac:dyDescent="0.35">
      <c r="E7537">
        <v>7536</v>
      </c>
      <c r="F7537">
        <v>0.20357284070000001</v>
      </c>
      <c r="G7537">
        <f t="shared" si="180"/>
        <v>0.19006138125866098</v>
      </c>
    </row>
    <row r="7538" spans="5:7" x14ac:dyDescent="0.35">
      <c r="E7538">
        <v>7537</v>
      </c>
      <c r="F7538">
        <v>0.203612185</v>
      </c>
      <c r="G7538">
        <f t="shared" si="180"/>
        <v>0.1900112120942245</v>
      </c>
    </row>
    <row r="7539" spans="5:7" x14ac:dyDescent="0.35">
      <c r="E7539">
        <v>7538</v>
      </c>
      <c r="F7539">
        <v>0.2036515294</v>
      </c>
      <c r="G7539">
        <f t="shared" si="180"/>
        <v>0.18996106144535796</v>
      </c>
    </row>
    <row r="7540" spans="5:7" x14ac:dyDescent="0.35">
      <c r="E7540">
        <v>7539</v>
      </c>
      <c r="F7540">
        <v>0.2036908737</v>
      </c>
      <c r="G7540">
        <f t="shared" si="180"/>
        <v>0.18991092945473678</v>
      </c>
    </row>
    <row r="7541" spans="5:7" x14ac:dyDescent="0.35">
      <c r="E7541">
        <v>7540</v>
      </c>
      <c r="F7541">
        <v>0.20373021799999999</v>
      </c>
      <c r="G7541">
        <f t="shared" si="180"/>
        <v>0.18986081603830565</v>
      </c>
    </row>
    <row r="7542" spans="5:7" x14ac:dyDescent="0.35">
      <c r="E7542">
        <v>7541</v>
      </c>
      <c r="F7542">
        <v>0.20376956230000001</v>
      </c>
      <c r="G7542">
        <f t="shared" si="180"/>
        <v>0.18981072118760187</v>
      </c>
    </row>
    <row r="7543" spans="5:7" x14ac:dyDescent="0.35">
      <c r="E7543">
        <v>7542</v>
      </c>
      <c r="F7543">
        <v>0.20380890669999999</v>
      </c>
      <c r="G7543">
        <f t="shared" si="180"/>
        <v>0.18976064481872806</v>
      </c>
    </row>
    <row r="7544" spans="5:7" x14ac:dyDescent="0.35">
      <c r="E7544">
        <v>7543</v>
      </c>
      <c r="F7544">
        <v>0.20384825100000001</v>
      </c>
      <c r="G7544">
        <f t="shared" si="180"/>
        <v>0.18971058707413796</v>
      </c>
    </row>
    <row r="7545" spans="5:7" x14ac:dyDescent="0.35">
      <c r="E7545">
        <v>7544</v>
      </c>
      <c r="F7545">
        <v>0.2038875953</v>
      </c>
      <c r="G7545">
        <f t="shared" si="180"/>
        <v>0.18966054786991304</v>
      </c>
    </row>
    <row r="7546" spans="5:7" x14ac:dyDescent="0.35">
      <c r="E7546">
        <v>7545</v>
      </c>
      <c r="F7546">
        <v>0.2039269397</v>
      </c>
      <c r="G7546">
        <f t="shared" si="180"/>
        <v>0.18961052712225804</v>
      </c>
    </row>
    <row r="7547" spans="5:7" x14ac:dyDescent="0.35">
      <c r="E7547">
        <v>7546</v>
      </c>
      <c r="F7547">
        <v>0.203966284</v>
      </c>
      <c r="G7547">
        <f t="shared" si="180"/>
        <v>0.1895605249734611</v>
      </c>
    </row>
    <row r="7548" spans="5:7" x14ac:dyDescent="0.35">
      <c r="E7548">
        <v>7547</v>
      </c>
      <c r="F7548">
        <v>0.20400562829999999</v>
      </c>
      <c r="G7548">
        <f t="shared" si="180"/>
        <v>0.18951054133970568</v>
      </c>
    </row>
    <row r="7549" spans="5:7" x14ac:dyDescent="0.35">
      <c r="E7549">
        <v>7548</v>
      </c>
      <c r="F7549">
        <v>0.20404497269999999</v>
      </c>
      <c r="G7549">
        <f t="shared" si="180"/>
        <v>0.18946057613729889</v>
      </c>
    </row>
    <row r="7550" spans="5:7" x14ac:dyDescent="0.35">
      <c r="E7550">
        <v>7549</v>
      </c>
      <c r="F7550">
        <v>0.20408431699999999</v>
      </c>
      <c r="G7550">
        <f t="shared" si="180"/>
        <v>0.18941062950836302</v>
      </c>
    </row>
    <row r="7551" spans="5:7" x14ac:dyDescent="0.35">
      <c r="E7551">
        <v>7550</v>
      </c>
      <c r="F7551">
        <v>0.20412366130000001</v>
      </c>
      <c r="G7551">
        <f t="shared" si="180"/>
        <v>0.18936070136918393</v>
      </c>
    </row>
    <row r="7552" spans="5:7" x14ac:dyDescent="0.35">
      <c r="E7552">
        <v>7551</v>
      </c>
      <c r="F7552">
        <v>0.20416300570000001</v>
      </c>
      <c r="G7552">
        <f t="shared" si="180"/>
        <v>0.18931079163617048</v>
      </c>
    </row>
    <row r="7553" spans="5:7" x14ac:dyDescent="0.35">
      <c r="E7553">
        <v>7552</v>
      </c>
      <c r="F7553">
        <v>0.20420235</v>
      </c>
      <c r="G7553">
        <f t="shared" si="180"/>
        <v>0.18926090045127972</v>
      </c>
    </row>
    <row r="7554" spans="5:7" x14ac:dyDescent="0.35">
      <c r="E7554">
        <v>7553</v>
      </c>
      <c r="F7554">
        <v>0.2042416943</v>
      </c>
      <c r="G7554">
        <f t="shared" si="180"/>
        <v>0.18921102773089951</v>
      </c>
    </row>
    <row r="7555" spans="5:7" x14ac:dyDescent="0.35">
      <c r="E7555">
        <v>7554</v>
      </c>
      <c r="F7555">
        <v>0.2042810387</v>
      </c>
      <c r="G7555">
        <f t="shared" ref="G7555:G7618" si="181">1/(1+F7555*E7555/360)</f>
        <v>0.18916117339154045</v>
      </c>
    </row>
    <row r="7556" spans="5:7" x14ac:dyDescent="0.35">
      <c r="E7556">
        <v>7555</v>
      </c>
      <c r="F7556">
        <v>0.20432038299999999</v>
      </c>
      <c r="G7556">
        <f t="shared" si="181"/>
        <v>0.18911133757499457</v>
      </c>
    </row>
    <row r="7557" spans="5:7" x14ac:dyDescent="0.35">
      <c r="E7557">
        <v>7556</v>
      </c>
      <c r="F7557">
        <v>0.20435972729999999</v>
      </c>
      <c r="G7557">
        <f t="shared" si="181"/>
        <v>0.18906152019775146</v>
      </c>
    </row>
    <row r="7558" spans="5:7" x14ac:dyDescent="0.35">
      <c r="E7558">
        <v>7557</v>
      </c>
      <c r="F7558">
        <v>0.20439907160000001</v>
      </c>
      <c r="G7558">
        <f t="shared" si="181"/>
        <v>0.18901172125141708</v>
      </c>
    </row>
    <row r="7559" spans="5:7" x14ac:dyDescent="0.35">
      <c r="E7559">
        <v>7558</v>
      </c>
      <c r="F7559">
        <v>0.20443841600000001</v>
      </c>
      <c r="G7559">
        <f t="shared" si="181"/>
        <v>0.18896194065263763</v>
      </c>
    </row>
    <row r="7560" spans="5:7" x14ac:dyDescent="0.35">
      <c r="E7560">
        <v>7559</v>
      </c>
      <c r="F7560">
        <v>0.20447776030000001</v>
      </c>
      <c r="G7560">
        <f t="shared" si="181"/>
        <v>0.18891217854298542</v>
      </c>
    </row>
    <row r="7561" spans="5:7" x14ac:dyDescent="0.35">
      <c r="E7561">
        <v>7560</v>
      </c>
      <c r="F7561">
        <v>0.2045171046</v>
      </c>
      <c r="G7561">
        <f t="shared" si="181"/>
        <v>0.18886243483908549</v>
      </c>
    </row>
    <row r="7562" spans="5:7" x14ac:dyDescent="0.35">
      <c r="E7562">
        <v>7561</v>
      </c>
      <c r="F7562">
        <v>0.204556449</v>
      </c>
      <c r="G7562">
        <f t="shared" si="181"/>
        <v>0.18881270945768552</v>
      </c>
    </row>
    <row r="7563" spans="5:7" x14ac:dyDescent="0.35">
      <c r="E7563">
        <v>7562</v>
      </c>
      <c r="F7563">
        <v>0.2045957933</v>
      </c>
      <c r="G7563">
        <f t="shared" si="181"/>
        <v>0.18876300254019324</v>
      </c>
    </row>
    <row r="7564" spans="5:7" x14ac:dyDescent="0.35">
      <c r="E7564">
        <v>7563</v>
      </c>
      <c r="F7564">
        <v>0.20463513759999999</v>
      </c>
      <c r="G7564">
        <f t="shared" si="181"/>
        <v>0.18871331400333519</v>
      </c>
    </row>
    <row r="7565" spans="5:7" x14ac:dyDescent="0.35">
      <c r="E7565">
        <v>7564</v>
      </c>
      <c r="F7565">
        <v>0.20467448199999999</v>
      </c>
      <c r="G7565">
        <f t="shared" si="181"/>
        <v>0.18866364376396044</v>
      </c>
    </row>
    <row r="7566" spans="5:7" x14ac:dyDescent="0.35">
      <c r="E7566">
        <v>7565</v>
      </c>
      <c r="F7566">
        <v>0.20471382630000001</v>
      </c>
      <c r="G7566">
        <f t="shared" si="181"/>
        <v>0.1886139919633123</v>
      </c>
    </row>
    <row r="7567" spans="5:7" x14ac:dyDescent="0.35">
      <c r="E7567">
        <v>7566</v>
      </c>
      <c r="F7567">
        <v>0.20475317060000001</v>
      </c>
      <c r="G7567">
        <f t="shared" si="181"/>
        <v>0.18856435851821873</v>
      </c>
    </row>
    <row r="7568" spans="5:7" x14ac:dyDescent="0.35">
      <c r="E7568">
        <v>7567</v>
      </c>
      <c r="F7568">
        <v>0.20479251500000001</v>
      </c>
      <c r="G7568">
        <f t="shared" si="181"/>
        <v>0.18851474334562995</v>
      </c>
    </row>
    <row r="7569" spans="5:7" x14ac:dyDescent="0.35">
      <c r="E7569">
        <v>7568</v>
      </c>
      <c r="F7569">
        <v>0.2048318593</v>
      </c>
      <c r="G7569">
        <f t="shared" si="181"/>
        <v>0.18846514658662519</v>
      </c>
    </row>
    <row r="7570" spans="5:7" x14ac:dyDescent="0.35">
      <c r="E7570">
        <v>7569</v>
      </c>
      <c r="F7570">
        <v>0.2048712036</v>
      </c>
      <c r="G7570">
        <f t="shared" si="181"/>
        <v>0.1884155681581336</v>
      </c>
    </row>
    <row r="7571" spans="5:7" x14ac:dyDescent="0.35">
      <c r="E7571">
        <v>7570</v>
      </c>
      <c r="F7571">
        <v>0.204910548</v>
      </c>
      <c r="G7571">
        <f t="shared" si="181"/>
        <v>0.18836600797720637</v>
      </c>
    </row>
    <row r="7572" spans="5:7" x14ac:dyDescent="0.35">
      <c r="E7572">
        <v>7571</v>
      </c>
      <c r="F7572">
        <v>0.20494989229999999</v>
      </c>
      <c r="G7572">
        <f t="shared" si="181"/>
        <v>0.18831646618475897</v>
      </c>
    </row>
    <row r="7573" spans="5:7" x14ac:dyDescent="0.35">
      <c r="E7573">
        <v>7572</v>
      </c>
      <c r="F7573">
        <v>0.20498923660000001</v>
      </c>
      <c r="G7573">
        <f t="shared" si="181"/>
        <v>0.1882669426978216</v>
      </c>
    </row>
    <row r="7574" spans="5:7" x14ac:dyDescent="0.35">
      <c r="E7574">
        <v>7573</v>
      </c>
      <c r="F7574">
        <v>0.20502858090000001</v>
      </c>
      <c r="G7574">
        <f t="shared" si="181"/>
        <v>0.18821743750806835</v>
      </c>
    </row>
    <row r="7575" spans="5:7" x14ac:dyDescent="0.35">
      <c r="E7575">
        <v>7574</v>
      </c>
      <c r="F7575">
        <v>0.20506792530000001</v>
      </c>
      <c r="G7575">
        <f t="shared" si="181"/>
        <v>0.18816795053268484</v>
      </c>
    </row>
    <row r="7576" spans="5:7" x14ac:dyDescent="0.35">
      <c r="E7576">
        <v>7575</v>
      </c>
      <c r="F7576">
        <v>0.2051072696</v>
      </c>
      <c r="G7576">
        <f t="shared" si="181"/>
        <v>0.18811848191236846</v>
      </c>
    </row>
    <row r="7577" spans="5:7" x14ac:dyDescent="0.35">
      <c r="E7577">
        <v>7576</v>
      </c>
      <c r="F7577">
        <v>0.2051466139</v>
      </c>
      <c r="G7577">
        <f t="shared" si="181"/>
        <v>0.18806903156428395</v>
      </c>
    </row>
    <row r="7578" spans="5:7" x14ac:dyDescent="0.35">
      <c r="E7578">
        <v>7577</v>
      </c>
      <c r="F7578">
        <v>0.2051859583</v>
      </c>
      <c r="G7578">
        <f t="shared" si="181"/>
        <v>0.1880195994057175</v>
      </c>
    </row>
    <row r="7579" spans="5:7" x14ac:dyDescent="0.35">
      <c r="E7579">
        <v>7578</v>
      </c>
      <c r="F7579">
        <v>0.20522530259999999</v>
      </c>
      <c r="G7579">
        <f t="shared" si="181"/>
        <v>0.1879701855772033</v>
      </c>
    </row>
    <row r="7580" spans="5:7" x14ac:dyDescent="0.35">
      <c r="E7580">
        <v>7579</v>
      </c>
      <c r="F7580">
        <v>0.20526464689999999</v>
      </c>
      <c r="G7580">
        <f t="shared" si="181"/>
        <v>0.18792078999600675</v>
      </c>
    </row>
    <row r="7581" spans="5:7" x14ac:dyDescent="0.35">
      <c r="E7581">
        <v>7580</v>
      </c>
      <c r="F7581">
        <v>0.20530399129999999</v>
      </c>
      <c r="G7581">
        <f t="shared" si="181"/>
        <v>0.18787141257951459</v>
      </c>
    </row>
    <row r="7582" spans="5:7" x14ac:dyDescent="0.35">
      <c r="E7582">
        <v>7581</v>
      </c>
      <c r="F7582">
        <v>0.20534333560000001</v>
      </c>
      <c r="G7582">
        <f t="shared" si="181"/>
        <v>0.18782205346809797</v>
      </c>
    </row>
    <row r="7583" spans="5:7" x14ac:dyDescent="0.35">
      <c r="E7583">
        <v>7582</v>
      </c>
      <c r="F7583">
        <v>0.2053826799</v>
      </c>
      <c r="G7583">
        <f t="shared" si="181"/>
        <v>0.18777271257912284</v>
      </c>
    </row>
    <row r="7584" spans="5:7" x14ac:dyDescent="0.35">
      <c r="E7584">
        <v>7583</v>
      </c>
      <c r="F7584">
        <v>0.20542202430000001</v>
      </c>
      <c r="G7584">
        <f t="shared" si="181"/>
        <v>0.1877233898300763</v>
      </c>
    </row>
    <row r="7585" spans="5:7" x14ac:dyDescent="0.35">
      <c r="E7585">
        <v>7584</v>
      </c>
      <c r="F7585">
        <v>0.2054613686</v>
      </c>
      <c r="G7585">
        <f t="shared" si="181"/>
        <v>0.18767408536116675</v>
      </c>
    </row>
    <row r="7586" spans="5:7" x14ac:dyDescent="0.35">
      <c r="E7586">
        <v>7585</v>
      </c>
      <c r="F7586">
        <v>0.20550071289999999</v>
      </c>
      <c r="G7586">
        <f t="shared" si="181"/>
        <v>0.18762479908986046</v>
      </c>
    </row>
    <row r="7587" spans="5:7" x14ac:dyDescent="0.35">
      <c r="E7587">
        <v>7586</v>
      </c>
      <c r="F7587">
        <v>0.2055400573</v>
      </c>
      <c r="G7587">
        <f t="shared" si="181"/>
        <v>0.18757553093374479</v>
      </c>
    </row>
    <row r="7588" spans="5:7" x14ac:dyDescent="0.35">
      <c r="E7588">
        <v>7587</v>
      </c>
      <c r="F7588">
        <v>0.20557940159999999</v>
      </c>
      <c r="G7588">
        <f t="shared" si="181"/>
        <v>0.18752628103286559</v>
      </c>
    </row>
    <row r="7589" spans="5:7" x14ac:dyDescent="0.35">
      <c r="E7589">
        <v>7588</v>
      </c>
      <c r="F7589">
        <v>0.20561874590000001</v>
      </c>
      <c r="G7589">
        <f t="shared" si="181"/>
        <v>0.18747704930478939</v>
      </c>
    </row>
    <row r="7590" spans="5:7" x14ac:dyDescent="0.35">
      <c r="E7590">
        <v>7589</v>
      </c>
      <c r="F7590">
        <v>0.2056580902</v>
      </c>
      <c r="G7590">
        <f t="shared" si="181"/>
        <v>0.1874278357412579</v>
      </c>
    </row>
    <row r="7591" spans="5:7" x14ac:dyDescent="0.35">
      <c r="E7591">
        <v>7590</v>
      </c>
      <c r="F7591">
        <v>0.20569743460000001</v>
      </c>
      <c r="G7591">
        <f t="shared" si="181"/>
        <v>0.18737864025999182</v>
      </c>
    </row>
    <row r="7592" spans="5:7" x14ac:dyDescent="0.35">
      <c r="E7592">
        <v>7591</v>
      </c>
      <c r="F7592">
        <v>0.2057367789</v>
      </c>
      <c r="G7592">
        <f t="shared" si="181"/>
        <v>0.1873294630008206</v>
      </c>
    </row>
    <row r="7593" spans="5:7" x14ac:dyDescent="0.35">
      <c r="E7593">
        <v>7592</v>
      </c>
      <c r="F7593">
        <v>0.20577612319999999</v>
      </c>
      <c r="G7593">
        <f t="shared" si="181"/>
        <v>0.18728030388144434</v>
      </c>
    </row>
    <row r="7594" spans="5:7" x14ac:dyDescent="0.35">
      <c r="E7594">
        <v>7593</v>
      </c>
      <c r="F7594">
        <v>0.2058154676</v>
      </c>
      <c r="G7594">
        <f t="shared" si="181"/>
        <v>0.18723116281968347</v>
      </c>
    </row>
    <row r="7595" spans="5:7" x14ac:dyDescent="0.35">
      <c r="E7595">
        <v>7594</v>
      </c>
      <c r="F7595">
        <v>0.20585481189999999</v>
      </c>
      <c r="G7595">
        <f t="shared" si="181"/>
        <v>0.18718203995520563</v>
      </c>
    </row>
    <row r="7596" spans="5:7" x14ac:dyDescent="0.35">
      <c r="E7596">
        <v>7595</v>
      </c>
      <c r="F7596">
        <v>0.20589415620000001</v>
      </c>
      <c r="G7596">
        <f t="shared" si="181"/>
        <v>0.18713293520581062</v>
      </c>
    </row>
    <row r="7597" spans="5:7" x14ac:dyDescent="0.35">
      <c r="E7597">
        <v>7596</v>
      </c>
      <c r="F7597">
        <v>0.20593350060000001</v>
      </c>
      <c r="G7597">
        <f t="shared" si="181"/>
        <v>0.18708384848941878</v>
      </c>
    </row>
    <row r="7598" spans="5:7" x14ac:dyDescent="0.35">
      <c r="E7598">
        <v>7597</v>
      </c>
      <c r="F7598">
        <v>0.20597284490000001</v>
      </c>
      <c r="G7598">
        <f t="shared" si="181"/>
        <v>0.18703477994553588</v>
      </c>
    </row>
    <row r="7599" spans="5:7" x14ac:dyDescent="0.35">
      <c r="E7599">
        <v>7598</v>
      </c>
      <c r="F7599">
        <v>0.2060121892</v>
      </c>
      <c r="G7599">
        <f t="shared" si="181"/>
        <v>0.1869857294920616</v>
      </c>
    </row>
    <row r="7600" spans="5:7" x14ac:dyDescent="0.35">
      <c r="E7600">
        <v>7599</v>
      </c>
      <c r="F7600">
        <v>0.2060515336</v>
      </c>
      <c r="G7600">
        <f t="shared" si="181"/>
        <v>0.18693669704701574</v>
      </c>
    </row>
    <row r="7601" spans="5:7" x14ac:dyDescent="0.35">
      <c r="E7601">
        <v>7600</v>
      </c>
      <c r="F7601">
        <v>0.2060908779</v>
      </c>
      <c r="G7601">
        <f t="shared" si="181"/>
        <v>0.1868876827497426</v>
      </c>
    </row>
    <row r="7602" spans="5:7" x14ac:dyDescent="0.35">
      <c r="E7602">
        <v>7601</v>
      </c>
      <c r="F7602">
        <v>0.20613022219999999</v>
      </c>
      <c r="G7602">
        <f t="shared" si="181"/>
        <v>0.18683868651824145</v>
      </c>
    </row>
    <row r="7603" spans="5:7" x14ac:dyDescent="0.35">
      <c r="E7603">
        <v>7602</v>
      </c>
      <c r="F7603">
        <v>0.20616956650000001</v>
      </c>
      <c r="G7603">
        <f t="shared" si="181"/>
        <v>0.18678970834430839</v>
      </c>
    </row>
    <row r="7604" spans="5:7" x14ac:dyDescent="0.35">
      <c r="E7604">
        <v>7603</v>
      </c>
      <c r="F7604">
        <v>0.20620891089999999</v>
      </c>
      <c r="G7604">
        <f t="shared" si="181"/>
        <v>0.18674074814609587</v>
      </c>
    </row>
    <row r="7605" spans="5:7" x14ac:dyDescent="0.35">
      <c r="E7605">
        <v>7604</v>
      </c>
      <c r="F7605">
        <v>0.20624825520000001</v>
      </c>
      <c r="G7605">
        <f t="shared" si="181"/>
        <v>0.18669180606273317</v>
      </c>
    </row>
    <row r="7606" spans="5:7" x14ac:dyDescent="0.35">
      <c r="E7606">
        <v>7605</v>
      </c>
      <c r="F7606">
        <v>0.2062875995</v>
      </c>
      <c r="G7606">
        <f t="shared" si="181"/>
        <v>0.18664288201235207</v>
      </c>
    </row>
    <row r="7607" spans="5:7" x14ac:dyDescent="0.35">
      <c r="E7607">
        <v>7606</v>
      </c>
      <c r="F7607">
        <v>0.2063269439</v>
      </c>
      <c r="G7607">
        <f t="shared" si="181"/>
        <v>0.18659397591320429</v>
      </c>
    </row>
    <row r="7608" spans="5:7" x14ac:dyDescent="0.35">
      <c r="E7608">
        <v>7607</v>
      </c>
      <c r="F7608">
        <v>0.2063662882</v>
      </c>
      <c r="G7608">
        <f t="shared" si="181"/>
        <v>0.18654508790425808</v>
      </c>
    </row>
    <row r="7609" spans="5:7" x14ac:dyDescent="0.35">
      <c r="E7609">
        <v>7608</v>
      </c>
      <c r="F7609">
        <v>0.20640563249999999</v>
      </c>
      <c r="G7609">
        <f t="shared" si="181"/>
        <v>0.18649621790374457</v>
      </c>
    </row>
    <row r="7610" spans="5:7" x14ac:dyDescent="0.35">
      <c r="E7610">
        <v>7609</v>
      </c>
      <c r="F7610">
        <v>0.20644497689999999</v>
      </c>
      <c r="G7610">
        <f t="shared" si="181"/>
        <v>0.18644736583001448</v>
      </c>
    </row>
    <row r="7611" spans="5:7" x14ac:dyDescent="0.35">
      <c r="E7611">
        <v>7610</v>
      </c>
      <c r="F7611">
        <v>0.20648432119999999</v>
      </c>
      <c r="G7611">
        <f t="shared" si="181"/>
        <v>0.18639853182187541</v>
      </c>
    </row>
    <row r="7612" spans="5:7" x14ac:dyDescent="0.35">
      <c r="E7612">
        <v>7611</v>
      </c>
      <c r="F7612">
        <v>0.20652366550000001</v>
      </c>
      <c r="G7612">
        <f t="shared" si="181"/>
        <v>0.18634971579765752</v>
      </c>
    </row>
    <row r="7613" spans="5:7" x14ac:dyDescent="0.35">
      <c r="E7613">
        <v>7612</v>
      </c>
      <c r="F7613">
        <v>0.20656300990000001</v>
      </c>
      <c r="G7613">
        <f t="shared" si="181"/>
        <v>0.1863009176758105</v>
      </c>
    </row>
    <row r="7614" spans="5:7" x14ac:dyDescent="0.35">
      <c r="E7614">
        <v>7613</v>
      </c>
      <c r="F7614">
        <v>0.2066023542</v>
      </c>
      <c r="G7614">
        <f t="shared" si="181"/>
        <v>0.18625213759498152</v>
      </c>
    </row>
    <row r="7615" spans="5:7" x14ac:dyDescent="0.35">
      <c r="E7615">
        <v>7614</v>
      </c>
      <c r="F7615">
        <v>0.2066416985</v>
      </c>
      <c r="G7615">
        <f t="shared" si="181"/>
        <v>0.18620337547359972</v>
      </c>
    </row>
    <row r="7616" spans="5:7" x14ac:dyDescent="0.35">
      <c r="E7616">
        <v>7615</v>
      </c>
      <c r="F7616">
        <v>0.2066810429</v>
      </c>
      <c r="G7616">
        <f t="shared" si="181"/>
        <v>0.18615463123021345</v>
      </c>
    </row>
    <row r="7617" spans="5:7" x14ac:dyDescent="0.35">
      <c r="E7617">
        <v>7616</v>
      </c>
      <c r="F7617">
        <v>0.20672038719999999</v>
      </c>
      <c r="G7617">
        <f t="shared" si="181"/>
        <v>0.18610590500330976</v>
      </c>
    </row>
    <row r="7618" spans="5:7" x14ac:dyDescent="0.35">
      <c r="E7618">
        <v>7617</v>
      </c>
      <c r="F7618">
        <v>0.20675973149999999</v>
      </c>
      <c r="G7618">
        <f t="shared" si="181"/>
        <v>0.18605719671141652</v>
      </c>
    </row>
    <row r="7619" spans="5:7" x14ac:dyDescent="0.35">
      <c r="E7619">
        <v>7618</v>
      </c>
      <c r="F7619">
        <v>0.20679907580000001</v>
      </c>
      <c r="G7619">
        <f t="shared" ref="G7619:G7682" si="182">1/(1+F7619*E7619/360)</f>
        <v>0.18600850634639648</v>
      </c>
    </row>
    <row r="7620" spans="5:7" x14ac:dyDescent="0.35">
      <c r="E7620">
        <v>7619</v>
      </c>
      <c r="F7620">
        <v>0.20683842020000001</v>
      </c>
      <c r="G7620">
        <f t="shared" si="182"/>
        <v>0.18595983382692957</v>
      </c>
    </row>
    <row r="7621" spans="5:7" x14ac:dyDescent="0.35">
      <c r="E7621">
        <v>7620</v>
      </c>
      <c r="F7621">
        <v>0.20687776450000001</v>
      </c>
      <c r="G7621">
        <f t="shared" si="182"/>
        <v>0.18591117929128945</v>
      </c>
    </row>
    <row r="7622" spans="5:7" x14ac:dyDescent="0.35">
      <c r="E7622">
        <v>7621</v>
      </c>
      <c r="F7622">
        <v>0.2069171088</v>
      </c>
      <c r="G7622">
        <f t="shared" si="182"/>
        <v>0.18586254265813559</v>
      </c>
    </row>
    <row r="7623" spans="5:7" x14ac:dyDescent="0.35">
      <c r="E7623">
        <v>7622</v>
      </c>
      <c r="F7623">
        <v>0.2069564532</v>
      </c>
      <c r="G7623">
        <f t="shared" si="182"/>
        <v>0.18581392384624629</v>
      </c>
    </row>
    <row r="7624" spans="5:7" x14ac:dyDescent="0.35">
      <c r="E7624">
        <v>7623</v>
      </c>
      <c r="F7624">
        <v>0.2069957975</v>
      </c>
      <c r="G7624">
        <f t="shared" si="182"/>
        <v>0.18576532299373558</v>
      </c>
    </row>
    <row r="7625" spans="5:7" x14ac:dyDescent="0.35">
      <c r="E7625">
        <v>7624</v>
      </c>
      <c r="F7625">
        <v>0.20703514179999999</v>
      </c>
      <c r="G7625">
        <f t="shared" si="182"/>
        <v>0.18571674001936139</v>
      </c>
    </row>
    <row r="7626" spans="5:7" x14ac:dyDescent="0.35">
      <c r="E7626">
        <v>7625</v>
      </c>
      <c r="F7626">
        <v>0.20707448619999999</v>
      </c>
      <c r="G7626">
        <f t="shared" si="182"/>
        <v>0.18566817484200038</v>
      </c>
    </row>
    <row r="7627" spans="5:7" x14ac:dyDescent="0.35">
      <c r="E7627">
        <v>7626</v>
      </c>
      <c r="F7627">
        <v>0.20711383050000001</v>
      </c>
      <c r="G7627">
        <f t="shared" si="182"/>
        <v>0.18561962759960704</v>
      </c>
    </row>
    <row r="7628" spans="5:7" x14ac:dyDescent="0.35">
      <c r="E7628">
        <v>7627</v>
      </c>
      <c r="F7628">
        <v>0.20715317480000001</v>
      </c>
      <c r="G7628">
        <f t="shared" si="182"/>
        <v>0.18557109821103768</v>
      </c>
    </row>
    <row r="7629" spans="5:7" x14ac:dyDescent="0.35">
      <c r="E7629">
        <v>7628</v>
      </c>
      <c r="F7629">
        <v>0.20719251920000001</v>
      </c>
      <c r="G7629">
        <f t="shared" si="182"/>
        <v>0.1855225865952671</v>
      </c>
    </row>
    <row r="7630" spans="5:7" x14ac:dyDescent="0.35">
      <c r="E7630">
        <v>7629</v>
      </c>
      <c r="F7630">
        <v>0.2072318635</v>
      </c>
      <c r="G7630">
        <f t="shared" si="182"/>
        <v>0.18547409289009062</v>
      </c>
    </row>
    <row r="7631" spans="5:7" x14ac:dyDescent="0.35">
      <c r="E7631">
        <v>7630</v>
      </c>
      <c r="F7631">
        <v>0.2072712078</v>
      </c>
      <c r="G7631">
        <f t="shared" si="182"/>
        <v>0.18542561701446261</v>
      </c>
    </row>
    <row r="7632" spans="5:7" x14ac:dyDescent="0.35">
      <c r="E7632">
        <v>7631</v>
      </c>
      <c r="F7632">
        <v>0.2073105522</v>
      </c>
      <c r="G7632">
        <f t="shared" si="182"/>
        <v>0.18537715888745598</v>
      </c>
    </row>
    <row r="7633" spans="5:7" x14ac:dyDescent="0.35">
      <c r="E7633">
        <v>7632</v>
      </c>
      <c r="F7633">
        <v>0.20734989649999999</v>
      </c>
      <c r="G7633">
        <f t="shared" si="182"/>
        <v>0.18532871864670697</v>
      </c>
    </row>
    <row r="7634" spans="5:7" x14ac:dyDescent="0.35">
      <c r="E7634">
        <v>7633</v>
      </c>
      <c r="F7634">
        <v>0.20738924080000001</v>
      </c>
      <c r="G7634">
        <f t="shared" si="182"/>
        <v>0.18528029621126813</v>
      </c>
    </row>
    <row r="7635" spans="5:7" x14ac:dyDescent="0.35">
      <c r="E7635">
        <v>7634</v>
      </c>
      <c r="F7635">
        <v>0.20742858510000001</v>
      </c>
      <c r="G7635">
        <f t="shared" si="182"/>
        <v>0.18523189157306816</v>
      </c>
    </row>
    <row r="7636" spans="5:7" x14ac:dyDescent="0.35">
      <c r="E7636">
        <v>7635</v>
      </c>
      <c r="F7636">
        <v>0.20746792950000001</v>
      </c>
      <c r="G7636">
        <f t="shared" si="182"/>
        <v>0.18518350465131042</v>
      </c>
    </row>
    <row r="7637" spans="5:7" x14ac:dyDescent="0.35">
      <c r="E7637">
        <v>7636</v>
      </c>
      <c r="F7637">
        <v>0.2075072738</v>
      </c>
      <c r="G7637">
        <f t="shared" si="182"/>
        <v>0.1851351355834196</v>
      </c>
    </row>
    <row r="7638" spans="5:7" x14ac:dyDescent="0.35">
      <c r="E7638">
        <v>7637</v>
      </c>
      <c r="F7638">
        <v>0.2075466181</v>
      </c>
      <c r="G7638">
        <f t="shared" si="182"/>
        <v>0.18508678428857855</v>
      </c>
    </row>
    <row r="7639" spans="5:7" x14ac:dyDescent="0.35">
      <c r="E7639">
        <v>7638</v>
      </c>
      <c r="F7639">
        <v>0.2075859625</v>
      </c>
      <c r="G7639">
        <f t="shared" si="182"/>
        <v>0.18503845068608837</v>
      </c>
    </row>
    <row r="7640" spans="5:7" x14ac:dyDescent="0.35">
      <c r="E7640">
        <v>7639</v>
      </c>
      <c r="F7640">
        <v>0.20762530679999999</v>
      </c>
      <c r="G7640">
        <f t="shared" si="182"/>
        <v>0.18499013491321523</v>
      </c>
    </row>
    <row r="7641" spans="5:7" x14ac:dyDescent="0.35">
      <c r="E7641">
        <v>7640</v>
      </c>
      <c r="F7641">
        <v>0.20766465109999999</v>
      </c>
      <c r="G7641">
        <f t="shared" si="182"/>
        <v>0.18494183688923974</v>
      </c>
    </row>
    <row r="7642" spans="5:7" x14ac:dyDescent="0.35">
      <c r="E7642">
        <v>7641</v>
      </c>
      <c r="F7642">
        <v>0.20770399549999999</v>
      </c>
      <c r="G7642">
        <f t="shared" si="182"/>
        <v>0.18489355653356054</v>
      </c>
    </row>
    <row r="7643" spans="5:7" x14ac:dyDescent="0.35">
      <c r="E7643">
        <v>7642</v>
      </c>
      <c r="F7643">
        <v>0.20774333980000001</v>
      </c>
      <c r="G7643">
        <f t="shared" si="182"/>
        <v>0.1848452939832855</v>
      </c>
    </row>
    <row r="7644" spans="5:7" x14ac:dyDescent="0.35">
      <c r="E7644">
        <v>7643</v>
      </c>
      <c r="F7644">
        <v>0.2077826841</v>
      </c>
      <c r="G7644">
        <f t="shared" si="182"/>
        <v>0.18479704915779296</v>
      </c>
    </row>
    <row r="7645" spans="5:7" x14ac:dyDescent="0.35">
      <c r="E7645">
        <v>7644</v>
      </c>
      <c r="F7645">
        <v>0.20782202850000001</v>
      </c>
      <c r="G7645">
        <f t="shared" si="182"/>
        <v>0.1847488219765788</v>
      </c>
    </row>
    <row r="7646" spans="5:7" x14ac:dyDescent="0.35">
      <c r="E7646">
        <v>7645</v>
      </c>
      <c r="F7646">
        <v>0.2078613728</v>
      </c>
      <c r="G7646">
        <f t="shared" si="182"/>
        <v>0.18470061257659293</v>
      </c>
    </row>
    <row r="7647" spans="5:7" x14ac:dyDescent="0.35">
      <c r="E7647">
        <v>7646</v>
      </c>
      <c r="F7647">
        <v>0.20790071709999999</v>
      </c>
      <c r="G7647">
        <f t="shared" si="182"/>
        <v>0.18465242087731112</v>
      </c>
    </row>
    <row r="7648" spans="5:7" x14ac:dyDescent="0.35">
      <c r="E7648">
        <v>7647</v>
      </c>
      <c r="F7648">
        <v>0.2079400615</v>
      </c>
      <c r="G7648">
        <f t="shared" si="182"/>
        <v>0.18460424679832649</v>
      </c>
    </row>
    <row r="7649" spans="5:7" x14ac:dyDescent="0.35">
      <c r="E7649">
        <v>7648</v>
      </c>
      <c r="F7649">
        <v>0.20797940579999999</v>
      </c>
      <c r="G7649">
        <f t="shared" si="182"/>
        <v>0.18455609047643121</v>
      </c>
    </row>
    <row r="7650" spans="5:7" x14ac:dyDescent="0.35">
      <c r="E7650">
        <v>7649</v>
      </c>
      <c r="F7650">
        <v>0.20801875010000001</v>
      </c>
      <c r="G7650">
        <f t="shared" si="182"/>
        <v>0.18450795183119825</v>
      </c>
    </row>
    <row r="7651" spans="5:7" x14ac:dyDescent="0.35">
      <c r="E7651">
        <v>7650</v>
      </c>
      <c r="F7651">
        <v>0.2080580944</v>
      </c>
      <c r="G7651">
        <f t="shared" si="182"/>
        <v>0.18445983085462195</v>
      </c>
    </row>
    <row r="7652" spans="5:7" x14ac:dyDescent="0.35">
      <c r="E7652">
        <v>7651</v>
      </c>
      <c r="F7652">
        <v>0.20809743880000001</v>
      </c>
      <c r="G7652">
        <f t="shared" si="182"/>
        <v>0.18441172746642481</v>
      </c>
    </row>
    <row r="7653" spans="5:7" x14ac:dyDescent="0.35">
      <c r="E7653">
        <v>7652</v>
      </c>
      <c r="F7653">
        <v>0.2081367831</v>
      </c>
      <c r="G7653">
        <f t="shared" si="182"/>
        <v>0.18436364180318907</v>
      </c>
    </row>
    <row r="7654" spans="5:7" x14ac:dyDescent="0.35">
      <c r="E7654">
        <v>7653</v>
      </c>
      <c r="F7654">
        <v>0.20817612739999999</v>
      </c>
      <c r="G7654">
        <f t="shared" si="182"/>
        <v>0.18431557378461719</v>
      </c>
    </row>
    <row r="7655" spans="5:7" x14ac:dyDescent="0.35">
      <c r="E7655">
        <v>7654</v>
      </c>
      <c r="F7655">
        <v>0.2082154718</v>
      </c>
      <c r="G7655">
        <f t="shared" si="182"/>
        <v>0.18426752333052862</v>
      </c>
    </row>
    <row r="7656" spans="5:7" x14ac:dyDescent="0.35">
      <c r="E7656">
        <v>7655</v>
      </c>
      <c r="F7656">
        <v>0.20825481609999999</v>
      </c>
      <c r="G7656">
        <f t="shared" si="182"/>
        <v>0.1842194905773484</v>
      </c>
    </row>
    <row r="7657" spans="5:7" x14ac:dyDescent="0.35">
      <c r="E7657">
        <v>7656</v>
      </c>
      <c r="F7657">
        <v>0.20829416040000001</v>
      </c>
      <c r="G7657">
        <f t="shared" si="182"/>
        <v>0.18417147544487583</v>
      </c>
    </row>
    <row r="7658" spans="5:7" x14ac:dyDescent="0.35">
      <c r="E7658">
        <v>7657</v>
      </c>
      <c r="F7658">
        <v>0.20833350480000001</v>
      </c>
      <c r="G7658">
        <f t="shared" si="182"/>
        <v>0.18412347785302727</v>
      </c>
    </row>
    <row r="7659" spans="5:7" x14ac:dyDescent="0.35">
      <c r="E7659">
        <v>7658</v>
      </c>
      <c r="F7659">
        <v>0.20837284910000001</v>
      </c>
      <c r="G7659">
        <f t="shared" si="182"/>
        <v>0.18407549793807063</v>
      </c>
    </row>
    <row r="7660" spans="5:7" x14ac:dyDescent="0.35">
      <c r="E7660">
        <v>7659</v>
      </c>
      <c r="F7660">
        <v>0.2084121934</v>
      </c>
      <c r="G7660">
        <f t="shared" si="182"/>
        <v>0.18402753561990215</v>
      </c>
    </row>
    <row r="7661" spans="5:7" x14ac:dyDescent="0.35">
      <c r="E7661">
        <v>7660</v>
      </c>
      <c r="F7661">
        <v>0.2084515378</v>
      </c>
      <c r="G7661">
        <f t="shared" si="182"/>
        <v>0.18397959081853471</v>
      </c>
    </row>
    <row r="7662" spans="5:7" x14ac:dyDescent="0.35">
      <c r="E7662">
        <v>7661</v>
      </c>
      <c r="F7662">
        <v>0.2084908821</v>
      </c>
      <c r="G7662">
        <f t="shared" si="182"/>
        <v>0.18393166367007949</v>
      </c>
    </row>
    <row r="7663" spans="5:7" x14ac:dyDescent="0.35">
      <c r="E7663">
        <v>7662</v>
      </c>
      <c r="F7663">
        <v>0.20853022639999999</v>
      </c>
      <c r="G7663">
        <f t="shared" si="182"/>
        <v>0.18388375409452934</v>
      </c>
    </row>
    <row r="7664" spans="5:7" x14ac:dyDescent="0.35">
      <c r="E7664">
        <v>7663</v>
      </c>
      <c r="F7664">
        <v>0.20856957079999999</v>
      </c>
      <c r="G7664">
        <f t="shared" si="182"/>
        <v>0.18383586201199364</v>
      </c>
    </row>
    <row r="7665" spans="5:7" x14ac:dyDescent="0.35">
      <c r="E7665">
        <v>7664</v>
      </c>
      <c r="F7665">
        <v>0.20860891509999999</v>
      </c>
      <c r="G7665">
        <f t="shared" si="182"/>
        <v>0.18378798755842707</v>
      </c>
    </row>
    <row r="7666" spans="5:7" x14ac:dyDescent="0.35">
      <c r="E7666">
        <v>7665</v>
      </c>
      <c r="F7666">
        <v>0.20864825940000001</v>
      </c>
      <c r="G7666">
        <f t="shared" si="182"/>
        <v>0.18374013065391898</v>
      </c>
    </row>
    <row r="7667" spans="5:7" x14ac:dyDescent="0.35">
      <c r="E7667">
        <v>7666</v>
      </c>
      <c r="F7667">
        <v>0.2086876037</v>
      </c>
      <c r="G7667">
        <f t="shared" si="182"/>
        <v>0.18369229129052861</v>
      </c>
    </row>
    <row r="7668" spans="5:7" x14ac:dyDescent="0.35">
      <c r="E7668">
        <v>7667</v>
      </c>
      <c r="F7668">
        <v>0.2087269481</v>
      </c>
      <c r="G7668">
        <f t="shared" si="182"/>
        <v>0.18364446938849371</v>
      </c>
    </row>
    <row r="7669" spans="5:7" x14ac:dyDescent="0.35">
      <c r="E7669">
        <v>7668</v>
      </c>
      <c r="F7669">
        <v>0.2087662924</v>
      </c>
      <c r="G7669">
        <f t="shared" si="182"/>
        <v>0.18359666508356068</v>
      </c>
    </row>
    <row r="7670" spans="5:7" x14ac:dyDescent="0.35">
      <c r="E7670">
        <v>7669</v>
      </c>
      <c r="F7670">
        <v>0.20880563669999999</v>
      </c>
      <c r="G7670">
        <f t="shared" si="182"/>
        <v>0.18354887829594729</v>
      </c>
    </row>
    <row r="7671" spans="5:7" x14ac:dyDescent="0.35">
      <c r="E7671">
        <v>7670</v>
      </c>
      <c r="F7671">
        <v>0.20884498109999999</v>
      </c>
      <c r="G7671">
        <f t="shared" si="182"/>
        <v>0.1835011089459874</v>
      </c>
    </row>
    <row r="7672" spans="5:7" x14ac:dyDescent="0.35">
      <c r="E7672">
        <v>7671</v>
      </c>
      <c r="F7672">
        <v>0.20888432539999999</v>
      </c>
      <c r="G7672">
        <f t="shared" si="182"/>
        <v>0.18345335716927147</v>
      </c>
    </row>
    <row r="7673" spans="5:7" x14ac:dyDescent="0.35">
      <c r="E7673">
        <v>7672</v>
      </c>
      <c r="F7673">
        <v>0.20892366970000001</v>
      </c>
      <c r="G7673">
        <f t="shared" si="182"/>
        <v>0.18340562288611342</v>
      </c>
    </row>
    <row r="7674" spans="5:7" x14ac:dyDescent="0.35">
      <c r="E7674">
        <v>7673</v>
      </c>
      <c r="F7674">
        <v>0.20896301410000001</v>
      </c>
      <c r="G7674">
        <f t="shared" si="182"/>
        <v>0.18335790601694318</v>
      </c>
    </row>
    <row r="7675" spans="5:7" x14ac:dyDescent="0.35">
      <c r="E7675">
        <v>7674</v>
      </c>
      <c r="F7675">
        <v>0.2090023584</v>
      </c>
      <c r="G7675">
        <f t="shared" si="182"/>
        <v>0.18331020669719533</v>
      </c>
    </row>
    <row r="7676" spans="5:7" x14ac:dyDescent="0.35">
      <c r="E7676">
        <v>7675</v>
      </c>
      <c r="F7676">
        <v>0.2090417027</v>
      </c>
      <c r="G7676">
        <f t="shared" si="182"/>
        <v>0.18326252484727992</v>
      </c>
    </row>
    <row r="7677" spans="5:7" x14ac:dyDescent="0.35">
      <c r="E7677">
        <v>7676</v>
      </c>
      <c r="F7677">
        <v>0.2090810471</v>
      </c>
      <c r="G7677">
        <f t="shared" si="182"/>
        <v>0.18321486038772267</v>
      </c>
    </row>
    <row r="7678" spans="5:7" x14ac:dyDescent="0.35">
      <c r="E7678">
        <v>7677</v>
      </c>
      <c r="F7678">
        <v>0.20912039139999999</v>
      </c>
      <c r="G7678">
        <f t="shared" si="182"/>
        <v>0.18316721345380266</v>
      </c>
    </row>
    <row r="7679" spans="5:7" x14ac:dyDescent="0.35">
      <c r="E7679">
        <v>7678</v>
      </c>
      <c r="F7679">
        <v>0.20915973569999999</v>
      </c>
      <c r="G7679">
        <f t="shared" si="182"/>
        <v>0.18311958396602579</v>
      </c>
    </row>
    <row r="7680" spans="5:7" x14ac:dyDescent="0.35">
      <c r="E7680">
        <v>7679</v>
      </c>
      <c r="F7680">
        <v>0.20919908000000001</v>
      </c>
      <c r="G7680">
        <f t="shared" si="182"/>
        <v>0.18307197191650368</v>
      </c>
    </row>
    <row r="7681" spans="5:7" x14ac:dyDescent="0.35">
      <c r="E7681">
        <v>7680</v>
      </c>
      <c r="F7681">
        <v>0.20923842440000001</v>
      </c>
      <c r="G7681">
        <f t="shared" si="182"/>
        <v>0.18302437722588974</v>
      </c>
    </row>
    <row r="7682" spans="5:7" x14ac:dyDescent="0.35">
      <c r="E7682">
        <v>7681</v>
      </c>
      <c r="F7682">
        <v>0.20927776870000001</v>
      </c>
      <c r="G7682">
        <f t="shared" si="182"/>
        <v>0.18297680002925595</v>
      </c>
    </row>
    <row r="7683" spans="5:7" x14ac:dyDescent="0.35">
      <c r="E7683">
        <v>7682</v>
      </c>
      <c r="F7683">
        <v>0.209317113</v>
      </c>
      <c r="G7683">
        <f t="shared" ref="G7683:G7746" si="183">1/(1+F7683*E7683/360)</f>
        <v>0.18292924024723586</v>
      </c>
    </row>
    <row r="7684" spans="5:7" x14ac:dyDescent="0.35">
      <c r="E7684">
        <v>7683</v>
      </c>
      <c r="F7684">
        <v>0.2093564574</v>
      </c>
      <c r="G7684">
        <f t="shared" si="183"/>
        <v>0.18288169780057842</v>
      </c>
    </row>
    <row r="7685" spans="5:7" x14ac:dyDescent="0.35">
      <c r="E7685">
        <v>7684</v>
      </c>
      <c r="F7685">
        <v>0.20939580169999999</v>
      </c>
      <c r="G7685">
        <f t="shared" si="183"/>
        <v>0.18283417282420053</v>
      </c>
    </row>
    <row r="7686" spans="5:7" x14ac:dyDescent="0.35">
      <c r="E7686">
        <v>7685</v>
      </c>
      <c r="F7686">
        <v>0.20943514599999999</v>
      </c>
      <c r="G7686">
        <f t="shared" si="183"/>
        <v>0.18278666523883141</v>
      </c>
    </row>
    <row r="7687" spans="5:7" x14ac:dyDescent="0.35">
      <c r="E7687">
        <v>7686</v>
      </c>
      <c r="F7687">
        <v>0.20947449039999999</v>
      </c>
      <c r="G7687">
        <f t="shared" si="183"/>
        <v>0.1827391749653153</v>
      </c>
    </row>
    <row r="7688" spans="5:7" x14ac:dyDescent="0.35">
      <c r="E7688">
        <v>7687</v>
      </c>
      <c r="F7688">
        <v>0.20951383470000001</v>
      </c>
      <c r="G7688">
        <f t="shared" si="183"/>
        <v>0.18269170213841443</v>
      </c>
    </row>
    <row r="7689" spans="5:7" x14ac:dyDescent="0.35">
      <c r="E7689">
        <v>7688</v>
      </c>
      <c r="F7689">
        <v>0.20955317900000001</v>
      </c>
      <c r="G7689">
        <f t="shared" si="183"/>
        <v>0.18264424667895332</v>
      </c>
    </row>
    <row r="7690" spans="5:7" x14ac:dyDescent="0.35">
      <c r="E7690">
        <v>7689</v>
      </c>
      <c r="F7690">
        <v>0.20959252340000001</v>
      </c>
      <c r="G7690">
        <f t="shared" si="183"/>
        <v>0.18259680850787155</v>
      </c>
    </row>
    <row r="7691" spans="5:7" x14ac:dyDescent="0.35">
      <c r="E7691">
        <v>7690</v>
      </c>
      <c r="F7691">
        <v>0.2096318677</v>
      </c>
      <c r="G7691">
        <f t="shared" si="183"/>
        <v>0.18254938775977675</v>
      </c>
    </row>
    <row r="7692" spans="5:7" x14ac:dyDescent="0.35">
      <c r="E7692">
        <v>7691</v>
      </c>
      <c r="F7692">
        <v>0.209671212</v>
      </c>
      <c r="G7692">
        <f t="shared" si="183"/>
        <v>0.18250198435558873</v>
      </c>
    </row>
    <row r="7693" spans="5:7" x14ac:dyDescent="0.35">
      <c r="E7693">
        <v>7692</v>
      </c>
      <c r="F7693">
        <v>0.2097105564</v>
      </c>
      <c r="G7693">
        <f t="shared" si="183"/>
        <v>0.18245459821634219</v>
      </c>
    </row>
    <row r="7694" spans="5:7" x14ac:dyDescent="0.35">
      <c r="E7694">
        <v>7693</v>
      </c>
      <c r="F7694">
        <v>0.20974990069999999</v>
      </c>
      <c r="G7694">
        <f t="shared" si="183"/>
        <v>0.18240722947649043</v>
      </c>
    </row>
    <row r="7695" spans="5:7" x14ac:dyDescent="0.35">
      <c r="E7695">
        <v>7694</v>
      </c>
      <c r="F7695">
        <v>0.20978924500000001</v>
      </c>
      <c r="G7695">
        <f t="shared" si="183"/>
        <v>0.18235987805704834</v>
      </c>
    </row>
    <row r="7696" spans="5:7" x14ac:dyDescent="0.35">
      <c r="E7696">
        <v>7695</v>
      </c>
      <c r="F7696">
        <v>0.20982858930000001</v>
      </c>
      <c r="G7696">
        <f t="shared" si="183"/>
        <v>0.18231254395019164</v>
      </c>
    </row>
    <row r="7697" spans="5:7" x14ac:dyDescent="0.35">
      <c r="E7697">
        <v>7696</v>
      </c>
      <c r="F7697">
        <v>0.20986793370000001</v>
      </c>
      <c r="G7697">
        <f t="shared" si="183"/>
        <v>0.18226522707708162</v>
      </c>
    </row>
    <row r="7698" spans="5:7" x14ac:dyDescent="0.35">
      <c r="E7698">
        <v>7697</v>
      </c>
      <c r="F7698">
        <v>0.209907278</v>
      </c>
      <c r="G7698">
        <f t="shared" si="183"/>
        <v>0.18221792757196603</v>
      </c>
    </row>
    <row r="7699" spans="5:7" x14ac:dyDescent="0.35">
      <c r="E7699">
        <v>7698</v>
      </c>
      <c r="F7699">
        <v>0.2099466223</v>
      </c>
      <c r="G7699">
        <f t="shared" si="183"/>
        <v>0.18217064535598654</v>
      </c>
    </row>
    <row r="7700" spans="5:7" x14ac:dyDescent="0.35">
      <c r="E7700">
        <v>7699</v>
      </c>
      <c r="F7700">
        <v>0.2099859667</v>
      </c>
      <c r="G7700">
        <f t="shared" si="183"/>
        <v>0.18212338035039924</v>
      </c>
    </row>
    <row r="7701" spans="5:7" x14ac:dyDescent="0.35">
      <c r="E7701">
        <v>7700</v>
      </c>
      <c r="F7701">
        <v>0.21002531099999999</v>
      </c>
      <c r="G7701">
        <f t="shared" si="183"/>
        <v>0.18207613268929812</v>
      </c>
    </row>
    <row r="7702" spans="5:7" x14ac:dyDescent="0.35">
      <c r="E7702">
        <v>7701</v>
      </c>
      <c r="F7702">
        <v>0.21006465530000001</v>
      </c>
      <c r="G7702">
        <f t="shared" si="183"/>
        <v>0.1820289022939196</v>
      </c>
    </row>
    <row r="7703" spans="5:7" x14ac:dyDescent="0.35">
      <c r="E7703">
        <v>7702</v>
      </c>
      <c r="F7703">
        <v>0.21010399969999999</v>
      </c>
      <c r="G7703">
        <f t="shared" si="183"/>
        <v>0.18198168908561452</v>
      </c>
    </row>
    <row r="7704" spans="5:7" x14ac:dyDescent="0.35">
      <c r="E7704">
        <v>7703</v>
      </c>
      <c r="F7704">
        <v>0.21014334400000001</v>
      </c>
      <c r="G7704">
        <f t="shared" si="183"/>
        <v>0.18193449319832314</v>
      </c>
    </row>
    <row r="7705" spans="5:7" x14ac:dyDescent="0.35">
      <c r="E7705">
        <v>7704</v>
      </c>
      <c r="F7705">
        <v>0.2101826883</v>
      </c>
      <c r="G7705">
        <f t="shared" si="183"/>
        <v>0.18188731455337664</v>
      </c>
    </row>
    <row r="7706" spans="5:7" x14ac:dyDescent="0.35">
      <c r="E7706">
        <v>7705</v>
      </c>
      <c r="F7706">
        <v>0.21022203270000001</v>
      </c>
      <c r="G7706">
        <f t="shared" si="183"/>
        <v>0.18184015307222035</v>
      </c>
    </row>
    <row r="7707" spans="5:7" x14ac:dyDescent="0.35">
      <c r="E7707">
        <v>7706</v>
      </c>
      <c r="F7707">
        <v>0.210261377</v>
      </c>
      <c r="G7707">
        <f t="shared" si="183"/>
        <v>0.18179300888864119</v>
      </c>
    </row>
    <row r="7708" spans="5:7" x14ac:dyDescent="0.35">
      <c r="E7708">
        <v>7707</v>
      </c>
      <c r="F7708">
        <v>0.21030072129999999</v>
      </c>
      <c r="G7708">
        <f t="shared" si="183"/>
        <v>0.18174588192406485</v>
      </c>
    </row>
    <row r="7709" spans="5:7" x14ac:dyDescent="0.35">
      <c r="E7709">
        <v>7708</v>
      </c>
      <c r="F7709">
        <v>0.2103400657</v>
      </c>
      <c r="G7709">
        <f t="shared" si="183"/>
        <v>0.18169877210003099</v>
      </c>
    </row>
    <row r="7710" spans="5:7" x14ac:dyDescent="0.35">
      <c r="E7710">
        <v>7709</v>
      </c>
      <c r="F7710">
        <v>0.21037940999999999</v>
      </c>
      <c r="G7710">
        <f t="shared" si="183"/>
        <v>0.18165167955017344</v>
      </c>
    </row>
    <row r="7711" spans="5:7" x14ac:dyDescent="0.35">
      <c r="E7711">
        <v>7710</v>
      </c>
      <c r="F7711">
        <v>0.21041875430000001</v>
      </c>
      <c r="G7711">
        <f t="shared" si="183"/>
        <v>0.18160460419601229</v>
      </c>
    </row>
    <row r="7712" spans="5:7" x14ac:dyDescent="0.35">
      <c r="E7712">
        <v>7711</v>
      </c>
      <c r="F7712">
        <v>0.2104580986</v>
      </c>
      <c r="G7712">
        <f t="shared" si="183"/>
        <v>0.18155754602978666</v>
      </c>
    </row>
    <row r="7713" spans="5:7" x14ac:dyDescent="0.35">
      <c r="E7713">
        <v>7712</v>
      </c>
      <c r="F7713">
        <v>0.21049744300000001</v>
      </c>
      <c r="G7713">
        <f t="shared" si="183"/>
        <v>0.18151050497316176</v>
      </c>
    </row>
    <row r="7714" spans="5:7" x14ac:dyDescent="0.35">
      <c r="E7714">
        <v>7713</v>
      </c>
      <c r="F7714">
        <v>0.2105367873</v>
      </c>
      <c r="G7714">
        <f t="shared" si="183"/>
        <v>0.18146348115956762</v>
      </c>
    </row>
    <row r="7715" spans="5:7" x14ac:dyDescent="0.35">
      <c r="E7715">
        <v>7714</v>
      </c>
      <c r="F7715">
        <v>0.21057613159999999</v>
      </c>
      <c r="G7715">
        <f t="shared" si="183"/>
        <v>0.18141647451064993</v>
      </c>
    </row>
    <row r="7716" spans="5:7" x14ac:dyDescent="0.35">
      <c r="E7716">
        <v>7715</v>
      </c>
      <c r="F7716">
        <v>0.210615476</v>
      </c>
      <c r="G7716">
        <f t="shared" si="183"/>
        <v>0.18136948494816804</v>
      </c>
    </row>
    <row r="7717" spans="5:7" x14ac:dyDescent="0.35">
      <c r="E7717">
        <v>7716</v>
      </c>
      <c r="F7717">
        <v>0.21065482029999999</v>
      </c>
      <c r="G7717">
        <f t="shared" si="183"/>
        <v>0.18132251260539931</v>
      </c>
    </row>
    <row r="7718" spans="5:7" x14ac:dyDescent="0.35">
      <c r="E7718">
        <v>7717</v>
      </c>
      <c r="F7718">
        <v>0.21069416460000001</v>
      </c>
      <c r="G7718">
        <f t="shared" si="183"/>
        <v>0.18127555740408346</v>
      </c>
    </row>
    <row r="7719" spans="5:7" x14ac:dyDescent="0.35">
      <c r="E7719">
        <v>7718</v>
      </c>
      <c r="F7719">
        <v>0.21073350900000001</v>
      </c>
      <c r="G7719">
        <f t="shared" si="183"/>
        <v>0.18122861926607378</v>
      </c>
    </row>
    <row r="7720" spans="5:7" x14ac:dyDescent="0.35">
      <c r="E7720">
        <v>7719</v>
      </c>
      <c r="F7720">
        <v>0.21077285330000001</v>
      </c>
      <c r="G7720">
        <f t="shared" si="183"/>
        <v>0.18118169832449524</v>
      </c>
    </row>
    <row r="7721" spans="5:7" x14ac:dyDescent="0.35">
      <c r="E7721">
        <v>7720</v>
      </c>
      <c r="F7721">
        <v>0.2108121976</v>
      </c>
      <c r="G7721">
        <f t="shared" si="183"/>
        <v>0.18113479450118153</v>
      </c>
    </row>
    <row r="7722" spans="5:7" x14ac:dyDescent="0.35">
      <c r="E7722">
        <v>7721</v>
      </c>
      <c r="F7722">
        <v>0.210851542</v>
      </c>
      <c r="G7722">
        <f t="shared" si="183"/>
        <v>0.18108790771807967</v>
      </c>
    </row>
    <row r="7723" spans="5:7" x14ac:dyDescent="0.35">
      <c r="E7723">
        <v>7722</v>
      </c>
      <c r="F7723">
        <v>0.2108908863</v>
      </c>
      <c r="G7723">
        <f t="shared" si="183"/>
        <v>0.18104103810816241</v>
      </c>
    </row>
    <row r="7724" spans="5:7" x14ac:dyDescent="0.35">
      <c r="E7724">
        <v>7723</v>
      </c>
      <c r="F7724">
        <v>0.21093023059999999</v>
      </c>
      <c r="G7724">
        <f t="shared" si="183"/>
        <v>0.18099418559335734</v>
      </c>
    </row>
    <row r="7725" spans="5:7" x14ac:dyDescent="0.35">
      <c r="E7725">
        <v>7724</v>
      </c>
      <c r="F7725">
        <v>0.21096957499999999</v>
      </c>
      <c r="G7725">
        <f t="shared" si="183"/>
        <v>0.18094735009570501</v>
      </c>
    </row>
    <row r="7726" spans="5:7" x14ac:dyDescent="0.35">
      <c r="E7726">
        <v>7725</v>
      </c>
      <c r="F7726">
        <v>0.21100891929999999</v>
      </c>
      <c r="G7726">
        <f t="shared" si="183"/>
        <v>0.18090053174802623</v>
      </c>
    </row>
    <row r="7727" spans="5:7" x14ac:dyDescent="0.35">
      <c r="E7727">
        <v>7726</v>
      </c>
      <c r="F7727">
        <v>0.21104826360000001</v>
      </c>
      <c r="G7727">
        <f t="shared" si="183"/>
        <v>0.18085373047234218</v>
      </c>
    </row>
    <row r="7728" spans="5:7" x14ac:dyDescent="0.35">
      <c r="E7728">
        <v>7727</v>
      </c>
      <c r="F7728">
        <v>0.2110876079</v>
      </c>
      <c r="G7728">
        <f t="shared" si="183"/>
        <v>0.18080694626095503</v>
      </c>
    </row>
    <row r="7729" spans="5:7" x14ac:dyDescent="0.35">
      <c r="E7729">
        <v>7728</v>
      </c>
      <c r="F7729">
        <v>0.2111269523</v>
      </c>
      <c r="G7729">
        <f t="shared" si="183"/>
        <v>0.18076017903602992</v>
      </c>
    </row>
    <row r="7730" spans="5:7" x14ac:dyDescent="0.35">
      <c r="E7730">
        <v>7729</v>
      </c>
      <c r="F7730">
        <v>0.2111662966</v>
      </c>
      <c r="G7730">
        <f t="shared" si="183"/>
        <v>0.18071342893018544</v>
      </c>
    </row>
    <row r="7731" spans="5:7" x14ac:dyDescent="0.35">
      <c r="E7731">
        <v>7730</v>
      </c>
      <c r="F7731">
        <v>0.21120564089999999</v>
      </c>
      <c r="G7731">
        <f t="shared" si="183"/>
        <v>0.18066669586556741</v>
      </c>
    </row>
    <row r="7732" spans="5:7" x14ac:dyDescent="0.35">
      <c r="E7732">
        <v>7731</v>
      </c>
      <c r="F7732">
        <v>0.21124498529999999</v>
      </c>
      <c r="G7732">
        <f t="shared" si="183"/>
        <v>0.18061997976443439</v>
      </c>
    </row>
    <row r="7733" spans="5:7" x14ac:dyDescent="0.35">
      <c r="E7733">
        <v>7732</v>
      </c>
      <c r="F7733">
        <v>0.21128432959999999</v>
      </c>
      <c r="G7733">
        <f t="shared" si="183"/>
        <v>0.18057328075925352</v>
      </c>
    </row>
    <row r="7734" spans="5:7" x14ac:dyDescent="0.35">
      <c r="E7734">
        <v>7733</v>
      </c>
      <c r="F7734">
        <v>0.21132367390000001</v>
      </c>
      <c r="G7734">
        <f t="shared" si="183"/>
        <v>0.18052659877226393</v>
      </c>
    </row>
    <row r="7735" spans="5:7" x14ac:dyDescent="0.35">
      <c r="E7735">
        <v>7734</v>
      </c>
      <c r="F7735">
        <v>0.21136301830000001</v>
      </c>
      <c r="G7735">
        <f t="shared" si="183"/>
        <v>0.18047993372581739</v>
      </c>
    </row>
    <row r="7736" spans="5:7" x14ac:dyDescent="0.35">
      <c r="E7736">
        <v>7735</v>
      </c>
      <c r="F7736">
        <v>0.2114023626</v>
      </c>
      <c r="G7736">
        <f t="shared" si="183"/>
        <v>0.18043328575222978</v>
      </c>
    </row>
    <row r="7737" spans="5:7" x14ac:dyDescent="0.35">
      <c r="E7737">
        <v>7736</v>
      </c>
      <c r="F7737">
        <v>0.2114417069</v>
      </c>
      <c r="G7737">
        <f t="shared" si="183"/>
        <v>0.18038665477383348</v>
      </c>
    </row>
    <row r="7738" spans="5:7" x14ac:dyDescent="0.35">
      <c r="E7738">
        <v>7737</v>
      </c>
      <c r="F7738">
        <v>0.2114810513</v>
      </c>
      <c r="G7738">
        <f t="shared" si="183"/>
        <v>0.18034004071307327</v>
      </c>
    </row>
    <row r="7739" spans="5:7" x14ac:dyDescent="0.35">
      <c r="E7739">
        <v>7738</v>
      </c>
      <c r="F7739">
        <v>0.21152039559999999</v>
      </c>
      <c r="G7739">
        <f t="shared" si="183"/>
        <v>0.180293443702114</v>
      </c>
    </row>
    <row r="7740" spans="5:7" x14ac:dyDescent="0.35">
      <c r="E7740">
        <v>7739</v>
      </c>
      <c r="F7740">
        <v>0.21155973989999999</v>
      </c>
      <c r="G7740">
        <f t="shared" si="183"/>
        <v>0.18024686366338108</v>
      </c>
    </row>
    <row r="7741" spans="5:7" x14ac:dyDescent="0.35">
      <c r="E7741">
        <v>7740</v>
      </c>
      <c r="F7741">
        <v>0.21159908420000001</v>
      </c>
      <c r="G7741">
        <f t="shared" si="183"/>
        <v>0.1802003005892274</v>
      </c>
    </row>
    <row r="7742" spans="5:7" x14ac:dyDescent="0.35">
      <c r="E7742">
        <v>7741</v>
      </c>
      <c r="F7742">
        <v>0.21163842860000001</v>
      </c>
      <c r="G7742">
        <f t="shared" si="183"/>
        <v>0.18015375440222156</v>
      </c>
    </row>
    <row r="7743" spans="5:7" x14ac:dyDescent="0.35">
      <c r="E7743">
        <v>7742</v>
      </c>
      <c r="F7743">
        <v>0.21167777290000001</v>
      </c>
      <c r="G7743">
        <f t="shared" si="183"/>
        <v>0.18010722523432737</v>
      </c>
    </row>
    <row r="7744" spans="5:7" x14ac:dyDescent="0.35">
      <c r="E7744">
        <v>7743</v>
      </c>
      <c r="F7744">
        <v>0.2117171172</v>
      </c>
      <c r="G7744">
        <f t="shared" si="183"/>
        <v>0.18006071300809423</v>
      </c>
    </row>
    <row r="7745" spans="5:7" x14ac:dyDescent="0.35">
      <c r="E7745">
        <v>7744</v>
      </c>
      <c r="F7745">
        <v>0.2117564616</v>
      </c>
      <c r="G7745">
        <f t="shared" si="183"/>
        <v>0.18001421764618344</v>
      </c>
    </row>
    <row r="7746" spans="5:7" x14ac:dyDescent="0.35">
      <c r="E7746">
        <v>7745</v>
      </c>
      <c r="F7746">
        <v>0.21179580589999999</v>
      </c>
      <c r="G7746">
        <f t="shared" si="183"/>
        <v>0.1799677392804083</v>
      </c>
    </row>
    <row r="7747" spans="5:7" x14ac:dyDescent="0.35">
      <c r="E7747">
        <v>7746</v>
      </c>
      <c r="F7747">
        <v>0.21183515019999999</v>
      </c>
      <c r="G7747">
        <f t="shared" ref="G7747:G7810" si="184">1/(1+F7747*E7747/360)</f>
        <v>0.17992127783341094</v>
      </c>
    </row>
    <row r="7748" spans="5:7" x14ac:dyDescent="0.35">
      <c r="E7748">
        <v>7747</v>
      </c>
      <c r="F7748">
        <v>0.21187449459999999</v>
      </c>
      <c r="G7748">
        <f t="shared" si="184"/>
        <v>0.17987483322794529</v>
      </c>
    </row>
    <row r="7749" spans="5:7" x14ac:dyDescent="0.35">
      <c r="E7749">
        <v>7748</v>
      </c>
      <c r="F7749">
        <v>0.21191383890000001</v>
      </c>
      <c r="G7749">
        <f t="shared" si="184"/>
        <v>0.17982840559567431</v>
      </c>
    </row>
    <row r="7750" spans="5:7" x14ac:dyDescent="0.35">
      <c r="E7750">
        <v>7749</v>
      </c>
      <c r="F7750">
        <v>0.21195318320000001</v>
      </c>
      <c r="G7750">
        <f t="shared" si="184"/>
        <v>0.17978199485933283</v>
      </c>
    </row>
    <row r="7751" spans="5:7" x14ac:dyDescent="0.35">
      <c r="E7751">
        <v>7750</v>
      </c>
      <c r="F7751">
        <v>0.21199252760000001</v>
      </c>
      <c r="G7751">
        <f t="shared" si="184"/>
        <v>0.17973560094176719</v>
      </c>
    </row>
    <row r="7752" spans="5:7" x14ac:dyDescent="0.35">
      <c r="E7752">
        <v>7751</v>
      </c>
      <c r="F7752">
        <v>0.2120318719</v>
      </c>
      <c r="G7752">
        <f t="shared" si="184"/>
        <v>0.17968922397449033</v>
      </c>
    </row>
    <row r="7753" spans="5:7" x14ac:dyDescent="0.35">
      <c r="E7753">
        <v>7752</v>
      </c>
      <c r="F7753">
        <v>0.2120712162</v>
      </c>
      <c r="G7753">
        <f t="shared" si="184"/>
        <v>0.17964286388032941</v>
      </c>
    </row>
    <row r="7754" spans="5:7" x14ac:dyDescent="0.35">
      <c r="E7754">
        <v>7753</v>
      </c>
      <c r="F7754">
        <v>0.2121105606</v>
      </c>
      <c r="G7754">
        <f t="shared" si="184"/>
        <v>0.17959652058222317</v>
      </c>
    </row>
    <row r="7755" spans="5:7" x14ac:dyDescent="0.35">
      <c r="E7755">
        <v>7754</v>
      </c>
      <c r="F7755">
        <v>0.21214990489999999</v>
      </c>
      <c r="G7755">
        <f t="shared" si="184"/>
        <v>0.1795501942115347</v>
      </c>
    </row>
    <row r="7756" spans="5:7" x14ac:dyDescent="0.35">
      <c r="E7756">
        <v>7755</v>
      </c>
      <c r="F7756">
        <v>0.21218924920000001</v>
      </c>
      <c r="G7756">
        <f t="shared" si="184"/>
        <v>0.17950388469118347</v>
      </c>
    </row>
    <row r="7757" spans="5:7" x14ac:dyDescent="0.35">
      <c r="E7757">
        <v>7756</v>
      </c>
      <c r="F7757">
        <v>0.21222859350000001</v>
      </c>
      <c r="G7757">
        <f t="shared" si="184"/>
        <v>0.17945759201358447</v>
      </c>
    </row>
    <row r="7758" spans="5:7" x14ac:dyDescent="0.35">
      <c r="E7758">
        <v>7757</v>
      </c>
      <c r="F7758">
        <v>0.21226793790000001</v>
      </c>
      <c r="G7758">
        <f t="shared" si="184"/>
        <v>0.17941131610179917</v>
      </c>
    </row>
    <row r="7759" spans="5:7" x14ac:dyDescent="0.35">
      <c r="E7759">
        <v>7758</v>
      </c>
      <c r="F7759">
        <v>0.2123072822</v>
      </c>
      <c r="G7759">
        <f t="shared" si="184"/>
        <v>0.17936505708699121</v>
      </c>
    </row>
    <row r="7760" spans="5:7" x14ac:dyDescent="0.35">
      <c r="E7760">
        <v>7759</v>
      </c>
      <c r="F7760">
        <v>0.2123466265</v>
      </c>
      <c r="G7760">
        <f t="shared" si="184"/>
        <v>0.17931881489220303</v>
      </c>
    </row>
    <row r="7761" spans="5:7" x14ac:dyDescent="0.35">
      <c r="E7761">
        <v>7760</v>
      </c>
      <c r="F7761">
        <v>0.2123859709</v>
      </c>
      <c r="G7761">
        <f t="shared" si="184"/>
        <v>0.17927258944058824</v>
      </c>
    </row>
    <row r="7762" spans="5:7" x14ac:dyDescent="0.35">
      <c r="E7762">
        <v>7761</v>
      </c>
      <c r="F7762">
        <v>0.21242531519999999</v>
      </c>
      <c r="G7762">
        <f t="shared" si="184"/>
        <v>0.17922638086316109</v>
      </c>
    </row>
    <row r="7763" spans="5:7" x14ac:dyDescent="0.35">
      <c r="E7763">
        <v>7762</v>
      </c>
      <c r="F7763">
        <v>0.21246465950000001</v>
      </c>
      <c r="G7763">
        <f t="shared" si="184"/>
        <v>0.17918018908305605</v>
      </c>
    </row>
    <row r="7764" spans="5:7" x14ac:dyDescent="0.35">
      <c r="E7764">
        <v>7763</v>
      </c>
      <c r="F7764">
        <v>0.21250400389999999</v>
      </c>
      <c r="G7764">
        <f t="shared" si="184"/>
        <v>0.17913401402351861</v>
      </c>
    </row>
    <row r="7765" spans="5:7" x14ac:dyDescent="0.35">
      <c r="E7765">
        <v>7764</v>
      </c>
      <c r="F7765">
        <v>0.21254334820000001</v>
      </c>
      <c r="G7765">
        <f t="shared" si="184"/>
        <v>0.17908785581541387</v>
      </c>
    </row>
    <row r="7766" spans="5:7" x14ac:dyDescent="0.35">
      <c r="E7766">
        <v>7765</v>
      </c>
      <c r="F7766">
        <v>0.2125826925</v>
      </c>
      <c r="G7766">
        <f t="shared" si="184"/>
        <v>0.17904171438196814</v>
      </c>
    </row>
    <row r="7767" spans="5:7" x14ac:dyDescent="0.35">
      <c r="E7767">
        <v>7766</v>
      </c>
      <c r="F7767">
        <v>0.21262203690000001</v>
      </c>
      <c r="G7767">
        <f t="shared" si="184"/>
        <v>0.17899558964651877</v>
      </c>
    </row>
    <row r="7768" spans="5:7" x14ac:dyDescent="0.35">
      <c r="E7768">
        <v>7767</v>
      </c>
      <c r="F7768">
        <v>0.2126613812</v>
      </c>
      <c r="G7768">
        <f t="shared" si="184"/>
        <v>0.17894948173978181</v>
      </c>
    </row>
    <row r="7769" spans="5:7" x14ac:dyDescent="0.35">
      <c r="E7769">
        <v>7768</v>
      </c>
      <c r="F7769">
        <v>0.21270072549999999</v>
      </c>
      <c r="G7769">
        <f t="shared" si="184"/>
        <v>0.17890339058507543</v>
      </c>
    </row>
    <row r="7770" spans="5:7" x14ac:dyDescent="0.35">
      <c r="E7770">
        <v>7769</v>
      </c>
      <c r="F7770">
        <v>0.2127400699</v>
      </c>
      <c r="G7770">
        <f t="shared" si="184"/>
        <v>0.17885731610582845</v>
      </c>
    </row>
    <row r="7771" spans="5:7" x14ac:dyDescent="0.35">
      <c r="E7771">
        <v>7770</v>
      </c>
      <c r="F7771">
        <v>0.21277941419999999</v>
      </c>
      <c r="G7771">
        <f t="shared" si="184"/>
        <v>0.17881125843260834</v>
      </c>
    </row>
    <row r="7772" spans="5:7" x14ac:dyDescent="0.35">
      <c r="E7772">
        <v>7771</v>
      </c>
      <c r="F7772">
        <v>0.21281875850000001</v>
      </c>
      <c r="G7772">
        <f t="shared" si="184"/>
        <v>0.17876521748882485</v>
      </c>
    </row>
    <row r="7773" spans="5:7" x14ac:dyDescent="0.35">
      <c r="E7773">
        <v>7772</v>
      </c>
      <c r="F7773">
        <v>0.2128581028</v>
      </c>
      <c r="G7773">
        <f t="shared" si="184"/>
        <v>0.17871919326695437</v>
      </c>
    </row>
    <row r="7774" spans="5:7" x14ac:dyDescent="0.35">
      <c r="E7774">
        <v>7773</v>
      </c>
      <c r="F7774">
        <v>0.21289744720000001</v>
      </c>
      <c r="G7774">
        <f t="shared" si="184"/>
        <v>0.17867318569054755</v>
      </c>
    </row>
    <row r="7775" spans="5:7" x14ac:dyDescent="0.35">
      <c r="E7775">
        <v>7774</v>
      </c>
      <c r="F7775">
        <v>0.2129367915</v>
      </c>
      <c r="G7775">
        <f t="shared" si="184"/>
        <v>0.178627194889974</v>
      </c>
    </row>
    <row r="7776" spans="5:7" x14ac:dyDescent="0.35">
      <c r="E7776">
        <v>7775</v>
      </c>
      <c r="F7776">
        <v>0.21297613579999999</v>
      </c>
      <c r="G7776">
        <f t="shared" si="184"/>
        <v>0.17858122078876537</v>
      </c>
    </row>
    <row r="7777" spans="5:7" x14ac:dyDescent="0.35">
      <c r="E7777">
        <v>7776</v>
      </c>
      <c r="F7777">
        <v>0.2130154802</v>
      </c>
      <c r="G7777">
        <f t="shared" si="184"/>
        <v>0.17853526331056369</v>
      </c>
    </row>
    <row r="7778" spans="5:7" x14ac:dyDescent="0.35">
      <c r="E7778">
        <v>7777</v>
      </c>
      <c r="F7778">
        <v>0.21305482449999999</v>
      </c>
      <c r="G7778">
        <f t="shared" si="184"/>
        <v>0.17848932258559028</v>
      </c>
    </row>
    <row r="7779" spans="5:7" x14ac:dyDescent="0.35">
      <c r="E7779">
        <v>7778</v>
      </c>
      <c r="F7779">
        <v>0.21309416880000001</v>
      </c>
      <c r="G7779">
        <f t="shared" si="184"/>
        <v>0.17844339853746821</v>
      </c>
    </row>
    <row r="7780" spans="5:7" x14ac:dyDescent="0.35">
      <c r="E7780">
        <v>7779</v>
      </c>
      <c r="F7780">
        <v>0.21313351320000001</v>
      </c>
      <c r="G7780">
        <f t="shared" si="184"/>
        <v>0.17839749108993055</v>
      </c>
    </row>
    <row r="7781" spans="5:7" x14ac:dyDescent="0.35">
      <c r="E7781">
        <v>7780</v>
      </c>
      <c r="F7781">
        <v>0.21317285750000001</v>
      </c>
      <c r="G7781">
        <f t="shared" si="184"/>
        <v>0.17835160037305076</v>
      </c>
    </row>
    <row r="7782" spans="5:7" x14ac:dyDescent="0.35">
      <c r="E7782">
        <v>7781</v>
      </c>
      <c r="F7782">
        <v>0.2132122018</v>
      </c>
      <c r="G7782">
        <f t="shared" si="184"/>
        <v>0.17830572631054298</v>
      </c>
    </row>
    <row r="7783" spans="5:7" x14ac:dyDescent="0.35">
      <c r="E7783">
        <v>7782</v>
      </c>
      <c r="F7783">
        <v>0.2132515462</v>
      </c>
      <c r="G7783">
        <f t="shared" si="184"/>
        <v>0.17825986882623138</v>
      </c>
    </row>
    <row r="7784" spans="5:7" x14ac:dyDescent="0.35">
      <c r="E7784">
        <v>7783</v>
      </c>
      <c r="F7784">
        <v>0.2132908905</v>
      </c>
      <c r="G7784">
        <f t="shared" si="184"/>
        <v>0.17821402805004152</v>
      </c>
    </row>
    <row r="7785" spans="5:7" x14ac:dyDescent="0.35">
      <c r="E7785">
        <v>7784</v>
      </c>
      <c r="F7785">
        <v>0.21333023479999999</v>
      </c>
      <c r="G7785">
        <f t="shared" si="184"/>
        <v>0.17816820390577867</v>
      </c>
    </row>
    <row r="7786" spans="5:7" x14ac:dyDescent="0.35">
      <c r="E7786">
        <v>7785</v>
      </c>
      <c r="F7786">
        <v>0.21336957919999999</v>
      </c>
      <c r="G7786">
        <f t="shared" si="184"/>
        <v>0.17812239631735785</v>
      </c>
    </row>
    <row r="7787" spans="5:7" x14ac:dyDescent="0.35">
      <c r="E7787">
        <v>7786</v>
      </c>
      <c r="F7787">
        <v>0.21340892349999999</v>
      </c>
      <c r="G7787">
        <f t="shared" si="184"/>
        <v>0.17807660541455708</v>
      </c>
    </row>
    <row r="7788" spans="5:7" x14ac:dyDescent="0.35">
      <c r="E7788">
        <v>7787</v>
      </c>
      <c r="F7788">
        <v>0.21344826780000001</v>
      </c>
      <c r="G7788">
        <f t="shared" si="184"/>
        <v>0.17803083112127255</v>
      </c>
    </row>
    <row r="7789" spans="5:7" x14ac:dyDescent="0.35">
      <c r="E7789">
        <v>7788</v>
      </c>
      <c r="F7789">
        <v>0.2134876121</v>
      </c>
      <c r="G7789">
        <f t="shared" si="184"/>
        <v>0.17798507343004158</v>
      </c>
    </row>
    <row r="7790" spans="5:7" x14ac:dyDescent="0.35">
      <c r="E7790">
        <v>7789</v>
      </c>
      <c r="F7790">
        <v>0.2135269565</v>
      </c>
      <c r="G7790">
        <f t="shared" si="184"/>
        <v>0.17793933226490016</v>
      </c>
    </row>
    <row r="7791" spans="5:7" x14ac:dyDescent="0.35">
      <c r="E7791">
        <v>7790</v>
      </c>
      <c r="F7791">
        <v>0.2135663008</v>
      </c>
      <c r="G7791">
        <f t="shared" si="184"/>
        <v>0.17789360775542989</v>
      </c>
    </row>
    <row r="7792" spans="5:7" x14ac:dyDescent="0.35">
      <c r="E7792">
        <v>7791</v>
      </c>
      <c r="F7792">
        <v>0.21360564509999999</v>
      </c>
      <c r="G7792">
        <f t="shared" si="184"/>
        <v>0.17784789982564797</v>
      </c>
    </row>
    <row r="7793" spans="5:7" x14ac:dyDescent="0.35">
      <c r="E7793">
        <v>7792</v>
      </c>
      <c r="F7793">
        <v>0.21364498949999999</v>
      </c>
      <c r="G7793">
        <f t="shared" si="184"/>
        <v>0.17780220839968094</v>
      </c>
    </row>
    <row r="7794" spans="5:7" x14ac:dyDescent="0.35">
      <c r="E7794">
        <v>7793</v>
      </c>
      <c r="F7794">
        <v>0.21368433379999999</v>
      </c>
      <c r="G7794">
        <f t="shared" si="184"/>
        <v>0.17775653360696336</v>
      </c>
    </row>
    <row r="7795" spans="5:7" x14ac:dyDescent="0.35">
      <c r="E7795">
        <v>7794</v>
      </c>
      <c r="F7795">
        <v>0.21372367810000001</v>
      </c>
      <c r="G7795">
        <f t="shared" si="184"/>
        <v>0.17771087537160299</v>
      </c>
    </row>
    <row r="7796" spans="5:7" x14ac:dyDescent="0.35">
      <c r="E7796">
        <v>7795</v>
      </c>
      <c r="F7796">
        <v>0.21376302250000001</v>
      </c>
      <c r="G7796">
        <f t="shared" si="184"/>
        <v>0.17766523361781686</v>
      </c>
    </row>
    <row r="7797" spans="5:7" x14ac:dyDescent="0.35">
      <c r="E7797">
        <v>7796</v>
      </c>
      <c r="F7797">
        <v>0.2138023668</v>
      </c>
      <c r="G7797">
        <f t="shared" si="184"/>
        <v>0.17761960847489261</v>
      </c>
    </row>
    <row r="7798" spans="5:7" x14ac:dyDescent="0.35">
      <c r="E7798">
        <v>7797</v>
      </c>
      <c r="F7798">
        <v>0.2138417111</v>
      </c>
      <c r="G7798">
        <f t="shared" si="184"/>
        <v>0.17757399986702849</v>
      </c>
    </row>
    <row r="7799" spans="5:7" x14ac:dyDescent="0.35">
      <c r="E7799">
        <v>7798</v>
      </c>
      <c r="F7799">
        <v>0.2138810555</v>
      </c>
      <c r="G7799">
        <f t="shared" si="184"/>
        <v>0.17752840771853182</v>
      </c>
    </row>
    <row r="7800" spans="5:7" x14ac:dyDescent="0.35">
      <c r="E7800">
        <v>7799</v>
      </c>
      <c r="F7800">
        <v>0.21392039979999999</v>
      </c>
      <c r="G7800">
        <f t="shared" si="184"/>
        <v>0.17748283215854369</v>
      </c>
    </row>
    <row r="7801" spans="5:7" x14ac:dyDescent="0.35">
      <c r="E7801">
        <v>7800</v>
      </c>
      <c r="F7801">
        <v>0.21395974409999999</v>
      </c>
      <c r="G7801">
        <f t="shared" si="184"/>
        <v>0.17743727311135254</v>
      </c>
    </row>
    <row r="7802" spans="5:7" x14ac:dyDescent="0.35">
      <c r="E7802">
        <v>7801</v>
      </c>
      <c r="F7802">
        <v>0.21399908849999999</v>
      </c>
      <c r="G7802">
        <f t="shared" si="184"/>
        <v>0.17739173050135604</v>
      </c>
    </row>
    <row r="7803" spans="5:7" x14ac:dyDescent="0.35">
      <c r="E7803">
        <v>7802</v>
      </c>
      <c r="F7803">
        <v>0.21403843280000001</v>
      </c>
      <c r="G7803">
        <f t="shared" si="184"/>
        <v>0.17734620445754862</v>
      </c>
    </row>
    <row r="7804" spans="5:7" x14ac:dyDescent="0.35">
      <c r="E7804">
        <v>7803</v>
      </c>
      <c r="F7804">
        <v>0.21407777710000001</v>
      </c>
      <c r="G7804">
        <f t="shared" si="184"/>
        <v>0.17730069490430916</v>
      </c>
    </row>
    <row r="7805" spans="5:7" x14ac:dyDescent="0.35">
      <c r="E7805">
        <v>7804</v>
      </c>
      <c r="F7805">
        <v>0.2141171214</v>
      </c>
      <c r="G7805">
        <f t="shared" si="184"/>
        <v>0.17725520183423549</v>
      </c>
    </row>
    <row r="7806" spans="5:7" x14ac:dyDescent="0.35">
      <c r="E7806">
        <v>7805</v>
      </c>
      <c r="F7806">
        <v>0.2141564658</v>
      </c>
      <c r="G7806">
        <f t="shared" si="184"/>
        <v>0.17720972517184511</v>
      </c>
    </row>
    <row r="7807" spans="5:7" x14ac:dyDescent="0.35">
      <c r="E7807">
        <v>7806</v>
      </c>
      <c r="F7807">
        <v>0.21419581009999999</v>
      </c>
      <c r="G7807">
        <f t="shared" si="184"/>
        <v>0.17716426504593769</v>
      </c>
    </row>
    <row r="7808" spans="5:7" x14ac:dyDescent="0.35">
      <c r="E7808">
        <v>7807</v>
      </c>
      <c r="F7808">
        <v>0.21423515439999999</v>
      </c>
      <c r="G7808">
        <f t="shared" si="184"/>
        <v>0.17711882138101206</v>
      </c>
    </row>
    <row r="7809" spans="5:7" x14ac:dyDescent="0.35">
      <c r="E7809">
        <v>7808</v>
      </c>
      <c r="F7809">
        <v>0.21427449879999999</v>
      </c>
      <c r="G7809">
        <f t="shared" si="184"/>
        <v>0.17707339410167569</v>
      </c>
    </row>
    <row r="7810" spans="5:7" x14ac:dyDescent="0.35">
      <c r="E7810">
        <v>7809</v>
      </c>
      <c r="F7810">
        <v>0.21431384310000001</v>
      </c>
      <c r="G7810">
        <f t="shared" si="184"/>
        <v>0.17702798333658221</v>
      </c>
    </row>
    <row r="7811" spans="5:7" x14ac:dyDescent="0.35">
      <c r="E7811">
        <v>7810</v>
      </c>
      <c r="F7811">
        <v>0.21435318740000001</v>
      </c>
      <c r="G7811">
        <f t="shared" ref="G7811:G7874" si="185">1/(1+F7811*E7811/360)</f>
        <v>0.17698258901032049</v>
      </c>
    </row>
    <row r="7812" spans="5:7" x14ac:dyDescent="0.35">
      <c r="E7812">
        <v>7811</v>
      </c>
      <c r="F7812">
        <v>0.21439253180000001</v>
      </c>
      <c r="G7812">
        <f t="shared" si="185"/>
        <v>0.17693721104758753</v>
      </c>
    </row>
    <row r="7813" spans="5:7" x14ac:dyDescent="0.35">
      <c r="E7813">
        <v>7812</v>
      </c>
      <c r="F7813">
        <v>0.2144318761</v>
      </c>
      <c r="G7813">
        <f t="shared" si="185"/>
        <v>0.17689184957689141</v>
      </c>
    </row>
    <row r="7814" spans="5:7" x14ac:dyDescent="0.35">
      <c r="E7814">
        <v>7813</v>
      </c>
      <c r="F7814">
        <v>0.2144712204</v>
      </c>
      <c r="G7814">
        <f t="shared" si="185"/>
        <v>0.17684650452291067</v>
      </c>
    </row>
    <row r="7815" spans="5:7" x14ac:dyDescent="0.35">
      <c r="E7815">
        <v>7814</v>
      </c>
      <c r="F7815">
        <v>0.2145105648</v>
      </c>
      <c r="G7815">
        <f t="shared" si="185"/>
        <v>0.17680117581043195</v>
      </c>
    </row>
    <row r="7816" spans="5:7" x14ac:dyDescent="0.35">
      <c r="E7816">
        <v>7815</v>
      </c>
      <c r="F7816">
        <v>0.21454990909999999</v>
      </c>
      <c r="G7816">
        <f t="shared" si="185"/>
        <v>0.17675586356781783</v>
      </c>
    </row>
    <row r="7817" spans="5:7" x14ac:dyDescent="0.35">
      <c r="E7817">
        <v>7816</v>
      </c>
      <c r="F7817">
        <v>0.21458925340000001</v>
      </c>
      <c r="G7817">
        <f t="shared" si="185"/>
        <v>0.17671056771983637</v>
      </c>
    </row>
    <row r="7818" spans="5:7" x14ac:dyDescent="0.35">
      <c r="E7818">
        <v>7817</v>
      </c>
      <c r="F7818">
        <v>0.21462859770000001</v>
      </c>
      <c r="G7818">
        <f t="shared" si="185"/>
        <v>0.17666528825913422</v>
      </c>
    </row>
    <row r="7819" spans="5:7" x14ac:dyDescent="0.35">
      <c r="E7819">
        <v>7818</v>
      </c>
      <c r="F7819">
        <v>0.21466794210000001</v>
      </c>
      <c r="G7819">
        <f t="shared" si="185"/>
        <v>0.17662002511061733</v>
      </c>
    </row>
    <row r="7820" spans="5:7" x14ac:dyDescent="0.35">
      <c r="E7820">
        <v>7819</v>
      </c>
      <c r="F7820">
        <v>0.2147072864</v>
      </c>
      <c r="G7820">
        <f t="shared" si="185"/>
        <v>0.17657477840245459</v>
      </c>
    </row>
    <row r="7821" spans="5:7" x14ac:dyDescent="0.35">
      <c r="E7821">
        <v>7820</v>
      </c>
      <c r="F7821">
        <v>0.2147466307</v>
      </c>
      <c r="G7821">
        <f t="shared" si="185"/>
        <v>0.17652954805953336</v>
      </c>
    </row>
    <row r="7822" spans="5:7" x14ac:dyDescent="0.35">
      <c r="E7822">
        <v>7821</v>
      </c>
      <c r="F7822">
        <v>0.2147859751</v>
      </c>
      <c r="G7822">
        <f t="shared" si="185"/>
        <v>0.17648433400684896</v>
      </c>
    </row>
    <row r="7823" spans="5:7" x14ac:dyDescent="0.35">
      <c r="E7823">
        <v>7822</v>
      </c>
      <c r="F7823">
        <v>0.21482531939999999</v>
      </c>
      <c r="G7823">
        <f t="shared" si="185"/>
        <v>0.17643913637242517</v>
      </c>
    </row>
    <row r="7824" spans="5:7" x14ac:dyDescent="0.35">
      <c r="E7824">
        <v>7823</v>
      </c>
      <c r="F7824">
        <v>0.21486466370000001</v>
      </c>
      <c r="G7824">
        <f t="shared" si="185"/>
        <v>0.17639395508123873</v>
      </c>
    </row>
    <row r="7825" spans="5:7" x14ac:dyDescent="0.35">
      <c r="E7825">
        <v>7824</v>
      </c>
      <c r="F7825">
        <v>0.21490400809999999</v>
      </c>
      <c r="G7825">
        <f t="shared" si="185"/>
        <v>0.17634879005837412</v>
      </c>
    </row>
    <row r="7826" spans="5:7" x14ac:dyDescent="0.35">
      <c r="E7826">
        <v>7825</v>
      </c>
      <c r="F7826">
        <v>0.21494335240000001</v>
      </c>
      <c r="G7826">
        <f t="shared" si="185"/>
        <v>0.17630364143171023</v>
      </c>
    </row>
    <row r="7827" spans="5:7" x14ac:dyDescent="0.35">
      <c r="E7827">
        <v>7826</v>
      </c>
      <c r="F7827">
        <v>0.2149826967</v>
      </c>
      <c r="G7827">
        <f t="shared" si="185"/>
        <v>0.17625850912631313</v>
      </c>
    </row>
    <row r="7828" spans="5:7" x14ac:dyDescent="0.35">
      <c r="E7828">
        <v>7827</v>
      </c>
      <c r="F7828">
        <v>0.21502204110000001</v>
      </c>
      <c r="G7828">
        <f t="shared" si="185"/>
        <v>0.1762133930673562</v>
      </c>
    </row>
    <row r="7829" spans="5:7" x14ac:dyDescent="0.35">
      <c r="E7829">
        <v>7828</v>
      </c>
      <c r="F7829">
        <v>0.2150613854</v>
      </c>
      <c r="G7829">
        <f t="shared" si="185"/>
        <v>0.17616829338257389</v>
      </c>
    </row>
    <row r="7830" spans="5:7" x14ac:dyDescent="0.35">
      <c r="E7830">
        <v>7829</v>
      </c>
      <c r="F7830">
        <v>0.21510072969999999</v>
      </c>
      <c r="G7830">
        <f t="shared" si="185"/>
        <v>0.17612320999712111</v>
      </c>
    </row>
    <row r="7831" spans="5:7" x14ac:dyDescent="0.35">
      <c r="E7831">
        <v>7830</v>
      </c>
      <c r="F7831">
        <v>0.21514007409999999</v>
      </c>
      <c r="G7831">
        <f t="shared" si="185"/>
        <v>0.17607814283626033</v>
      </c>
    </row>
    <row r="7832" spans="5:7" x14ac:dyDescent="0.35">
      <c r="E7832">
        <v>7831</v>
      </c>
      <c r="F7832">
        <v>0.21517941839999999</v>
      </c>
      <c r="G7832">
        <f t="shared" si="185"/>
        <v>0.17603309202758147</v>
      </c>
    </row>
    <row r="7833" spans="5:7" x14ac:dyDescent="0.35">
      <c r="E7833">
        <v>7832</v>
      </c>
      <c r="F7833">
        <v>0.21521876270000001</v>
      </c>
      <c r="G7833">
        <f t="shared" si="185"/>
        <v>0.17598805749632851</v>
      </c>
    </row>
    <row r="7834" spans="5:7" x14ac:dyDescent="0.35">
      <c r="E7834">
        <v>7833</v>
      </c>
      <c r="F7834">
        <v>0.215258107</v>
      </c>
      <c r="G7834">
        <f t="shared" si="185"/>
        <v>0.17594303923520754</v>
      </c>
    </row>
    <row r="7835" spans="5:7" x14ac:dyDescent="0.35">
      <c r="E7835">
        <v>7834</v>
      </c>
      <c r="F7835">
        <v>0.21529745140000001</v>
      </c>
      <c r="G7835">
        <f t="shared" si="185"/>
        <v>0.17589803716959942</v>
      </c>
    </row>
    <row r="7836" spans="5:7" x14ac:dyDescent="0.35">
      <c r="E7836">
        <v>7835</v>
      </c>
      <c r="F7836">
        <v>0.2153367957</v>
      </c>
      <c r="G7836">
        <f t="shared" si="185"/>
        <v>0.17585305142690186</v>
      </c>
    </row>
    <row r="7837" spans="5:7" x14ac:dyDescent="0.35">
      <c r="E7837">
        <v>7836</v>
      </c>
      <c r="F7837">
        <v>0.21537613999999999</v>
      </c>
      <c r="G7837">
        <f t="shared" si="185"/>
        <v>0.1758080819324771</v>
      </c>
    </row>
    <row r="7838" spans="5:7" x14ac:dyDescent="0.35">
      <c r="E7838">
        <v>7837</v>
      </c>
      <c r="F7838">
        <v>0.2154154844</v>
      </c>
      <c r="G7838">
        <f t="shared" si="185"/>
        <v>0.17576312861179452</v>
      </c>
    </row>
    <row r="7839" spans="5:7" x14ac:dyDescent="0.35">
      <c r="E7839">
        <v>7838</v>
      </c>
      <c r="F7839">
        <v>0.21545482869999999</v>
      </c>
      <c r="G7839">
        <f t="shared" si="185"/>
        <v>0.175718191592108</v>
      </c>
    </row>
    <row r="7840" spans="5:7" x14ac:dyDescent="0.35">
      <c r="E7840">
        <v>7839</v>
      </c>
      <c r="F7840">
        <v>0.21549417300000001</v>
      </c>
      <c r="G7840">
        <f t="shared" si="185"/>
        <v>0.17567327079886838</v>
      </c>
    </row>
    <row r="7841" spans="5:7" x14ac:dyDescent="0.35">
      <c r="E7841">
        <v>7840</v>
      </c>
      <c r="F7841">
        <v>0.21553351740000001</v>
      </c>
      <c r="G7841">
        <f t="shared" si="185"/>
        <v>0.17562836615763358</v>
      </c>
    </row>
    <row r="7842" spans="5:7" x14ac:dyDescent="0.35">
      <c r="E7842">
        <v>7841</v>
      </c>
      <c r="F7842">
        <v>0.21557286170000001</v>
      </c>
      <c r="G7842">
        <f t="shared" si="185"/>
        <v>0.17558347779551362</v>
      </c>
    </row>
    <row r="7843" spans="5:7" x14ac:dyDescent="0.35">
      <c r="E7843">
        <v>7842</v>
      </c>
      <c r="F7843">
        <v>0.215612206</v>
      </c>
      <c r="G7843">
        <f t="shared" si="185"/>
        <v>0.17553860563804802</v>
      </c>
    </row>
    <row r="7844" spans="5:7" x14ac:dyDescent="0.35">
      <c r="E7844">
        <v>7843</v>
      </c>
      <c r="F7844">
        <v>0.2156515504</v>
      </c>
      <c r="G7844">
        <f t="shared" si="185"/>
        <v>0.17549374961088288</v>
      </c>
    </row>
    <row r="7845" spans="5:7" x14ac:dyDescent="0.35">
      <c r="E7845">
        <v>7844</v>
      </c>
      <c r="F7845">
        <v>0.2156908947</v>
      </c>
      <c r="G7845">
        <f t="shared" si="185"/>
        <v>0.1754489098409848</v>
      </c>
    </row>
    <row r="7846" spans="5:7" x14ac:dyDescent="0.35">
      <c r="E7846">
        <v>7845</v>
      </c>
      <c r="F7846">
        <v>0.21573023899999999</v>
      </c>
      <c r="G7846">
        <f t="shared" si="185"/>
        <v>0.17540408625398163</v>
      </c>
    </row>
    <row r="7847" spans="5:7" x14ac:dyDescent="0.35">
      <c r="E7847">
        <v>7846</v>
      </c>
      <c r="F7847">
        <v>0.21576958339999999</v>
      </c>
      <c r="G7847">
        <f t="shared" si="185"/>
        <v>0.17535927877560775</v>
      </c>
    </row>
    <row r="7848" spans="5:7" x14ac:dyDescent="0.35">
      <c r="E7848">
        <v>7847</v>
      </c>
      <c r="F7848">
        <v>0.21580892769999999</v>
      </c>
      <c r="G7848">
        <f t="shared" si="185"/>
        <v>0.17531448753268644</v>
      </c>
    </row>
    <row r="7849" spans="5:7" x14ac:dyDescent="0.35">
      <c r="E7849">
        <v>7848</v>
      </c>
      <c r="F7849">
        <v>0.21584827200000001</v>
      </c>
      <c r="G7849">
        <f t="shared" si="185"/>
        <v>0.17526971245093373</v>
      </c>
    </row>
    <row r="7850" spans="5:7" x14ac:dyDescent="0.35">
      <c r="E7850">
        <v>7849</v>
      </c>
      <c r="F7850">
        <v>0.2158876163</v>
      </c>
      <c r="G7850">
        <f t="shared" si="185"/>
        <v>0.17522495352311493</v>
      </c>
    </row>
    <row r="7851" spans="5:7" x14ac:dyDescent="0.35">
      <c r="E7851">
        <v>7850</v>
      </c>
      <c r="F7851">
        <v>0.2159269607</v>
      </c>
      <c r="G7851">
        <f t="shared" si="185"/>
        <v>0.17518021067508185</v>
      </c>
    </row>
    <row r="7852" spans="5:7" x14ac:dyDescent="0.35">
      <c r="E7852">
        <v>7851</v>
      </c>
      <c r="F7852">
        <v>0.215966305</v>
      </c>
      <c r="G7852">
        <f t="shared" si="185"/>
        <v>0.17513548403346701</v>
      </c>
    </row>
    <row r="7853" spans="5:7" x14ac:dyDescent="0.35">
      <c r="E7853">
        <v>7852</v>
      </c>
      <c r="F7853">
        <v>0.21600564929999999</v>
      </c>
      <c r="G7853">
        <f t="shared" si="185"/>
        <v>0.17509077352410396</v>
      </c>
    </row>
    <row r="7854" spans="5:7" x14ac:dyDescent="0.35">
      <c r="E7854">
        <v>7853</v>
      </c>
      <c r="F7854">
        <v>0.21604499369999999</v>
      </c>
      <c r="G7854">
        <f t="shared" si="185"/>
        <v>0.17504607907293235</v>
      </c>
    </row>
    <row r="7855" spans="5:7" x14ac:dyDescent="0.35">
      <c r="E7855">
        <v>7854</v>
      </c>
      <c r="F7855">
        <v>0.21608433799999999</v>
      </c>
      <c r="G7855">
        <f t="shared" si="185"/>
        <v>0.175001400806442</v>
      </c>
    </row>
    <row r="7856" spans="5:7" x14ac:dyDescent="0.35">
      <c r="E7856">
        <v>7855</v>
      </c>
      <c r="F7856">
        <v>0.21612368230000001</v>
      </c>
      <c r="G7856">
        <f t="shared" si="185"/>
        <v>0.17495673865055425</v>
      </c>
    </row>
    <row r="7857" spans="5:7" x14ac:dyDescent="0.35">
      <c r="E7857">
        <v>7856</v>
      </c>
      <c r="F7857">
        <v>0.21616302670000001</v>
      </c>
      <c r="G7857">
        <f t="shared" si="185"/>
        <v>0.17491209253129672</v>
      </c>
    </row>
    <row r="7858" spans="5:7" x14ac:dyDescent="0.35">
      <c r="E7858">
        <v>7857</v>
      </c>
      <c r="F7858">
        <v>0.216202371</v>
      </c>
      <c r="G7858">
        <f t="shared" si="185"/>
        <v>0.17486746257501648</v>
      </c>
    </row>
    <row r="7859" spans="5:7" x14ac:dyDescent="0.35">
      <c r="E7859">
        <v>7858</v>
      </c>
      <c r="F7859">
        <v>0.2162417153</v>
      </c>
      <c r="G7859">
        <f t="shared" si="185"/>
        <v>0.17482284870772274</v>
      </c>
    </row>
    <row r="7860" spans="5:7" x14ac:dyDescent="0.35">
      <c r="E7860">
        <v>7859</v>
      </c>
      <c r="F7860">
        <v>0.2162810597</v>
      </c>
      <c r="G7860">
        <f t="shared" si="185"/>
        <v>0.17477825085553075</v>
      </c>
    </row>
    <row r="7861" spans="5:7" x14ac:dyDescent="0.35">
      <c r="E7861">
        <v>7860</v>
      </c>
      <c r="F7861">
        <v>0.21632040399999999</v>
      </c>
      <c r="G7861">
        <f t="shared" si="185"/>
        <v>0.17473366914464517</v>
      </c>
    </row>
    <row r="7862" spans="5:7" x14ac:dyDescent="0.35">
      <c r="E7862">
        <v>7861</v>
      </c>
      <c r="F7862">
        <v>0.21635974829999999</v>
      </c>
      <c r="G7862">
        <f t="shared" si="185"/>
        <v>0.17468910350116293</v>
      </c>
    </row>
    <row r="7863" spans="5:7" x14ac:dyDescent="0.35">
      <c r="E7863">
        <v>7862</v>
      </c>
      <c r="F7863">
        <v>0.21639909269999999</v>
      </c>
      <c r="G7863">
        <f t="shared" si="185"/>
        <v>0.17464455385128677</v>
      </c>
    </row>
    <row r="7864" spans="5:7" x14ac:dyDescent="0.35">
      <c r="E7864">
        <v>7863</v>
      </c>
      <c r="F7864">
        <v>0.21643843700000001</v>
      </c>
      <c r="G7864">
        <f t="shared" si="185"/>
        <v>0.17460002032107916</v>
      </c>
    </row>
    <row r="7865" spans="5:7" x14ac:dyDescent="0.35">
      <c r="E7865">
        <v>7864</v>
      </c>
      <c r="F7865">
        <v>0.21647778130000001</v>
      </c>
      <c r="G7865">
        <f t="shared" si="185"/>
        <v>0.17455550283672458</v>
      </c>
    </row>
    <row r="7866" spans="5:7" x14ac:dyDescent="0.35">
      <c r="E7866">
        <v>7865</v>
      </c>
      <c r="F7866">
        <v>0.2165171256</v>
      </c>
      <c r="G7866">
        <f t="shared" si="185"/>
        <v>0.17451100139104694</v>
      </c>
    </row>
    <row r="7867" spans="5:7" x14ac:dyDescent="0.35">
      <c r="E7867">
        <v>7866</v>
      </c>
      <c r="F7867">
        <v>0.21655647</v>
      </c>
      <c r="G7867">
        <f t="shared" si="185"/>
        <v>0.17446651591036544</v>
      </c>
    </row>
    <row r="7868" spans="5:7" x14ac:dyDescent="0.35">
      <c r="E7868">
        <v>7867</v>
      </c>
      <c r="F7868">
        <v>0.21659581429999999</v>
      </c>
      <c r="G7868">
        <f t="shared" si="185"/>
        <v>0.17442204652055326</v>
      </c>
    </row>
    <row r="7869" spans="5:7" x14ac:dyDescent="0.35">
      <c r="E7869">
        <v>7868</v>
      </c>
      <c r="F7869">
        <v>0.21663515859999999</v>
      </c>
      <c r="G7869">
        <f t="shared" si="185"/>
        <v>0.17437759314791146</v>
      </c>
    </row>
    <row r="7870" spans="5:7" x14ac:dyDescent="0.35">
      <c r="E7870">
        <v>7869</v>
      </c>
      <c r="F7870">
        <v>0.21667450299999999</v>
      </c>
      <c r="G7870">
        <f t="shared" si="185"/>
        <v>0.17433315571884653</v>
      </c>
    </row>
    <row r="7871" spans="5:7" x14ac:dyDescent="0.35">
      <c r="E7871">
        <v>7870</v>
      </c>
      <c r="F7871">
        <v>0.21671384730000001</v>
      </c>
      <c r="G7871">
        <f t="shared" si="185"/>
        <v>0.17428873435908984</v>
      </c>
    </row>
    <row r="7872" spans="5:7" x14ac:dyDescent="0.35">
      <c r="E7872">
        <v>7871</v>
      </c>
      <c r="F7872">
        <v>0.21675319160000001</v>
      </c>
      <c r="G7872">
        <f t="shared" si="185"/>
        <v>0.17424432899502973</v>
      </c>
    </row>
    <row r="7873" spans="5:7" x14ac:dyDescent="0.35">
      <c r="E7873">
        <v>7872</v>
      </c>
      <c r="F7873">
        <v>0.21679253600000001</v>
      </c>
      <c r="G7873">
        <f t="shared" si="185"/>
        <v>0.17419993955315982</v>
      </c>
    </row>
    <row r="7874" spans="5:7" x14ac:dyDescent="0.35">
      <c r="E7874">
        <v>7873</v>
      </c>
      <c r="F7874">
        <v>0.2168318803</v>
      </c>
      <c r="G7874">
        <f t="shared" si="185"/>
        <v>0.17415556615906996</v>
      </c>
    </row>
    <row r="7875" spans="5:7" x14ac:dyDescent="0.35">
      <c r="E7875">
        <v>7874</v>
      </c>
      <c r="F7875">
        <v>0.2168712246</v>
      </c>
      <c r="G7875">
        <f t="shared" ref="G7875:G7938" si="186">1/(1+F7875*E7875/360)</f>
        <v>0.17411120873923563</v>
      </c>
    </row>
    <row r="7876" spans="5:7" x14ac:dyDescent="0.35">
      <c r="E7876">
        <v>7875</v>
      </c>
      <c r="F7876">
        <v>0.216910569</v>
      </c>
      <c r="G7876">
        <f t="shared" si="186"/>
        <v>0.17406686722023743</v>
      </c>
    </row>
    <row r="7877" spans="5:7" x14ac:dyDescent="0.35">
      <c r="E7877">
        <v>7876</v>
      </c>
      <c r="F7877">
        <v>0.21694991329999999</v>
      </c>
      <c r="G7877">
        <f t="shared" si="186"/>
        <v>0.17402254172752382</v>
      </c>
    </row>
    <row r="7878" spans="5:7" x14ac:dyDescent="0.35">
      <c r="E7878">
        <v>7877</v>
      </c>
      <c r="F7878">
        <v>0.21698925760000001</v>
      </c>
      <c r="G7878">
        <f t="shared" si="186"/>
        <v>0.17397823218765732</v>
      </c>
    </row>
    <row r="7879" spans="5:7" x14ac:dyDescent="0.35">
      <c r="E7879">
        <v>7878</v>
      </c>
      <c r="F7879">
        <v>0.21702860199999999</v>
      </c>
      <c r="G7879">
        <f t="shared" si="186"/>
        <v>0.17393393852730535</v>
      </c>
    </row>
    <row r="7880" spans="5:7" x14ac:dyDescent="0.35">
      <c r="E7880">
        <v>7879</v>
      </c>
      <c r="F7880">
        <v>0.21706794630000001</v>
      </c>
      <c r="G7880">
        <f t="shared" si="186"/>
        <v>0.17388966087177532</v>
      </c>
    </row>
    <row r="7881" spans="5:7" x14ac:dyDescent="0.35">
      <c r="E7881">
        <v>7880</v>
      </c>
      <c r="F7881">
        <v>0.2171072906</v>
      </c>
      <c r="G7881">
        <f t="shared" si="186"/>
        <v>0.1738453991477166</v>
      </c>
    </row>
    <row r="7882" spans="5:7" x14ac:dyDescent="0.35">
      <c r="E7882">
        <v>7881</v>
      </c>
      <c r="F7882">
        <v>0.2171466349</v>
      </c>
      <c r="G7882">
        <f t="shared" si="186"/>
        <v>0.17380115334801113</v>
      </c>
    </row>
    <row r="7883" spans="5:7" x14ac:dyDescent="0.35">
      <c r="E7883">
        <v>7882</v>
      </c>
      <c r="F7883">
        <v>0.2171859793</v>
      </c>
      <c r="G7883">
        <f t="shared" si="186"/>
        <v>0.17375692339944196</v>
      </c>
    </row>
    <row r="7884" spans="5:7" x14ac:dyDescent="0.35">
      <c r="E7884">
        <v>7883</v>
      </c>
      <c r="F7884">
        <v>0.21722532359999999</v>
      </c>
      <c r="G7884">
        <f t="shared" si="186"/>
        <v>0.17371270942712866</v>
      </c>
    </row>
    <row r="7885" spans="5:7" x14ac:dyDescent="0.35">
      <c r="E7885">
        <v>7884</v>
      </c>
      <c r="F7885">
        <v>0.21726466790000001</v>
      </c>
      <c r="G7885">
        <f t="shared" si="186"/>
        <v>0.1736685113578362</v>
      </c>
    </row>
    <row r="7886" spans="5:7" x14ac:dyDescent="0.35">
      <c r="E7886">
        <v>7885</v>
      </c>
      <c r="F7886">
        <v>0.21730401229999999</v>
      </c>
      <c r="G7886">
        <f t="shared" si="186"/>
        <v>0.1736243291184342</v>
      </c>
    </row>
    <row r="7887" spans="5:7" x14ac:dyDescent="0.35">
      <c r="E7887">
        <v>7886</v>
      </c>
      <c r="F7887">
        <v>0.21734335660000001</v>
      </c>
      <c r="G7887">
        <f t="shared" si="186"/>
        <v>0.17358016283390151</v>
      </c>
    </row>
    <row r="7888" spans="5:7" x14ac:dyDescent="0.35">
      <c r="E7888">
        <v>7887</v>
      </c>
      <c r="F7888">
        <v>0.2173827009</v>
      </c>
      <c r="G7888">
        <f t="shared" si="186"/>
        <v>0.17353601243108979</v>
      </c>
    </row>
    <row r="7889" spans="5:7" x14ac:dyDescent="0.35">
      <c r="E7889">
        <v>7888</v>
      </c>
      <c r="F7889">
        <v>0.21742204530000001</v>
      </c>
      <c r="G7889">
        <f t="shared" si="186"/>
        <v>0.17349187783695502</v>
      </c>
    </row>
    <row r="7890" spans="5:7" x14ac:dyDescent="0.35">
      <c r="E7890">
        <v>7889</v>
      </c>
      <c r="F7890">
        <v>0.2174613896</v>
      </c>
      <c r="G7890">
        <f t="shared" si="186"/>
        <v>0.17344775917633565</v>
      </c>
    </row>
    <row r="7891" spans="5:7" x14ac:dyDescent="0.35">
      <c r="E7891">
        <v>7890</v>
      </c>
      <c r="F7891">
        <v>0.21750073389999999</v>
      </c>
      <c r="G7891">
        <f t="shared" si="186"/>
        <v>0.1734036563761697</v>
      </c>
    </row>
    <row r="7892" spans="5:7" x14ac:dyDescent="0.35">
      <c r="E7892">
        <v>7891</v>
      </c>
      <c r="F7892">
        <v>0.21754007829999999</v>
      </c>
      <c r="G7892">
        <f t="shared" si="186"/>
        <v>0.1733595693634995</v>
      </c>
    </row>
    <row r="7893" spans="5:7" x14ac:dyDescent="0.35">
      <c r="E7893">
        <v>7892</v>
      </c>
      <c r="F7893">
        <v>0.21757942259999999</v>
      </c>
      <c r="G7893">
        <f t="shared" si="186"/>
        <v>0.17331549826302325</v>
      </c>
    </row>
    <row r="7894" spans="5:7" x14ac:dyDescent="0.35">
      <c r="E7894">
        <v>7893</v>
      </c>
      <c r="F7894">
        <v>0.21761876690000001</v>
      </c>
      <c r="G7894">
        <f t="shared" si="186"/>
        <v>0.17327144300176534</v>
      </c>
    </row>
    <row r="7895" spans="5:7" x14ac:dyDescent="0.35">
      <c r="E7895">
        <v>7894</v>
      </c>
      <c r="F7895">
        <v>0.2176581112</v>
      </c>
      <c r="G7895">
        <f t="shared" si="186"/>
        <v>0.17322740357265456</v>
      </c>
    </row>
    <row r="7896" spans="5:7" x14ac:dyDescent="0.35">
      <c r="E7896">
        <v>7895</v>
      </c>
      <c r="F7896">
        <v>0.21769745560000001</v>
      </c>
      <c r="G7896">
        <f t="shared" si="186"/>
        <v>0.17318337990284816</v>
      </c>
    </row>
    <row r="7897" spans="5:7" x14ac:dyDescent="0.35">
      <c r="E7897">
        <v>7896</v>
      </c>
      <c r="F7897">
        <v>0.2177367999</v>
      </c>
      <c r="G7897">
        <f t="shared" si="186"/>
        <v>0.17313937211685762</v>
      </c>
    </row>
    <row r="7898" spans="5:7" x14ac:dyDescent="0.35">
      <c r="E7898">
        <v>7897</v>
      </c>
      <c r="F7898">
        <v>0.21777614419999999</v>
      </c>
      <c r="G7898">
        <f t="shared" si="186"/>
        <v>0.17309538014182219</v>
      </c>
    </row>
    <row r="7899" spans="5:7" x14ac:dyDescent="0.35">
      <c r="E7899">
        <v>7898</v>
      </c>
      <c r="F7899">
        <v>0.2178154886</v>
      </c>
      <c r="G7899">
        <f t="shared" si="186"/>
        <v>0.17305140390498516</v>
      </c>
    </row>
    <row r="7900" spans="5:7" x14ac:dyDescent="0.35">
      <c r="E7900">
        <v>7899</v>
      </c>
      <c r="F7900">
        <v>0.21785483289999999</v>
      </c>
      <c r="G7900">
        <f t="shared" si="186"/>
        <v>0.17300744353071817</v>
      </c>
    </row>
    <row r="7901" spans="5:7" x14ac:dyDescent="0.35">
      <c r="E7901">
        <v>7900</v>
      </c>
      <c r="F7901">
        <v>0.21789417720000001</v>
      </c>
      <c r="G7901">
        <f t="shared" si="186"/>
        <v>0.17296349894624657</v>
      </c>
    </row>
    <row r="7902" spans="5:7" x14ac:dyDescent="0.35">
      <c r="E7902">
        <v>7901</v>
      </c>
      <c r="F7902">
        <v>0.21793352160000001</v>
      </c>
      <c r="G7902">
        <f t="shared" si="186"/>
        <v>0.17291957007889955</v>
      </c>
    </row>
    <row r="7903" spans="5:7" x14ac:dyDescent="0.35">
      <c r="E7903">
        <v>7902</v>
      </c>
      <c r="F7903">
        <v>0.21797286590000001</v>
      </c>
      <c r="G7903">
        <f t="shared" si="186"/>
        <v>0.17287565705290911</v>
      </c>
    </row>
    <row r="7904" spans="5:7" x14ac:dyDescent="0.35">
      <c r="E7904">
        <v>7903</v>
      </c>
      <c r="F7904">
        <v>0.2180122102</v>
      </c>
      <c r="G7904">
        <f t="shared" si="186"/>
        <v>0.17283175979558654</v>
      </c>
    </row>
    <row r="7905" spans="5:7" x14ac:dyDescent="0.35">
      <c r="E7905">
        <v>7904</v>
      </c>
      <c r="F7905">
        <v>0.2180515546</v>
      </c>
      <c r="G7905">
        <f t="shared" si="186"/>
        <v>0.17278787823434677</v>
      </c>
    </row>
    <row r="7906" spans="5:7" x14ac:dyDescent="0.35">
      <c r="E7906">
        <v>7905</v>
      </c>
      <c r="F7906">
        <v>0.2180908989</v>
      </c>
      <c r="G7906">
        <f t="shared" si="186"/>
        <v>0.17274401249328242</v>
      </c>
    </row>
    <row r="7907" spans="5:7" x14ac:dyDescent="0.35">
      <c r="E7907">
        <v>7906</v>
      </c>
      <c r="F7907">
        <v>0.21813024319999999</v>
      </c>
      <c r="G7907">
        <f t="shared" si="186"/>
        <v>0.17270016249979059</v>
      </c>
    </row>
    <row r="7908" spans="5:7" x14ac:dyDescent="0.35">
      <c r="E7908">
        <v>7907</v>
      </c>
      <c r="F7908">
        <v>0.21816958759999999</v>
      </c>
      <c r="G7908">
        <f t="shared" si="186"/>
        <v>0.1726563281813718</v>
      </c>
    </row>
    <row r="7909" spans="5:7" x14ac:dyDescent="0.35">
      <c r="E7909">
        <v>7908</v>
      </c>
      <c r="F7909">
        <v>0.21820893190000001</v>
      </c>
      <c r="G7909">
        <f t="shared" si="186"/>
        <v>0.17261250966197952</v>
      </c>
    </row>
    <row r="7910" spans="5:7" x14ac:dyDescent="0.35">
      <c r="E7910">
        <v>7909</v>
      </c>
      <c r="F7910">
        <v>0.21824827620000001</v>
      </c>
      <c r="G7910">
        <f t="shared" si="186"/>
        <v>0.17256870686909656</v>
      </c>
    </row>
    <row r="7911" spans="5:7" x14ac:dyDescent="0.35">
      <c r="E7911">
        <v>7910</v>
      </c>
      <c r="F7911">
        <v>0.2182876205</v>
      </c>
      <c r="G7911">
        <f t="shared" si="186"/>
        <v>0.17252491979570886</v>
      </c>
    </row>
    <row r="7912" spans="5:7" x14ac:dyDescent="0.35">
      <c r="E7912">
        <v>7911</v>
      </c>
      <c r="F7912">
        <v>0.2183269649</v>
      </c>
      <c r="G7912">
        <f t="shared" si="186"/>
        <v>0.17248114836943101</v>
      </c>
    </row>
    <row r="7913" spans="5:7" x14ac:dyDescent="0.35">
      <c r="E7913">
        <v>7912</v>
      </c>
      <c r="F7913">
        <v>0.2183663092</v>
      </c>
      <c r="G7913">
        <f t="shared" si="186"/>
        <v>0.17243739271403122</v>
      </c>
    </row>
    <row r="7914" spans="5:7" x14ac:dyDescent="0.35">
      <c r="E7914">
        <v>7913</v>
      </c>
      <c r="F7914">
        <v>0.21840565349999999</v>
      </c>
      <c r="G7914">
        <f t="shared" si="186"/>
        <v>0.17239365275710622</v>
      </c>
    </row>
    <row r="7915" spans="5:7" x14ac:dyDescent="0.35">
      <c r="E7915">
        <v>7914</v>
      </c>
      <c r="F7915">
        <v>0.21844499789999999</v>
      </c>
      <c r="G7915">
        <f t="shared" si="186"/>
        <v>0.17234992842635588</v>
      </c>
    </row>
    <row r="7916" spans="5:7" x14ac:dyDescent="0.35">
      <c r="E7916">
        <v>7915</v>
      </c>
      <c r="F7916">
        <v>0.21848434219999999</v>
      </c>
      <c r="G7916">
        <f t="shared" si="186"/>
        <v>0.17230621984540972</v>
      </c>
    </row>
    <row r="7917" spans="5:7" x14ac:dyDescent="0.35">
      <c r="E7917">
        <v>7916</v>
      </c>
      <c r="F7917">
        <v>0.21852368650000001</v>
      </c>
      <c r="G7917">
        <f t="shared" si="186"/>
        <v>0.1722625269419498</v>
      </c>
    </row>
    <row r="7918" spans="5:7" x14ac:dyDescent="0.35">
      <c r="E7918">
        <v>7917</v>
      </c>
      <c r="F7918">
        <v>0.21856303090000001</v>
      </c>
      <c r="G7918">
        <f t="shared" si="186"/>
        <v>0.1722188496437613</v>
      </c>
    </row>
    <row r="7919" spans="5:7" x14ac:dyDescent="0.35">
      <c r="E7919">
        <v>7918</v>
      </c>
      <c r="F7919">
        <v>0.2186023752</v>
      </c>
      <c r="G7919">
        <f t="shared" si="186"/>
        <v>0.17217518807433513</v>
      </c>
    </row>
    <row r="7920" spans="5:7" x14ac:dyDescent="0.35">
      <c r="E7920">
        <v>7919</v>
      </c>
      <c r="F7920">
        <v>0.2186417195</v>
      </c>
      <c r="G7920">
        <f t="shared" si="186"/>
        <v>0.17213154216143867</v>
      </c>
    </row>
    <row r="7921" spans="5:7" x14ac:dyDescent="0.35">
      <c r="E7921">
        <v>7920</v>
      </c>
      <c r="F7921">
        <v>0.2186810639</v>
      </c>
      <c r="G7921">
        <f t="shared" si="186"/>
        <v>0.17208791183294209</v>
      </c>
    </row>
    <row r="7922" spans="5:7" x14ac:dyDescent="0.35">
      <c r="E7922">
        <v>7921</v>
      </c>
      <c r="F7922">
        <v>0.21872040819999999</v>
      </c>
      <c r="G7922">
        <f t="shared" si="186"/>
        <v>0.17204429721219805</v>
      </c>
    </row>
    <row r="7923" spans="5:7" x14ac:dyDescent="0.35">
      <c r="E7923">
        <v>7922</v>
      </c>
      <c r="F7923">
        <v>0.21875975249999999</v>
      </c>
      <c r="G7923">
        <f t="shared" si="186"/>
        <v>0.17200069822705907</v>
      </c>
    </row>
    <row r="7924" spans="5:7" x14ac:dyDescent="0.35">
      <c r="E7924">
        <v>7923</v>
      </c>
      <c r="F7924">
        <v>0.21879909689999999</v>
      </c>
      <c r="G7924">
        <f t="shared" si="186"/>
        <v>0.17195711480548029</v>
      </c>
    </row>
    <row r="7925" spans="5:7" x14ac:dyDescent="0.35">
      <c r="E7925">
        <v>7924</v>
      </c>
      <c r="F7925">
        <v>0.21883844120000001</v>
      </c>
      <c r="G7925">
        <f t="shared" si="186"/>
        <v>0.17191354707067621</v>
      </c>
    </row>
    <row r="7926" spans="5:7" x14ac:dyDescent="0.35">
      <c r="E7926">
        <v>7925</v>
      </c>
      <c r="F7926">
        <v>0.2188777855</v>
      </c>
      <c r="G7926">
        <f t="shared" si="186"/>
        <v>0.17186999495058433</v>
      </c>
    </row>
    <row r="7927" spans="5:7" x14ac:dyDescent="0.35">
      <c r="E7927">
        <v>7926</v>
      </c>
      <c r="F7927">
        <v>0.2189171298</v>
      </c>
      <c r="G7927">
        <f t="shared" si="186"/>
        <v>0.17182645843824743</v>
      </c>
    </row>
    <row r="7928" spans="5:7" x14ac:dyDescent="0.35">
      <c r="E7928">
        <v>7927</v>
      </c>
      <c r="F7928">
        <v>0.2189564742</v>
      </c>
      <c r="G7928">
        <f t="shared" si="186"/>
        <v>0.17178293746173381</v>
      </c>
    </row>
    <row r="7929" spans="5:7" x14ac:dyDescent="0.35">
      <c r="E7929">
        <v>7928</v>
      </c>
      <c r="F7929">
        <v>0.21899581849999999</v>
      </c>
      <c r="G7929">
        <f t="shared" si="186"/>
        <v>0.17173943214407408</v>
      </c>
    </row>
    <row r="7930" spans="5:7" x14ac:dyDescent="0.35">
      <c r="E7930">
        <v>7929</v>
      </c>
      <c r="F7930">
        <v>0.21903516279999999</v>
      </c>
      <c r="G7930">
        <f t="shared" si="186"/>
        <v>0.1716959424133189</v>
      </c>
    </row>
    <row r="7931" spans="5:7" x14ac:dyDescent="0.35">
      <c r="E7931">
        <v>7930</v>
      </c>
      <c r="F7931">
        <v>0.21907450719999999</v>
      </c>
      <c r="G7931">
        <f t="shared" si="186"/>
        <v>0.17165246819762123</v>
      </c>
    </row>
    <row r="7932" spans="5:7" x14ac:dyDescent="0.35">
      <c r="E7932">
        <v>7931</v>
      </c>
      <c r="F7932">
        <v>0.21911385150000001</v>
      </c>
      <c r="G7932">
        <f t="shared" si="186"/>
        <v>0.17160900961987402</v>
      </c>
    </row>
    <row r="7933" spans="5:7" x14ac:dyDescent="0.35">
      <c r="E7933">
        <v>7932</v>
      </c>
      <c r="F7933">
        <v>0.21915319580000001</v>
      </c>
      <c r="G7933">
        <f t="shared" si="186"/>
        <v>0.17156556660821262</v>
      </c>
    </row>
    <row r="7934" spans="5:7" x14ac:dyDescent="0.35">
      <c r="E7934">
        <v>7933</v>
      </c>
      <c r="F7934">
        <v>0.21919254020000001</v>
      </c>
      <c r="G7934">
        <f t="shared" si="186"/>
        <v>0.1715221390908746</v>
      </c>
    </row>
    <row r="7935" spans="5:7" x14ac:dyDescent="0.35">
      <c r="E7935">
        <v>7934</v>
      </c>
      <c r="F7935">
        <v>0.2192318845</v>
      </c>
      <c r="G7935">
        <f t="shared" si="186"/>
        <v>0.17147872719061538</v>
      </c>
    </row>
    <row r="7936" spans="5:7" x14ac:dyDescent="0.35">
      <c r="E7936">
        <v>7935</v>
      </c>
      <c r="F7936">
        <v>0.2192712288</v>
      </c>
      <c r="G7936">
        <f t="shared" si="186"/>
        <v>0.17143533083565493</v>
      </c>
    </row>
    <row r="7937" spans="5:7" x14ac:dyDescent="0.35">
      <c r="E7937">
        <v>7936</v>
      </c>
      <c r="F7937">
        <v>0.2193105732</v>
      </c>
      <c r="G7937">
        <f t="shared" si="186"/>
        <v>0.17139194995431523</v>
      </c>
    </row>
    <row r="7938" spans="5:7" x14ac:dyDescent="0.35">
      <c r="E7938">
        <v>7937</v>
      </c>
      <c r="F7938">
        <v>0.21934991749999999</v>
      </c>
      <c r="G7938">
        <f t="shared" si="186"/>
        <v>0.17134858466921446</v>
      </c>
    </row>
    <row r="7939" spans="5:7" x14ac:dyDescent="0.35">
      <c r="E7939">
        <v>7938</v>
      </c>
      <c r="F7939">
        <v>0.21938926180000001</v>
      </c>
      <c r="G7939">
        <f t="shared" ref="G7939:G8002" si="187">1/(1+F7939*E7939/360)</f>
        <v>0.17130523490865698</v>
      </c>
    </row>
    <row r="7940" spans="5:7" x14ac:dyDescent="0.35">
      <c r="E7940">
        <v>7939</v>
      </c>
      <c r="F7940">
        <v>0.21942860619999999</v>
      </c>
      <c r="G7940">
        <f t="shared" si="187"/>
        <v>0.17126190060104923</v>
      </c>
    </row>
    <row r="7941" spans="5:7" x14ac:dyDescent="0.35">
      <c r="E7941">
        <v>7940</v>
      </c>
      <c r="F7941">
        <v>0.21946795050000001</v>
      </c>
      <c r="G7941">
        <f t="shared" si="187"/>
        <v>0.17121858186887218</v>
      </c>
    </row>
    <row r="7942" spans="5:7" x14ac:dyDescent="0.35">
      <c r="E7942">
        <v>7941</v>
      </c>
      <c r="F7942">
        <v>0.2195072948</v>
      </c>
      <c r="G7942">
        <f t="shared" si="187"/>
        <v>0.1711752786405146</v>
      </c>
    </row>
    <row r="7943" spans="5:7" x14ac:dyDescent="0.35">
      <c r="E7943">
        <v>7942</v>
      </c>
      <c r="F7943">
        <v>0.2195466391</v>
      </c>
      <c r="G7943">
        <f t="shared" si="187"/>
        <v>0.1711319909090756</v>
      </c>
    </row>
    <row r="7944" spans="5:7" x14ac:dyDescent="0.35">
      <c r="E7944">
        <v>7943</v>
      </c>
      <c r="F7944">
        <v>0.2195859835</v>
      </c>
      <c r="G7944">
        <f t="shared" si="187"/>
        <v>0.17108871860307368</v>
      </c>
    </row>
    <row r="7945" spans="5:7" x14ac:dyDescent="0.35">
      <c r="E7945">
        <v>7944</v>
      </c>
      <c r="F7945">
        <v>0.21962532779999999</v>
      </c>
      <c r="G7945">
        <f t="shared" si="187"/>
        <v>0.17104546184480751</v>
      </c>
    </row>
    <row r="7946" spans="5:7" x14ac:dyDescent="0.35">
      <c r="E7946">
        <v>7945</v>
      </c>
      <c r="F7946">
        <v>0.21966467210000001</v>
      </c>
      <c r="G7946">
        <f t="shared" si="187"/>
        <v>0.17100222056277803</v>
      </c>
    </row>
    <row r="7947" spans="5:7" x14ac:dyDescent="0.35">
      <c r="E7947">
        <v>7946</v>
      </c>
      <c r="F7947">
        <v>0.21970401649999999</v>
      </c>
      <c r="G7947">
        <f t="shared" si="187"/>
        <v>0.17095899468558792</v>
      </c>
    </row>
    <row r="7948" spans="5:7" x14ac:dyDescent="0.35">
      <c r="E7948">
        <v>7947</v>
      </c>
      <c r="F7948">
        <v>0.21974336080000001</v>
      </c>
      <c r="G7948">
        <f t="shared" si="187"/>
        <v>0.17091578433539906</v>
      </c>
    </row>
    <row r="7949" spans="5:7" x14ac:dyDescent="0.35">
      <c r="E7949">
        <v>7948</v>
      </c>
      <c r="F7949">
        <v>0.2197827051</v>
      </c>
      <c r="G7949">
        <f t="shared" si="187"/>
        <v>0.17087258944079656</v>
      </c>
    </row>
    <row r="7950" spans="5:7" x14ac:dyDescent="0.35">
      <c r="E7950">
        <v>7949</v>
      </c>
      <c r="F7950">
        <v>0.21982204950000001</v>
      </c>
      <c r="G7950">
        <f t="shared" si="187"/>
        <v>0.17082940993046697</v>
      </c>
    </row>
    <row r="7951" spans="5:7" x14ac:dyDescent="0.35">
      <c r="E7951">
        <v>7950</v>
      </c>
      <c r="F7951">
        <v>0.2198613938</v>
      </c>
      <c r="G7951">
        <f t="shared" si="187"/>
        <v>0.17078624592643576</v>
      </c>
    </row>
    <row r="7952" spans="5:7" x14ac:dyDescent="0.35">
      <c r="E7952">
        <v>7951</v>
      </c>
      <c r="F7952">
        <v>0.21990073809999999</v>
      </c>
      <c r="G7952">
        <f t="shared" si="187"/>
        <v>0.17074309735737198</v>
      </c>
    </row>
    <row r="7953" spans="5:7" x14ac:dyDescent="0.35">
      <c r="E7953">
        <v>7952</v>
      </c>
      <c r="F7953">
        <v>0.21994008249999999</v>
      </c>
      <c r="G7953">
        <f t="shared" si="187"/>
        <v>0.17069996415204591</v>
      </c>
    </row>
    <row r="7954" spans="5:7" x14ac:dyDescent="0.35">
      <c r="E7954">
        <v>7953</v>
      </c>
      <c r="F7954">
        <v>0.21997942679999999</v>
      </c>
      <c r="G7954">
        <f t="shared" si="187"/>
        <v>0.17065684643234683</v>
      </c>
    </row>
    <row r="7955" spans="5:7" x14ac:dyDescent="0.35">
      <c r="E7955">
        <v>7954</v>
      </c>
      <c r="F7955">
        <v>0.22001877110000001</v>
      </c>
      <c r="G7955">
        <f t="shared" si="187"/>
        <v>0.17061374412702757</v>
      </c>
    </row>
    <row r="7956" spans="5:7" x14ac:dyDescent="0.35">
      <c r="E7956">
        <v>7955</v>
      </c>
      <c r="F7956">
        <v>0.22005811550000001</v>
      </c>
      <c r="G7956">
        <f t="shared" si="187"/>
        <v>0.17057065716494213</v>
      </c>
    </row>
    <row r="7957" spans="5:7" x14ac:dyDescent="0.35">
      <c r="E7957">
        <v>7956</v>
      </c>
      <c r="F7957">
        <v>0.22009745980000001</v>
      </c>
      <c r="G7957">
        <f t="shared" si="187"/>
        <v>0.17052758566784371</v>
      </c>
    </row>
    <row r="7958" spans="5:7" x14ac:dyDescent="0.35">
      <c r="E7958">
        <v>7957</v>
      </c>
      <c r="F7958">
        <v>0.2201368041</v>
      </c>
      <c r="G7958">
        <f t="shared" si="187"/>
        <v>0.17048452956456883</v>
      </c>
    </row>
    <row r="7959" spans="5:7" x14ac:dyDescent="0.35">
      <c r="E7959">
        <v>7958</v>
      </c>
      <c r="F7959">
        <v>0.22017614839999999</v>
      </c>
      <c r="G7959">
        <f t="shared" si="187"/>
        <v>0.17044148884827237</v>
      </c>
    </row>
    <row r="7960" spans="5:7" x14ac:dyDescent="0.35">
      <c r="E7960">
        <v>7959</v>
      </c>
      <c r="F7960">
        <v>0.2202154928</v>
      </c>
      <c r="G7960">
        <f t="shared" si="187"/>
        <v>0.17039846344791967</v>
      </c>
    </row>
    <row r="7961" spans="5:7" x14ac:dyDescent="0.35">
      <c r="E7961">
        <v>7960</v>
      </c>
      <c r="F7961">
        <v>0.22025483709999999</v>
      </c>
      <c r="G7961">
        <f t="shared" si="187"/>
        <v>0.1703554534850828</v>
      </c>
    </row>
    <row r="7962" spans="5:7" x14ac:dyDescent="0.35">
      <c r="E7962">
        <v>7961</v>
      </c>
      <c r="F7962">
        <v>0.22029418140000001</v>
      </c>
      <c r="G7962">
        <f t="shared" si="187"/>
        <v>0.17031245888870974</v>
      </c>
    </row>
    <row r="7963" spans="5:7" x14ac:dyDescent="0.35">
      <c r="E7963">
        <v>7962</v>
      </c>
      <c r="F7963">
        <v>0.22033352580000001</v>
      </c>
      <c r="G7963">
        <f t="shared" si="187"/>
        <v>0.1702694795878493</v>
      </c>
    </row>
    <row r="7964" spans="5:7" x14ac:dyDescent="0.35">
      <c r="E7964">
        <v>7963</v>
      </c>
      <c r="F7964">
        <v>0.22037287010000001</v>
      </c>
      <c r="G7964">
        <f t="shared" si="187"/>
        <v>0.17022651570393779</v>
      </c>
    </row>
    <row r="7965" spans="5:7" x14ac:dyDescent="0.35">
      <c r="E7965">
        <v>7964</v>
      </c>
      <c r="F7965">
        <v>0.2204122144</v>
      </c>
      <c r="G7965">
        <f t="shared" si="187"/>
        <v>0.17018356716600674</v>
      </c>
    </row>
    <row r="7966" spans="5:7" x14ac:dyDescent="0.35">
      <c r="E7966">
        <v>7965</v>
      </c>
      <c r="F7966">
        <v>0.2204515588</v>
      </c>
      <c r="G7966">
        <f t="shared" si="187"/>
        <v>0.17014063390318809</v>
      </c>
    </row>
    <row r="7967" spans="5:7" x14ac:dyDescent="0.35">
      <c r="E7967">
        <v>7966</v>
      </c>
      <c r="F7967">
        <v>0.2204909031</v>
      </c>
      <c r="G7967">
        <f t="shared" si="187"/>
        <v>0.17009771603678286</v>
      </c>
    </row>
    <row r="7968" spans="5:7" x14ac:dyDescent="0.35">
      <c r="E7968">
        <v>7967</v>
      </c>
      <c r="F7968">
        <v>0.22053024739999999</v>
      </c>
      <c r="G7968">
        <f t="shared" si="187"/>
        <v>0.17005481349590582</v>
      </c>
    </row>
    <row r="7969" spans="5:7" x14ac:dyDescent="0.35">
      <c r="E7969">
        <v>7968</v>
      </c>
      <c r="F7969">
        <v>0.22056959179999999</v>
      </c>
      <c r="G7969">
        <f t="shared" si="187"/>
        <v>0.17001192620977204</v>
      </c>
    </row>
    <row r="7970" spans="5:7" x14ac:dyDescent="0.35">
      <c r="E7970">
        <v>7969</v>
      </c>
      <c r="F7970">
        <v>0.22060893610000001</v>
      </c>
      <c r="G7970">
        <f t="shared" si="187"/>
        <v>0.1699690542995474</v>
      </c>
    </row>
    <row r="7971" spans="5:7" x14ac:dyDescent="0.35">
      <c r="E7971">
        <v>7970</v>
      </c>
      <c r="F7971">
        <v>0.22064828040000001</v>
      </c>
      <c r="G7971">
        <f t="shared" si="187"/>
        <v>0.16992619769442971</v>
      </c>
    </row>
    <row r="7972" spans="5:7" x14ac:dyDescent="0.35">
      <c r="E7972">
        <v>7971</v>
      </c>
      <c r="F7972">
        <v>0.2206876247</v>
      </c>
      <c r="G7972">
        <f t="shared" si="187"/>
        <v>0.16988335638761884</v>
      </c>
    </row>
    <row r="7973" spans="5:7" x14ac:dyDescent="0.35">
      <c r="E7973">
        <v>7972</v>
      </c>
      <c r="F7973">
        <v>0.2207269691</v>
      </c>
      <c r="G7973">
        <f t="shared" si="187"/>
        <v>0.16984053030844062</v>
      </c>
    </row>
    <row r="7974" spans="5:7" x14ac:dyDescent="0.35">
      <c r="E7974">
        <v>7973</v>
      </c>
      <c r="F7974">
        <v>0.2207663134</v>
      </c>
      <c r="G7974">
        <f t="shared" si="187"/>
        <v>0.1697977195778809</v>
      </c>
    </row>
    <row r="7975" spans="5:7" x14ac:dyDescent="0.35">
      <c r="E7975">
        <v>7974</v>
      </c>
      <c r="F7975">
        <v>0.22080565769999999</v>
      </c>
      <c r="G7975">
        <f t="shared" si="187"/>
        <v>0.16975492412524817</v>
      </c>
    </row>
    <row r="7976" spans="5:7" x14ac:dyDescent="0.35">
      <c r="E7976">
        <v>7975</v>
      </c>
      <c r="F7976">
        <v>0.22084500209999999</v>
      </c>
      <c r="G7976">
        <f t="shared" si="187"/>
        <v>0.16971214387995123</v>
      </c>
    </row>
    <row r="7977" spans="5:7" x14ac:dyDescent="0.35">
      <c r="E7977">
        <v>7976</v>
      </c>
      <c r="F7977">
        <v>0.22088434639999999</v>
      </c>
      <c r="G7977">
        <f t="shared" si="187"/>
        <v>0.16966937896284107</v>
      </c>
    </row>
    <row r="7978" spans="5:7" x14ac:dyDescent="0.35">
      <c r="E7978">
        <v>7977</v>
      </c>
      <c r="F7978">
        <v>0.22092369070000001</v>
      </c>
      <c r="G7978">
        <f t="shared" si="187"/>
        <v>0.1696266293033091</v>
      </c>
    </row>
    <row r="7979" spans="5:7" x14ac:dyDescent="0.35">
      <c r="E7979">
        <v>7978</v>
      </c>
      <c r="F7979">
        <v>0.22096303510000001</v>
      </c>
      <c r="G7979">
        <f t="shared" si="187"/>
        <v>0.16958389483084685</v>
      </c>
    </row>
    <row r="7980" spans="5:7" x14ac:dyDescent="0.35">
      <c r="E7980">
        <v>7979</v>
      </c>
      <c r="F7980">
        <v>0.2210023794</v>
      </c>
      <c r="G7980">
        <f t="shared" si="187"/>
        <v>0.16954117566617077</v>
      </c>
    </row>
    <row r="7981" spans="5:7" x14ac:dyDescent="0.35">
      <c r="E7981">
        <v>7980</v>
      </c>
      <c r="F7981">
        <v>0.2210417237</v>
      </c>
      <c r="G7981">
        <f t="shared" si="187"/>
        <v>0.16949847173875504</v>
      </c>
    </row>
    <row r="7982" spans="5:7" x14ac:dyDescent="0.35">
      <c r="E7982">
        <v>7981</v>
      </c>
      <c r="F7982">
        <v>0.2210810681</v>
      </c>
      <c r="G7982">
        <f t="shared" si="187"/>
        <v>0.16945578297817376</v>
      </c>
    </row>
    <row r="7983" spans="5:7" x14ac:dyDescent="0.35">
      <c r="E7983">
        <v>7982</v>
      </c>
      <c r="F7983">
        <v>0.22112041239999999</v>
      </c>
      <c r="G7983">
        <f t="shared" si="187"/>
        <v>0.16941310950500901</v>
      </c>
    </row>
    <row r="7984" spans="5:7" x14ac:dyDescent="0.35">
      <c r="E7984">
        <v>7983</v>
      </c>
      <c r="F7984">
        <v>0.22115975669999999</v>
      </c>
      <c r="G7984">
        <f t="shared" si="187"/>
        <v>0.16937045124881764</v>
      </c>
    </row>
    <row r="7985" spans="5:7" x14ac:dyDescent="0.35">
      <c r="E7985">
        <v>7984</v>
      </c>
      <c r="F7985">
        <v>0.22119910109999999</v>
      </c>
      <c r="G7985">
        <f t="shared" si="187"/>
        <v>0.16932780813925624</v>
      </c>
    </row>
    <row r="7986" spans="5:7" x14ac:dyDescent="0.35">
      <c r="E7986">
        <v>7985</v>
      </c>
      <c r="F7986">
        <v>0.22123844540000001</v>
      </c>
      <c r="G7986">
        <f t="shared" si="187"/>
        <v>0.16928518029677267</v>
      </c>
    </row>
    <row r="7987" spans="5:7" x14ac:dyDescent="0.35">
      <c r="E7987">
        <v>7986</v>
      </c>
      <c r="F7987">
        <v>0.2212777897</v>
      </c>
      <c r="G7987">
        <f t="shared" si="187"/>
        <v>0.16924256765100634</v>
      </c>
    </row>
    <row r="7988" spans="5:7" x14ac:dyDescent="0.35">
      <c r="E7988">
        <v>7987</v>
      </c>
      <c r="F7988">
        <v>0.221317134</v>
      </c>
      <c r="G7988">
        <f t="shared" si="187"/>
        <v>0.16919997019521205</v>
      </c>
    </row>
    <row r="7989" spans="5:7" x14ac:dyDescent="0.35">
      <c r="E7989">
        <v>7988</v>
      </c>
      <c r="F7989">
        <v>0.2213564784</v>
      </c>
      <c r="G7989">
        <f t="shared" si="187"/>
        <v>0.16915738785915624</v>
      </c>
    </row>
    <row r="7990" spans="5:7" x14ac:dyDescent="0.35">
      <c r="E7990">
        <v>7989</v>
      </c>
      <c r="F7990">
        <v>0.22139582269999999</v>
      </c>
      <c r="G7990">
        <f t="shared" si="187"/>
        <v>0.16911482076310808</v>
      </c>
    </row>
    <row r="7991" spans="5:7" x14ac:dyDescent="0.35">
      <c r="E7991">
        <v>7990</v>
      </c>
      <c r="F7991">
        <v>0.22143516699999999</v>
      </c>
      <c r="G7991">
        <f t="shared" si="187"/>
        <v>0.16907226883681681</v>
      </c>
    </row>
    <row r="7992" spans="5:7" x14ac:dyDescent="0.35">
      <c r="E7992">
        <v>7991</v>
      </c>
      <c r="F7992">
        <v>0.22147451139999999</v>
      </c>
      <c r="G7992">
        <f t="shared" si="187"/>
        <v>0.16902973201013119</v>
      </c>
    </row>
    <row r="7993" spans="5:7" x14ac:dyDescent="0.35">
      <c r="E7993">
        <v>7992</v>
      </c>
      <c r="F7993">
        <v>0.22151385570000001</v>
      </c>
      <c r="G7993">
        <f t="shared" si="187"/>
        <v>0.16898721040318654</v>
      </c>
    </row>
    <row r="7994" spans="5:7" x14ac:dyDescent="0.35">
      <c r="E7994">
        <v>7993</v>
      </c>
      <c r="F7994">
        <v>0.22155320000000001</v>
      </c>
      <c r="G7994">
        <f t="shared" si="187"/>
        <v>0.16894470394581446</v>
      </c>
    </row>
    <row r="7995" spans="5:7" x14ac:dyDescent="0.35">
      <c r="E7995">
        <v>7994</v>
      </c>
      <c r="F7995">
        <v>0.22159254440000001</v>
      </c>
      <c r="G7995">
        <f t="shared" si="187"/>
        <v>0.16890221256794563</v>
      </c>
    </row>
    <row r="7996" spans="5:7" x14ac:dyDescent="0.35">
      <c r="E7996">
        <v>7995</v>
      </c>
      <c r="F7996">
        <v>0.2216318887</v>
      </c>
      <c r="G7996">
        <f t="shared" si="187"/>
        <v>0.16885973638958204</v>
      </c>
    </row>
    <row r="7997" spans="5:7" x14ac:dyDescent="0.35">
      <c r="E7997">
        <v>7996</v>
      </c>
      <c r="F7997">
        <v>0.221671233</v>
      </c>
      <c r="G7997">
        <f t="shared" si="187"/>
        <v>0.16881727534063726</v>
      </c>
    </row>
    <row r="7998" spans="5:7" x14ac:dyDescent="0.35">
      <c r="E7998">
        <v>7997</v>
      </c>
      <c r="F7998">
        <v>0.2217105774</v>
      </c>
      <c r="G7998">
        <f t="shared" si="187"/>
        <v>0.16877482935112403</v>
      </c>
    </row>
    <row r="7999" spans="5:7" x14ac:dyDescent="0.35">
      <c r="E7999">
        <v>7998</v>
      </c>
      <c r="F7999">
        <v>0.22174992169999999</v>
      </c>
      <c r="G7999">
        <f t="shared" si="187"/>
        <v>0.16873239854091091</v>
      </c>
    </row>
    <row r="8000" spans="5:7" x14ac:dyDescent="0.35">
      <c r="E8000">
        <v>7999</v>
      </c>
      <c r="F8000">
        <v>0.22178926600000001</v>
      </c>
      <c r="G8000">
        <f t="shared" si="187"/>
        <v>0.16868998283999345</v>
      </c>
    </row>
    <row r="8001" spans="5:7" x14ac:dyDescent="0.35">
      <c r="E8001">
        <v>8000</v>
      </c>
      <c r="F8001">
        <v>0.22182861039999999</v>
      </c>
      <c r="G8001">
        <f t="shared" si="187"/>
        <v>0.16864758217846643</v>
      </c>
    </row>
    <row r="8002" spans="5:7" x14ac:dyDescent="0.35">
      <c r="E8002">
        <v>8001</v>
      </c>
      <c r="F8002">
        <v>0.22186795470000001</v>
      </c>
      <c r="G8002">
        <f t="shared" si="187"/>
        <v>0.16860519667606502</v>
      </c>
    </row>
    <row r="8003" spans="5:7" x14ac:dyDescent="0.35">
      <c r="E8003">
        <v>8002</v>
      </c>
      <c r="F8003">
        <v>0.221907299</v>
      </c>
      <c r="G8003">
        <f t="shared" ref="G8003:G8066" si="188">1/(1+F8003*E8003/360)</f>
        <v>0.16856282626286684</v>
      </c>
    </row>
    <row r="8004" spans="5:7" x14ac:dyDescent="0.35">
      <c r="E8004">
        <v>8003</v>
      </c>
      <c r="F8004">
        <v>0.2219466433</v>
      </c>
      <c r="G8004">
        <f t="shared" si="188"/>
        <v>0.16852047093218114</v>
      </c>
    </row>
    <row r="8005" spans="5:7" x14ac:dyDescent="0.35">
      <c r="E8005">
        <v>8004</v>
      </c>
      <c r="F8005">
        <v>0.2219859877</v>
      </c>
      <c r="G8005">
        <f t="shared" si="188"/>
        <v>0.16847813061421157</v>
      </c>
    </row>
    <row r="8006" spans="5:7" x14ac:dyDescent="0.35">
      <c r="E8006">
        <v>8005</v>
      </c>
      <c r="F8006">
        <v>0.22202533199999999</v>
      </c>
      <c r="G8006">
        <f t="shared" si="188"/>
        <v>0.16843580542851608</v>
      </c>
    </row>
    <row r="8007" spans="5:7" x14ac:dyDescent="0.35">
      <c r="E8007">
        <v>8006</v>
      </c>
      <c r="F8007">
        <v>0.22206467630000001</v>
      </c>
      <c r="G8007">
        <f t="shared" si="188"/>
        <v>0.16839349530528125</v>
      </c>
    </row>
    <row r="8008" spans="5:7" x14ac:dyDescent="0.35">
      <c r="E8008">
        <v>8007</v>
      </c>
      <c r="F8008">
        <v>0.22210402069999999</v>
      </c>
      <c r="G8008">
        <f t="shared" si="188"/>
        <v>0.1683512001747923</v>
      </c>
    </row>
    <row r="8009" spans="5:7" x14ac:dyDescent="0.35">
      <c r="E8009">
        <v>8008</v>
      </c>
      <c r="F8009">
        <v>0.22214336500000001</v>
      </c>
      <c r="G8009">
        <f t="shared" si="188"/>
        <v>0.1683089201564745</v>
      </c>
    </row>
    <row r="8010" spans="5:7" x14ac:dyDescent="0.35">
      <c r="E8010">
        <v>8009</v>
      </c>
      <c r="F8010">
        <v>0.2221827093</v>
      </c>
      <c r="G8010">
        <f t="shared" si="188"/>
        <v>0.16826665518059597</v>
      </c>
    </row>
    <row r="8011" spans="5:7" x14ac:dyDescent="0.35">
      <c r="E8011">
        <v>8010</v>
      </c>
      <c r="F8011">
        <v>0.22222205370000001</v>
      </c>
      <c r="G8011">
        <f t="shared" si="188"/>
        <v>0.16822440517752346</v>
      </c>
    </row>
    <row r="8012" spans="5:7" x14ac:dyDescent="0.35">
      <c r="E8012">
        <v>8011</v>
      </c>
      <c r="F8012">
        <v>0.222261398</v>
      </c>
      <c r="G8012">
        <f t="shared" si="188"/>
        <v>0.16818217026654964</v>
      </c>
    </row>
    <row r="8013" spans="5:7" x14ac:dyDescent="0.35">
      <c r="E8013">
        <v>8012</v>
      </c>
      <c r="F8013">
        <v>0.22230074229999999</v>
      </c>
      <c r="G8013">
        <f t="shared" si="188"/>
        <v>0.16813995037802415</v>
      </c>
    </row>
    <row r="8014" spans="5:7" x14ac:dyDescent="0.35">
      <c r="E8014">
        <v>8013</v>
      </c>
      <c r="F8014">
        <v>0.22234008669999999</v>
      </c>
      <c r="G8014">
        <f t="shared" si="188"/>
        <v>0.16809774544239509</v>
      </c>
    </row>
    <row r="8015" spans="5:7" x14ac:dyDescent="0.35">
      <c r="E8015">
        <v>8014</v>
      </c>
      <c r="F8015">
        <v>0.22237943099999999</v>
      </c>
      <c r="G8015">
        <f t="shared" si="188"/>
        <v>0.16805555557882271</v>
      </c>
    </row>
    <row r="8016" spans="5:7" x14ac:dyDescent="0.35">
      <c r="E8016">
        <v>8015</v>
      </c>
      <c r="F8016">
        <v>0.22241877530000001</v>
      </c>
      <c r="G8016">
        <f t="shared" si="188"/>
        <v>0.16801338071773808</v>
      </c>
    </row>
    <row r="8017" spans="5:7" x14ac:dyDescent="0.35">
      <c r="E8017">
        <v>8016</v>
      </c>
      <c r="F8017">
        <v>0.22245811970000001</v>
      </c>
      <c r="G8017">
        <f t="shared" si="188"/>
        <v>0.16797122078967053</v>
      </c>
    </row>
    <row r="8018" spans="5:7" x14ac:dyDescent="0.35">
      <c r="E8018">
        <v>8017</v>
      </c>
      <c r="F8018">
        <v>0.22249746400000001</v>
      </c>
      <c r="G8018">
        <f t="shared" si="188"/>
        <v>0.16792907591364817</v>
      </c>
    </row>
    <row r="8019" spans="5:7" x14ac:dyDescent="0.35">
      <c r="E8019">
        <v>8018</v>
      </c>
      <c r="F8019">
        <v>0.2225368083</v>
      </c>
      <c r="G8019">
        <f t="shared" si="188"/>
        <v>0.16788694602018328</v>
      </c>
    </row>
    <row r="8020" spans="5:7" x14ac:dyDescent="0.35">
      <c r="E8020">
        <v>8019</v>
      </c>
      <c r="F8020">
        <v>0.22257615259999999</v>
      </c>
      <c r="G8020">
        <f t="shared" si="188"/>
        <v>0.16784483110263923</v>
      </c>
    </row>
    <row r="8021" spans="5:7" x14ac:dyDescent="0.35">
      <c r="E8021">
        <v>8020</v>
      </c>
      <c r="F8021">
        <v>0.222615497</v>
      </c>
      <c r="G8021">
        <f t="shared" si="188"/>
        <v>0.16780273109165345</v>
      </c>
    </row>
    <row r="8022" spans="5:7" x14ac:dyDescent="0.35">
      <c r="E8022">
        <v>8021</v>
      </c>
      <c r="F8022">
        <v>0.22265484129999999</v>
      </c>
      <c r="G8022">
        <f t="shared" si="188"/>
        <v>0.16776064610607802</v>
      </c>
    </row>
    <row r="8023" spans="5:7" x14ac:dyDescent="0.35">
      <c r="E8023">
        <v>8022</v>
      </c>
      <c r="F8023">
        <v>0.22269418560000001</v>
      </c>
      <c r="G8023">
        <f t="shared" si="188"/>
        <v>0.16771857607653348</v>
      </c>
    </row>
    <row r="8024" spans="5:7" x14ac:dyDescent="0.35">
      <c r="E8024">
        <v>8023</v>
      </c>
      <c r="F8024">
        <v>0.22273353000000001</v>
      </c>
      <c r="G8024">
        <f t="shared" si="188"/>
        <v>0.16767652093373825</v>
      </c>
    </row>
    <row r="8025" spans="5:7" x14ac:dyDescent="0.35">
      <c r="E8025">
        <v>8024</v>
      </c>
      <c r="F8025">
        <v>0.22277287430000001</v>
      </c>
      <c r="G8025">
        <f t="shared" si="188"/>
        <v>0.16763448079641272</v>
      </c>
    </row>
    <row r="8026" spans="5:7" x14ac:dyDescent="0.35">
      <c r="E8026">
        <v>8025</v>
      </c>
      <c r="F8026">
        <v>0.2228122186</v>
      </c>
      <c r="G8026">
        <f t="shared" si="188"/>
        <v>0.16759245559525834</v>
      </c>
    </row>
    <row r="8027" spans="5:7" x14ac:dyDescent="0.35">
      <c r="E8027">
        <v>8026</v>
      </c>
      <c r="F8027">
        <v>0.222851563</v>
      </c>
      <c r="G8027">
        <f t="shared" si="188"/>
        <v>0.16755044526107443</v>
      </c>
    </row>
    <row r="8028" spans="5:7" x14ac:dyDescent="0.35">
      <c r="E8028">
        <v>8027</v>
      </c>
      <c r="F8028">
        <v>0.2228909073</v>
      </c>
      <c r="G8028">
        <f t="shared" si="188"/>
        <v>0.16750844991244973</v>
      </c>
    </row>
    <row r="8029" spans="5:7" x14ac:dyDescent="0.35">
      <c r="E8029">
        <v>8028</v>
      </c>
      <c r="F8029">
        <v>0.22293025159999999</v>
      </c>
      <c r="G8029">
        <f t="shared" si="188"/>
        <v>0.16746646948016666</v>
      </c>
    </row>
    <row r="8030" spans="5:7" x14ac:dyDescent="0.35">
      <c r="E8030">
        <v>8029</v>
      </c>
      <c r="F8030">
        <v>0.22296959599999999</v>
      </c>
      <c r="G8030">
        <f t="shared" si="188"/>
        <v>0.16742450389510527</v>
      </c>
    </row>
    <row r="8031" spans="5:7" x14ac:dyDescent="0.35">
      <c r="E8031">
        <v>8030</v>
      </c>
      <c r="F8031">
        <v>0.22300894030000001</v>
      </c>
      <c r="G8031">
        <f t="shared" si="188"/>
        <v>0.16738255327572282</v>
      </c>
    </row>
    <row r="8032" spans="5:7" x14ac:dyDescent="0.35">
      <c r="E8032">
        <v>8031</v>
      </c>
      <c r="F8032">
        <v>0.22304828460000001</v>
      </c>
      <c r="G8032">
        <f t="shared" si="188"/>
        <v>0.1673406175528826</v>
      </c>
    </row>
    <row r="8033" spans="5:7" x14ac:dyDescent="0.35">
      <c r="E8033">
        <v>8032</v>
      </c>
      <c r="F8033">
        <v>0.22308762900000001</v>
      </c>
      <c r="G8033">
        <f t="shared" si="188"/>
        <v>0.16729869665754518</v>
      </c>
    </row>
    <row r="8034" spans="5:7" x14ac:dyDescent="0.35">
      <c r="E8034">
        <v>8033</v>
      </c>
      <c r="F8034">
        <v>0.2231269733</v>
      </c>
      <c r="G8034">
        <f t="shared" si="188"/>
        <v>0.16725679070803673</v>
      </c>
    </row>
    <row r="8035" spans="5:7" x14ac:dyDescent="0.35">
      <c r="E8035">
        <v>8034</v>
      </c>
      <c r="F8035">
        <v>0.2231663176</v>
      </c>
      <c r="G8035">
        <f t="shared" si="188"/>
        <v>0.16721489963530109</v>
      </c>
    </row>
    <row r="8036" spans="5:7" x14ac:dyDescent="0.35">
      <c r="E8036">
        <v>8035</v>
      </c>
      <c r="F8036">
        <v>0.22320566189999999</v>
      </c>
      <c r="G8036">
        <f t="shared" si="188"/>
        <v>0.16717302343275511</v>
      </c>
    </row>
    <row r="8037" spans="5:7" x14ac:dyDescent="0.35">
      <c r="E8037">
        <v>8036</v>
      </c>
      <c r="F8037">
        <v>0.22324500629999999</v>
      </c>
      <c r="G8037">
        <f t="shared" si="188"/>
        <v>0.16713116203146672</v>
      </c>
    </row>
    <row r="8038" spans="5:7" x14ac:dyDescent="0.35">
      <c r="E8038">
        <v>8037</v>
      </c>
      <c r="F8038">
        <v>0.22328435059999999</v>
      </c>
      <c r="G8038">
        <f t="shared" si="188"/>
        <v>0.1670893155495875</v>
      </c>
    </row>
    <row r="8039" spans="5:7" x14ac:dyDescent="0.35">
      <c r="E8039">
        <v>8038</v>
      </c>
      <c r="F8039">
        <v>0.22332369490000001</v>
      </c>
      <c r="G8039">
        <f t="shared" si="188"/>
        <v>0.16704748391816857</v>
      </c>
    </row>
    <row r="8040" spans="5:7" x14ac:dyDescent="0.35">
      <c r="E8040">
        <v>8039</v>
      </c>
      <c r="F8040">
        <v>0.22336303930000001</v>
      </c>
      <c r="G8040">
        <f t="shared" si="188"/>
        <v>0.16700566706835818</v>
      </c>
    </row>
    <row r="8041" spans="5:7" x14ac:dyDescent="0.35">
      <c r="E8041">
        <v>8040</v>
      </c>
      <c r="F8041">
        <v>0.2234023836</v>
      </c>
      <c r="G8041">
        <f t="shared" si="188"/>
        <v>0.16696386511817718</v>
      </c>
    </row>
    <row r="8042" spans="5:7" x14ac:dyDescent="0.35">
      <c r="E8042">
        <v>8041</v>
      </c>
      <c r="F8042">
        <v>0.2234417279</v>
      </c>
      <c r="G8042">
        <f t="shared" si="188"/>
        <v>0.16692207799875702</v>
      </c>
    </row>
    <row r="8043" spans="5:7" x14ac:dyDescent="0.35">
      <c r="E8043">
        <v>8042</v>
      </c>
      <c r="F8043">
        <v>0.2234810723</v>
      </c>
      <c r="G8043">
        <f t="shared" si="188"/>
        <v>0.16688030564132622</v>
      </c>
    </row>
    <row r="8044" spans="5:7" x14ac:dyDescent="0.35">
      <c r="E8044">
        <v>8043</v>
      </c>
      <c r="F8044">
        <v>0.22352041659999999</v>
      </c>
      <c r="G8044">
        <f t="shared" si="188"/>
        <v>0.166838548163775</v>
      </c>
    </row>
    <row r="8045" spans="5:7" x14ac:dyDescent="0.35">
      <c r="E8045">
        <v>8044</v>
      </c>
      <c r="F8045">
        <v>0.22355976089999999</v>
      </c>
      <c r="G8045">
        <f t="shared" si="188"/>
        <v>0.1667968054973151</v>
      </c>
    </row>
    <row r="8046" spans="5:7" x14ac:dyDescent="0.35">
      <c r="E8046">
        <v>8045</v>
      </c>
      <c r="F8046">
        <v>0.22359910529999999</v>
      </c>
      <c r="G8046">
        <f t="shared" si="188"/>
        <v>0.16675507757325517</v>
      </c>
    </row>
    <row r="8047" spans="5:7" x14ac:dyDescent="0.35">
      <c r="E8047">
        <v>8046</v>
      </c>
      <c r="F8047">
        <v>0.22363844960000001</v>
      </c>
      <c r="G8047">
        <f t="shared" si="188"/>
        <v>0.16671336450935495</v>
      </c>
    </row>
    <row r="8048" spans="5:7" x14ac:dyDescent="0.35">
      <c r="E8048">
        <v>8047</v>
      </c>
      <c r="F8048">
        <v>0.2236777939</v>
      </c>
      <c r="G8048">
        <f t="shared" si="188"/>
        <v>0.16667166623690644</v>
      </c>
    </row>
    <row r="8049" spans="5:7" x14ac:dyDescent="0.35">
      <c r="E8049">
        <v>8048</v>
      </c>
      <c r="F8049">
        <v>0.2237171382</v>
      </c>
      <c r="G8049">
        <f t="shared" si="188"/>
        <v>0.16662998274936963</v>
      </c>
    </row>
    <row r="8050" spans="5:7" x14ac:dyDescent="0.35">
      <c r="E8050">
        <v>8049</v>
      </c>
      <c r="F8050">
        <v>0.2237564826</v>
      </c>
      <c r="G8050">
        <f t="shared" si="188"/>
        <v>0.16658831397815982</v>
      </c>
    </row>
    <row r="8051" spans="5:7" x14ac:dyDescent="0.35">
      <c r="E8051">
        <v>8050</v>
      </c>
      <c r="F8051">
        <v>0.22379582689999999</v>
      </c>
      <c r="G8051">
        <f t="shared" si="188"/>
        <v>0.16654666004086321</v>
      </c>
    </row>
    <row r="8052" spans="5:7" x14ac:dyDescent="0.35">
      <c r="E8052">
        <v>8051</v>
      </c>
      <c r="F8052">
        <v>0.22383517119999999</v>
      </c>
      <c r="G8052">
        <f t="shared" si="188"/>
        <v>0.16650502086887836</v>
      </c>
    </row>
    <row r="8053" spans="5:7" x14ac:dyDescent="0.35">
      <c r="E8053">
        <v>8052</v>
      </c>
      <c r="F8053">
        <v>0.22387451559999999</v>
      </c>
      <c r="G8053">
        <f t="shared" si="188"/>
        <v>0.16646339639370045</v>
      </c>
    </row>
    <row r="8054" spans="5:7" x14ac:dyDescent="0.35">
      <c r="E8054">
        <v>8053</v>
      </c>
      <c r="F8054">
        <v>0.22391385990000001</v>
      </c>
      <c r="G8054">
        <f t="shared" si="188"/>
        <v>0.16642178673278563</v>
      </c>
    </row>
    <row r="8055" spans="5:7" x14ac:dyDescent="0.35">
      <c r="E8055">
        <v>8054</v>
      </c>
      <c r="F8055">
        <v>0.22395320420000001</v>
      </c>
      <c r="G8055">
        <f t="shared" si="188"/>
        <v>0.16638019181761243</v>
      </c>
    </row>
    <row r="8056" spans="5:7" x14ac:dyDescent="0.35">
      <c r="E8056">
        <v>8055</v>
      </c>
      <c r="F8056">
        <v>0.22399254860000001</v>
      </c>
      <c r="G8056">
        <f t="shared" si="188"/>
        <v>0.16633861157975566</v>
      </c>
    </row>
    <row r="8057" spans="5:7" x14ac:dyDescent="0.35">
      <c r="E8057">
        <v>8056</v>
      </c>
      <c r="F8057">
        <v>0.2240318929</v>
      </c>
      <c r="G8057">
        <f t="shared" si="188"/>
        <v>0.16629704613654178</v>
      </c>
    </row>
    <row r="8058" spans="5:7" x14ac:dyDescent="0.35">
      <c r="E8058">
        <v>8057</v>
      </c>
      <c r="F8058">
        <v>0.2240712372</v>
      </c>
      <c r="G8058">
        <f t="shared" si="188"/>
        <v>0.16625549541952894</v>
      </c>
    </row>
    <row r="8059" spans="5:7" x14ac:dyDescent="0.35">
      <c r="E8059">
        <v>8058</v>
      </c>
      <c r="F8059">
        <v>0.2241105816</v>
      </c>
      <c r="G8059">
        <f t="shared" si="188"/>
        <v>0.16621395936037167</v>
      </c>
    </row>
    <row r="8060" spans="5:7" x14ac:dyDescent="0.35">
      <c r="E8060">
        <v>8059</v>
      </c>
      <c r="F8060">
        <v>0.22414992589999999</v>
      </c>
      <c r="G8060">
        <f t="shared" si="188"/>
        <v>0.16617243807626678</v>
      </c>
    </row>
    <row r="8061" spans="5:7" x14ac:dyDescent="0.35">
      <c r="E8061">
        <v>8060</v>
      </c>
      <c r="F8061">
        <v>0.22418927020000001</v>
      </c>
      <c r="G8061">
        <f t="shared" si="188"/>
        <v>0.16613093149885211</v>
      </c>
    </row>
    <row r="8062" spans="5:7" x14ac:dyDescent="0.35">
      <c r="E8062">
        <v>8061</v>
      </c>
      <c r="F8062">
        <v>0.22422861459999999</v>
      </c>
      <c r="G8062">
        <f t="shared" si="188"/>
        <v>0.16608943955986166</v>
      </c>
    </row>
    <row r="8063" spans="5:7" x14ac:dyDescent="0.35">
      <c r="E8063">
        <v>8062</v>
      </c>
      <c r="F8063">
        <v>0.22426795890000001</v>
      </c>
      <c r="G8063">
        <f t="shared" si="188"/>
        <v>0.1660479623763628</v>
      </c>
    </row>
    <row r="8064" spans="5:7" x14ac:dyDescent="0.35">
      <c r="E8064">
        <v>8063</v>
      </c>
      <c r="F8064">
        <v>0.2243073032</v>
      </c>
      <c r="G8064">
        <f t="shared" si="188"/>
        <v>0.16600649988007291</v>
      </c>
    </row>
    <row r="8065" spans="5:7" x14ac:dyDescent="0.35">
      <c r="E8065">
        <v>8064</v>
      </c>
      <c r="F8065">
        <v>0.2243466475</v>
      </c>
      <c r="G8065">
        <f t="shared" si="188"/>
        <v>0.16596505206450482</v>
      </c>
    </row>
    <row r="8066" spans="5:7" x14ac:dyDescent="0.35">
      <c r="E8066">
        <v>8065</v>
      </c>
      <c r="F8066">
        <v>0.2243859919</v>
      </c>
      <c r="G8066">
        <f t="shared" si="188"/>
        <v>0.16592361886149828</v>
      </c>
    </row>
    <row r="8067" spans="5:7" x14ac:dyDescent="0.35">
      <c r="E8067">
        <v>8066</v>
      </c>
      <c r="F8067">
        <v>0.22442533619999999</v>
      </c>
      <c r="G8067">
        <f t="shared" ref="G8067:G8130" si="189">1/(1+F8067*E8067/360)</f>
        <v>0.16588220038794851</v>
      </c>
    </row>
    <row r="8068" spans="5:7" x14ac:dyDescent="0.35">
      <c r="E8068">
        <v>8067</v>
      </c>
      <c r="F8068">
        <v>0.22446468050000001</v>
      </c>
      <c r="G8068">
        <f t="shared" si="189"/>
        <v>0.16584079657567863</v>
      </c>
    </row>
    <row r="8069" spans="5:7" x14ac:dyDescent="0.35">
      <c r="E8069">
        <v>8068</v>
      </c>
      <c r="F8069">
        <v>0.22450402489999999</v>
      </c>
      <c r="G8069">
        <f t="shared" si="189"/>
        <v>0.16579940735660778</v>
      </c>
    </row>
    <row r="8070" spans="5:7" x14ac:dyDescent="0.35">
      <c r="E8070">
        <v>8069</v>
      </c>
      <c r="F8070">
        <v>0.22454336920000001</v>
      </c>
      <c r="G8070">
        <f t="shared" si="189"/>
        <v>0.16575803284750193</v>
      </c>
    </row>
    <row r="8071" spans="5:7" x14ac:dyDescent="0.35">
      <c r="E8071">
        <v>8070</v>
      </c>
      <c r="F8071">
        <v>0.2245827135</v>
      </c>
      <c r="G8071">
        <f t="shared" si="189"/>
        <v>0.16571667298026371</v>
      </c>
    </row>
    <row r="8072" spans="5:7" x14ac:dyDescent="0.35">
      <c r="E8072">
        <v>8071</v>
      </c>
      <c r="F8072">
        <v>0.22462205790000001</v>
      </c>
      <c r="G8072">
        <f t="shared" si="189"/>
        <v>0.16567532768689122</v>
      </c>
    </row>
    <row r="8073" spans="5:7" x14ac:dyDescent="0.35">
      <c r="E8073">
        <v>8072</v>
      </c>
      <c r="F8073">
        <v>0.2246614022</v>
      </c>
      <c r="G8073">
        <f t="shared" si="189"/>
        <v>0.16563399708402174</v>
      </c>
    </row>
    <row r="8074" spans="5:7" x14ac:dyDescent="0.35">
      <c r="E8074">
        <v>8073</v>
      </c>
      <c r="F8074">
        <v>0.22470074649999999</v>
      </c>
      <c r="G8074">
        <f t="shared" si="189"/>
        <v>0.16559268110363692</v>
      </c>
    </row>
    <row r="8075" spans="5:7" x14ac:dyDescent="0.35">
      <c r="E8075">
        <v>8074</v>
      </c>
      <c r="F8075">
        <v>0.22474009089999999</v>
      </c>
      <c r="G8075">
        <f t="shared" si="189"/>
        <v>0.16555137967781391</v>
      </c>
    </row>
    <row r="8076" spans="5:7" x14ac:dyDescent="0.35">
      <c r="E8076">
        <v>8075</v>
      </c>
      <c r="F8076">
        <v>0.22477943519999999</v>
      </c>
      <c r="G8076">
        <f t="shared" si="189"/>
        <v>0.1655100929230614</v>
      </c>
    </row>
    <row r="8077" spans="5:7" x14ac:dyDescent="0.35">
      <c r="E8077">
        <v>8076</v>
      </c>
      <c r="F8077">
        <v>0.22481877950000001</v>
      </c>
      <c r="G8077">
        <f t="shared" si="189"/>
        <v>0.16546882077143996</v>
      </c>
    </row>
    <row r="8078" spans="5:7" x14ac:dyDescent="0.35">
      <c r="E8078">
        <v>8077</v>
      </c>
      <c r="F8078">
        <v>0.22485812390000001</v>
      </c>
      <c r="G8078">
        <f t="shared" si="189"/>
        <v>0.16542756315510571</v>
      </c>
    </row>
    <row r="8079" spans="5:7" x14ac:dyDescent="0.35">
      <c r="E8079">
        <v>8078</v>
      </c>
      <c r="F8079">
        <v>0.22489746820000001</v>
      </c>
      <c r="G8079">
        <f t="shared" si="189"/>
        <v>0.16538632019043886</v>
      </c>
    </row>
    <row r="8080" spans="5:7" x14ac:dyDescent="0.35">
      <c r="E8080">
        <v>8079</v>
      </c>
      <c r="F8080">
        <v>0.2249368125</v>
      </c>
      <c r="G8080">
        <f t="shared" si="189"/>
        <v>0.16534509180957899</v>
      </c>
    </row>
    <row r="8081" spans="5:7" x14ac:dyDescent="0.35">
      <c r="E8081">
        <v>8080</v>
      </c>
      <c r="F8081">
        <v>0.22497615679999999</v>
      </c>
      <c r="G8081">
        <f t="shared" si="189"/>
        <v>0.16530387800609114</v>
      </c>
    </row>
    <row r="8082" spans="5:7" x14ac:dyDescent="0.35">
      <c r="E8082">
        <v>8081</v>
      </c>
      <c r="F8082">
        <v>0.2250155012</v>
      </c>
      <c r="G8082">
        <f t="shared" si="189"/>
        <v>0.16526267871223652</v>
      </c>
    </row>
    <row r="8083" spans="5:7" x14ac:dyDescent="0.35">
      <c r="E8083">
        <v>8082</v>
      </c>
      <c r="F8083">
        <v>0.22505484549999999</v>
      </c>
      <c r="G8083">
        <f t="shared" si="189"/>
        <v>0.16522149404422418</v>
      </c>
    </row>
    <row r="8084" spans="5:7" x14ac:dyDescent="0.35">
      <c r="E8084">
        <v>8083</v>
      </c>
      <c r="F8084">
        <v>0.22509418980000001</v>
      </c>
      <c r="G8084">
        <f t="shared" si="189"/>
        <v>0.16518032393429882</v>
      </c>
    </row>
    <row r="8085" spans="5:7" x14ac:dyDescent="0.35">
      <c r="E8085">
        <v>8084</v>
      </c>
      <c r="F8085">
        <v>0.22513353420000001</v>
      </c>
      <c r="G8085">
        <f t="shared" si="189"/>
        <v>0.16513916831480013</v>
      </c>
    </row>
    <row r="8086" spans="5:7" x14ac:dyDescent="0.35">
      <c r="E8086">
        <v>8085</v>
      </c>
      <c r="F8086">
        <v>0.22517287850000001</v>
      </c>
      <c r="G8086">
        <f t="shared" si="189"/>
        <v>0.16509802730180931</v>
      </c>
    </row>
    <row r="8087" spans="5:7" x14ac:dyDescent="0.35">
      <c r="E8087">
        <v>8086</v>
      </c>
      <c r="F8087">
        <v>0.2252122228</v>
      </c>
      <c r="G8087">
        <f t="shared" si="189"/>
        <v>0.16505690082764959</v>
      </c>
    </row>
    <row r="8088" spans="5:7" x14ac:dyDescent="0.35">
      <c r="E8088">
        <v>8087</v>
      </c>
      <c r="F8088">
        <v>0.2252515672</v>
      </c>
      <c r="G8088">
        <f t="shared" si="189"/>
        <v>0.16501578882473916</v>
      </c>
    </row>
    <row r="8089" spans="5:7" x14ac:dyDescent="0.35">
      <c r="E8089">
        <v>8088</v>
      </c>
      <c r="F8089">
        <v>0.2252909115</v>
      </c>
      <c r="G8089">
        <f t="shared" si="189"/>
        <v>0.16497469140903137</v>
      </c>
    </row>
    <row r="8090" spans="5:7" x14ac:dyDescent="0.35">
      <c r="E8090">
        <v>8089</v>
      </c>
      <c r="F8090">
        <v>0.22533025579999999</v>
      </c>
      <c r="G8090">
        <f t="shared" si="189"/>
        <v>0.16493360851292799</v>
      </c>
    </row>
    <row r="8091" spans="5:7" x14ac:dyDescent="0.35">
      <c r="E8091">
        <v>8090</v>
      </c>
      <c r="F8091">
        <v>0.22536960019999999</v>
      </c>
      <c r="G8091">
        <f t="shared" si="189"/>
        <v>0.16489254006892567</v>
      </c>
    </row>
    <row r="8092" spans="5:7" x14ac:dyDescent="0.35">
      <c r="E8092">
        <v>8091</v>
      </c>
      <c r="F8092">
        <v>0.22540894450000001</v>
      </c>
      <c r="G8092">
        <f t="shared" si="189"/>
        <v>0.16485148619285003</v>
      </c>
    </row>
    <row r="8093" spans="5:7" x14ac:dyDescent="0.35">
      <c r="E8093">
        <v>8092</v>
      </c>
      <c r="F8093">
        <v>0.22544828880000001</v>
      </c>
      <c r="G8093">
        <f t="shared" si="189"/>
        <v>0.16481044681718129</v>
      </c>
    </row>
    <row r="8094" spans="5:7" x14ac:dyDescent="0.35">
      <c r="E8094">
        <v>8093</v>
      </c>
      <c r="F8094">
        <v>0.22548763320000001</v>
      </c>
      <c r="G8094">
        <f t="shared" si="189"/>
        <v>0.16476942187449434</v>
      </c>
    </row>
    <row r="8095" spans="5:7" x14ac:dyDescent="0.35">
      <c r="E8095">
        <v>8094</v>
      </c>
      <c r="F8095">
        <v>0.2255269775</v>
      </c>
      <c r="G8095">
        <f t="shared" si="189"/>
        <v>0.16472841148048734</v>
      </c>
    </row>
    <row r="8096" spans="5:7" x14ac:dyDescent="0.35">
      <c r="E8096">
        <v>8095</v>
      </c>
      <c r="F8096">
        <v>0.2255663218</v>
      </c>
      <c r="G8096">
        <f t="shared" si="189"/>
        <v>0.16468741556771885</v>
      </c>
    </row>
    <row r="8097" spans="5:7" x14ac:dyDescent="0.35">
      <c r="E8097">
        <v>8096</v>
      </c>
      <c r="F8097">
        <v>0.22560566609999999</v>
      </c>
      <c r="G8097">
        <f t="shared" si="189"/>
        <v>0.16464643412980579</v>
      </c>
    </row>
    <row r="8098" spans="5:7" x14ac:dyDescent="0.35">
      <c r="E8098">
        <v>8097</v>
      </c>
      <c r="F8098">
        <v>0.22564501049999999</v>
      </c>
      <c r="G8098">
        <f t="shared" si="189"/>
        <v>0.16460546709942731</v>
      </c>
    </row>
    <row r="8099" spans="5:7" x14ac:dyDescent="0.35">
      <c r="E8099">
        <v>8098</v>
      </c>
      <c r="F8099">
        <v>0.22568435479999999</v>
      </c>
      <c r="G8099">
        <f t="shared" si="189"/>
        <v>0.16456451459211183</v>
      </c>
    </row>
    <row r="8100" spans="5:7" x14ac:dyDescent="0.35">
      <c r="E8100">
        <v>8099</v>
      </c>
      <c r="F8100">
        <v>0.22572369910000001</v>
      </c>
      <c r="G8100">
        <f t="shared" si="189"/>
        <v>0.16452357654052213</v>
      </c>
    </row>
    <row r="8101" spans="5:7" x14ac:dyDescent="0.35">
      <c r="E8101">
        <v>8100</v>
      </c>
      <c r="F8101">
        <v>0.22576304350000001</v>
      </c>
      <c r="G8101">
        <f t="shared" si="189"/>
        <v>0.16448265287741531</v>
      </c>
    </row>
    <row r="8102" spans="5:7" x14ac:dyDescent="0.35">
      <c r="E8102">
        <v>8101</v>
      </c>
      <c r="F8102">
        <v>0.2258023878</v>
      </c>
      <c r="G8102">
        <f t="shared" si="189"/>
        <v>0.16444174371819278</v>
      </c>
    </row>
    <row r="8103" spans="5:7" x14ac:dyDescent="0.35">
      <c r="E8103">
        <v>8102</v>
      </c>
      <c r="F8103">
        <v>0.2258417321</v>
      </c>
      <c r="G8103">
        <f t="shared" si="189"/>
        <v>0.16440084899559534</v>
      </c>
    </row>
    <row r="8104" spans="5:7" x14ac:dyDescent="0.35">
      <c r="E8104">
        <v>8103</v>
      </c>
      <c r="F8104">
        <v>0.2258810765</v>
      </c>
      <c r="G8104">
        <f t="shared" si="189"/>
        <v>0.164359968642458</v>
      </c>
    </row>
    <row r="8105" spans="5:7" x14ac:dyDescent="0.35">
      <c r="E8105">
        <v>8104</v>
      </c>
      <c r="F8105">
        <v>0.22592042079999999</v>
      </c>
      <c r="G8105">
        <f t="shared" si="189"/>
        <v>0.16431910277405523</v>
      </c>
    </row>
    <row r="8106" spans="5:7" x14ac:dyDescent="0.35">
      <c r="E8106">
        <v>8105</v>
      </c>
      <c r="F8106">
        <v>0.22595976509999999</v>
      </c>
      <c r="G8106">
        <f t="shared" si="189"/>
        <v>0.16427825132320578</v>
      </c>
    </row>
    <row r="8107" spans="5:7" x14ac:dyDescent="0.35">
      <c r="E8107">
        <v>8106</v>
      </c>
      <c r="F8107">
        <v>0.22599910949999999</v>
      </c>
      <c r="G8107">
        <f t="shared" si="189"/>
        <v>0.16423741422282251</v>
      </c>
    </row>
    <row r="8108" spans="5:7" x14ac:dyDescent="0.35">
      <c r="E8108">
        <v>8107</v>
      </c>
      <c r="F8108">
        <v>0.22603845380000001</v>
      </c>
      <c r="G8108">
        <f t="shared" si="189"/>
        <v>0.16419659158805314</v>
      </c>
    </row>
    <row r="8109" spans="5:7" x14ac:dyDescent="0.35">
      <c r="E8109">
        <v>8108</v>
      </c>
      <c r="F8109">
        <v>0.2260777981</v>
      </c>
      <c r="G8109">
        <f t="shared" si="189"/>
        <v>0.16415578335179423</v>
      </c>
    </row>
    <row r="8110" spans="5:7" x14ac:dyDescent="0.35">
      <c r="E8110">
        <v>8109</v>
      </c>
      <c r="F8110">
        <v>0.22611714250000001</v>
      </c>
      <c r="G8110">
        <f t="shared" si="189"/>
        <v>0.16411498944703634</v>
      </c>
    </row>
    <row r="8111" spans="5:7" x14ac:dyDescent="0.35">
      <c r="E8111">
        <v>8110</v>
      </c>
      <c r="F8111">
        <v>0.2261564868</v>
      </c>
      <c r="G8111">
        <f t="shared" si="189"/>
        <v>0.16407420998880065</v>
      </c>
    </row>
    <row r="8112" spans="5:7" x14ac:dyDescent="0.35">
      <c r="E8112">
        <v>8111</v>
      </c>
      <c r="F8112">
        <v>0.22619583109999999</v>
      </c>
      <c r="G8112">
        <f t="shared" si="189"/>
        <v>0.16403344491006144</v>
      </c>
    </row>
    <row r="8113" spans="5:7" x14ac:dyDescent="0.35">
      <c r="E8113">
        <v>8112</v>
      </c>
      <c r="F8113">
        <v>0.22623517539999999</v>
      </c>
      <c r="G8113">
        <f t="shared" si="189"/>
        <v>0.16399269420448709</v>
      </c>
    </row>
    <row r="8114" spans="5:7" x14ac:dyDescent="0.35">
      <c r="E8114">
        <v>8113</v>
      </c>
      <c r="F8114">
        <v>0.22627451979999999</v>
      </c>
      <c r="G8114">
        <f t="shared" si="189"/>
        <v>0.16395195780517158</v>
      </c>
    </row>
    <row r="8115" spans="5:7" x14ac:dyDescent="0.35">
      <c r="E8115">
        <v>8114</v>
      </c>
      <c r="F8115">
        <v>0.22631386410000001</v>
      </c>
      <c r="G8115">
        <f t="shared" si="189"/>
        <v>0.16391123582696762</v>
      </c>
    </row>
    <row r="8116" spans="5:7" x14ac:dyDescent="0.35">
      <c r="E8116">
        <v>8115</v>
      </c>
      <c r="F8116">
        <v>0.22635320840000001</v>
      </c>
      <c r="G8116">
        <f t="shared" si="189"/>
        <v>0.16387052820295295</v>
      </c>
    </row>
    <row r="8117" spans="5:7" x14ac:dyDescent="0.35">
      <c r="E8117">
        <v>8116</v>
      </c>
      <c r="F8117">
        <v>0.22639255280000001</v>
      </c>
      <c r="G8117">
        <f t="shared" si="189"/>
        <v>0.16382983486629901</v>
      </c>
    </row>
    <row r="8118" spans="5:7" x14ac:dyDescent="0.35">
      <c r="E8118">
        <v>8117</v>
      </c>
      <c r="F8118">
        <v>0.2264318971</v>
      </c>
      <c r="G8118">
        <f t="shared" si="189"/>
        <v>0.16378915593173229</v>
      </c>
    </row>
    <row r="8119" spans="5:7" x14ac:dyDescent="0.35">
      <c r="E8119">
        <v>8118</v>
      </c>
      <c r="F8119">
        <v>0.2264712414</v>
      </c>
      <c r="G8119">
        <f t="shared" si="189"/>
        <v>0.16374849133240801</v>
      </c>
    </row>
    <row r="8120" spans="5:7" x14ac:dyDescent="0.35">
      <c r="E8120">
        <v>8119</v>
      </c>
      <c r="F8120">
        <v>0.2265105858</v>
      </c>
      <c r="G8120">
        <f t="shared" si="189"/>
        <v>0.16370784100157493</v>
      </c>
    </row>
    <row r="8121" spans="5:7" x14ac:dyDescent="0.35">
      <c r="E8121">
        <v>8120</v>
      </c>
      <c r="F8121">
        <v>0.22654993009999999</v>
      </c>
      <c r="G8121">
        <f t="shared" si="189"/>
        <v>0.16366720505383359</v>
      </c>
    </row>
    <row r="8122" spans="5:7" x14ac:dyDescent="0.35">
      <c r="E8122">
        <v>8121</v>
      </c>
      <c r="F8122">
        <v>0.22658927440000001</v>
      </c>
      <c r="G8122">
        <f t="shared" si="189"/>
        <v>0.16362658342241654</v>
      </c>
    </row>
    <row r="8123" spans="5:7" x14ac:dyDescent="0.35">
      <c r="E8123">
        <v>8122</v>
      </c>
      <c r="F8123">
        <v>0.22662861879999999</v>
      </c>
      <c r="G8123">
        <f t="shared" si="189"/>
        <v>0.16358597604064976</v>
      </c>
    </row>
    <row r="8124" spans="5:7" x14ac:dyDescent="0.35">
      <c r="E8124">
        <v>8123</v>
      </c>
      <c r="F8124">
        <v>0.22666796310000001</v>
      </c>
      <c r="G8124">
        <f t="shared" si="189"/>
        <v>0.16354538302300795</v>
      </c>
    </row>
    <row r="8125" spans="5:7" x14ac:dyDescent="0.35">
      <c r="E8125">
        <v>8124</v>
      </c>
      <c r="F8125">
        <v>0.2267073074</v>
      </c>
      <c r="G8125">
        <f t="shared" si="189"/>
        <v>0.16350480430280101</v>
      </c>
    </row>
    <row r="8126" spans="5:7" x14ac:dyDescent="0.35">
      <c r="E8126">
        <v>8125</v>
      </c>
      <c r="F8126">
        <v>0.2267466517</v>
      </c>
      <c r="G8126">
        <f t="shared" si="189"/>
        <v>0.16346423987373873</v>
      </c>
    </row>
    <row r="8127" spans="5:7" x14ac:dyDescent="0.35">
      <c r="E8127">
        <v>8126</v>
      </c>
      <c r="F8127">
        <v>0.2267859961</v>
      </c>
      <c r="G8127">
        <f t="shared" si="189"/>
        <v>0.16342368966924983</v>
      </c>
    </row>
    <row r="8128" spans="5:7" x14ac:dyDescent="0.35">
      <c r="E8128">
        <v>8127</v>
      </c>
      <c r="F8128">
        <v>0.22682534039999999</v>
      </c>
      <c r="G8128">
        <f t="shared" si="189"/>
        <v>0.16338315380364171</v>
      </c>
    </row>
    <row r="8129" spans="5:7" x14ac:dyDescent="0.35">
      <c r="E8129">
        <v>8128</v>
      </c>
      <c r="F8129">
        <v>0.22686468470000001</v>
      </c>
      <c r="G8129">
        <f t="shared" si="189"/>
        <v>0.16334263221032685</v>
      </c>
    </row>
    <row r="8130" spans="5:7" x14ac:dyDescent="0.35">
      <c r="E8130">
        <v>8129</v>
      </c>
      <c r="F8130">
        <v>0.22690402909999999</v>
      </c>
      <c r="G8130">
        <f t="shared" si="189"/>
        <v>0.16330212482281106</v>
      </c>
    </row>
    <row r="8131" spans="5:7" x14ac:dyDescent="0.35">
      <c r="E8131">
        <v>8130</v>
      </c>
      <c r="F8131">
        <v>0.22694337340000001</v>
      </c>
      <c r="G8131">
        <f t="shared" ref="G8131:G8194" si="190">1/(1+F8131*E8131/360)</f>
        <v>0.16326163175527619</v>
      </c>
    </row>
    <row r="8132" spans="5:7" x14ac:dyDescent="0.35">
      <c r="E8132">
        <v>8131</v>
      </c>
      <c r="F8132">
        <v>0.2269827177</v>
      </c>
      <c r="G8132">
        <f t="shared" si="190"/>
        <v>0.16322115294121187</v>
      </c>
    </row>
    <row r="8133" spans="5:7" x14ac:dyDescent="0.35">
      <c r="E8133">
        <v>8132</v>
      </c>
      <c r="F8133">
        <v>0.2270220621</v>
      </c>
      <c r="G8133">
        <f t="shared" si="190"/>
        <v>0.16318068831420054</v>
      </c>
    </row>
    <row r="8134" spans="5:7" x14ac:dyDescent="0.35">
      <c r="E8134">
        <v>8133</v>
      </c>
      <c r="F8134">
        <v>0.2270614064</v>
      </c>
      <c r="G8134">
        <f t="shared" si="190"/>
        <v>0.16314023798829907</v>
      </c>
    </row>
    <row r="8135" spans="5:7" x14ac:dyDescent="0.35">
      <c r="E8135">
        <v>8134</v>
      </c>
      <c r="F8135">
        <v>0.22710075069999999</v>
      </c>
      <c r="G8135">
        <f t="shared" si="190"/>
        <v>0.16309980189707382</v>
      </c>
    </row>
    <row r="8136" spans="5:7" x14ac:dyDescent="0.35">
      <c r="E8136">
        <v>8135</v>
      </c>
      <c r="F8136">
        <v>0.22714009509999999</v>
      </c>
      <c r="G8136">
        <f t="shared" si="190"/>
        <v>0.16305937997418402</v>
      </c>
    </row>
    <row r="8137" spans="5:7" x14ac:dyDescent="0.35">
      <c r="E8137">
        <v>8136</v>
      </c>
      <c r="F8137">
        <v>0.22717943939999999</v>
      </c>
      <c r="G8137">
        <f t="shared" si="190"/>
        <v>0.16301897233356144</v>
      </c>
    </row>
    <row r="8138" spans="5:7" x14ac:dyDescent="0.35">
      <c r="E8138">
        <v>8137</v>
      </c>
      <c r="F8138">
        <v>0.22721878370000001</v>
      </c>
      <c r="G8138">
        <f t="shared" si="190"/>
        <v>0.16297857890884918</v>
      </c>
    </row>
    <row r="8139" spans="5:7" x14ac:dyDescent="0.35">
      <c r="E8139">
        <v>8138</v>
      </c>
      <c r="F8139">
        <v>0.22725812810000001</v>
      </c>
      <c r="G8139">
        <f t="shared" si="190"/>
        <v>0.16293819963378323</v>
      </c>
    </row>
    <row r="8140" spans="5:7" x14ac:dyDescent="0.35">
      <c r="E8140">
        <v>8139</v>
      </c>
      <c r="F8140">
        <v>0.22729747240000001</v>
      </c>
      <c r="G8140">
        <f t="shared" si="190"/>
        <v>0.16289783462217042</v>
      </c>
    </row>
    <row r="8141" spans="5:7" x14ac:dyDescent="0.35">
      <c r="E8141">
        <v>8140</v>
      </c>
      <c r="F8141">
        <v>0.2273368167</v>
      </c>
      <c r="G8141">
        <f t="shared" si="190"/>
        <v>0.16285748380773055</v>
      </c>
    </row>
    <row r="8142" spans="5:7" x14ac:dyDescent="0.35">
      <c r="E8142">
        <v>8141</v>
      </c>
      <c r="F8142">
        <v>0.22737616099999999</v>
      </c>
      <c r="G8142">
        <f t="shared" si="190"/>
        <v>0.1628171471842241</v>
      </c>
    </row>
    <row r="8143" spans="5:7" x14ac:dyDescent="0.35">
      <c r="E8143">
        <v>8142</v>
      </c>
      <c r="F8143">
        <v>0.2274155054</v>
      </c>
      <c r="G8143">
        <f t="shared" si="190"/>
        <v>0.16277682468548899</v>
      </c>
    </row>
    <row r="8144" spans="5:7" x14ac:dyDescent="0.35">
      <c r="E8144">
        <v>8143</v>
      </c>
      <c r="F8144">
        <v>0.22745484969999999</v>
      </c>
      <c r="G8144">
        <f t="shared" si="190"/>
        <v>0.16273651642516587</v>
      </c>
    </row>
    <row r="8145" spans="5:7" x14ac:dyDescent="0.35">
      <c r="E8145">
        <v>8144</v>
      </c>
      <c r="F8145">
        <v>0.22749419400000001</v>
      </c>
      <c r="G8145">
        <f t="shared" si="190"/>
        <v>0.16269622233707656</v>
      </c>
    </row>
    <row r="8146" spans="5:7" x14ac:dyDescent="0.35">
      <c r="E8146">
        <v>8145</v>
      </c>
      <c r="F8146">
        <v>0.22753353840000001</v>
      </c>
      <c r="G8146">
        <f t="shared" si="190"/>
        <v>0.16265594235513534</v>
      </c>
    </row>
    <row r="8147" spans="5:7" x14ac:dyDescent="0.35">
      <c r="E8147">
        <v>8146</v>
      </c>
      <c r="F8147">
        <v>0.22757288270000001</v>
      </c>
      <c r="G8147">
        <f t="shared" si="190"/>
        <v>0.16261567659285839</v>
      </c>
    </row>
    <row r="8148" spans="5:7" x14ac:dyDescent="0.35">
      <c r="E8148">
        <v>8147</v>
      </c>
      <c r="F8148">
        <v>0.227612227</v>
      </c>
      <c r="G8148">
        <f t="shared" si="190"/>
        <v>0.16257542498414398</v>
      </c>
    </row>
    <row r="8149" spans="5:7" x14ac:dyDescent="0.35">
      <c r="E8149">
        <v>8148</v>
      </c>
      <c r="F8149">
        <v>0.2276515714</v>
      </c>
      <c r="G8149">
        <f t="shared" si="190"/>
        <v>0.16253518746298259</v>
      </c>
    </row>
    <row r="8150" spans="5:7" x14ac:dyDescent="0.35">
      <c r="E8150">
        <v>8149</v>
      </c>
      <c r="F8150">
        <v>0.2276909157</v>
      </c>
      <c r="G8150">
        <f t="shared" si="190"/>
        <v>0.16249496414276615</v>
      </c>
    </row>
    <row r="8151" spans="5:7" x14ac:dyDescent="0.35">
      <c r="E8151">
        <v>8150</v>
      </c>
      <c r="F8151">
        <v>0.22773025999999999</v>
      </c>
      <c r="G8151">
        <f t="shared" si="190"/>
        <v>0.16245475495746919</v>
      </c>
    </row>
    <row r="8152" spans="5:7" x14ac:dyDescent="0.35">
      <c r="E8152">
        <v>8151</v>
      </c>
      <c r="F8152">
        <v>0.22776960439999999</v>
      </c>
      <c r="G8152">
        <f t="shared" si="190"/>
        <v>0.16241455984115832</v>
      </c>
    </row>
    <row r="8153" spans="5:7" x14ac:dyDescent="0.35">
      <c r="E8153">
        <v>8152</v>
      </c>
      <c r="F8153">
        <v>0.22780894870000001</v>
      </c>
      <c r="G8153">
        <f t="shared" si="190"/>
        <v>0.16237437890710141</v>
      </c>
    </row>
    <row r="8154" spans="5:7" x14ac:dyDescent="0.35">
      <c r="E8154">
        <v>8153</v>
      </c>
      <c r="F8154">
        <v>0.22784829300000001</v>
      </c>
      <c r="G8154">
        <f t="shared" si="190"/>
        <v>0.16233421208934917</v>
      </c>
    </row>
    <row r="8155" spans="5:7" x14ac:dyDescent="0.35">
      <c r="E8155">
        <v>8154</v>
      </c>
      <c r="F8155">
        <v>0.22788763740000001</v>
      </c>
      <c r="G8155">
        <f t="shared" si="190"/>
        <v>0.16229405932204424</v>
      </c>
    </row>
    <row r="8156" spans="5:7" x14ac:dyDescent="0.35">
      <c r="E8156">
        <v>8155</v>
      </c>
      <c r="F8156">
        <v>0.2279269817</v>
      </c>
      <c r="G8156">
        <f t="shared" si="190"/>
        <v>0.16225392071833053</v>
      </c>
    </row>
    <row r="8157" spans="5:7" x14ac:dyDescent="0.35">
      <c r="E8157">
        <v>8156</v>
      </c>
      <c r="F8157">
        <v>0.227966326</v>
      </c>
      <c r="G8157">
        <f t="shared" si="190"/>
        <v>0.16221379621233481</v>
      </c>
    </row>
    <row r="8158" spans="5:7" x14ac:dyDescent="0.35">
      <c r="E8158">
        <v>8157</v>
      </c>
      <c r="F8158">
        <v>0.22800567029999999</v>
      </c>
      <c r="G8158">
        <f t="shared" si="190"/>
        <v>0.16217368579786776</v>
      </c>
    </row>
    <row r="8159" spans="5:7" x14ac:dyDescent="0.35">
      <c r="E8159">
        <v>8158</v>
      </c>
      <c r="F8159">
        <v>0.22804501469999999</v>
      </c>
      <c r="G8159">
        <f t="shared" si="190"/>
        <v>0.16213358940917325</v>
      </c>
    </row>
    <row r="8160" spans="5:7" x14ac:dyDescent="0.35">
      <c r="E8160">
        <v>8159</v>
      </c>
      <c r="F8160">
        <v>0.22808435899999999</v>
      </c>
      <c r="G8160">
        <f t="shared" si="190"/>
        <v>0.16209350715923027</v>
      </c>
    </row>
    <row r="8161" spans="5:7" x14ac:dyDescent="0.35">
      <c r="E8161">
        <v>8160</v>
      </c>
      <c r="F8161">
        <v>0.22812370330000001</v>
      </c>
      <c r="G8161">
        <f t="shared" si="190"/>
        <v>0.16205343898226682</v>
      </c>
    </row>
    <row r="8162" spans="5:7" x14ac:dyDescent="0.35">
      <c r="E8162">
        <v>8161</v>
      </c>
      <c r="F8162">
        <v>0.22816304770000001</v>
      </c>
      <c r="G8162">
        <f t="shared" si="190"/>
        <v>0.1620133848126025</v>
      </c>
    </row>
    <row r="8163" spans="5:7" x14ac:dyDescent="0.35">
      <c r="E8163">
        <v>8162</v>
      </c>
      <c r="F8163">
        <v>0.228202392</v>
      </c>
      <c r="G8163">
        <f t="shared" si="190"/>
        <v>0.16197334476309286</v>
      </c>
    </row>
    <row r="8164" spans="5:7" x14ac:dyDescent="0.35">
      <c r="E8164">
        <v>8163</v>
      </c>
      <c r="F8164">
        <v>0.2282417363</v>
      </c>
      <c r="G8164">
        <f t="shared" si="190"/>
        <v>0.16193331876804154</v>
      </c>
    </row>
    <row r="8165" spans="5:7" x14ac:dyDescent="0.35">
      <c r="E8165">
        <v>8164</v>
      </c>
      <c r="F8165">
        <v>0.2282810807</v>
      </c>
      <c r="G8165">
        <f t="shared" si="190"/>
        <v>0.16189330676184399</v>
      </c>
    </row>
    <row r="8166" spans="5:7" x14ac:dyDescent="0.35">
      <c r="E8166">
        <v>8165</v>
      </c>
      <c r="F8166">
        <v>0.22832042499999999</v>
      </c>
      <c r="G8166">
        <f t="shared" si="190"/>
        <v>0.16185330885723231</v>
      </c>
    </row>
    <row r="8167" spans="5:7" x14ac:dyDescent="0.35">
      <c r="E8167">
        <v>8166</v>
      </c>
      <c r="F8167">
        <v>0.22835976929999999</v>
      </c>
      <c r="G8167">
        <f t="shared" si="190"/>
        <v>0.16181332498858592</v>
      </c>
    </row>
    <row r="8168" spans="5:7" x14ac:dyDescent="0.35">
      <c r="E8168">
        <v>8167</v>
      </c>
      <c r="F8168">
        <v>0.22839911369999999</v>
      </c>
      <c r="G8168">
        <f t="shared" si="190"/>
        <v>0.16177335509037571</v>
      </c>
    </row>
    <row r="8169" spans="5:7" x14ac:dyDescent="0.35">
      <c r="E8169">
        <v>8168</v>
      </c>
      <c r="F8169">
        <v>0.22843845800000001</v>
      </c>
      <c r="G8169">
        <f t="shared" si="190"/>
        <v>0.16173339927521066</v>
      </c>
    </row>
    <row r="8170" spans="5:7" x14ac:dyDescent="0.35">
      <c r="E8170">
        <v>8169</v>
      </c>
      <c r="F8170">
        <v>0.2284778023</v>
      </c>
      <c r="G8170">
        <f t="shared" si="190"/>
        <v>0.16169345747754582</v>
      </c>
    </row>
    <row r="8171" spans="5:7" x14ac:dyDescent="0.35">
      <c r="E8171">
        <v>8170</v>
      </c>
      <c r="F8171">
        <v>0.22851714670000001</v>
      </c>
      <c r="G8171">
        <f t="shared" si="190"/>
        <v>0.16165352963192753</v>
      </c>
    </row>
    <row r="8172" spans="5:7" x14ac:dyDescent="0.35">
      <c r="E8172">
        <v>8171</v>
      </c>
      <c r="F8172">
        <v>0.228556491</v>
      </c>
      <c r="G8172">
        <f t="shared" si="190"/>
        <v>0.16161361585084172</v>
      </c>
    </row>
    <row r="8173" spans="5:7" x14ac:dyDescent="0.35">
      <c r="E8173">
        <v>8172</v>
      </c>
      <c r="F8173">
        <v>0.22859583529999999</v>
      </c>
      <c r="G8173">
        <f t="shared" si="190"/>
        <v>0.16157371606881896</v>
      </c>
    </row>
    <row r="8174" spans="5:7" x14ac:dyDescent="0.35">
      <c r="E8174">
        <v>8173</v>
      </c>
      <c r="F8174">
        <v>0.22863517959999999</v>
      </c>
      <c r="G8174">
        <f t="shared" si="190"/>
        <v>0.16153383027971965</v>
      </c>
    </row>
    <row r="8175" spans="5:7" x14ac:dyDescent="0.35">
      <c r="E8175">
        <v>8174</v>
      </c>
      <c r="F8175">
        <v>0.22867452399999999</v>
      </c>
      <c r="G8175">
        <f t="shared" si="190"/>
        <v>0.16149395841819064</v>
      </c>
    </row>
    <row r="8176" spans="5:7" x14ac:dyDescent="0.35">
      <c r="E8176">
        <v>8175</v>
      </c>
      <c r="F8176">
        <v>0.22871386830000001</v>
      </c>
      <c r="G8176">
        <f t="shared" si="190"/>
        <v>0.16145410059655413</v>
      </c>
    </row>
    <row r="8177" spans="5:7" x14ac:dyDescent="0.35">
      <c r="E8177">
        <v>8176</v>
      </c>
      <c r="F8177">
        <v>0.22875321260000001</v>
      </c>
      <c r="G8177">
        <f t="shared" si="190"/>
        <v>0.16141425674944107</v>
      </c>
    </row>
    <row r="8178" spans="5:7" x14ac:dyDescent="0.35">
      <c r="E8178">
        <v>8177</v>
      </c>
      <c r="F8178">
        <v>0.22879255700000001</v>
      </c>
      <c r="G8178">
        <f t="shared" si="190"/>
        <v>0.16137442681157355</v>
      </c>
    </row>
    <row r="8179" spans="5:7" x14ac:dyDescent="0.35">
      <c r="E8179">
        <v>8178</v>
      </c>
      <c r="F8179">
        <v>0.2288319013</v>
      </c>
      <c r="G8179">
        <f t="shared" si="190"/>
        <v>0.16133461089515108</v>
      </c>
    </row>
    <row r="8180" spans="5:7" x14ac:dyDescent="0.35">
      <c r="E8180">
        <v>8179</v>
      </c>
      <c r="F8180">
        <v>0.2288712456</v>
      </c>
      <c r="G8180">
        <f t="shared" si="190"/>
        <v>0.16129480893487991</v>
      </c>
    </row>
    <row r="8181" spans="5:7" x14ac:dyDescent="0.35">
      <c r="E8181">
        <v>8180</v>
      </c>
      <c r="F8181">
        <v>0.22891059</v>
      </c>
      <c r="G8181">
        <f t="shared" si="190"/>
        <v>0.16125502086555712</v>
      </c>
    </row>
    <row r="8182" spans="5:7" x14ac:dyDescent="0.35">
      <c r="E8182">
        <v>8181</v>
      </c>
      <c r="F8182">
        <v>0.22894993429999999</v>
      </c>
      <c r="G8182">
        <f t="shared" si="190"/>
        <v>0.16121524679925994</v>
      </c>
    </row>
    <row r="8183" spans="5:7" x14ac:dyDescent="0.35">
      <c r="E8183">
        <v>8182</v>
      </c>
      <c r="F8183">
        <v>0.22898927860000001</v>
      </c>
      <c r="G8183">
        <f t="shared" si="190"/>
        <v>0.16117548667076964</v>
      </c>
    </row>
    <row r="8184" spans="5:7" x14ac:dyDescent="0.35">
      <c r="E8184">
        <v>8183</v>
      </c>
      <c r="F8184">
        <v>0.22902862299999999</v>
      </c>
      <c r="G8184">
        <f t="shared" si="190"/>
        <v>0.16113574041495832</v>
      </c>
    </row>
    <row r="8185" spans="5:7" x14ac:dyDescent="0.35">
      <c r="E8185">
        <v>8184</v>
      </c>
      <c r="F8185">
        <v>0.22906796730000001</v>
      </c>
      <c r="G8185">
        <f t="shared" si="190"/>
        <v>0.16109600814378092</v>
      </c>
    </row>
    <row r="8186" spans="5:7" x14ac:dyDescent="0.35">
      <c r="E8186">
        <v>8185</v>
      </c>
      <c r="F8186">
        <v>0.2291073116</v>
      </c>
      <c r="G8186">
        <f t="shared" si="190"/>
        <v>0.16105628979209372</v>
      </c>
    </row>
    <row r="8187" spans="5:7" x14ac:dyDescent="0.35">
      <c r="E8187">
        <v>8186</v>
      </c>
      <c r="F8187">
        <v>0.229146656</v>
      </c>
      <c r="G8187">
        <f t="shared" si="190"/>
        <v>0.16101658529484375</v>
      </c>
    </row>
    <row r="8188" spans="5:7" x14ac:dyDescent="0.35">
      <c r="E8188">
        <v>8187</v>
      </c>
      <c r="F8188">
        <v>0.2291860003</v>
      </c>
      <c r="G8188">
        <f t="shared" si="190"/>
        <v>0.16097689476386379</v>
      </c>
    </row>
    <row r="8189" spans="5:7" x14ac:dyDescent="0.35">
      <c r="E8189">
        <v>8188</v>
      </c>
      <c r="F8189">
        <v>0.22922534459999999</v>
      </c>
      <c r="G8189">
        <f t="shared" si="190"/>
        <v>0.1609372181340851</v>
      </c>
    </row>
    <row r="8190" spans="5:7" x14ac:dyDescent="0.35">
      <c r="E8190">
        <v>8189</v>
      </c>
      <c r="F8190">
        <v>0.22926468890000001</v>
      </c>
      <c r="G8190">
        <f t="shared" si="190"/>
        <v>0.16089755539941747</v>
      </c>
    </row>
    <row r="8191" spans="5:7" x14ac:dyDescent="0.35">
      <c r="E8191">
        <v>8190</v>
      </c>
      <c r="F8191">
        <v>0.22930403329999999</v>
      </c>
      <c r="G8191">
        <f t="shared" si="190"/>
        <v>0.16085790649490764</v>
      </c>
    </row>
    <row r="8192" spans="5:7" x14ac:dyDescent="0.35">
      <c r="E8192">
        <v>8191</v>
      </c>
      <c r="F8192">
        <v>0.22934337760000001</v>
      </c>
      <c r="G8192">
        <f t="shared" si="190"/>
        <v>0.1608182715322258</v>
      </c>
    </row>
    <row r="8193" spans="5:7" x14ac:dyDescent="0.35">
      <c r="E8193">
        <v>8192</v>
      </c>
      <c r="F8193">
        <v>0.2293827219</v>
      </c>
      <c r="G8193">
        <f t="shared" si="190"/>
        <v>0.16077865044640297</v>
      </c>
    </row>
    <row r="8194" spans="5:7" x14ac:dyDescent="0.35">
      <c r="E8194">
        <v>8193</v>
      </c>
      <c r="F8194">
        <v>0.2294220663</v>
      </c>
      <c r="G8194">
        <f t="shared" si="190"/>
        <v>0.16073904317256035</v>
      </c>
    </row>
    <row r="8195" spans="5:7" x14ac:dyDescent="0.35">
      <c r="E8195">
        <v>8194</v>
      </c>
      <c r="F8195">
        <v>0.2294614106</v>
      </c>
      <c r="G8195">
        <f t="shared" ref="G8195:G8258" si="191">1/(1+F8195*E8195/360)</f>
        <v>0.1606994498222466</v>
      </c>
    </row>
    <row r="8196" spans="5:7" x14ac:dyDescent="0.35">
      <c r="E8196">
        <v>8195</v>
      </c>
      <c r="F8196">
        <v>0.22950075489999999</v>
      </c>
      <c r="G8196">
        <f t="shared" si="191"/>
        <v>0.16065987033056733</v>
      </c>
    </row>
    <row r="8197" spans="5:7" x14ac:dyDescent="0.35">
      <c r="E8197">
        <v>8196</v>
      </c>
      <c r="F8197">
        <v>0.22954009929999999</v>
      </c>
      <c r="G8197">
        <f t="shared" si="191"/>
        <v>0.16062030463271831</v>
      </c>
    </row>
    <row r="8198" spans="5:7" x14ac:dyDescent="0.35">
      <c r="E8198">
        <v>8197</v>
      </c>
      <c r="F8198">
        <v>0.22957944359999999</v>
      </c>
      <c r="G8198">
        <f t="shared" si="191"/>
        <v>0.1605807528401266</v>
      </c>
    </row>
    <row r="8199" spans="5:7" x14ac:dyDescent="0.35">
      <c r="E8199">
        <v>8198</v>
      </c>
      <c r="F8199">
        <v>0.22961878790000001</v>
      </c>
      <c r="G8199">
        <f t="shared" si="191"/>
        <v>0.16054121488797235</v>
      </c>
    </row>
    <row r="8200" spans="5:7" x14ac:dyDescent="0.35">
      <c r="E8200">
        <v>8199</v>
      </c>
      <c r="F8200">
        <v>0.22965813230000001</v>
      </c>
      <c r="G8200">
        <f t="shared" si="191"/>
        <v>0.16050169071152581</v>
      </c>
    </row>
    <row r="8201" spans="5:7" x14ac:dyDescent="0.35">
      <c r="E8201">
        <v>8200</v>
      </c>
      <c r="F8201">
        <v>0.22969747660000001</v>
      </c>
      <c r="G8201">
        <f t="shared" si="191"/>
        <v>0.16046218042209268</v>
      </c>
    </row>
    <row r="8202" spans="5:7" x14ac:dyDescent="0.35">
      <c r="E8202">
        <v>8201</v>
      </c>
      <c r="F8202">
        <v>0.2297368209</v>
      </c>
      <c r="G8202">
        <f t="shared" si="191"/>
        <v>0.16042268395492754</v>
      </c>
    </row>
    <row r="8203" spans="5:7" x14ac:dyDescent="0.35">
      <c r="E8203">
        <v>8202</v>
      </c>
      <c r="F8203">
        <v>0.22977616519999999</v>
      </c>
      <c r="G8203">
        <f t="shared" si="191"/>
        <v>0.16038320130398001</v>
      </c>
    </row>
    <row r="8204" spans="5:7" x14ac:dyDescent="0.35">
      <c r="E8204">
        <v>8203</v>
      </c>
      <c r="F8204">
        <v>0.2298155096</v>
      </c>
      <c r="G8204">
        <f t="shared" si="191"/>
        <v>0.16034373240461938</v>
      </c>
    </row>
    <row r="8205" spans="5:7" x14ac:dyDescent="0.35">
      <c r="E8205">
        <v>8204</v>
      </c>
      <c r="F8205">
        <v>0.22985485389999999</v>
      </c>
      <c r="G8205">
        <f t="shared" si="191"/>
        <v>0.1603042773679898</v>
      </c>
    </row>
    <row r="8206" spans="5:7" x14ac:dyDescent="0.35">
      <c r="E8206">
        <v>8205</v>
      </c>
      <c r="F8206">
        <v>0.22989419820000001</v>
      </c>
      <c r="G8206">
        <f t="shared" si="191"/>
        <v>0.16026483612944492</v>
      </c>
    </row>
    <row r="8207" spans="5:7" x14ac:dyDescent="0.35">
      <c r="E8207">
        <v>8206</v>
      </c>
      <c r="F8207">
        <v>0.22993354260000001</v>
      </c>
      <c r="G8207">
        <f t="shared" si="191"/>
        <v>0.16022540862442827</v>
      </c>
    </row>
    <row r="8208" spans="5:7" x14ac:dyDescent="0.35">
      <c r="E8208">
        <v>8207</v>
      </c>
      <c r="F8208">
        <v>0.22997288690000001</v>
      </c>
      <c r="G8208">
        <f t="shared" si="191"/>
        <v>0.16018599496396294</v>
      </c>
    </row>
    <row r="8209" spans="5:7" x14ac:dyDescent="0.35">
      <c r="E8209">
        <v>8208</v>
      </c>
      <c r="F8209">
        <v>0.2300122312</v>
      </c>
      <c r="G8209">
        <f t="shared" si="191"/>
        <v>0.16014659508347687</v>
      </c>
    </row>
    <row r="8210" spans="5:7" x14ac:dyDescent="0.35">
      <c r="E8210">
        <v>8209</v>
      </c>
      <c r="F8210">
        <v>0.2300515756</v>
      </c>
      <c r="G8210">
        <f t="shared" si="191"/>
        <v>0.16010720891848765</v>
      </c>
    </row>
    <row r="8211" spans="5:7" x14ac:dyDescent="0.35">
      <c r="E8211">
        <v>8210</v>
      </c>
      <c r="F8211">
        <v>0.2300909199</v>
      </c>
      <c r="G8211">
        <f t="shared" si="191"/>
        <v>0.16006783657989751</v>
      </c>
    </row>
    <row r="8212" spans="5:7" x14ac:dyDescent="0.35">
      <c r="E8212">
        <v>8211</v>
      </c>
      <c r="F8212">
        <v>0.23013026419999999</v>
      </c>
      <c r="G8212">
        <f t="shared" si="191"/>
        <v>0.16002847800320849</v>
      </c>
    </row>
    <row r="8213" spans="5:7" x14ac:dyDescent="0.35">
      <c r="E8213">
        <v>8212</v>
      </c>
      <c r="F8213">
        <v>0.23016960859999999</v>
      </c>
      <c r="G8213">
        <f t="shared" si="191"/>
        <v>0.15998913312401211</v>
      </c>
    </row>
    <row r="8214" spans="5:7" x14ac:dyDescent="0.35">
      <c r="E8214">
        <v>8213</v>
      </c>
      <c r="F8214">
        <v>0.23020895290000001</v>
      </c>
      <c r="G8214">
        <f t="shared" si="191"/>
        <v>0.15994980205309006</v>
      </c>
    </row>
    <row r="8215" spans="5:7" x14ac:dyDescent="0.35">
      <c r="E8215">
        <v>8214</v>
      </c>
      <c r="F8215">
        <v>0.23024829720000001</v>
      </c>
      <c r="G8215">
        <f t="shared" si="191"/>
        <v>0.15991048472601835</v>
      </c>
    </row>
    <row r="8216" spans="5:7" x14ac:dyDescent="0.35">
      <c r="E8216">
        <v>8215</v>
      </c>
      <c r="F8216">
        <v>0.23028764160000001</v>
      </c>
      <c r="G8216">
        <f t="shared" si="191"/>
        <v>0.15987118107846227</v>
      </c>
    </row>
    <row r="8217" spans="5:7" x14ac:dyDescent="0.35">
      <c r="E8217">
        <v>8216</v>
      </c>
      <c r="F8217">
        <v>0.2303269859</v>
      </c>
      <c r="G8217">
        <f t="shared" si="191"/>
        <v>0.15983189122108313</v>
      </c>
    </row>
    <row r="8218" spans="5:7" x14ac:dyDescent="0.35">
      <c r="E8218">
        <v>8217</v>
      </c>
      <c r="F8218">
        <v>0.2303663302</v>
      </c>
      <c r="G8218">
        <f t="shared" si="191"/>
        <v>0.15979261508953069</v>
      </c>
    </row>
    <row r="8219" spans="5:7" x14ac:dyDescent="0.35">
      <c r="E8219">
        <v>8218</v>
      </c>
      <c r="F8219">
        <v>0.23040567449999999</v>
      </c>
      <c r="G8219">
        <f t="shared" si="191"/>
        <v>0.15975335267780325</v>
      </c>
    </row>
    <row r="8220" spans="5:7" x14ac:dyDescent="0.35">
      <c r="E8220">
        <v>8219</v>
      </c>
      <c r="F8220">
        <v>0.23044501889999999</v>
      </c>
      <c r="G8220">
        <f t="shared" si="191"/>
        <v>0.15971410392166446</v>
      </c>
    </row>
    <row r="8221" spans="5:7" x14ac:dyDescent="0.35">
      <c r="E8221">
        <v>8220</v>
      </c>
      <c r="F8221">
        <v>0.23048436319999999</v>
      </c>
      <c r="G8221">
        <f t="shared" si="191"/>
        <v>0.15967486893161514</v>
      </c>
    </row>
    <row r="8222" spans="5:7" x14ac:dyDescent="0.35">
      <c r="E8222">
        <v>8221</v>
      </c>
      <c r="F8222">
        <v>0.23052370750000001</v>
      </c>
      <c r="G8222">
        <f t="shared" si="191"/>
        <v>0.15963564764340352</v>
      </c>
    </row>
    <row r="8223" spans="5:7" x14ac:dyDescent="0.35">
      <c r="E8223">
        <v>8222</v>
      </c>
      <c r="F8223">
        <v>0.23056305190000001</v>
      </c>
      <c r="G8223">
        <f t="shared" si="191"/>
        <v>0.15959643999286691</v>
      </c>
    </row>
    <row r="8224" spans="5:7" x14ac:dyDescent="0.35">
      <c r="E8224">
        <v>8223</v>
      </c>
      <c r="F8224">
        <v>0.2306023962</v>
      </c>
      <c r="G8224">
        <f t="shared" si="191"/>
        <v>0.1595572460903861</v>
      </c>
    </row>
    <row r="8225" spans="5:7" x14ac:dyDescent="0.35">
      <c r="E8225">
        <v>8224</v>
      </c>
      <c r="F8225">
        <v>0.2306417405</v>
      </c>
      <c r="G8225">
        <f t="shared" si="191"/>
        <v>0.15951806587178285</v>
      </c>
    </row>
    <row r="8226" spans="5:7" x14ac:dyDescent="0.35">
      <c r="E8226">
        <v>8225</v>
      </c>
      <c r="F8226">
        <v>0.2306810849</v>
      </c>
      <c r="G8226">
        <f t="shared" si="191"/>
        <v>0.15947889927296802</v>
      </c>
    </row>
    <row r="8227" spans="5:7" x14ac:dyDescent="0.35">
      <c r="E8227">
        <v>8226</v>
      </c>
      <c r="F8227">
        <v>0.23072042919999999</v>
      </c>
      <c r="G8227">
        <f t="shared" si="191"/>
        <v>0.15943974640420244</v>
      </c>
    </row>
    <row r="8228" spans="5:7" x14ac:dyDescent="0.35">
      <c r="E8228">
        <v>8227</v>
      </c>
      <c r="F8228">
        <v>0.23075977349999999</v>
      </c>
      <c r="G8228">
        <f t="shared" si="191"/>
        <v>0.15940060720138149</v>
      </c>
    </row>
    <row r="8229" spans="5:7" x14ac:dyDescent="0.35">
      <c r="E8229">
        <v>8228</v>
      </c>
      <c r="F8229">
        <v>0.23079911789999999</v>
      </c>
      <c r="G8229">
        <f t="shared" si="191"/>
        <v>0.15936148160048935</v>
      </c>
    </row>
    <row r="8230" spans="5:7" x14ac:dyDescent="0.35">
      <c r="E8230">
        <v>8229</v>
      </c>
      <c r="F8230">
        <v>0.23083846220000001</v>
      </c>
      <c r="G8230">
        <f t="shared" si="191"/>
        <v>0.15932236971166719</v>
      </c>
    </row>
    <row r="8231" spans="5:7" x14ac:dyDescent="0.35">
      <c r="E8231">
        <v>8230</v>
      </c>
      <c r="F8231">
        <v>0.2308778065</v>
      </c>
      <c r="G8231">
        <f t="shared" si="191"/>
        <v>0.15928327147088372</v>
      </c>
    </row>
    <row r="8232" spans="5:7" x14ac:dyDescent="0.35">
      <c r="E8232">
        <v>8231</v>
      </c>
      <c r="F8232">
        <v>0.23091715090000001</v>
      </c>
      <c r="G8232">
        <f t="shared" si="191"/>
        <v>0.15924418681419647</v>
      </c>
    </row>
    <row r="8233" spans="5:7" x14ac:dyDescent="0.35">
      <c r="E8233">
        <v>8232</v>
      </c>
      <c r="F8233">
        <v>0.2309564952</v>
      </c>
      <c r="G8233">
        <f t="shared" si="191"/>
        <v>0.15920511585162697</v>
      </c>
    </row>
    <row r="8234" spans="5:7" x14ac:dyDescent="0.35">
      <c r="E8234">
        <v>8233</v>
      </c>
      <c r="F8234">
        <v>0.23099583949999999</v>
      </c>
      <c r="G8234">
        <f t="shared" si="191"/>
        <v>0.15916605851921739</v>
      </c>
    </row>
    <row r="8235" spans="5:7" x14ac:dyDescent="0.35">
      <c r="E8235">
        <v>8234</v>
      </c>
      <c r="F8235">
        <v>0.23103518379999999</v>
      </c>
      <c r="G8235">
        <f t="shared" si="191"/>
        <v>0.15912701481101402</v>
      </c>
    </row>
    <row r="8236" spans="5:7" x14ac:dyDescent="0.35">
      <c r="E8236">
        <v>8235</v>
      </c>
      <c r="F8236">
        <v>0.23107452819999999</v>
      </c>
      <c r="G8236">
        <f t="shared" si="191"/>
        <v>0.15908798466317192</v>
      </c>
    </row>
    <row r="8237" spans="5:7" x14ac:dyDescent="0.35">
      <c r="E8237">
        <v>8236</v>
      </c>
      <c r="F8237">
        <v>0.23111387250000001</v>
      </c>
      <c r="G8237">
        <f t="shared" si="191"/>
        <v>0.15904896818555347</v>
      </c>
    </row>
    <row r="8238" spans="5:7" x14ac:dyDescent="0.35">
      <c r="E8238">
        <v>8237</v>
      </c>
      <c r="F8238">
        <v>0.23115321680000001</v>
      </c>
      <c r="G8238">
        <f t="shared" si="191"/>
        <v>0.1590099653142984</v>
      </c>
    </row>
    <row r="8239" spans="5:7" x14ac:dyDescent="0.35">
      <c r="E8239">
        <v>8238</v>
      </c>
      <c r="F8239">
        <v>0.23119256120000001</v>
      </c>
      <c r="G8239">
        <f t="shared" si="191"/>
        <v>0.15897097598563478</v>
      </c>
    </row>
    <row r="8240" spans="5:7" x14ac:dyDescent="0.35">
      <c r="E8240">
        <v>8239</v>
      </c>
      <c r="F8240">
        <v>0.2312319055</v>
      </c>
      <c r="G8240">
        <f t="shared" si="191"/>
        <v>0.15893200030930579</v>
      </c>
    </row>
    <row r="8241" spans="5:7" x14ac:dyDescent="0.35">
      <c r="E8241">
        <v>8240</v>
      </c>
      <c r="F8241">
        <v>0.23127124979999999</v>
      </c>
      <c r="G8241">
        <f t="shared" si="191"/>
        <v>0.15889303822152423</v>
      </c>
    </row>
    <row r="8242" spans="5:7" x14ac:dyDescent="0.35">
      <c r="E8242">
        <v>8241</v>
      </c>
      <c r="F8242">
        <v>0.2313105942</v>
      </c>
      <c r="G8242">
        <f t="shared" si="191"/>
        <v>0.1588540896585911</v>
      </c>
    </row>
    <row r="8243" spans="5:7" x14ac:dyDescent="0.35">
      <c r="E8243">
        <v>8242</v>
      </c>
      <c r="F8243">
        <v>0.23134993849999999</v>
      </c>
      <c r="G8243">
        <f t="shared" si="191"/>
        <v>0.15881515473013058</v>
      </c>
    </row>
    <row r="8244" spans="5:7" x14ac:dyDescent="0.35">
      <c r="E8244">
        <v>8243</v>
      </c>
      <c r="F8244">
        <v>0.23138928280000001</v>
      </c>
      <c r="G8244">
        <f t="shared" si="191"/>
        <v>0.15877623337242835</v>
      </c>
    </row>
    <row r="8245" spans="5:7" x14ac:dyDescent="0.35">
      <c r="E8245">
        <v>8244</v>
      </c>
      <c r="F8245">
        <v>0.23142862719999999</v>
      </c>
      <c r="G8245">
        <f t="shared" si="191"/>
        <v>0.1587373255218584</v>
      </c>
    </row>
    <row r="8246" spans="5:7" x14ac:dyDescent="0.35">
      <c r="E8246">
        <v>8245</v>
      </c>
      <c r="F8246">
        <v>0.23146797150000001</v>
      </c>
      <c r="G8246">
        <f t="shared" si="191"/>
        <v>0.15869843128792596</v>
      </c>
    </row>
    <row r="8247" spans="5:7" x14ac:dyDescent="0.35">
      <c r="E8247">
        <v>8246</v>
      </c>
      <c r="F8247">
        <v>0.2315073158</v>
      </c>
      <c r="G8247">
        <f t="shared" si="191"/>
        <v>0.15865955060698961</v>
      </c>
    </row>
    <row r="8248" spans="5:7" x14ac:dyDescent="0.35">
      <c r="E8248">
        <v>8247</v>
      </c>
      <c r="F8248">
        <v>0.2315466602</v>
      </c>
      <c r="G8248">
        <f t="shared" si="191"/>
        <v>0.15862068341549598</v>
      </c>
    </row>
    <row r="8249" spans="5:7" x14ac:dyDescent="0.35">
      <c r="E8249">
        <v>8248</v>
      </c>
      <c r="F8249">
        <v>0.2315860045</v>
      </c>
      <c r="G8249">
        <f t="shared" si="191"/>
        <v>0.15858182982283175</v>
      </c>
    </row>
    <row r="8250" spans="5:7" x14ac:dyDescent="0.35">
      <c r="E8250">
        <v>8249</v>
      </c>
      <c r="F8250">
        <v>0.23162534879999999</v>
      </c>
      <c r="G8250">
        <f t="shared" si="191"/>
        <v>0.15854298976542819</v>
      </c>
    </row>
    <row r="8251" spans="5:7" x14ac:dyDescent="0.35">
      <c r="E8251">
        <v>8250</v>
      </c>
      <c r="F8251">
        <v>0.23166469310000001</v>
      </c>
      <c r="G8251">
        <f t="shared" si="191"/>
        <v>0.15850416323737943</v>
      </c>
    </row>
    <row r="8252" spans="5:7" x14ac:dyDescent="0.35">
      <c r="E8252">
        <v>8251</v>
      </c>
      <c r="F8252">
        <v>0.23170403749999999</v>
      </c>
      <c r="G8252">
        <f t="shared" si="191"/>
        <v>0.158465350175229</v>
      </c>
    </row>
    <row r="8253" spans="5:7" x14ac:dyDescent="0.35">
      <c r="E8253">
        <v>8252</v>
      </c>
      <c r="F8253">
        <v>0.23174338180000001</v>
      </c>
      <c r="G8253">
        <f t="shared" si="191"/>
        <v>0.15842655068820544</v>
      </c>
    </row>
    <row r="8254" spans="5:7" x14ac:dyDescent="0.35">
      <c r="E8254">
        <v>8253</v>
      </c>
      <c r="F8254">
        <v>0.2317827261</v>
      </c>
      <c r="G8254">
        <f t="shared" si="191"/>
        <v>0.158387764712837</v>
      </c>
    </row>
    <row r="8255" spans="5:7" x14ac:dyDescent="0.35">
      <c r="E8255">
        <v>8254</v>
      </c>
      <c r="F8255">
        <v>0.2318220705</v>
      </c>
      <c r="G8255">
        <f t="shared" si="191"/>
        <v>0.15834899218573958</v>
      </c>
    </row>
    <row r="8256" spans="5:7" x14ac:dyDescent="0.35">
      <c r="E8256">
        <v>8255</v>
      </c>
      <c r="F8256">
        <v>0.2318614148</v>
      </c>
      <c r="G8256">
        <f t="shared" si="191"/>
        <v>0.15831023321602353</v>
      </c>
    </row>
    <row r="8257" spans="5:7" x14ac:dyDescent="0.35">
      <c r="E8257">
        <v>8256</v>
      </c>
      <c r="F8257">
        <v>0.23190075909999999</v>
      </c>
      <c r="G8257">
        <f t="shared" si="191"/>
        <v>0.15827148774028946</v>
      </c>
    </row>
    <row r="8258" spans="5:7" x14ac:dyDescent="0.35">
      <c r="E8258">
        <v>8257</v>
      </c>
      <c r="F8258">
        <v>0.23194010349999999</v>
      </c>
      <c r="G8258">
        <f t="shared" si="191"/>
        <v>0.15823275569522585</v>
      </c>
    </row>
    <row r="8259" spans="5:7" x14ac:dyDescent="0.35">
      <c r="E8259">
        <v>8258</v>
      </c>
      <c r="F8259">
        <v>0.23197944779999999</v>
      </c>
      <c r="G8259">
        <f t="shared" ref="G8259:G8322" si="192">1/(1+F8259*E8259/360)</f>
        <v>0.15819403718982475</v>
      </c>
    </row>
    <row r="8260" spans="5:7" x14ac:dyDescent="0.35">
      <c r="E8260">
        <v>8259</v>
      </c>
      <c r="F8260">
        <v>0.23201879210000001</v>
      </c>
      <c r="G8260">
        <f t="shared" si="192"/>
        <v>0.15815533216075928</v>
      </c>
    </row>
    <row r="8261" spans="5:7" x14ac:dyDescent="0.35">
      <c r="E8261">
        <v>8260</v>
      </c>
      <c r="F8261">
        <v>0.23205813650000001</v>
      </c>
      <c r="G8261">
        <f t="shared" si="192"/>
        <v>0.15811664054479016</v>
      </c>
    </row>
    <row r="8262" spans="5:7" x14ac:dyDescent="0.35">
      <c r="E8262">
        <v>8261</v>
      </c>
      <c r="F8262">
        <v>0.23209748080000001</v>
      </c>
      <c r="G8262">
        <f t="shared" si="192"/>
        <v>0.15807796245079148</v>
      </c>
    </row>
    <row r="8263" spans="5:7" x14ac:dyDescent="0.35">
      <c r="E8263">
        <v>8262</v>
      </c>
      <c r="F8263">
        <v>0.2321368251</v>
      </c>
      <c r="G8263">
        <f t="shared" si="192"/>
        <v>0.15803929781550866</v>
      </c>
    </row>
    <row r="8264" spans="5:7" x14ac:dyDescent="0.35">
      <c r="E8264">
        <v>8263</v>
      </c>
      <c r="F8264">
        <v>0.2321761695</v>
      </c>
      <c r="G8264">
        <f t="shared" si="192"/>
        <v>0.15800064657577462</v>
      </c>
    </row>
    <row r="8265" spans="5:7" x14ac:dyDescent="0.35">
      <c r="E8265">
        <v>8264</v>
      </c>
      <c r="F8265">
        <v>0.2322155138</v>
      </c>
      <c r="G8265">
        <f t="shared" si="192"/>
        <v>0.15796200884034559</v>
      </c>
    </row>
    <row r="8266" spans="5:7" x14ac:dyDescent="0.35">
      <c r="E8266">
        <v>8265</v>
      </c>
      <c r="F8266">
        <v>0.23225485809999999</v>
      </c>
      <c r="G8266">
        <f t="shared" si="192"/>
        <v>0.15792338454603927</v>
      </c>
    </row>
    <row r="8267" spans="5:7" x14ac:dyDescent="0.35">
      <c r="E8267">
        <v>8266</v>
      </c>
      <c r="F8267">
        <v>0.23229420240000001</v>
      </c>
      <c r="G8267">
        <f t="shared" si="192"/>
        <v>0.15788477368699713</v>
      </c>
    </row>
    <row r="8268" spans="5:7" x14ac:dyDescent="0.35">
      <c r="E8268">
        <v>8267</v>
      </c>
      <c r="F8268">
        <v>0.23233354680000001</v>
      </c>
      <c r="G8268">
        <f t="shared" si="192"/>
        <v>0.15784617620014815</v>
      </c>
    </row>
    <row r="8269" spans="5:7" x14ac:dyDescent="0.35">
      <c r="E8269">
        <v>8268</v>
      </c>
      <c r="F8269">
        <v>0.23237289110000001</v>
      </c>
      <c r="G8269">
        <f t="shared" si="192"/>
        <v>0.15780759219409177</v>
      </c>
    </row>
    <row r="8270" spans="5:7" x14ac:dyDescent="0.35">
      <c r="E8270">
        <v>8269</v>
      </c>
      <c r="F8270">
        <v>0.2324122354</v>
      </c>
      <c r="G8270">
        <f t="shared" si="192"/>
        <v>0.15776902160574172</v>
      </c>
    </row>
    <row r="8271" spans="5:7" x14ac:dyDescent="0.35">
      <c r="E8271">
        <v>8270</v>
      </c>
      <c r="F8271">
        <v>0.2324515798</v>
      </c>
      <c r="G8271">
        <f t="shared" si="192"/>
        <v>0.15773046437209901</v>
      </c>
    </row>
    <row r="8272" spans="5:7" x14ac:dyDescent="0.35">
      <c r="E8272">
        <v>8271</v>
      </c>
      <c r="F8272">
        <v>0.2324909241</v>
      </c>
      <c r="G8272">
        <f t="shared" si="192"/>
        <v>0.1576919206016455</v>
      </c>
    </row>
    <row r="8273" spans="5:7" x14ac:dyDescent="0.35">
      <c r="E8273">
        <v>8272</v>
      </c>
      <c r="F8273">
        <v>0.23253026839999999</v>
      </c>
      <c r="G8273">
        <f t="shared" si="192"/>
        <v>0.15765339023136704</v>
      </c>
    </row>
    <row r="8274" spans="5:7" x14ac:dyDescent="0.35">
      <c r="E8274">
        <v>8273</v>
      </c>
      <c r="F8274">
        <v>0.23256961279999999</v>
      </c>
      <c r="G8274">
        <f t="shared" si="192"/>
        <v>0.15761487319833634</v>
      </c>
    </row>
    <row r="8275" spans="5:7" x14ac:dyDescent="0.35">
      <c r="E8275">
        <v>8274</v>
      </c>
      <c r="F8275">
        <v>0.23260895710000001</v>
      </c>
      <c r="G8275">
        <f t="shared" si="192"/>
        <v>0.15757636961091809</v>
      </c>
    </row>
    <row r="8276" spans="5:7" x14ac:dyDescent="0.35">
      <c r="E8276">
        <v>8275</v>
      </c>
      <c r="F8276">
        <v>0.23264830140000001</v>
      </c>
      <c r="G8276">
        <f t="shared" si="192"/>
        <v>0.15753787940616995</v>
      </c>
    </row>
    <row r="8277" spans="5:7" x14ac:dyDescent="0.35">
      <c r="E8277">
        <v>8276</v>
      </c>
      <c r="F8277">
        <v>0.23268764580000001</v>
      </c>
      <c r="G8277">
        <f t="shared" si="192"/>
        <v>0.15749940252123643</v>
      </c>
    </row>
    <row r="8278" spans="5:7" x14ac:dyDescent="0.35">
      <c r="E8278">
        <v>8277</v>
      </c>
      <c r="F8278">
        <v>0.2327269901</v>
      </c>
      <c r="G8278">
        <f t="shared" si="192"/>
        <v>0.15746093906436506</v>
      </c>
    </row>
    <row r="8279" spans="5:7" x14ac:dyDescent="0.35">
      <c r="E8279">
        <v>8278</v>
      </c>
      <c r="F8279">
        <v>0.2327663344</v>
      </c>
      <c r="G8279">
        <f t="shared" si="192"/>
        <v>0.15742248897268526</v>
      </c>
    </row>
    <row r="8280" spans="5:7" x14ac:dyDescent="0.35">
      <c r="E8280">
        <v>8279</v>
      </c>
      <c r="F8280">
        <v>0.23280567869999999</v>
      </c>
      <c r="G8280">
        <f t="shared" si="192"/>
        <v>0.15738405224037666</v>
      </c>
    </row>
    <row r="8281" spans="5:7" x14ac:dyDescent="0.35">
      <c r="E8281">
        <v>8280</v>
      </c>
      <c r="F8281">
        <v>0.23284502309999999</v>
      </c>
      <c r="G8281">
        <f t="shared" si="192"/>
        <v>0.15734562880467939</v>
      </c>
    </row>
    <row r="8282" spans="5:7" x14ac:dyDescent="0.35">
      <c r="E8282">
        <v>8281</v>
      </c>
      <c r="F8282">
        <v>0.23288436739999999</v>
      </c>
      <c r="G8282">
        <f t="shared" si="192"/>
        <v>0.15730721877368498</v>
      </c>
    </row>
    <row r="8283" spans="5:7" x14ac:dyDescent="0.35">
      <c r="E8283">
        <v>8282</v>
      </c>
      <c r="F8283">
        <v>0.23292371170000001</v>
      </c>
      <c r="G8283">
        <f t="shared" si="192"/>
        <v>0.15726882208461837</v>
      </c>
    </row>
    <row r="8284" spans="5:7" x14ac:dyDescent="0.35">
      <c r="E8284">
        <v>8283</v>
      </c>
      <c r="F8284">
        <v>0.23296305610000001</v>
      </c>
      <c r="G8284">
        <f t="shared" si="192"/>
        <v>0.15723043867479117</v>
      </c>
    </row>
    <row r="8285" spans="5:7" x14ac:dyDescent="0.35">
      <c r="E8285">
        <v>8284</v>
      </c>
      <c r="F8285">
        <v>0.2330024004</v>
      </c>
      <c r="G8285">
        <f t="shared" si="192"/>
        <v>0.15719206865217819</v>
      </c>
    </row>
    <row r="8286" spans="5:7" x14ac:dyDescent="0.35">
      <c r="E8286">
        <v>8285</v>
      </c>
      <c r="F8286">
        <v>0.2330417447</v>
      </c>
      <c r="G8286">
        <f t="shared" si="192"/>
        <v>0.15715371195407596</v>
      </c>
    </row>
    <row r="8287" spans="5:7" x14ac:dyDescent="0.35">
      <c r="E8287">
        <v>8286</v>
      </c>
      <c r="F8287">
        <v>0.2330810891</v>
      </c>
      <c r="G8287">
        <f t="shared" si="192"/>
        <v>0.15711536851786734</v>
      </c>
    </row>
    <row r="8288" spans="5:7" x14ac:dyDescent="0.35">
      <c r="E8288">
        <v>8287</v>
      </c>
      <c r="F8288">
        <v>0.23312043339999999</v>
      </c>
      <c r="G8288">
        <f t="shared" si="192"/>
        <v>0.15707703845141063</v>
      </c>
    </row>
    <row r="8289" spans="5:7" x14ac:dyDescent="0.35">
      <c r="E8289">
        <v>8288</v>
      </c>
      <c r="F8289">
        <v>0.23315977769999999</v>
      </c>
      <c r="G8289">
        <f t="shared" si="192"/>
        <v>0.15703872169207381</v>
      </c>
    </row>
    <row r="8290" spans="5:7" x14ac:dyDescent="0.35">
      <c r="E8290">
        <v>8289</v>
      </c>
      <c r="F8290">
        <v>0.23319912209999999</v>
      </c>
      <c r="G8290">
        <f t="shared" si="192"/>
        <v>0.15700041817731106</v>
      </c>
    </row>
    <row r="8291" spans="5:7" x14ac:dyDescent="0.35">
      <c r="E8291">
        <v>8290</v>
      </c>
      <c r="F8291">
        <v>0.23323846640000001</v>
      </c>
      <c r="G8291">
        <f t="shared" si="192"/>
        <v>0.15696212801486426</v>
      </c>
    </row>
    <row r="8292" spans="5:7" x14ac:dyDescent="0.35">
      <c r="E8292">
        <v>8291</v>
      </c>
      <c r="F8292">
        <v>0.2332778107</v>
      </c>
      <c r="G8292">
        <f t="shared" si="192"/>
        <v>0.15692385114217264</v>
      </c>
    </row>
    <row r="8293" spans="5:7" x14ac:dyDescent="0.35">
      <c r="E8293">
        <v>8292</v>
      </c>
      <c r="F8293">
        <v>0.23331715510000001</v>
      </c>
      <c r="G8293">
        <f t="shared" si="192"/>
        <v>0.15688558749676157</v>
      </c>
    </row>
    <row r="8294" spans="5:7" x14ac:dyDescent="0.35">
      <c r="E8294">
        <v>8293</v>
      </c>
      <c r="F8294">
        <v>0.2333564994</v>
      </c>
      <c r="G8294">
        <f t="shared" si="192"/>
        <v>0.15684733718625679</v>
      </c>
    </row>
    <row r="8295" spans="5:7" x14ac:dyDescent="0.35">
      <c r="E8295">
        <v>8294</v>
      </c>
      <c r="F8295">
        <v>0.23339584369999999</v>
      </c>
      <c r="G8295">
        <f t="shared" si="192"/>
        <v>0.15680910014816862</v>
      </c>
    </row>
    <row r="8296" spans="5:7" x14ac:dyDescent="0.35">
      <c r="E8296">
        <v>8295</v>
      </c>
      <c r="F8296">
        <v>0.23343518799999999</v>
      </c>
      <c r="G8296">
        <f t="shared" si="192"/>
        <v>0.15677087637672346</v>
      </c>
    </row>
    <row r="8297" spans="5:7" x14ac:dyDescent="0.35">
      <c r="E8297">
        <v>8296</v>
      </c>
      <c r="F8297">
        <v>0.23347453239999999</v>
      </c>
      <c r="G8297">
        <f t="shared" si="192"/>
        <v>0.15673266580954151</v>
      </c>
    </row>
    <row r="8298" spans="5:7" x14ac:dyDescent="0.35">
      <c r="E8298">
        <v>8297</v>
      </c>
      <c r="F8298">
        <v>0.23351387670000001</v>
      </c>
      <c r="G8298">
        <f t="shared" si="192"/>
        <v>0.15669446855409358</v>
      </c>
    </row>
    <row r="8299" spans="5:7" x14ac:dyDescent="0.35">
      <c r="E8299">
        <v>8298</v>
      </c>
      <c r="F8299">
        <v>0.23355322100000001</v>
      </c>
      <c r="G8299">
        <f t="shared" si="192"/>
        <v>0.15665628454798491</v>
      </c>
    </row>
    <row r="8300" spans="5:7" x14ac:dyDescent="0.35">
      <c r="E8300">
        <v>8299</v>
      </c>
      <c r="F8300">
        <v>0.23359256540000001</v>
      </c>
      <c r="G8300">
        <f t="shared" si="192"/>
        <v>0.15661811372890677</v>
      </c>
    </row>
    <row r="8301" spans="5:7" x14ac:dyDescent="0.35">
      <c r="E8301">
        <v>8300</v>
      </c>
      <c r="F8301">
        <v>0.2336319097</v>
      </c>
      <c r="G8301">
        <f t="shared" si="192"/>
        <v>0.15657995620421403</v>
      </c>
    </row>
    <row r="8302" spans="5:7" x14ac:dyDescent="0.35">
      <c r="E8302">
        <v>8301</v>
      </c>
      <c r="F8302">
        <v>0.23367125399999999</v>
      </c>
      <c r="G8302">
        <f t="shared" si="192"/>
        <v>0.15654181191158295</v>
      </c>
    </row>
    <row r="8303" spans="5:7" x14ac:dyDescent="0.35">
      <c r="E8303">
        <v>8302</v>
      </c>
      <c r="F8303">
        <v>0.2337105984</v>
      </c>
      <c r="G8303">
        <f t="shared" si="192"/>
        <v>0.15650368078877563</v>
      </c>
    </row>
    <row r="8304" spans="5:7" x14ac:dyDescent="0.35">
      <c r="E8304">
        <v>8303</v>
      </c>
      <c r="F8304">
        <v>0.23374994269999999</v>
      </c>
      <c r="G8304">
        <f t="shared" si="192"/>
        <v>0.15646556294303124</v>
      </c>
    </row>
    <row r="8305" spans="5:7" x14ac:dyDescent="0.35">
      <c r="E8305">
        <v>8304</v>
      </c>
      <c r="F8305">
        <v>0.23378928700000001</v>
      </c>
      <c r="G8305">
        <f t="shared" si="192"/>
        <v>0.1564274583120969</v>
      </c>
    </row>
    <row r="8306" spans="5:7" x14ac:dyDescent="0.35">
      <c r="E8306">
        <v>8305</v>
      </c>
      <c r="F8306">
        <v>0.23382863139999999</v>
      </c>
      <c r="G8306">
        <f t="shared" si="192"/>
        <v>0.15638936683380553</v>
      </c>
    </row>
    <row r="8307" spans="5:7" x14ac:dyDescent="0.35">
      <c r="E8307">
        <v>8306</v>
      </c>
      <c r="F8307">
        <v>0.23386797570000001</v>
      </c>
      <c r="G8307">
        <f t="shared" si="192"/>
        <v>0.15635128861528061</v>
      </c>
    </row>
    <row r="8308" spans="5:7" x14ac:dyDescent="0.35">
      <c r="E8308">
        <v>8307</v>
      </c>
      <c r="F8308">
        <v>0.23390732</v>
      </c>
      <c r="G8308">
        <f t="shared" si="192"/>
        <v>0.15631322359434019</v>
      </c>
    </row>
    <row r="8309" spans="5:7" x14ac:dyDescent="0.35">
      <c r="E8309">
        <v>8308</v>
      </c>
      <c r="F8309">
        <v>0.2339466644</v>
      </c>
      <c r="G8309">
        <f t="shared" si="192"/>
        <v>0.15627517170888777</v>
      </c>
    </row>
    <row r="8310" spans="5:7" x14ac:dyDescent="0.35">
      <c r="E8310">
        <v>8309</v>
      </c>
      <c r="F8310">
        <v>0.2339860087</v>
      </c>
      <c r="G8310">
        <f t="shared" si="192"/>
        <v>0.15623713306593148</v>
      </c>
    </row>
    <row r="8311" spans="5:7" x14ac:dyDescent="0.35">
      <c r="E8311">
        <v>8310</v>
      </c>
      <c r="F8311">
        <v>0.23402535299999999</v>
      </c>
      <c r="G8311">
        <f t="shared" si="192"/>
        <v>0.15619910760335998</v>
      </c>
    </row>
    <row r="8312" spans="5:7" x14ac:dyDescent="0.35">
      <c r="E8312">
        <v>8311</v>
      </c>
      <c r="F8312">
        <v>0.23406469730000001</v>
      </c>
      <c r="G8312">
        <f t="shared" si="192"/>
        <v>0.15616109531544578</v>
      </c>
    </row>
    <row r="8313" spans="5:7" x14ac:dyDescent="0.35">
      <c r="E8313">
        <v>8312</v>
      </c>
      <c r="F8313">
        <v>0.23410404169999999</v>
      </c>
      <c r="G8313">
        <f t="shared" si="192"/>
        <v>0.15612309614018649</v>
      </c>
    </row>
    <row r="8314" spans="5:7" x14ac:dyDescent="0.35">
      <c r="E8314">
        <v>8313</v>
      </c>
      <c r="F8314">
        <v>0.23414338600000001</v>
      </c>
      <c r="G8314">
        <f t="shared" si="192"/>
        <v>0.15608511018443666</v>
      </c>
    </row>
    <row r="8315" spans="5:7" x14ac:dyDescent="0.35">
      <c r="E8315">
        <v>8314</v>
      </c>
      <c r="F8315">
        <v>0.2341827303</v>
      </c>
      <c r="G8315">
        <f t="shared" si="192"/>
        <v>0.15604713738617904</v>
      </c>
    </row>
    <row r="8316" spans="5:7" x14ac:dyDescent="0.35">
      <c r="E8316">
        <v>8315</v>
      </c>
      <c r="F8316">
        <v>0.2342220747</v>
      </c>
      <c r="G8316">
        <f t="shared" si="192"/>
        <v>0.15600917768348152</v>
      </c>
    </row>
    <row r="8317" spans="5:7" x14ac:dyDescent="0.35">
      <c r="E8317">
        <v>8316</v>
      </c>
      <c r="F8317">
        <v>0.234261419</v>
      </c>
      <c r="G8317">
        <f t="shared" si="192"/>
        <v>0.15597123118308373</v>
      </c>
    </row>
    <row r="8318" spans="5:7" x14ac:dyDescent="0.35">
      <c r="E8318">
        <v>8317</v>
      </c>
      <c r="F8318">
        <v>0.23430076329999999</v>
      </c>
      <c r="G8318">
        <f t="shared" si="192"/>
        <v>0.1559332978230388</v>
      </c>
    </row>
    <row r="8319" spans="5:7" x14ac:dyDescent="0.35">
      <c r="E8319">
        <v>8318</v>
      </c>
      <c r="F8319">
        <v>0.23434010769999999</v>
      </c>
      <c r="G8319">
        <f t="shared" si="192"/>
        <v>0.15589537754148505</v>
      </c>
    </row>
    <row r="8320" spans="5:7" x14ac:dyDescent="0.35">
      <c r="E8320">
        <v>8319</v>
      </c>
      <c r="F8320">
        <v>0.23437945199999999</v>
      </c>
      <c r="G8320">
        <f t="shared" si="192"/>
        <v>0.15585747044504716</v>
      </c>
    </row>
    <row r="8321" spans="5:7" x14ac:dyDescent="0.35">
      <c r="E8321">
        <v>8320</v>
      </c>
      <c r="F8321">
        <v>0.23441879630000001</v>
      </c>
      <c r="G8321">
        <f t="shared" si="192"/>
        <v>0.1558195764718486</v>
      </c>
    </row>
    <row r="8322" spans="5:7" x14ac:dyDescent="0.35">
      <c r="E8322">
        <v>8321</v>
      </c>
      <c r="F8322">
        <v>0.23445814070000001</v>
      </c>
      <c r="G8322">
        <f t="shared" si="192"/>
        <v>0.15578169556009797</v>
      </c>
    </row>
    <row r="8323" spans="5:7" x14ac:dyDescent="0.35">
      <c r="E8323">
        <v>8322</v>
      </c>
      <c r="F8323">
        <v>0.23449748500000001</v>
      </c>
      <c r="G8323">
        <f t="shared" ref="G8323:G8386" si="193">1/(1+F8323*E8323/360)</f>
        <v>0.15574382781630516</v>
      </c>
    </row>
    <row r="8324" spans="5:7" x14ac:dyDescent="0.35">
      <c r="E8324">
        <v>8323</v>
      </c>
      <c r="F8324">
        <v>0.2345368293</v>
      </c>
      <c r="G8324">
        <f t="shared" si="193"/>
        <v>0.15570597317866394</v>
      </c>
    </row>
    <row r="8325" spans="5:7" x14ac:dyDescent="0.35">
      <c r="E8325">
        <v>8324</v>
      </c>
      <c r="F8325">
        <v>0.2345761737</v>
      </c>
      <c r="G8325">
        <f t="shared" si="193"/>
        <v>0.15566813158545306</v>
      </c>
    </row>
    <row r="8326" spans="5:7" x14ac:dyDescent="0.35">
      <c r="E8326">
        <v>8325</v>
      </c>
      <c r="F8326">
        <v>0.234615518</v>
      </c>
      <c r="G8326">
        <f t="shared" si="193"/>
        <v>0.15563030314306778</v>
      </c>
    </row>
    <row r="8327" spans="5:7" x14ac:dyDescent="0.35">
      <c r="E8327">
        <v>8326</v>
      </c>
      <c r="F8327">
        <v>0.23465486229999999</v>
      </c>
      <c r="G8327">
        <f t="shared" si="193"/>
        <v>0.15559248778977211</v>
      </c>
    </row>
    <row r="8328" spans="5:7" x14ac:dyDescent="0.35">
      <c r="E8328">
        <v>8327</v>
      </c>
      <c r="F8328">
        <v>0.23469420660000001</v>
      </c>
      <c r="G8328">
        <f t="shared" si="193"/>
        <v>0.1555546855198843</v>
      </c>
    </row>
    <row r="8329" spans="5:7" x14ac:dyDescent="0.35">
      <c r="E8329">
        <v>8328</v>
      </c>
      <c r="F8329">
        <v>0.23473355100000001</v>
      </c>
      <c r="G8329">
        <f t="shared" si="193"/>
        <v>0.15551689627177656</v>
      </c>
    </row>
    <row r="8330" spans="5:7" x14ac:dyDescent="0.35">
      <c r="E8330">
        <v>8329</v>
      </c>
      <c r="F8330">
        <v>0.23477289530000001</v>
      </c>
      <c r="G8330">
        <f t="shared" si="193"/>
        <v>0.1554791201516916</v>
      </c>
    </row>
    <row r="8331" spans="5:7" x14ac:dyDescent="0.35">
      <c r="E8331">
        <v>8330</v>
      </c>
      <c r="F8331">
        <v>0.2348122396</v>
      </c>
      <c r="G8331">
        <f t="shared" si="193"/>
        <v>0.15544135709798676</v>
      </c>
    </row>
    <row r="8332" spans="5:7" x14ac:dyDescent="0.35">
      <c r="E8332">
        <v>8331</v>
      </c>
      <c r="F8332">
        <v>0.234851584</v>
      </c>
      <c r="G8332">
        <f t="shared" si="193"/>
        <v>0.15540360704910403</v>
      </c>
    </row>
    <row r="8333" spans="5:7" x14ac:dyDescent="0.35">
      <c r="E8333">
        <v>8332</v>
      </c>
      <c r="F8333">
        <v>0.2348909283</v>
      </c>
      <c r="G8333">
        <f t="shared" si="193"/>
        <v>0.15536587011117201</v>
      </c>
    </row>
    <row r="8334" spans="5:7" x14ac:dyDescent="0.35">
      <c r="E8334">
        <v>8333</v>
      </c>
      <c r="F8334">
        <v>0.23493027259999999</v>
      </c>
      <c r="G8334">
        <f t="shared" si="193"/>
        <v>0.15532814622261792</v>
      </c>
    </row>
    <row r="8335" spans="5:7" x14ac:dyDescent="0.35">
      <c r="E8335">
        <v>8334</v>
      </c>
      <c r="F8335">
        <v>0.23496961699999999</v>
      </c>
      <c r="G8335">
        <f t="shared" si="193"/>
        <v>0.15529043532195355</v>
      </c>
    </row>
    <row r="8336" spans="5:7" x14ac:dyDescent="0.35">
      <c r="E8336">
        <v>8335</v>
      </c>
      <c r="F8336">
        <v>0.23500896130000001</v>
      </c>
      <c r="G8336">
        <f t="shared" si="193"/>
        <v>0.15525273751519345</v>
      </c>
    </row>
    <row r="8337" spans="5:7" x14ac:dyDescent="0.35">
      <c r="E8337">
        <v>8336</v>
      </c>
      <c r="F8337">
        <v>0.23504830560000001</v>
      </c>
      <c r="G8337">
        <f t="shared" si="193"/>
        <v>0.15521505274083469</v>
      </c>
    </row>
    <row r="8338" spans="5:7" x14ac:dyDescent="0.35">
      <c r="E8338">
        <v>8337</v>
      </c>
      <c r="F8338">
        <v>0.23508765000000001</v>
      </c>
      <c r="G8338">
        <f t="shared" si="193"/>
        <v>0.15517738093745875</v>
      </c>
    </row>
    <row r="8339" spans="5:7" x14ac:dyDescent="0.35">
      <c r="E8339">
        <v>8338</v>
      </c>
      <c r="F8339">
        <v>0.2351269943</v>
      </c>
      <c r="G8339">
        <f t="shared" si="193"/>
        <v>0.15513972221096628</v>
      </c>
    </row>
    <row r="8340" spans="5:7" x14ac:dyDescent="0.35">
      <c r="E8340">
        <v>8339</v>
      </c>
      <c r="F8340">
        <v>0.2351663386</v>
      </c>
      <c r="G8340">
        <f t="shared" si="193"/>
        <v>0.15510207649992411</v>
      </c>
    </row>
    <row r="8341" spans="5:7" x14ac:dyDescent="0.35">
      <c r="E8341">
        <v>8340</v>
      </c>
      <c r="F8341">
        <v>0.235205683</v>
      </c>
      <c r="G8341">
        <f t="shared" si="193"/>
        <v>0.15506444374298325</v>
      </c>
    </row>
    <row r="8342" spans="5:7" x14ac:dyDescent="0.35">
      <c r="E8342">
        <v>8341</v>
      </c>
      <c r="F8342">
        <v>0.23524502729999999</v>
      </c>
      <c r="G8342">
        <f t="shared" si="193"/>
        <v>0.15502682404593074</v>
      </c>
    </row>
    <row r="8343" spans="5:7" x14ac:dyDescent="0.35">
      <c r="E8343">
        <v>8342</v>
      </c>
      <c r="F8343">
        <v>0.23528437159999999</v>
      </c>
      <c r="G8343">
        <f t="shared" si="193"/>
        <v>0.15498921734740287</v>
      </c>
    </row>
    <row r="8344" spans="5:7" x14ac:dyDescent="0.35">
      <c r="E8344">
        <v>8343</v>
      </c>
      <c r="F8344">
        <v>0.23532371590000001</v>
      </c>
      <c r="G8344">
        <f t="shared" si="193"/>
        <v>0.15495162364176351</v>
      </c>
    </row>
    <row r="8345" spans="5:7" x14ac:dyDescent="0.35">
      <c r="E8345">
        <v>8344</v>
      </c>
      <c r="F8345">
        <v>0.23536306030000001</v>
      </c>
      <c r="G8345">
        <f t="shared" si="193"/>
        <v>0.1549140428677564</v>
      </c>
    </row>
    <row r="8346" spans="5:7" x14ac:dyDescent="0.35">
      <c r="E8346">
        <v>8345</v>
      </c>
      <c r="F8346">
        <v>0.2354024046</v>
      </c>
      <c r="G8346">
        <f t="shared" si="193"/>
        <v>0.15487647513101707</v>
      </c>
    </row>
    <row r="8347" spans="5:7" x14ac:dyDescent="0.35">
      <c r="E8347">
        <v>8346</v>
      </c>
      <c r="F8347">
        <v>0.2354417489</v>
      </c>
      <c r="G8347">
        <f t="shared" si="193"/>
        <v>0.15483892037027461</v>
      </c>
    </row>
    <row r="8348" spans="5:7" x14ac:dyDescent="0.35">
      <c r="E8348">
        <v>8347</v>
      </c>
      <c r="F8348">
        <v>0.2354810933</v>
      </c>
      <c r="G8348">
        <f t="shared" si="193"/>
        <v>0.15480137852434214</v>
      </c>
    </row>
    <row r="8349" spans="5:7" x14ac:dyDescent="0.35">
      <c r="E8349">
        <v>8348</v>
      </c>
      <c r="F8349">
        <v>0.23552043759999999</v>
      </c>
      <c r="G8349">
        <f t="shared" si="193"/>
        <v>0.15476384969874185</v>
      </c>
    </row>
    <row r="8350" spans="5:7" x14ac:dyDescent="0.35">
      <c r="E8350">
        <v>8349</v>
      </c>
      <c r="F8350">
        <v>0.23555978189999999</v>
      </c>
      <c r="G8350">
        <f t="shared" si="193"/>
        <v>0.15472633383227216</v>
      </c>
    </row>
    <row r="8351" spans="5:7" x14ac:dyDescent="0.35">
      <c r="E8351">
        <v>8350</v>
      </c>
      <c r="F8351">
        <v>0.23559912629999999</v>
      </c>
      <c r="G8351">
        <f t="shared" si="193"/>
        <v>0.15468883086381549</v>
      </c>
    </row>
    <row r="8352" spans="5:7" x14ac:dyDescent="0.35">
      <c r="E8352">
        <v>8351</v>
      </c>
      <c r="F8352">
        <v>0.23563847060000001</v>
      </c>
      <c r="G8352">
        <f t="shared" si="193"/>
        <v>0.1546513408987808</v>
      </c>
    </row>
    <row r="8353" spans="5:7" x14ac:dyDescent="0.35">
      <c r="E8353">
        <v>8352</v>
      </c>
      <c r="F8353">
        <v>0.2356778149</v>
      </c>
      <c r="G8353">
        <f t="shared" si="193"/>
        <v>0.15461386387603587</v>
      </c>
    </row>
    <row r="8354" spans="5:7" x14ac:dyDescent="0.35">
      <c r="E8354">
        <v>8353</v>
      </c>
      <c r="F8354">
        <v>0.23571715930000001</v>
      </c>
      <c r="G8354">
        <f t="shared" si="193"/>
        <v>0.1545763997345323</v>
      </c>
    </row>
    <row r="8355" spans="5:7" x14ac:dyDescent="0.35">
      <c r="E8355">
        <v>8354</v>
      </c>
      <c r="F8355">
        <v>0.2357565036</v>
      </c>
      <c r="G8355">
        <f t="shared" si="193"/>
        <v>0.15453894857956593</v>
      </c>
    </row>
    <row r="8356" spans="5:7" x14ac:dyDescent="0.35">
      <c r="E8356">
        <v>8355</v>
      </c>
      <c r="F8356">
        <v>0.23579584789999999</v>
      </c>
      <c r="G8356">
        <f t="shared" si="193"/>
        <v>0.15450151035007373</v>
      </c>
    </row>
    <row r="8357" spans="5:7" x14ac:dyDescent="0.35">
      <c r="E8357">
        <v>8356</v>
      </c>
      <c r="F8357">
        <v>0.23583519219999999</v>
      </c>
      <c r="G8357">
        <f t="shared" si="193"/>
        <v>0.15446408504045622</v>
      </c>
    </row>
    <row r="8358" spans="5:7" x14ac:dyDescent="0.35">
      <c r="E8358">
        <v>8357</v>
      </c>
      <c r="F8358">
        <v>0.23587453659999999</v>
      </c>
      <c r="G8358">
        <f t="shared" si="193"/>
        <v>0.15442667258975701</v>
      </c>
    </row>
    <row r="8359" spans="5:7" x14ac:dyDescent="0.35">
      <c r="E8359">
        <v>8358</v>
      </c>
      <c r="F8359">
        <v>0.23591388090000001</v>
      </c>
      <c r="G8359">
        <f t="shared" si="193"/>
        <v>0.15438927310312148</v>
      </c>
    </row>
    <row r="8360" spans="5:7" x14ac:dyDescent="0.35">
      <c r="E8360">
        <v>8359</v>
      </c>
      <c r="F8360">
        <v>0.23595322520000001</v>
      </c>
      <c r="G8360">
        <f t="shared" si="193"/>
        <v>0.15435188651957871</v>
      </c>
    </row>
    <row r="8361" spans="5:7" x14ac:dyDescent="0.35">
      <c r="E8361">
        <v>8360</v>
      </c>
      <c r="F8361">
        <v>0.23599256960000001</v>
      </c>
      <c r="G8361">
        <f t="shared" si="193"/>
        <v>0.15431451277824138</v>
      </c>
    </row>
    <row r="8362" spans="5:7" x14ac:dyDescent="0.35">
      <c r="E8362">
        <v>8361</v>
      </c>
      <c r="F8362">
        <v>0.2360319139</v>
      </c>
      <c r="G8362">
        <f t="shared" si="193"/>
        <v>0.15427715198414213</v>
      </c>
    </row>
    <row r="8363" spans="5:7" x14ac:dyDescent="0.35">
      <c r="E8363">
        <v>8362</v>
      </c>
      <c r="F8363">
        <v>0.23607125819999999</v>
      </c>
      <c r="G8363">
        <f t="shared" si="193"/>
        <v>0.15423980407637902</v>
      </c>
    </row>
    <row r="8364" spans="5:7" x14ac:dyDescent="0.35">
      <c r="E8364">
        <v>8363</v>
      </c>
      <c r="F8364">
        <v>0.2361106026</v>
      </c>
      <c r="G8364">
        <f t="shared" si="193"/>
        <v>0.15420246899413356</v>
      </c>
    </row>
    <row r="8365" spans="5:7" x14ac:dyDescent="0.35">
      <c r="E8365">
        <v>8364</v>
      </c>
      <c r="F8365">
        <v>0.23614994689999999</v>
      </c>
      <c r="G8365">
        <f t="shared" si="193"/>
        <v>0.15416514684232582</v>
      </c>
    </row>
    <row r="8366" spans="5:7" x14ac:dyDescent="0.35">
      <c r="E8366">
        <v>8365</v>
      </c>
      <c r="F8366">
        <v>0.23618929120000001</v>
      </c>
      <c r="G8366">
        <f t="shared" si="193"/>
        <v>0.1541278375601228</v>
      </c>
    </row>
    <row r="8367" spans="5:7" x14ac:dyDescent="0.35">
      <c r="E8367">
        <v>8366</v>
      </c>
      <c r="F8367">
        <v>0.23622863559999999</v>
      </c>
      <c r="G8367">
        <f t="shared" si="193"/>
        <v>0.15409054108677475</v>
      </c>
    </row>
    <row r="8368" spans="5:7" x14ac:dyDescent="0.35">
      <c r="E8368">
        <v>8367</v>
      </c>
      <c r="F8368">
        <v>0.23626797990000001</v>
      </c>
      <c r="G8368">
        <f t="shared" si="193"/>
        <v>0.15405325752708932</v>
      </c>
    </row>
    <row r="8369" spans="5:7" x14ac:dyDescent="0.35">
      <c r="E8369">
        <v>8368</v>
      </c>
      <c r="F8369">
        <v>0.2363073242</v>
      </c>
      <c r="G8369">
        <f t="shared" si="193"/>
        <v>0.15401598682030232</v>
      </c>
    </row>
    <row r="8370" spans="5:7" x14ac:dyDescent="0.35">
      <c r="E8370">
        <v>8369</v>
      </c>
      <c r="F8370">
        <v>0.2363466686</v>
      </c>
      <c r="G8370">
        <f t="shared" si="193"/>
        <v>0.15397872890573261</v>
      </c>
    </row>
    <row r="8371" spans="5:7" x14ac:dyDescent="0.35">
      <c r="E8371">
        <v>8370</v>
      </c>
      <c r="F8371">
        <v>0.2363860129</v>
      </c>
      <c r="G8371">
        <f t="shared" si="193"/>
        <v>0.15394148388807569</v>
      </c>
    </row>
    <row r="8372" spans="5:7" x14ac:dyDescent="0.35">
      <c r="E8372">
        <v>8371</v>
      </c>
      <c r="F8372">
        <v>0.23642535719999999</v>
      </c>
      <c r="G8372">
        <f t="shared" si="193"/>
        <v>0.15390425170663594</v>
      </c>
    </row>
    <row r="8373" spans="5:7" x14ac:dyDescent="0.35">
      <c r="E8373">
        <v>8372</v>
      </c>
      <c r="F8373">
        <v>0.23646470150000001</v>
      </c>
      <c r="G8373">
        <f t="shared" si="193"/>
        <v>0.15386703235585855</v>
      </c>
    </row>
    <row r="8374" spans="5:7" x14ac:dyDescent="0.35">
      <c r="E8374">
        <v>8373</v>
      </c>
      <c r="F8374">
        <v>0.23650404589999999</v>
      </c>
      <c r="G8374">
        <f t="shared" si="193"/>
        <v>0.15382982577515389</v>
      </c>
    </row>
    <row r="8375" spans="5:7" x14ac:dyDescent="0.35">
      <c r="E8375">
        <v>8374</v>
      </c>
      <c r="F8375">
        <v>0.23654339020000001</v>
      </c>
      <c r="G8375">
        <f t="shared" si="193"/>
        <v>0.15379263206906787</v>
      </c>
    </row>
    <row r="8376" spans="5:7" x14ac:dyDescent="0.35">
      <c r="E8376">
        <v>8375</v>
      </c>
      <c r="F8376">
        <v>0.2365827345</v>
      </c>
      <c r="G8376">
        <f t="shared" si="193"/>
        <v>0.15375545117699652</v>
      </c>
    </row>
    <row r="8377" spans="5:7" x14ac:dyDescent="0.35">
      <c r="E8377">
        <v>8376</v>
      </c>
      <c r="F8377">
        <v>0.2366220789</v>
      </c>
      <c r="G8377">
        <f t="shared" si="193"/>
        <v>0.15371828303841842</v>
      </c>
    </row>
    <row r="8378" spans="5:7" x14ac:dyDescent="0.35">
      <c r="E8378">
        <v>8377</v>
      </c>
      <c r="F8378">
        <v>0.2366614232</v>
      </c>
      <c r="G8378">
        <f t="shared" si="193"/>
        <v>0.15368112775776785</v>
      </c>
    </row>
    <row r="8379" spans="5:7" x14ac:dyDescent="0.35">
      <c r="E8379">
        <v>8378</v>
      </c>
      <c r="F8379">
        <v>0.23670076749999999</v>
      </c>
      <c r="G8379">
        <f t="shared" si="193"/>
        <v>0.15364398527450907</v>
      </c>
    </row>
    <row r="8380" spans="5:7" x14ac:dyDescent="0.35">
      <c r="E8380">
        <v>8379</v>
      </c>
      <c r="F8380">
        <v>0.23674011189999999</v>
      </c>
      <c r="G8380">
        <f t="shared" si="193"/>
        <v>0.15360685552818915</v>
      </c>
    </row>
    <row r="8381" spans="5:7" x14ac:dyDescent="0.35">
      <c r="E8381">
        <v>8380</v>
      </c>
      <c r="F8381">
        <v>0.23677945619999999</v>
      </c>
      <c r="G8381">
        <f t="shared" si="193"/>
        <v>0.15356973862313053</v>
      </c>
    </row>
    <row r="8382" spans="5:7" x14ac:dyDescent="0.35">
      <c r="E8382">
        <v>8381</v>
      </c>
      <c r="F8382">
        <v>0.23681880050000001</v>
      </c>
      <c r="G8382">
        <f t="shared" si="193"/>
        <v>0.15353263449886587</v>
      </c>
    </row>
    <row r="8383" spans="5:7" x14ac:dyDescent="0.35">
      <c r="E8383">
        <v>8382</v>
      </c>
      <c r="F8383">
        <v>0.23685814490000001</v>
      </c>
      <c r="G8383">
        <f t="shared" si="193"/>
        <v>0.15349554309501051</v>
      </c>
    </row>
    <row r="8384" spans="5:7" x14ac:dyDescent="0.35">
      <c r="E8384">
        <v>8383</v>
      </c>
      <c r="F8384">
        <v>0.23689748920000001</v>
      </c>
      <c r="G8384">
        <f t="shared" si="193"/>
        <v>0.15345846451577533</v>
      </c>
    </row>
    <row r="8385" spans="5:7" x14ac:dyDescent="0.35">
      <c r="E8385">
        <v>8384</v>
      </c>
      <c r="F8385">
        <v>0.2369368335</v>
      </c>
      <c r="G8385">
        <f t="shared" si="193"/>
        <v>0.15342139870076121</v>
      </c>
    </row>
    <row r="8386" spans="5:7" x14ac:dyDescent="0.35">
      <c r="E8386">
        <v>8385</v>
      </c>
      <c r="F8386">
        <v>0.2369761779</v>
      </c>
      <c r="G8386">
        <f t="shared" si="193"/>
        <v>0.15338434558965167</v>
      </c>
    </row>
    <row r="8387" spans="5:7" x14ac:dyDescent="0.35">
      <c r="E8387">
        <v>8386</v>
      </c>
      <c r="F8387">
        <v>0.2370155222</v>
      </c>
      <c r="G8387">
        <f t="shared" ref="G8387:G8450" si="194">1/(1+F8387*E8387/360)</f>
        <v>0.15334730528654611</v>
      </c>
    </row>
    <row r="8388" spans="5:7" x14ac:dyDescent="0.35">
      <c r="E8388">
        <v>8387</v>
      </c>
      <c r="F8388">
        <v>0.23705486649999999</v>
      </c>
      <c r="G8388">
        <f t="shared" si="194"/>
        <v>0.15331027773111361</v>
      </c>
    </row>
    <row r="8389" spans="5:7" x14ac:dyDescent="0.35">
      <c r="E8389">
        <v>8388</v>
      </c>
      <c r="F8389">
        <v>0.23709421080000001</v>
      </c>
      <c r="G8389">
        <f t="shared" si="194"/>
        <v>0.15327326291784366</v>
      </c>
    </row>
    <row r="8390" spans="5:7" x14ac:dyDescent="0.35">
      <c r="E8390">
        <v>8389</v>
      </c>
      <c r="F8390">
        <v>0.23713355520000001</v>
      </c>
      <c r="G8390">
        <f t="shared" si="194"/>
        <v>0.15323626078651059</v>
      </c>
    </row>
    <row r="8391" spans="5:7" x14ac:dyDescent="0.35">
      <c r="E8391">
        <v>8390</v>
      </c>
      <c r="F8391">
        <v>0.23717289950000001</v>
      </c>
      <c r="G8391">
        <f t="shared" si="194"/>
        <v>0.15319927144106535</v>
      </c>
    </row>
    <row r="8392" spans="5:7" x14ac:dyDescent="0.35">
      <c r="E8392">
        <v>8391</v>
      </c>
      <c r="F8392">
        <v>0.2372122438</v>
      </c>
      <c r="G8392">
        <f t="shared" si="194"/>
        <v>0.15316229482126784</v>
      </c>
    </row>
    <row r="8393" spans="5:7" x14ac:dyDescent="0.35">
      <c r="E8393">
        <v>8392</v>
      </c>
      <c r="F8393">
        <v>0.2372515882</v>
      </c>
      <c r="G8393">
        <f t="shared" si="194"/>
        <v>0.1531253308669602</v>
      </c>
    </row>
    <row r="8394" spans="5:7" x14ac:dyDescent="0.35">
      <c r="E8394">
        <v>8393</v>
      </c>
      <c r="F8394">
        <v>0.2372909325</v>
      </c>
      <c r="G8394">
        <f t="shared" si="194"/>
        <v>0.15308837968198238</v>
      </c>
    </row>
    <row r="8395" spans="5:7" x14ac:dyDescent="0.35">
      <c r="E8395">
        <v>8394</v>
      </c>
      <c r="F8395">
        <v>0.23733027679999999</v>
      </c>
      <c r="G8395">
        <f t="shared" si="194"/>
        <v>0.15305144120616224</v>
      </c>
    </row>
    <row r="8396" spans="5:7" x14ac:dyDescent="0.35">
      <c r="E8396">
        <v>8395</v>
      </c>
      <c r="F8396">
        <v>0.23736962119999999</v>
      </c>
      <c r="G8396">
        <f t="shared" si="194"/>
        <v>0.1530145153794096</v>
      </c>
    </row>
    <row r="8397" spans="5:7" x14ac:dyDescent="0.35">
      <c r="E8397">
        <v>8396</v>
      </c>
      <c r="F8397">
        <v>0.23740896550000001</v>
      </c>
      <c r="G8397">
        <f t="shared" si="194"/>
        <v>0.15297760230545368</v>
      </c>
    </row>
    <row r="8398" spans="5:7" x14ac:dyDescent="0.35">
      <c r="E8398">
        <v>8397</v>
      </c>
      <c r="F8398">
        <v>0.23744830980000001</v>
      </c>
      <c r="G8398">
        <f t="shared" si="194"/>
        <v>0.15294070192419007</v>
      </c>
    </row>
    <row r="8399" spans="5:7" x14ac:dyDescent="0.35">
      <c r="E8399">
        <v>8398</v>
      </c>
      <c r="F8399">
        <v>0.23748765420000001</v>
      </c>
      <c r="G8399">
        <f t="shared" si="194"/>
        <v>0.15290381417559643</v>
      </c>
    </row>
    <row r="8400" spans="5:7" x14ac:dyDescent="0.35">
      <c r="E8400">
        <v>8399</v>
      </c>
      <c r="F8400">
        <v>0.2375269985</v>
      </c>
      <c r="G8400">
        <f t="shared" si="194"/>
        <v>0.15286693916329111</v>
      </c>
    </row>
    <row r="8401" spans="5:7" x14ac:dyDescent="0.35">
      <c r="E8401">
        <v>8400</v>
      </c>
      <c r="F8401">
        <v>0.2375663428</v>
      </c>
      <c r="G8401">
        <f t="shared" si="194"/>
        <v>0.15283007682723743</v>
      </c>
    </row>
    <row r="8402" spans="5:7" x14ac:dyDescent="0.35">
      <c r="E8402">
        <v>8401</v>
      </c>
      <c r="F8402">
        <v>0.2376056872</v>
      </c>
      <c r="G8402">
        <f t="shared" si="194"/>
        <v>0.15279322710748078</v>
      </c>
    </row>
    <row r="8403" spans="5:7" x14ac:dyDescent="0.35">
      <c r="E8403">
        <v>8402</v>
      </c>
      <c r="F8403">
        <v>0.23764503149999999</v>
      </c>
      <c r="G8403">
        <f t="shared" si="194"/>
        <v>0.15275639010752881</v>
      </c>
    </row>
    <row r="8404" spans="5:7" x14ac:dyDescent="0.35">
      <c r="E8404">
        <v>8403</v>
      </c>
      <c r="F8404">
        <v>0.23768437579999999</v>
      </c>
      <c r="G8404">
        <f t="shared" si="194"/>
        <v>0.15271956576741258</v>
      </c>
    </row>
    <row r="8405" spans="5:7" x14ac:dyDescent="0.35">
      <c r="E8405">
        <v>8404</v>
      </c>
      <c r="F8405">
        <v>0.23772372010000001</v>
      </c>
      <c r="G8405">
        <f t="shared" si="194"/>
        <v>0.15268275408166557</v>
      </c>
    </row>
    <row r="8406" spans="5:7" x14ac:dyDescent="0.35">
      <c r="E8406">
        <v>8405</v>
      </c>
      <c r="F8406">
        <v>0.23776306450000001</v>
      </c>
      <c r="G8406">
        <f t="shared" si="194"/>
        <v>0.15264595499042313</v>
      </c>
    </row>
    <row r="8407" spans="5:7" x14ac:dyDescent="0.35">
      <c r="E8407">
        <v>8406</v>
      </c>
      <c r="F8407">
        <v>0.2378024088</v>
      </c>
      <c r="G8407">
        <f t="shared" si="194"/>
        <v>0.15260916859704574</v>
      </c>
    </row>
    <row r="8408" spans="5:7" x14ac:dyDescent="0.35">
      <c r="E8408">
        <v>8407</v>
      </c>
      <c r="F8408">
        <v>0.2378417531</v>
      </c>
      <c r="G8408">
        <f t="shared" si="194"/>
        <v>0.15257239484165444</v>
      </c>
    </row>
    <row r="8409" spans="5:7" x14ac:dyDescent="0.35">
      <c r="E8409">
        <v>8408</v>
      </c>
      <c r="F8409">
        <v>0.2378810975</v>
      </c>
      <c r="G8409">
        <f t="shared" si="194"/>
        <v>0.15253563366445208</v>
      </c>
    </row>
    <row r="8410" spans="5:7" x14ac:dyDescent="0.35">
      <c r="E8410">
        <v>8409</v>
      </c>
      <c r="F8410">
        <v>0.23792044179999999</v>
      </c>
      <c r="G8410">
        <f t="shared" si="194"/>
        <v>0.15249888516868879</v>
      </c>
    </row>
    <row r="8411" spans="5:7" x14ac:dyDescent="0.35">
      <c r="E8411">
        <v>8410</v>
      </c>
      <c r="F8411">
        <v>0.23795978609999999</v>
      </c>
      <c r="G8411">
        <f t="shared" si="194"/>
        <v>0.15246214929455307</v>
      </c>
    </row>
    <row r="8412" spans="5:7" x14ac:dyDescent="0.35">
      <c r="E8412">
        <v>8411</v>
      </c>
      <c r="F8412">
        <v>0.23799913049999999</v>
      </c>
      <c r="G8412">
        <f t="shared" si="194"/>
        <v>0.15242542598231501</v>
      </c>
    </row>
    <row r="8413" spans="5:7" x14ac:dyDescent="0.35">
      <c r="E8413">
        <v>8412</v>
      </c>
      <c r="F8413">
        <v>0.23803847480000001</v>
      </c>
      <c r="G8413">
        <f t="shared" si="194"/>
        <v>0.15238871533511469</v>
      </c>
    </row>
    <row r="8414" spans="5:7" x14ac:dyDescent="0.35">
      <c r="E8414">
        <v>8413</v>
      </c>
      <c r="F8414">
        <v>0.2380778191</v>
      </c>
      <c r="G8414">
        <f t="shared" si="194"/>
        <v>0.15235201729320805</v>
      </c>
    </row>
    <row r="8415" spans="5:7" x14ac:dyDescent="0.35">
      <c r="E8415">
        <v>8414</v>
      </c>
      <c r="F8415">
        <v>0.23811716350000001</v>
      </c>
      <c r="G8415">
        <f t="shared" si="194"/>
        <v>0.15231533179693227</v>
      </c>
    </row>
    <row r="8416" spans="5:7" x14ac:dyDescent="0.35">
      <c r="E8416">
        <v>8415</v>
      </c>
      <c r="F8416">
        <v>0.2381565078</v>
      </c>
      <c r="G8416">
        <f t="shared" si="194"/>
        <v>0.15227865894931755</v>
      </c>
    </row>
    <row r="8417" spans="5:7" x14ac:dyDescent="0.35">
      <c r="E8417">
        <v>8416</v>
      </c>
      <c r="F8417">
        <v>0.23819585209999999</v>
      </c>
      <c r="G8417">
        <f t="shared" si="194"/>
        <v>0.15224199869068694</v>
      </c>
    </row>
    <row r="8418" spans="5:7" x14ac:dyDescent="0.35">
      <c r="E8418">
        <v>8417</v>
      </c>
      <c r="F8418">
        <v>0.23823519639999999</v>
      </c>
      <c r="G8418">
        <f t="shared" si="194"/>
        <v>0.15220535101560936</v>
      </c>
    </row>
    <row r="8419" spans="5:7" x14ac:dyDescent="0.35">
      <c r="E8419">
        <v>8418</v>
      </c>
      <c r="F8419">
        <v>0.23827454079999999</v>
      </c>
      <c r="G8419">
        <f t="shared" si="194"/>
        <v>0.15216871586451169</v>
      </c>
    </row>
    <row r="8420" spans="5:7" x14ac:dyDescent="0.35">
      <c r="E8420">
        <v>8419</v>
      </c>
      <c r="F8420">
        <v>0.23831388510000001</v>
      </c>
      <c r="G8420">
        <f t="shared" si="194"/>
        <v>0.15213209334027758</v>
      </c>
    </row>
    <row r="8421" spans="5:7" x14ac:dyDescent="0.35">
      <c r="E8421">
        <v>8420</v>
      </c>
      <c r="F8421">
        <v>0.23835322940000001</v>
      </c>
      <c r="G8421">
        <f t="shared" si="194"/>
        <v>0.15209548338331966</v>
      </c>
    </row>
    <row r="8422" spans="5:7" x14ac:dyDescent="0.35">
      <c r="E8422">
        <v>8421</v>
      </c>
      <c r="F8422">
        <v>0.23839257380000001</v>
      </c>
      <c r="G8422">
        <f t="shared" si="194"/>
        <v>0.15205888593413175</v>
      </c>
    </row>
    <row r="8423" spans="5:7" x14ac:dyDescent="0.35">
      <c r="E8423">
        <v>8422</v>
      </c>
      <c r="F8423">
        <v>0.2384319181</v>
      </c>
      <c r="G8423">
        <f t="shared" si="194"/>
        <v>0.15202230109548792</v>
      </c>
    </row>
    <row r="8424" spans="5:7" x14ac:dyDescent="0.35">
      <c r="E8424">
        <v>8423</v>
      </c>
      <c r="F8424">
        <v>0.23847126239999999</v>
      </c>
      <c r="G8424">
        <f t="shared" si="194"/>
        <v>0.15198572880786784</v>
      </c>
    </row>
    <row r="8425" spans="5:7" x14ac:dyDescent="0.35">
      <c r="E8425">
        <v>8424</v>
      </c>
      <c r="F8425">
        <v>0.2385106068</v>
      </c>
      <c r="G8425">
        <f t="shared" si="194"/>
        <v>0.1519491690118322</v>
      </c>
    </row>
    <row r="8426" spans="5:7" x14ac:dyDescent="0.35">
      <c r="E8426">
        <v>8425</v>
      </c>
      <c r="F8426">
        <v>0.23854995109999999</v>
      </c>
      <c r="G8426">
        <f t="shared" si="194"/>
        <v>0.15191262181004564</v>
      </c>
    </row>
    <row r="8427" spans="5:7" x14ac:dyDescent="0.35">
      <c r="E8427">
        <v>8426</v>
      </c>
      <c r="F8427">
        <v>0.23858929540000001</v>
      </c>
      <c r="G8427">
        <f t="shared" si="194"/>
        <v>0.15187608714305467</v>
      </c>
    </row>
    <row r="8428" spans="5:7" x14ac:dyDescent="0.35">
      <c r="E8428">
        <v>8427</v>
      </c>
      <c r="F8428">
        <v>0.23862863979999999</v>
      </c>
      <c r="G8428">
        <f t="shared" si="194"/>
        <v>0.1518395649514869</v>
      </c>
    </row>
    <row r="8429" spans="5:7" x14ac:dyDescent="0.35">
      <c r="E8429">
        <v>8428</v>
      </c>
      <c r="F8429">
        <v>0.23866798410000001</v>
      </c>
      <c r="G8429">
        <f t="shared" si="194"/>
        <v>0.15180305533789759</v>
      </c>
    </row>
    <row r="8430" spans="5:7" x14ac:dyDescent="0.35">
      <c r="E8430">
        <v>8429</v>
      </c>
      <c r="F8430">
        <v>0.2387073284</v>
      </c>
      <c r="G8430">
        <f t="shared" si="194"/>
        <v>0.15176655824290014</v>
      </c>
    </row>
    <row r="8431" spans="5:7" x14ac:dyDescent="0.35">
      <c r="E8431">
        <v>8430</v>
      </c>
      <c r="F8431">
        <v>0.2387466728</v>
      </c>
      <c r="G8431">
        <f t="shared" si="194"/>
        <v>0.15173007360718882</v>
      </c>
    </row>
    <row r="8432" spans="5:7" x14ac:dyDescent="0.35">
      <c r="E8432">
        <v>8431</v>
      </c>
      <c r="F8432">
        <v>0.2387860171</v>
      </c>
      <c r="G8432">
        <f t="shared" si="194"/>
        <v>0.15169360153320977</v>
      </c>
    </row>
    <row r="8433" spans="5:7" x14ac:dyDescent="0.35">
      <c r="E8433">
        <v>8432</v>
      </c>
      <c r="F8433">
        <v>0.23882536139999999</v>
      </c>
      <c r="G8433">
        <f t="shared" si="194"/>
        <v>0.15165714196164309</v>
      </c>
    </row>
    <row r="8434" spans="5:7" x14ac:dyDescent="0.35">
      <c r="E8434">
        <v>8433</v>
      </c>
      <c r="F8434">
        <v>0.23886470570000001</v>
      </c>
      <c r="G8434">
        <f t="shared" si="194"/>
        <v>0.15162069488710103</v>
      </c>
    </row>
    <row r="8435" spans="5:7" x14ac:dyDescent="0.35">
      <c r="E8435">
        <v>8434</v>
      </c>
      <c r="F8435">
        <v>0.23890405009999999</v>
      </c>
      <c r="G8435">
        <f t="shared" si="194"/>
        <v>0.15158426025036667</v>
      </c>
    </row>
    <row r="8436" spans="5:7" x14ac:dyDescent="0.35">
      <c r="E8436">
        <v>8435</v>
      </c>
      <c r="F8436">
        <v>0.23894339440000001</v>
      </c>
      <c r="G8436">
        <f t="shared" si="194"/>
        <v>0.15154783815374084</v>
      </c>
    </row>
    <row r="8437" spans="5:7" x14ac:dyDescent="0.35">
      <c r="E8437">
        <v>8436</v>
      </c>
      <c r="F8437">
        <v>0.2389827387</v>
      </c>
      <c r="G8437">
        <f t="shared" si="194"/>
        <v>0.15151142853799249</v>
      </c>
    </row>
    <row r="8438" spans="5:7" x14ac:dyDescent="0.35">
      <c r="E8438">
        <v>8437</v>
      </c>
      <c r="F8438">
        <v>0.2390220831</v>
      </c>
      <c r="G8438">
        <f t="shared" si="194"/>
        <v>0.15147503134397119</v>
      </c>
    </row>
    <row r="8439" spans="5:7" x14ac:dyDescent="0.35">
      <c r="E8439">
        <v>8438</v>
      </c>
      <c r="F8439">
        <v>0.2390614274</v>
      </c>
      <c r="G8439">
        <f t="shared" si="194"/>
        <v>0.15143864667386897</v>
      </c>
    </row>
    <row r="8440" spans="5:7" x14ac:dyDescent="0.35">
      <c r="E8440">
        <v>8439</v>
      </c>
      <c r="F8440">
        <v>0.23910077169999999</v>
      </c>
      <c r="G8440">
        <f t="shared" si="194"/>
        <v>0.15140227446852125</v>
      </c>
    </row>
    <row r="8441" spans="5:7" x14ac:dyDescent="0.35">
      <c r="E8441">
        <v>8440</v>
      </c>
      <c r="F8441">
        <v>0.23914011609999999</v>
      </c>
      <c r="G8441">
        <f t="shared" si="194"/>
        <v>0.15136591466884408</v>
      </c>
    </row>
    <row r="8442" spans="5:7" x14ac:dyDescent="0.35">
      <c r="E8442">
        <v>8441</v>
      </c>
      <c r="F8442">
        <v>0.23917946039999999</v>
      </c>
      <c r="G8442">
        <f t="shared" si="194"/>
        <v>0.15132956737692074</v>
      </c>
    </row>
    <row r="8443" spans="5:7" x14ac:dyDescent="0.35">
      <c r="E8443">
        <v>8442</v>
      </c>
      <c r="F8443">
        <v>0.23921880470000001</v>
      </c>
      <c r="G8443">
        <f t="shared" si="194"/>
        <v>0.15129323253365312</v>
      </c>
    </row>
    <row r="8444" spans="5:7" x14ac:dyDescent="0.35">
      <c r="E8444">
        <v>8443</v>
      </c>
      <c r="F8444">
        <v>0.23925814910000001</v>
      </c>
      <c r="G8444">
        <f t="shared" si="194"/>
        <v>0.15125691008002359</v>
      </c>
    </row>
    <row r="8445" spans="5:7" x14ac:dyDescent="0.35">
      <c r="E8445">
        <v>8444</v>
      </c>
      <c r="F8445">
        <v>0.23929749340000001</v>
      </c>
      <c r="G8445">
        <f t="shared" si="194"/>
        <v>0.15122060011800689</v>
      </c>
    </row>
    <row r="8446" spans="5:7" x14ac:dyDescent="0.35">
      <c r="E8446">
        <v>8445</v>
      </c>
      <c r="F8446">
        <v>0.2393368377</v>
      </c>
      <c r="G8446">
        <f t="shared" si="194"/>
        <v>0.1511843025885713</v>
      </c>
    </row>
    <row r="8447" spans="5:7" x14ac:dyDescent="0.35">
      <c r="E8447">
        <v>8446</v>
      </c>
      <c r="F8447">
        <v>0.2393761821</v>
      </c>
      <c r="G8447">
        <f t="shared" si="194"/>
        <v>0.15114801743276532</v>
      </c>
    </row>
    <row r="8448" spans="5:7" x14ac:dyDescent="0.35">
      <c r="E8448">
        <v>8447</v>
      </c>
      <c r="F8448">
        <v>0.23941552639999999</v>
      </c>
      <c r="G8448">
        <f t="shared" si="194"/>
        <v>0.15111174475245534</v>
      </c>
    </row>
    <row r="8449" spans="5:7" x14ac:dyDescent="0.35">
      <c r="E8449">
        <v>8448</v>
      </c>
      <c r="F8449">
        <v>0.23945487069999999</v>
      </c>
      <c r="G8449">
        <f t="shared" si="194"/>
        <v>0.15107548448867589</v>
      </c>
    </row>
    <row r="8450" spans="5:7" x14ac:dyDescent="0.35">
      <c r="E8450">
        <v>8449</v>
      </c>
      <c r="F8450">
        <v>0.23949421500000001</v>
      </c>
      <c r="G8450">
        <f t="shared" si="194"/>
        <v>0.15103923663608212</v>
      </c>
    </row>
    <row r="8451" spans="5:7" x14ac:dyDescent="0.35">
      <c r="E8451">
        <v>8450</v>
      </c>
      <c r="F8451">
        <v>0.23953355940000001</v>
      </c>
      <c r="G8451">
        <f t="shared" ref="G8451:G8514" si="195">1/(1+F8451*E8451/360)</f>
        <v>0.15100300113581067</v>
      </c>
    </row>
    <row r="8452" spans="5:7" x14ac:dyDescent="0.35">
      <c r="E8452">
        <v>8451</v>
      </c>
      <c r="F8452">
        <v>0.23957290370000001</v>
      </c>
      <c r="G8452">
        <f t="shared" si="195"/>
        <v>0.15096677808958373</v>
      </c>
    </row>
    <row r="8453" spans="5:7" x14ac:dyDescent="0.35">
      <c r="E8453">
        <v>8452</v>
      </c>
      <c r="F8453">
        <v>0.239612248</v>
      </c>
      <c r="G8453">
        <f t="shared" si="195"/>
        <v>0.1509305674385239</v>
      </c>
    </row>
    <row r="8454" spans="5:7" x14ac:dyDescent="0.35">
      <c r="E8454">
        <v>8453</v>
      </c>
      <c r="F8454">
        <v>0.2396515924</v>
      </c>
      <c r="G8454">
        <f t="shared" si="195"/>
        <v>0.15089436912383392</v>
      </c>
    </row>
    <row r="8455" spans="5:7" x14ac:dyDescent="0.35">
      <c r="E8455">
        <v>8454</v>
      </c>
      <c r="F8455">
        <v>0.2396909367</v>
      </c>
      <c r="G8455">
        <f t="shared" si="195"/>
        <v>0.15085818324712785</v>
      </c>
    </row>
    <row r="8456" spans="5:7" x14ac:dyDescent="0.35">
      <c r="E8456">
        <v>8455</v>
      </c>
      <c r="F8456">
        <v>0.23973028099999999</v>
      </c>
      <c r="G8456">
        <f t="shared" si="195"/>
        <v>0.15082200974959439</v>
      </c>
    </row>
    <row r="8457" spans="5:7" x14ac:dyDescent="0.35">
      <c r="E8457">
        <v>8456</v>
      </c>
      <c r="F8457">
        <v>0.23976962539999999</v>
      </c>
      <c r="G8457">
        <f t="shared" si="195"/>
        <v>0.15078584857250213</v>
      </c>
    </row>
    <row r="8458" spans="5:7" x14ac:dyDescent="0.35">
      <c r="E8458">
        <v>8457</v>
      </c>
      <c r="F8458">
        <v>0.23980896970000001</v>
      </c>
      <c r="G8458">
        <f t="shared" si="195"/>
        <v>0.15074969981735725</v>
      </c>
    </row>
    <row r="8459" spans="5:7" x14ac:dyDescent="0.35">
      <c r="E8459">
        <v>8458</v>
      </c>
      <c r="F8459">
        <v>0.23984831400000001</v>
      </c>
      <c r="G8459">
        <f t="shared" si="195"/>
        <v>0.15071356342541442</v>
      </c>
    </row>
    <row r="8460" spans="5:7" x14ac:dyDescent="0.35">
      <c r="E8460">
        <v>8459</v>
      </c>
      <c r="F8460">
        <v>0.23988765840000001</v>
      </c>
      <c r="G8460">
        <f t="shared" si="195"/>
        <v>0.15067743933800801</v>
      </c>
    </row>
    <row r="8461" spans="5:7" x14ac:dyDescent="0.35">
      <c r="E8461">
        <v>8460</v>
      </c>
      <c r="F8461">
        <v>0.2399270027</v>
      </c>
      <c r="G8461">
        <f t="shared" si="195"/>
        <v>0.15064132765653654</v>
      </c>
    </row>
    <row r="8462" spans="5:7" x14ac:dyDescent="0.35">
      <c r="E8462">
        <v>8461</v>
      </c>
      <c r="F8462">
        <v>0.239966347</v>
      </c>
      <c r="G8462">
        <f t="shared" si="195"/>
        <v>0.15060522832232037</v>
      </c>
    </row>
    <row r="8463" spans="5:7" x14ac:dyDescent="0.35">
      <c r="E8463">
        <v>8462</v>
      </c>
      <c r="F8463">
        <v>0.2400056914</v>
      </c>
      <c r="G8463">
        <f t="shared" si="195"/>
        <v>0.15056914127675977</v>
      </c>
    </row>
    <row r="8464" spans="5:7" x14ac:dyDescent="0.35">
      <c r="E8464">
        <v>8463</v>
      </c>
      <c r="F8464">
        <v>0.24004503569999999</v>
      </c>
      <c r="G8464">
        <f t="shared" si="195"/>
        <v>0.15053306662114549</v>
      </c>
    </row>
    <row r="8465" spans="5:7" x14ac:dyDescent="0.35">
      <c r="E8465">
        <v>8464</v>
      </c>
      <c r="F8465">
        <v>0.24008437999999999</v>
      </c>
      <c r="G8465">
        <f t="shared" si="195"/>
        <v>0.1504970042968638</v>
      </c>
    </row>
    <row r="8466" spans="5:7" x14ac:dyDescent="0.35">
      <c r="E8466">
        <v>8465</v>
      </c>
      <c r="F8466">
        <v>0.24012372430000001</v>
      </c>
      <c r="G8466">
        <f t="shared" si="195"/>
        <v>0.15046095429861234</v>
      </c>
    </row>
    <row r="8467" spans="5:7" x14ac:dyDescent="0.35">
      <c r="E8467">
        <v>8466</v>
      </c>
      <c r="F8467">
        <v>0.24016306870000001</v>
      </c>
      <c r="G8467">
        <f t="shared" si="195"/>
        <v>0.15042491656787882</v>
      </c>
    </row>
    <row r="8468" spans="5:7" x14ac:dyDescent="0.35">
      <c r="E8468">
        <v>8467</v>
      </c>
      <c r="F8468">
        <v>0.240202413</v>
      </c>
      <c r="G8468">
        <f t="shared" si="195"/>
        <v>0.15038889120581087</v>
      </c>
    </row>
    <row r="8469" spans="5:7" x14ac:dyDescent="0.35">
      <c r="E8469">
        <v>8468</v>
      </c>
      <c r="F8469">
        <v>0.2402417573</v>
      </c>
      <c r="G8469">
        <f t="shared" si="195"/>
        <v>0.15035287815388215</v>
      </c>
    </row>
    <row r="8470" spans="5:7" x14ac:dyDescent="0.35">
      <c r="E8470">
        <v>8469</v>
      </c>
      <c r="F8470">
        <v>0.2402811017</v>
      </c>
      <c r="G8470">
        <f t="shared" si="195"/>
        <v>0.15031687735364582</v>
      </c>
    </row>
    <row r="8471" spans="5:7" x14ac:dyDescent="0.35">
      <c r="E8471">
        <v>8470</v>
      </c>
      <c r="F8471">
        <v>0.24032044599999999</v>
      </c>
      <c r="G8471">
        <f t="shared" si="195"/>
        <v>0.15028088890614227</v>
      </c>
    </row>
    <row r="8472" spans="5:7" x14ac:dyDescent="0.35">
      <c r="E8472">
        <v>8471</v>
      </c>
      <c r="F8472">
        <v>0.24035979029999999</v>
      </c>
      <c r="G8472">
        <f t="shared" si="195"/>
        <v>0.15024491275291077</v>
      </c>
    </row>
    <row r="8473" spans="5:7" x14ac:dyDescent="0.35">
      <c r="E8473">
        <v>8472</v>
      </c>
      <c r="F8473">
        <v>0.24039913469999999</v>
      </c>
      <c r="G8473">
        <f t="shared" si="195"/>
        <v>0.15020894883556987</v>
      </c>
    </row>
    <row r="8474" spans="5:7" x14ac:dyDescent="0.35">
      <c r="E8474">
        <v>8473</v>
      </c>
      <c r="F8474">
        <v>0.24043847900000001</v>
      </c>
      <c r="G8474">
        <f t="shared" si="195"/>
        <v>0.15017299725505281</v>
      </c>
    </row>
    <row r="8475" spans="5:7" x14ac:dyDescent="0.35">
      <c r="E8475">
        <v>8474</v>
      </c>
      <c r="F8475">
        <v>0.2404778233</v>
      </c>
      <c r="G8475">
        <f t="shared" si="195"/>
        <v>0.15013705795296431</v>
      </c>
    </row>
    <row r="8476" spans="5:7" x14ac:dyDescent="0.35">
      <c r="E8476">
        <v>8475</v>
      </c>
      <c r="F8476">
        <v>0.24051716770000001</v>
      </c>
      <c r="G8476">
        <f t="shared" si="195"/>
        <v>0.15010113087098828</v>
      </c>
    </row>
    <row r="8477" spans="5:7" x14ac:dyDescent="0.35">
      <c r="E8477">
        <v>8476</v>
      </c>
      <c r="F8477">
        <v>0.240556512</v>
      </c>
      <c r="G8477">
        <f t="shared" si="195"/>
        <v>0.15006521610995097</v>
      </c>
    </row>
    <row r="8478" spans="5:7" x14ac:dyDescent="0.35">
      <c r="E8478">
        <v>8477</v>
      </c>
      <c r="F8478">
        <v>0.24059585629999999</v>
      </c>
      <c r="G8478">
        <f t="shared" si="195"/>
        <v>0.15002931361152244</v>
      </c>
    </row>
    <row r="8479" spans="5:7" x14ac:dyDescent="0.35">
      <c r="E8479">
        <v>8478</v>
      </c>
      <c r="F8479">
        <v>0.2406352007</v>
      </c>
      <c r="G8479">
        <f t="shared" si="195"/>
        <v>0.14999342331745183</v>
      </c>
    </row>
    <row r="8480" spans="5:7" x14ac:dyDescent="0.35">
      <c r="E8480">
        <v>8479</v>
      </c>
      <c r="F8480">
        <v>0.24067454499999999</v>
      </c>
      <c r="G8480">
        <f t="shared" si="195"/>
        <v>0.14995754532845859</v>
      </c>
    </row>
    <row r="8481" spans="5:7" x14ac:dyDescent="0.35">
      <c r="E8481">
        <v>8480</v>
      </c>
      <c r="F8481">
        <v>0.24071388930000001</v>
      </c>
      <c r="G8481">
        <f t="shared" si="195"/>
        <v>0.14992167958627806</v>
      </c>
    </row>
    <row r="8482" spans="5:7" x14ac:dyDescent="0.35">
      <c r="E8482">
        <v>8481</v>
      </c>
      <c r="F8482">
        <v>0.24075323360000001</v>
      </c>
      <c r="G8482">
        <f t="shared" si="195"/>
        <v>0.14988582608565004</v>
      </c>
    </row>
    <row r="8483" spans="5:7" x14ac:dyDescent="0.35">
      <c r="E8483">
        <v>8482</v>
      </c>
      <c r="F8483">
        <v>0.24079257800000001</v>
      </c>
      <c r="G8483">
        <f t="shared" si="195"/>
        <v>0.14984998476841063</v>
      </c>
    </row>
    <row r="8484" spans="5:7" x14ac:dyDescent="0.35">
      <c r="E8484">
        <v>8483</v>
      </c>
      <c r="F8484">
        <v>0.2408319223</v>
      </c>
      <c r="G8484">
        <f t="shared" si="195"/>
        <v>0.14981415573513701</v>
      </c>
    </row>
    <row r="8485" spans="5:7" x14ac:dyDescent="0.35">
      <c r="E8485">
        <v>8484</v>
      </c>
      <c r="F8485">
        <v>0.24087126659999999</v>
      </c>
      <c r="G8485">
        <f t="shared" si="195"/>
        <v>0.14977833892765136</v>
      </c>
    </row>
    <row r="8486" spans="5:7" x14ac:dyDescent="0.35">
      <c r="E8486">
        <v>8485</v>
      </c>
      <c r="F8486">
        <v>0.240910611</v>
      </c>
      <c r="G8486">
        <f t="shared" si="195"/>
        <v>0.14974253428785469</v>
      </c>
    </row>
    <row r="8487" spans="5:7" x14ac:dyDescent="0.35">
      <c r="E8487">
        <v>8486</v>
      </c>
      <c r="F8487">
        <v>0.24094995529999999</v>
      </c>
      <c r="G8487">
        <f t="shared" si="195"/>
        <v>0.14970674191621777</v>
      </c>
    </row>
    <row r="8488" spans="5:7" x14ac:dyDescent="0.35">
      <c r="E8488">
        <v>8487</v>
      </c>
      <c r="F8488">
        <v>0.24098929960000001</v>
      </c>
      <c r="G8488">
        <f t="shared" si="195"/>
        <v>0.14967096175462777</v>
      </c>
    </row>
    <row r="8489" spans="5:7" x14ac:dyDescent="0.35">
      <c r="E8489">
        <v>8488</v>
      </c>
      <c r="F8489">
        <v>0.24102864399999999</v>
      </c>
      <c r="G8489">
        <f t="shared" si="195"/>
        <v>0.14963519374505074</v>
      </c>
    </row>
    <row r="8490" spans="5:7" x14ac:dyDescent="0.35">
      <c r="E8490">
        <v>8489</v>
      </c>
      <c r="F8490">
        <v>0.24106798830000001</v>
      </c>
      <c r="G8490">
        <f t="shared" si="195"/>
        <v>0.149599437987851</v>
      </c>
    </row>
    <row r="8491" spans="5:7" x14ac:dyDescent="0.35">
      <c r="E8491">
        <v>8490</v>
      </c>
      <c r="F8491">
        <v>0.2411073326</v>
      </c>
      <c r="G8491">
        <f t="shared" si="195"/>
        <v>0.14956369442498071</v>
      </c>
    </row>
    <row r="8492" spans="5:7" x14ac:dyDescent="0.35">
      <c r="E8492">
        <v>8491</v>
      </c>
      <c r="F8492">
        <v>0.241146677</v>
      </c>
      <c r="G8492">
        <f t="shared" si="195"/>
        <v>0.14952796299847074</v>
      </c>
    </row>
    <row r="8493" spans="5:7" x14ac:dyDescent="0.35">
      <c r="E8493">
        <v>8492</v>
      </c>
      <c r="F8493">
        <v>0.2411860213</v>
      </c>
      <c r="G8493">
        <f t="shared" si="195"/>
        <v>0.14949224380857926</v>
      </c>
    </row>
    <row r="8494" spans="5:7" x14ac:dyDescent="0.35">
      <c r="E8494">
        <v>8493</v>
      </c>
      <c r="F8494">
        <v>0.24122536559999999</v>
      </c>
      <c r="G8494">
        <f t="shared" si="195"/>
        <v>0.14945653679732326</v>
      </c>
    </row>
    <row r="8495" spans="5:7" x14ac:dyDescent="0.35">
      <c r="E8495">
        <v>8494</v>
      </c>
      <c r="F8495">
        <v>0.24126470990000001</v>
      </c>
      <c r="G8495">
        <f t="shared" si="195"/>
        <v>0.14942084195947669</v>
      </c>
    </row>
    <row r="8496" spans="5:7" x14ac:dyDescent="0.35">
      <c r="E8496">
        <v>8495</v>
      </c>
      <c r="F8496">
        <v>0.24130405429999999</v>
      </c>
      <c r="G8496">
        <f t="shared" si="195"/>
        <v>0.14938515923715667</v>
      </c>
    </row>
    <row r="8497" spans="5:7" x14ac:dyDescent="0.35">
      <c r="E8497">
        <v>8496</v>
      </c>
      <c r="F8497">
        <v>0.24134339860000001</v>
      </c>
      <c r="G8497">
        <f t="shared" si="195"/>
        <v>0.14934948873047998</v>
      </c>
    </row>
    <row r="8498" spans="5:7" x14ac:dyDescent="0.35">
      <c r="E8498">
        <v>8497</v>
      </c>
      <c r="F8498">
        <v>0.2413827429</v>
      </c>
      <c r="G8498">
        <f t="shared" si="195"/>
        <v>0.14931383038155005</v>
      </c>
    </row>
    <row r="8499" spans="5:7" x14ac:dyDescent="0.35">
      <c r="E8499">
        <v>8498</v>
      </c>
      <c r="F8499">
        <v>0.2414220873</v>
      </c>
      <c r="G8499">
        <f t="shared" si="195"/>
        <v>0.14927818413254856</v>
      </c>
    </row>
    <row r="8500" spans="5:7" x14ac:dyDescent="0.35">
      <c r="E8500">
        <v>8499</v>
      </c>
      <c r="F8500">
        <v>0.2414614316</v>
      </c>
      <c r="G8500">
        <f t="shared" si="195"/>
        <v>0.14924255008348655</v>
      </c>
    </row>
    <row r="8501" spans="5:7" x14ac:dyDescent="0.35">
      <c r="E8501">
        <v>8500</v>
      </c>
      <c r="F8501">
        <v>0.24150077589999999</v>
      </c>
      <c r="G8501">
        <f t="shared" si="195"/>
        <v>0.149206928176532</v>
      </c>
    </row>
    <row r="8502" spans="5:7" x14ac:dyDescent="0.35">
      <c r="E8502">
        <v>8501</v>
      </c>
      <c r="F8502">
        <v>0.24154012029999999</v>
      </c>
      <c r="G8502">
        <f t="shared" si="195"/>
        <v>0.14917131835393121</v>
      </c>
    </row>
    <row r="8503" spans="5:7" x14ac:dyDescent="0.35">
      <c r="E8503">
        <v>8502</v>
      </c>
      <c r="F8503">
        <v>0.24157946459999999</v>
      </c>
      <c r="G8503">
        <f t="shared" si="195"/>
        <v>0.14913572071558942</v>
      </c>
    </row>
    <row r="8504" spans="5:7" x14ac:dyDescent="0.35">
      <c r="E8504">
        <v>8503</v>
      </c>
      <c r="F8504">
        <v>0.24161880890000001</v>
      </c>
      <c r="G8504">
        <f t="shared" si="195"/>
        <v>0.14910013520373921</v>
      </c>
    </row>
    <row r="8505" spans="5:7" x14ac:dyDescent="0.35">
      <c r="E8505">
        <v>8504</v>
      </c>
      <c r="F8505">
        <v>0.24165815330000001</v>
      </c>
      <c r="G8505">
        <f t="shared" si="195"/>
        <v>0.1490645617606913</v>
      </c>
    </row>
    <row r="8506" spans="5:7" x14ac:dyDescent="0.35">
      <c r="E8506">
        <v>8505</v>
      </c>
      <c r="F8506">
        <v>0.24169749760000001</v>
      </c>
      <c r="G8506">
        <f t="shared" si="195"/>
        <v>0.1490290004862454</v>
      </c>
    </row>
    <row r="8507" spans="5:7" x14ac:dyDescent="0.35">
      <c r="E8507">
        <v>8506</v>
      </c>
      <c r="F8507">
        <v>0.2417368419</v>
      </c>
      <c r="G8507">
        <f t="shared" si="195"/>
        <v>0.14899345132269851</v>
      </c>
    </row>
    <row r="8508" spans="5:7" x14ac:dyDescent="0.35">
      <c r="E8508">
        <v>8507</v>
      </c>
      <c r="F8508">
        <v>0.2417761863</v>
      </c>
      <c r="G8508">
        <f t="shared" si="195"/>
        <v>0.14895791421242574</v>
      </c>
    </row>
    <row r="8509" spans="5:7" x14ac:dyDescent="0.35">
      <c r="E8509">
        <v>8508</v>
      </c>
      <c r="F8509">
        <v>0.24181553059999999</v>
      </c>
      <c r="G8509">
        <f t="shared" si="195"/>
        <v>0.14892238925512136</v>
      </c>
    </row>
    <row r="8510" spans="5:7" x14ac:dyDescent="0.35">
      <c r="E8510">
        <v>8509</v>
      </c>
      <c r="F8510">
        <v>0.24185487489999999</v>
      </c>
      <c r="G8510">
        <f t="shared" si="195"/>
        <v>0.14888687639314677</v>
      </c>
    </row>
    <row r="8511" spans="5:7" x14ac:dyDescent="0.35">
      <c r="E8511">
        <v>8510</v>
      </c>
      <c r="F8511">
        <v>0.24189421920000001</v>
      </c>
      <c r="G8511">
        <f t="shared" si="195"/>
        <v>0.14885137562131734</v>
      </c>
    </row>
    <row r="8512" spans="5:7" x14ac:dyDescent="0.35">
      <c r="E8512">
        <v>8511</v>
      </c>
      <c r="F8512">
        <v>0.24193356360000001</v>
      </c>
      <c r="G8512">
        <f t="shared" si="195"/>
        <v>0.14881588688209399</v>
      </c>
    </row>
    <row r="8513" spans="5:7" x14ac:dyDescent="0.35">
      <c r="E8513">
        <v>8512</v>
      </c>
      <c r="F8513">
        <v>0.24197290790000001</v>
      </c>
      <c r="G8513">
        <f t="shared" si="195"/>
        <v>0.14878041027503047</v>
      </c>
    </row>
    <row r="8514" spans="5:7" x14ac:dyDescent="0.35">
      <c r="E8514">
        <v>8513</v>
      </c>
      <c r="F8514">
        <v>0.2420122522</v>
      </c>
      <c r="G8514">
        <f t="shared" si="195"/>
        <v>0.14874494574257394</v>
      </c>
    </row>
    <row r="8515" spans="5:7" x14ac:dyDescent="0.35">
      <c r="E8515">
        <v>8514</v>
      </c>
      <c r="F8515">
        <v>0.2420515966</v>
      </c>
      <c r="G8515">
        <f t="shared" ref="G8515:G8578" si="196">1/(1+F8515*E8515/360)</f>
        <v>0.14870949322724933</v>
      </c>
    </row>
    <row r="8516" spans="5:7" x14ac:dyDescent="0.35">
      <c r="E8516">
        <v>8515</v>
      </c>
      <c r="F8516">
        <v>0.2420909409</v>
      </c>
      <c r="G8516">
        <f t="shared" si="196"/>
        <v>0.1486740528285054</v>
      </c>
    </row>
    <row r="8517" spans="5:7" x14ac:dyDescent="0.35">
      <c r="E8517">
        <v>8516</v>
      </c>
      <c r="F8517">
        <v>0.24213028519999999</v>
      </c>
      <c r="G8517">
        <f t="shared" si="196"/>
        <v>0.14863862448885345</v>
      </c>
    </row>
    <row r="8518" spans="5:7" x14ac:dyDescent="0.35">
      <c r="E8518">
        <v>8517</v>
      </c>
      <c r="F8518">
        <v>0.24216962959999999</v>
      </c>
      <c r="G8518">
        <f t="shared" si="196"/>
        <v>0.14860320815088246</v>
      </c>
    </row>
    <row r="8519" spans="5:7" x14ac:dyDescent="0.35">
      <c r="E8519">
        <v>8518</v>
      </c>
      <c r="F8519">
        <v>0.24220897390000001</v>
      </c>
      <c r="G8519">
        <f t="shared" si="196"/>
        <v>0.14856780391393626</v>
      </c>
    </row>
    <row r="8520" spans="5:7" x14ac:dyDescent="0.35">
      <c r="E8520">
        <v>8519</v>
      </c>
      <c r="F8520">
        <v>0.24224831820000001</v>
      </c>
      <c r="G8520">
        <f t="shared" si="196"/>
        <v>0.14853241172059017</v>
      </c>
    </row>
    <row r="8521" spans="5:7" x14ac:dyDescent="0.35">
      <c r="E8521">
        <v>8520</v>
      </c>
      <c r="F8521">
        <v>0.24228766260000001</v>
      </c>
      <c r="G8521">
        <f t="shared" si="196"/>
        <v>0.14849703151349719</v>
      </c>
    </row>
    <row r="8522" spans="5:7" x14ac:dyDescent="0.35">
      <c r="E8522">
        <v>8521</v>
      </c>
      <c r="F8522">
        <v>0.2423270069</v>
      </c>
      <c r="G8522">
        <f t="shared" si="196"/>
        <v>0.14846166339189634</v>
      </c>
    </row>
    <row r="8523" spans="5:7" x14ac:dyDescent="0.35">
      <c r="E8523">
        <v>8522</v>
      </c>
      <c r="F8523">
        <v>0.2423663512</v>
      </c>
      <c r="G8523">
        <f t="shared" si="196"/>
        <v>0.1484263072984269</v>
      </c>
    </row>
    <row r="8524" spans="5:7" x14ac:dyDescent="0.35">
      <c r="E8524">
        <v>8523</v>
      </c>
      <c r="F8524">
        <v>0.2424056956</v>
      </c>
      <c r="G8524">
        <f t="shared" si="196"/>
        <v>0.14839096317580577</v>
      </c>
    </row>
    <row r="8525" spans="5:7" x14ac:dyDescent="0.35">
      <c r="E8525">
        <v>8524</v>
      </c>
      <c r="F8525">
        <v>0.24244503989999999</v>
      </c>
      <c r="G8525">
        <f t="shared" si="196"/>
        <v>0.14835563112316724</v>
      </c>
    </row>
    <row r="8526" spans="5:7" x14ac:dyDescent="0.35">
      <c r="E8526">
        <v>8525</v>
      </c>
      <c r="F8526">
        <v>0.24248438420000001</v>
      </c>
      <c r="G8526">
        <f t="shared" si="196"/>
        <v>0.14832031108321456</v>
      </c>
    </row>
    <row r="8527" spans="5:7" x14ac:dyDescent="0.35">
      <c r="E8527">
        <v>8526</v>
      </c>
      <c r="F8527">
        <v>0.24252372850000001</v>
      </c>
      <c r="G8527">
        <f t="shared" si="196"/>
        <v>0.14828500305080436</v>
      </c>
    </row>
    <row r="8528" spans="5:7" x14ac:dyDescent="0.35">
      <c r="E8528">
        <v>8527</v>
      </c>
      <c r="F8528">
        <v>0.24256307290000001</v>
      </c>
      <c r="G8528">
        <f t="shared" si="196"/>
        <v>0.14824970696873849</v>
      </c>
    </row>
    <row r="8529" spans="5:7" x14ac:dyDescent="0.35">
      <c r="E8529">
        <v>8528</v>
      </c>
      <c r="F8529">
        <v>0.2426024172</v>
      </c>
      <c r="G8529">
        <f t="shared" si="196"/>
        <v>0.14821442293601192</v>
      </c>
    </row>
    <row r="8530" spans="5:7" x14ac:dyDescent="0.35">
      <c r="E8530">
        <v>8529</v>
      </c>
      <c r="F8530">
        <v>0.2426417615</v>
      </c>
      <c r="G8530">
        <f t="shared" si="196"/>
        <v>0.14817915089541295</v>
      </c>
    </row>
    <row r="8531" spans="5:7" x14ac:dyDescent="0.35">
      <c r="E8531">
        <v>8530</v>
      </c>
      <c r="F8531">
        <v>0.2426811059</v>
      </c>
      <c r="G8531">
        <f t="shared" si="196"/>
        <v>0.14814389078980716</v>
      </c>
    </row>
    <row r="8532" spans="5:7" x14ac:dyDescent="0.35">
      <c r="E8532">
        <v>8531</v>
      </c>
      <c r="F8532">
        <v>0.24272045019999999</v>
      </c>
      <c r="G8532">
        <f t="shared" si="196"/>
        <v>0.14810864271808516</v>
      </c>
    </row>
    <row r="8533" spans="5:7" x14ac:dyDescent="0.35">
      <c r="E8533">
        <v>8532</v>
      </c>
      <c r="F8533">
        <v>0.24275979449999999</v>
      </c>
      <c r="G8533">
        <f t="shared" si="196"/>
        <v>0.14807340662309895</v>
      </c>
    </row>
    <row r="8534" spans="5:7" x14ac:dyDescent="0.35">
      <c r="E8534">
        <v>8533</v>
      </c>
      <c r="F8534">
        <v>0.24279913889999999</v>
      </c>
      <c r="G8534">
        <f t="shared" si="196"/>
        <v>0.14803818244777769</v>
      </c>
    </row>
    <row r="8535" spans="5:7" x14ac:dyDescent="0.35">
      <c r="E8535">
        <v>8534</v>
      </c>
      <c r="F8535">
        <v>0.24283848320000001</v>
      </c>
      <c r="G8535">
        <f t="shared" si="196"/>
        <v>0.14800297029090773</v>
      </c>
    </row>
    <row r="8536" spans="5:7" x14ac:dyDescent="0.35">
      <c r="E8536">
        <v>8535</v>
      </c>
      <c r="F8536">
        <v>0.2428778275</v>
      </c>
      <c r="G8536">
        <f t="shared" si="196"/>
        <v>0.14796777009540471</v>
      </c>
    </row>
    <row r="8537" spans="5:7" x14ac:dyDescent="0.35">
      <c r="E8537">
        <v>8536</v>
      </c>
      <c r="F8537">
        <v>0.24291717190000001</v>
      </c>
      <c r="G8537">
        <f t="shared" si="196"/>
        <v>0.1479325818042613</v>
      </c>
    </row>
    <row r="8538" spans="5:7" x14ac:dyDescent="0.35">
      <c r="E8538">
        <v>8537</v>
      </c>
      <c r="F8538">
        <v>0.2429565162</v>
      </c>
      <c r="G8538">
        <f t="shared" si="196"/>
        <v>0.14789740551615976</v>
      </c>
    </row>
    <row r="8539" spans="5:7" x14ac:dyDescent="0.35">
      <c r="E8539">
        <v>8538</v>
      </c>
      <c r="F8539">
        <v>0.24299586049999999</v>
      </c>
      <c r="G8539">
        <f t="shared" si="196"/>
        <v>0.14786224117407928</v>
      </c>
    </row>
    <row r="8540" spans="5:7" x14ac:dyDescent="0.35">
      <c r="E8540">
        <v>8539</v>
      </c>
      <c r="F8540">
        <v>0.2430352049</v>
      </c>
      <c r="G8540">
        <f t="shared" si="196"/>
        <v>0.14782708872107589</v>
      </c>
    </row>
    <row r="8541" spans="5:7" x14ac:dyDescent="0.35">
      <c r="E8541">
        <v>8540</v>
      </c>
      <c r="F8541">
        <v>0.24307454919999999</v>
      </c>
      <c r="G8541">
        <f t="shared" si="196"/>
        <v>0.14779194825572803</v>
      </c>
    </row>
    <row r="8542" spans="5:7" x14ac:dyDescent="0.35">
      <c r="E8542">
        <v>8541</v>
      </c>
      <c r="F8542">
        <v>0.24311389350000001</v>
      </c>
      <c r="G8542">
        <f t="shared" si="196"/>
        <v>0.14775681972107813</v>
      </c>
    </row>
    <row r="8543" spans="5:7" x14ac:dyDescent="0.35">
      <c r="E8543">
        <v>8542</v>
      </c>
      <c r="F8543">
        <v>0.2431532378</v>
      </c>
      <c r="G8543">
        <f t="shared" si="196"/>
        <v>0.14772170311202371</v>
      </c>
    </row>
    <row r="8544" spans="5:7" x14ac:dyDescent="0.35">
      <c r="E8544">
        <v>8543</v>
      </c>
      <c r="F8544">
        <v>0.24319258220000001</v>
      </c>
      <c r="G8544">
        <f t="shared" si="196"/>
        <v>0.14768659837170522</v>
      </c>
    </row>
    <row r="8545" spans="5:7" x14ac:dyDescent="0.35">
      <c r="E8545">
        <v>8544</v>
      </c>
      <c r="F8545">
        <v>0.2432319265</v>
      </c>
      <c r="G8545">
        <f t="shared" si="196"/>
        <v>0.14765150559856266</v>
      </c>
    </row>
    <row r="8546" spans="5:7" x14ac:dyDescent="0.35">
      <c r="E8546">
        <v>8545</v>
      </c>
      <c r="F8546">
        <v>0.24327127079999999</v>
      </c>
      <c r="G8546">
        <f t="shared" si="196"/>
        <v>0.14761642473572303</v>
      </c>
    </row>
    <row r="8547" spans="5:7" x14ac:dyDescent="0.35">
      <c r="E8547">
        <v>8546</v>
      </c>
      <c r="F8547">
        <v>0.2433106152</v>
      </c>
      <c r="G8547">
        <f t="shared" si="196"/>
        <v>0.14758135572639003</v>
      </c>
    </row>
    <row r="8548" spans="5:7" x14ac:dyDescent="0.35">
      <c r="E8548">
        <v>8547</v>
      </c>
      <c r="F8548">
        <v>0.24334995949999999</v>
      </c>
      <c r="G8548">
        <f t="shared" si="196"/>
        <v>0.14754629866890007</v>
      </c>
    </row>
    <row r="8549" spans="5:7" x14ac:dyDescent="0.35">
      <c r="E8549">
        <v>8548</v>
      </c>
      <c r="F8549">
        <v>0.24338930380000001</v>
      </c>
      <c r="G8549">
        <f t="shared" si="196"/>
        <v>0.14751125350644331</v>
      </c>
    </row>
    <row r="8550" spans="5:7" x14ac:dyDescent="0.35">
      <c r="E8550">
        <v>8549</v>
      </c>
      <c r="F8550">
        <v>0.24342864819999999</v>
      </c>
      <c r="G8550">
        <f t="shared" si="196"/>
        <v>0.14747622018228662</v>
      </c>
    </row>
    <row r="8551" spans="5:7" x14ac:dyDescent="0.35">
      <c r="E8551">
        <v>8550</v>
      </c>
      <c r="F8551">
        <v>0.24346799250000001</v>
      </c>
      <c r="G8551">
        <f t="shared" si="196"/>
        <v>0.14744119879466286</v>
      </c>
    </row>
    <row r="8552" spans="5:7" x14ac:dyDescent="0.35">
      <c r="E8552">
        <v>8551</v>
      </c>
      <c r="F8552">
        <v>0.2435073368</v>
      </c>
      <c r="G8552">
        <f t="shared" si="196"/>
        <v>0.14740618928682542</v>
      </c>
    </row>
    <row r="8553" spans="5:7" x14ac:dyDescent="0.35">
      <c r="E8553">
        <v>8552</v>
      </c>
      <c r="F8553">
        <v>0.2435466812</v>
      </c>
      <c r="G8553">
        <f t="shared" si="196"/>
        <v>0.14737119160210413</v>
      </c>
    </row>
    <row r="8554" spans="5:7" x14ac:dyDescent="0.35">
      <c r="E8554">
        <v>8553</v>
      </c>
      <c r="F8554">
        <v>0.2435860255</v>
      </c>
      <c r="G8554">
        <f t="shared" si="196"/>
        <v>0.14733620583862861</v>
      </c>
    </row>
    <row r="8555" spans="5:7" x14ac:dyDescent="0.35">
      <c r="E8555">
        <v>8554</v>
      </c>
      <c r="F8555">
        <v>0.24362536979999999</v>
      </c>
      <c r="G8555">
        <f t="shared" si="196"/>
        <v>0.14730123193971523</v>
      </c>
    </row>
    <row r="8556" spans="5:7" x14ac:dyDescent="0.35">
      <c r="E8556">
        <v>8555</v>
      </c>
      <c r="F8556">
        <v>0.24366471419999999</v>
      </c>
      <c r="G8556">
        <f t="shared" si="196"/>
        <v>0.14726626984875668</v>
      </c>
    </row>
    <row r="8557" spans="5:7" x14ac:dyDescent="0.35">
      <c r="E8557">
        <v>8556</v>
      </c>
      <c r="F8557">
        <v>0.24370405849999999</v>
      </c>
      <c r="G8557">
        <f t="shared" si="196"/>
        <v>0.14723131966377956</v>
      </c>
    </row>
    <row r="8558" spans="5:7" x14ac:dyDescent="0.35">
      <c r="E8558">
        <v>8557</v>
      </c>
      <c r="F8558">
        <v>0.24374340280000001</v>
      </c>
      <c r="G8558">
        <f t="shared" si="196"/>
        <v>0.14719638132816307</v>
      </c>
    </row>
    <row r="8559" spans="5:7" x14ac:dyDescent="0.35">
      <c r="E8559">
        <v>8558</v>
      </c>
      <c r="F8559">
        <v>0.2437827471</v>
      </c>
      <c r="G8559">
        <f t="shared" si="196"/>
        <v>0.14716145483684517</v>
      </c>
    </row>
    <row r="8560" spans="5:7" x14ac:dyDescent="0.35">
      <c r="E8560">
        <v>8559</v>
      </c>
      <c r="F8560">
        <v>0.2438220915</v>
      </c>
      <c r="G8560">
        <f t="shared" si="196"/>
        <v>0.14712654013330234</v>
      </c>
    </row>
    <row r="8561" spans="5:7" x14ac:dyDescent="0.35">
      <c r="E8561">
        <v>8560</v>
      </c>
      <c r="F8561">
        <v>0.2438614358</v>
      </c>
      <c r="G8561">
        <f t="shared" si="196"/>
        <v>0.14709163731542374</v>
      </c>
    </row>
    <row r="8562" spans="5:7" x14ac:dyDescent="0.35">
      <c r="E8562">
        <v>8561</v>
      </c>
      <c r="F8562">
        <v>0.24390078009999999</v>
      </c>
      <c r="G8562">
        <f t="shared" si="196"/>
        <v>0.14705674632667243</v>
      </c>
    </row>
    <row r="8563" spans="5:7" x14ac:dyDescent="0.35">
      <c r="E8563">
        <v>8562</v>
      </c>
      <c r="F8563">
        <v>0.24394012449999999</v>
      </c>
      <c r="G8563">
        <f t="shared" si="196"/>
        <v>0.14702186711058768</v>
      </c>
    </row>
    <row r="8564" spans="5:7" x14ac:dyDescent="0.35">
      <c r="E8564">
        <v>8563</v>
      </c>
      <c r="F8564">
        <v>0.24397946879999999</v>
      </c>
      <c r="G8564">
        <f t="shared" si="196"/>
        <v>0.14698699976495577</v>
      </c>
    </row>
    <row r="8565" spans="5:7" x14ac:dyDescent="0.35">
      <c r="E8565">
        <v>8564</v>
      </c>
      <c r="F8565">
        <v>0.24401881310000001</v>
      </c>
      <c r="G8565">
        <f t="shared" si="196"/>
        <v>0.14695214423330255</v>
      </c>
    </row>
    <row r="8566" spans="5:7" x14ac:dyDescent="0.35">
      <c r="E8566">
        <v>8565</v>
      </c>
      <c r="F8566">
        <v>0.24405815750000001</v>
      </c>
      <c r="G8566">
        <f t="shared" si="196"/>
        <v>0.1469173004592299</v>
      </c>
    </row>
    <row r="8567" spans="5:7" x14ac:dyDescent="0.35">
      <c r="E8567">
        <v>8566</v>
      </c>
      <c r="F8567">
        <v>0.24409750180000001</v>
      </c>
      <c r="G8567">
        <f t="shared" si="196"/>
        <v>0.14688246854042142</v>
      </c>
    </row>
    <row r="8568" spans="5:7" x14ac:dyDescent="0.35">
      <c r="E8568">
        <v>8567</v>
      </c>
      <c r="F8568">
        <v>0.2441368461</v>
      </c>
      <c r="G8568">
        <f t="shared" si="196"/>
        <v>0.14684764842046558</v>
      </c>
    </row>
    <row r="8569" spans="5:7" x14ac:dyDescent="0.35">
      <c r="E8569">
        <v>8568</v>
      </c>
      <c r="F8569">
        <v>0.2441761905</v>
      </c>
      <c r="G8569">
        <f t="shared" si="196"/>
        <v>0.14681284004302683</v>
      </c>
    </row>
    <row r="8570" spans="5:7" x14ac:dyDescent="0.35">
      <c r="E8570">
        <v>8569</v>
      </c>
      <c r="F8570">
        <v>0.24421553479999999</v>
      </c>
      <c r="G8570">
        <f t="shared" si="196"/>
        <v>0.14677804350568616</v>
      </c>
    </row>
    <row r="8571" spans="5:7" x14ac:dyDescent="0.35">
      <c r="E8571">
        <v>8570</v>
      </c>
      <c r="F8571">
        <v>0.24425487909999999</v>
      </c>
      <c r="G8571">
        <f t="shared" si="196"/>
        <v>0.14674325875209468</v>
      </c>
    </row>
    <row r="8572" spans="5:7" x14ac:dyDescent="0.35">
      <c r="E8572">
        <v>8571</v>
      </c>
      <c r="F8572">
        <v>0.24429422340000001</v>
      </c>
      <c r="G8572">
        <f t="shared" si="196"/>
        <v>0.14670848577722284</v>
      </c>
    </row>
    <row r="8573" spans="5:7" x14ac:dyDescent="0.35">
      <c r="E8573">
        <v>8572</v>
      </c>
      <c r="F8573">
        <v>0.24433356780000001</v>
      </c>
      <c r="G8573">
        <f t="shared" si="196"/>
        <v>0.14667372452481844</v>
      </c>
    </row>
    <row r="8574" spans="5:7" x14ac:dyDescent="0.35">
      <c r="E8574">
        <v>8573</v>
      </c>
      <c r="F8574">
        <v>0.24437291210000001</v>
      </c>
      <c r="G8574">
        <f t="shared" si="196"/>
        <v>0.14663897509232585</v>
      </c>
    </row>
    <row r="8575" spans="5:7" x14ac:dyDescent="0.35">
      <c r="E8575">
        <v>8574</v>
      </c>
      <c r="F8575">
        <v>0.2444122564</v>
      </c>
      <c r="G8575">
        <f t="shared" si="196"/>
        <v>0.14660423742347942</v>
      </c>
    </row>
    <row r="8576" spans="5:7" x14ac:dyDescent="0.35">
      <c r="E8576">
        <v>8575</v>
      </c>
      <c r="F8576">
        <v>0.2444516008</v>
      </c>
      <c r="G8576">
        <f t="shared" si="196"/>
        <v>0.14656951146208927</v>
      </c>
    </row>
    <row r="8577" spans="5:7" x14ac:dyDescent="0.35">
      <c r="E8577">
        <v>8576</v>
      </c>
      <c r="F8577">
        <v>0.2444909451</v>
      </c>
      <c r="G8577">
        <f t="shared" si="196"/>
        <v>0.14653479730549757</v>
      </c>
    </row>
    <row r="8578" spans="5:7" x14ac:dyDescent="0.35">
      <c r="E8578">
        <v>8577</v>
      </c>
      <c r="F8578">
        <v>0.24453028939999999</v>
      </c>
      <c r="G8578">
        <f t="shared" si="196"/>
        <v>0.14650009489750104</v>
      </c>
    </row>
    <row r="8579" spans="5:7" x14ac:dyDescent="0.35">
      <c r="E8579">
        <v>8578</v>
      </c>
      <c r="F8579">
        <v>0.24456963379999999</v>
      </c>
      <c r="G8579">
        <f t="shared" ref="G8579:G8642" si="197">1/(1+F8579*E8579/360)</f>
        <v>0.14646540418197204</v>
      </c>
    </row>
    <row r="8580" spans="5:7" x14ac:dyDescent="0.35">
      <c r="E8580">
        <v>8579</v>
      </c>
      <c r="F8580">
        <v>0.24460897810000001</v>
      </c>
      <c r="G8580">
        <f t="shared" si="197"/>
        <v>0.14643072525615056</v>
      </c>
    </row>
    <row r="8581" spans="5:7" x14ac:dyDescent="0.35">
      <c r="E8581">
        <v>8580</v>
      </c>
      <c r="F8581">
        <v>0.24464832240000001</v>
      </c>
      <c r="G8581">
        <f t="shared" si="197"/>
        <v>0.14639605806389569</v>
      </c>
    </row>
    <row r="8582" spans="5:7" x14ac:dyDescent="0.35">
      <c r="E8582">
        <v>8581</v>
      </c>
      <c r="F8582">
        <v>0.24468766680000001</v>
      </c>
      <c r="G8582">
        <f t="shared" si="197"/>
        <v>0.14636140254914198</v>
      </c>
    </row>
    <row r="8583" spans="5:7" x14ac:dyDescent="0.35">
      <c r="E8583">
        <v>8582</v>
      </c>
      <c r="F8583">
        <v>0.2447270111</v>
      </c>
      <c r="G8583">
        <f t="shared" si="197"/>
        <v>0.14632675880902737</v>
      </c>
    </row>
    <row r="8584" spans="5:7" x14ac:dyDescent="0.35">
      <c r="E8584">
        <v>8583</v>
      </c>
      <c r="F8584">
        <v>0.2447663554</v>
      </c>
      <c r="G8584">
        <f t="shared" si="197"/>
        <v>0.14629212678747319</v>
      </c>
    </row>
    <row r="8585" spans="5:7" x14ac:dyDescent="0.35">
      <c r="E8585">
        <v>8584</v>
      </c>
      <c r="F8585">
        <v>0.2448056998</v>
      </c>
      <c r="G8585">
        <f t="shared" si="197"/>
        <v>0.14625750642847601</v>
      </c>
    </row>
    <row r="8586" spans="5:7" x14ac:dyDescent="0.35">
      <c r="E8586">
        <v>8585</v>
      </c>
      <c r="F8586">
        <v>0.24484504409999999</v>
      </c>
      <c r="G8586">
        <f t="shared" si="197"/>
        <v>0.14622289782907205</v>
      </c>
    </row>
    <row r="8587" spans="5:7" x14ac:dyDescent="0.35">
      <c r="E8587">
        <v>8586</v>
      </c>
      <c r="F8587">
        <v>0.24488438840000001</v>
      </c>
      <c r="G8587">
        <f t="shared" si="197"/>
        <v>0.14618830093324461</v>
      </c>
    </row>
    <row r="8588" spans="5:7" x14ac:dyDescent="0.35">
      <c r="E8588">
        <v>8587</v>
      </c>
      <c r="F8588">
        <v>0.24492373270000001</v>
      </c>
      <c r="G8588">
        <f t="shared" si="197"/>
        <v>0.14615371573600414</v>
      </c>
    </row>
    <row r="8589" spans="5:7" x14ac:dyDescent="0.35">
      <c r="E8589">
        <v>8588</v>
      </c>
      <c r="F8589">
        <v>0.24496307710000001</v>
      </c>
      <c r="G8589">
        <f t="shared" si="197"/>
        <v>0.14611914218142982</v>
      </c>
    </row>
    <row r="8590" spans="5:7" x14ac:dyDescent="0.35">
      <c r="E8590">
        <v>8589</v>
      </c>
      <c r="F8590">
        <v>0.2450024214</v>
      </c>
      <c r="G8590">
        <f t="shared" si="197"/>
        <v>0.1460845803664223</v>
      </c>
    </row>
    <row r="8591" spans="5:7" x14ac:dyDescent="0.35">
      <c r="E8591">
        <v>8590</v>
      </c>
      <c r="F8591">
        <v>0.2450417657</v>
      </c>
      <c r="G8591">
        <f t="shared" si="197"/>
        <v>0.14605003023504756</v>
      </c>
    </row>
    <row r="8592" spans="5:7" x14ac:dyDescent="0.35">
      <c r="E8592">
        <v>8591</v>
      </c>
      <c r="F8592">
        <v>0.2450811101</v>
      </c>
      <c r="G8592">
        <f t="shared" si="197"/>
        <v>0.14601549173144687</v>
      </c>
    </row>
    <row r="8593" spans="5:7" x14ac:dyDescent="0.35">
      <c r="E8593">
        <v>8592</v>
      </c>
      <c r="F8593">
        <v>0.24512045439999999</v>
      </c>
      <c r="G8593">
        <f t="shared" si="197"/>
        <v>0.14598096495241919</v>
      </c>
    </row>
    <row r="8594" spans="5:7" x14ac:dyDescent="0.35">
      <c r="E8594">
        <v>8593</v>
      </c>
      <c r="F8594">
        <v>0.24515979869999999</v>
      </c>
      <c r="G8594">
        <f t="shared" si="197"/>
        <v>0.14594644984209248</v>
      </c>
    </row>
    <row r="8595" spans="5:7" x14ac:dyDescent="0.35">
      <c r="E8595">
        <v>8594</v>
      </c>
      <c r="F8595">
        <v>0.24519914309999999</v>
      </c>
      <c r="G8595">
        <f t="shared" si="197"/>
        <v>0.14591194634466984</v>
      </c>
    </row>
    <row r="8596" spans="5:7" x14ac:dyDescent="0.35">
      <c r="E8596">
        <v>8595</v>
      </c>
      <c r="F8596">
        <v>0.24523848740000001</v>
      </c>
      <c r="G8596">
        <f t="shared" si="197"/>
        <v>0.14587745455684872</v>
      </c>
    </row>
    <row r="8597" spans="5:7" x14ac:dyDescent="0.35">
      <c r="E8597">
        <v>8596</v>
      </c>
      <c r="F8597">
        <v>0.2452778317</v>
      </c>
      <c r="G8597">
        <f t="shared" si="197"/>
        <v>0.14584297442281907</v>
      </c>
    </row>
    <row r="8598" spans="5:7" x14ac:dyDescent="0.35">
      <c r="E8598">
        <v>8597</v>
      </c>
      <c r="F8598">
        <v>0.24531717610000001</v>
      </c>
      <c r="G8598">
        <f t="shared" si="197"/>
        <v>0.14580850588684555</v>
      </c>
    </row>
    <row r="8599" spans="5:7" x14ac:dyDescent="0.35">
      <c r="E8599">
        <v>8598</v>
      </c>
      <c r="F8599">
        <v>0.2453565204</v>
      </c>
      <c r="G8599">
        <f t="shared" si="197"/>
        <v>0.14577404904552455</v>
      </c>
    </row>
    <row r="8600" spans="5:7" x14ac:dyDescent="0.35">
      <c r="E8600">
        <v>8599</v>
      </c>
      <c r="F8600">
        <v>0.24539586469999999</v>
      </c>
      <c r="G8600">
        <f t="shared" si="197"/>
        <v>0.14573960384310755</v>
      </c>
    </row>
    <row r="8601" spans="5:7" x14ac:dyDescent="0.35">
      <c r="E8601">
        <v>8600</v>
      </c>
      <c r="F8601">
        <v>0.2454352091</v>
      </c>
      <c r="G8601">
        <f t="shared" si="197"/>
        <v>0.14570517022392093</v>
      </c>
    </row>
    <row r="8602" spans="5:7" x14ac:dyDescent="0.35">
      <c r="E8602">
        <v>8601</v>
      </c>
      <c r="F8602">
        <v>0.24547455339999999</v>
      </c>
      <c r="G8602">
        <f t="shared" si="197"/>
        <v>0.14567074828445989</v>
      </c>
    </row>
    <row r="8603" spans="5:7" x14ac:dyDescent="0.35">
      <c r="E8603">
        <v>8602</v>
      </c>
      <c r="F8603">
        <v>0.24551389770000001</v>
      </c>
      <c r="G8603">
        <f t="shared" si="197"/>
        <v>0.14563633796903769</v>
      </c>
    </row>
    <row r="8604" spans="5:7" x14ac:dyDescent="0.35">
      <c r="E8604">
        <v>8603</v>
      </c>
      <c r="F8604">
        <v>0.245553242</v>
      </c>
      <c r="G8604">
        <f t="shared" si="197"/>
        <v>0.14560193927270415</v>
      </c>
    </row>
    <row r="8605" spans="5:7" x14ac:dyDescent="0.35">
      <c r="E8605">
        <v>8604</v>
      </c>
      <c r="F8605">
        <v>0.24559258640000001</v>
      </c>
      <c r="G8605">
        <f t="shared" si="197"/>
        <v>0.14556755213986769</v>
      </c>
    </row>
    <row r="8606" spans="5:7" x14ac:dyDescent="0.35">
      <c r="E8606">
        <v>8605</v>
      </c>
      <c r="F8606">
        <v>0.2456319307</v>
      </c>
      <c r="G8606">
        <f t="shared" si="197"/>
        <v>0.14553317666688884</v>
      </c>
    </row>
    <row r="8607" spans="5:7" x14ac:dyDescent="0.35">
      <c r="E8607">
        <v>8606</v>
      </c>
      <c r="F8607">
        <v>0.24567127499999999</v>
      </c>
      <c r="G8607">
        <f t="shared" si="197"/>
        <v>0.14549881279816296</v>
      </c>
    </row>
    <row r="8608" spans="5:7" x14ac:dyDescent="0.35">
      <c r="E8608">
        <v>8607</v>
      </c>
      <c r="F8608">
        <v>0.2457106194</v>
      </c>
      <c r="G8608">
        <f t="shared" si="197"/>
        <v>0.14546446047815981</v>
      </c>
    </row>
    <row r="8609" spans="5:7" x14ac:dyDescent="0.35">
      <c r="E8609">
        <v>8608</v>
      </c>
      <c r="F8609">
        <v>0.24574996369999999</v>
      </c>
      <c r="G8609">
        <f t="shared" si="197"/>
        <v>0.14543011980313925</v>
      </c>
    </row>
    <row r="8610" spans="5:7" x14ac:dyDescent="0.35">
      <c r="E8610">
        <v>8609</v>
      </c>
      <c r="F8610">
        <v>0.24578930800000001</v>
      </c>
      <c r="G8610">
        <f t="shared" si="197"/>
        <v>0.14539579071755793</v>
      </c>
    </row>
    <row r="8611" spans="5:7" x14ac:dyDescent="0.35">
      <c r="E8611">
        <v>8610</v>
      </c>
      <c r="F8611">
        <v>0.24582865239999999</v>
      </c>
      <c r="G8611">
        <f t="shared" si="197"/>
        <v>0.14536147316594711</v>
      </c>
    </row>
    <row r="8612" spans="5:7" x14ac:dyDescent="0.35">
      <c r="E8612">
        <v>8611</v>
      </c>
      <c r="F8612">
        <v>0.24586799670000001</v>
      </c>
      <c r="G8612">
        <f t="shared" si="197"/>
        <v>0.14532716724446584</v>
      </c>
    </row>
    <row r="8613" spans="5:7" x14ac:dyDescent="0.35">
      <c r="E8613">
        <v>8612</v>
      </c>
      <c r="F8613">
        <v>0.245907341</v>
      </c>
      <c r="G8613">
        <f t="shared" si="197"/>
        <v>0.14529287289763226</v>
      </c>
    </row>
    <row r="8614" spans="5:7" x14ac:dyDescent="0.35">
      <c r="E8614">
        <v>8613</v>
      </c>
      <c r="F8614">
        <v>0.2459466854</v>
      </c>
      <c r="G8614">
        <f t="shared" si="197"/>
        <v>0.1452585900700388</v>
      </c>
    </row>
    <row r="8615" spans="5:7" x14ac:dyDescent="0.35">
      <c r="E8615">
        <v>8614</v>
      </c>
      <c r="F8615">
        <v>0.2459860297</v>
      </c>
      <c r="G8615">
        <f t="shared" si="197"/>
        <v>0.14522431885774403</v>
      </c>
    </row>
    <row r="8616" spans="5:7" x14ac:dyDescent="0.35">
      <c r="E8616">
        <v>8615</v>
      </c>
      <c r="F8616">
        <v>0.24602537399999999</v>
      </c>
      <c r="G8616">
        <f t="shared" si="197"/>
        <v>0.14519005920532732</v>
      </c>
    </row>
    <row r="8617" spans="5:7" x14ac:dyDescent="0.35">
      <c r="E8617">
        <v>8616</v>
      </c>
      <c r="F8617">
        <v>0.24606471839999999</v>
      </c>
      <c r="G8617">
        <f t="shared" si="197"/>
        <v>0.14515581105744235</v>
      </c>
    </row>
    <row r="8618" spans="5:7" x14ac:dyDescent="0.35">
      <c r="E8618">
        <v>8617</v>
      </c>
      <c r="F8618">
        <v>0.24610406269999999</v>
      </c>
      <c r="G8618">
        <f t="shared" si="197"/>
        <v>0.14512157451004726</v>
      </c>
    </row>
    <row r="8619" spans="5:7" x14ac:dyDescent="0.35">
      <c r="E8619">
        <v>8618</v>
      </c>
      <c r="F8619">
        <v>0.24614340700000001</v>
      </c>
      <c r="G8619">
        <f t="shared" si="197"/>
        <v>0.14508734950778257</v>
      </c>
    </row>
    <row r="8620" spans="5:7" x14ac:dyDescent="0.35">
      <c r="E8620">
        <v>8619</v>
      </c>
      <c r="F8620">
        <v>0.2461827513</v>
      </c>
      <c r="G8620">
        <f t="shared" si="197"/>
        <v>0.14505313604573736</v>
      </c>
    </row>
    <row r="8621" spans="5:7" x14ac:dyDescent="0.35">
      <c r="E8621">
        <v>8620</v>
      </c>
      <c r="F8621">
        <v>0.2462220957</v>
      </c>
      <c r="G8621">
        <f t="shared" si="197"/>
        <v>0.14501893406864669</v>
      </c>
    </row>
    <row r="8622" spans="5:7" x14ac:dyDescent="0.35">
      <c r="E8622">
        <v>8621</v>
      </c>
      <c r="F8622">
        <v>0.24626144</v>
      </c>
      <c r="G8622">
        <f t="shared" si="197"/>
        <v>0.14498474367233505</v>
      </c>
    </row>
    <row r="8623" spans="5:7" x14ac:dyDescent="0.35">
      <c r="E8623">
        <v>8622</v>
      </c>
      <c r="F8623">
        <v>0.24630078429999999</v>
      </c>
      <c r="G8623">
        <f t="shared" si="197"/>
        <v>0.14495056480152446</v>
      </c>
    </row>
    <row r="8624" spans="5:7" x14ac:dyDescent="0.35">
      <c r="E8624">
        <v>8623</v>
      </c>
      <c r="F8624">
        <v>0.24634012869999999</v>
      </c>
      <c r="G8624">
        <f t="shared" si="197"/>
        <v>0.144916397401011</v>
      </c>
    </row>
    <row r="8625" spans="5:7" x14ac:dyDescent="0.35">
      <c r="E8625">
        <v>8624</v>
      </c>
      <c r="F8625">
        <v>0.24637947299999999</v>
      </c>
      <c r="G8625">
        <f t="shared" si="197"/>
        <v>0.14488224156651908</v>
      </c>
    </row>
    <row r="8626" spans="5:7" x14ac:dyDescent="0.35">
      <c r="E8626">
        <v>8625</v>
      </c>
      <c r="F8626">
        <v>0.24641881730000001</v>
      </c>
      <c r="G8626">
        <f t="shared" si="197"/>
        <v>0.14484809724283171</v>
      </c>
    </row>
    <row r="8627" spans="5:7" x14ac:dyDescent="0.35">
      <c r="E8627">
        <v>8626</v>
      </c>
      <c r="F8627">
        <v>0.24645816170000001</v>
      </c>
      <c r="G8627">
        <f t="shared" si="197"/>
        <v>0.14481396437480587</v>
      </c>
    </row>
    <row r="8628" spans="5:7" x14ac:dyDescent="0.35">
      <c r="E8628">
        <v>8627</v>
      </c>
      <c r="F8628">
        <v>0.24649750600000001</v>
      </c>
      <c r="G8628">
        <f t="shared" si="197"/>
        <v>0.14477984305806602</v>
      </c>
    </row>
    <row r="8629" spans="5:7" x14ac:dyDescent="0.35">
      <c r="E8629">
        <v>8628</v>
      </c>
      <c r="F8629">
        <v>0.2465368503</v>
      </c>
      <c r="G8629">
        <f t="shared" si="197"/>
        <v>0.14474573323745607</v>
      </c>
    </row>
    <row r="8630" spans="5:7" x14ac:dyDescent="0.35">
      <c r="E8630">
        <v>8629</v>
      </c>
      <c r="F8630">
        <v>0.2465761947</v>
      </c>
      <c r="G8630">
        <f t="shared" si="197"/>
        <v>0.14471163485789387</v>
      </c>
    </row>
    <row r="8631" spans="5:7" x14ac:dyDescent="0.35">
      <c r="E8631">
        <v>8630</v>
      </c>
      <c r="F8631">
        <v>0.24661553899999999</v>
      </c>
      <c r="G8631">
        <f t="shared" si="197"/>
        <v>0.14467754801490398</v>
      </c>
    </row>
    <row r="8632" spans="5:7" x14ac:dyDescent="0.35">
      <c r="E8632">
        <v>8631</v>
      </c>
      <c r="F8632">
        <v>0.24665488329999999</v>
      </c>
      <c r="G8632">
        <f t="shared" si="197"/>
        <v>0.14464347265339117</v>
      </c>
    </row>
    <row r="8633" spans="5:7" x14ac:dyDescent="0.35">
      <c r="E8633">
        <v>8632</v>
      </c>
      <c r="F8633">
        <v>0.24669422769999999</v>
      </c>
      <c r="G8633">
        <f t="shared" si="197"/>
        <v>0.144609408718334</v>
      </c>
    </row>
    <row r="8634" spans="5:7" x14ac:dyDescent="0.35">
      <c r="E8634">
        <v>8633</v>
      </c>
      <c r="F8634">
        <v>0.24673357200000001</v>
      </c>
      <c r="G8634">
        <f t="shared" si="197"/>
        <v>0.14457535630515733</v>
      </c>
    </row>
    <row r="8635" spans="5:7" x14ac:dyDescent="0.35">
      <c r="E8635">
        <v>8634</v>
      </c>
      <c r="F8635">
        <v>0.24677291630000001</v>
      </c>
      <c r="G8635">
        <f t="shared" si="197"/>
        <v>0.14454131535882672</v>
      </c>
    </row>
    <row r="8636" spans="5:7" x14ac:dyDescent="0.35">
      <c r="E8636">
        <v>8635</v>
      </c>
      <c r="F8636">
        <v>0.2468122606</v>
      </c>
      <c r="G8636">
        <f t="shared" si="197"/>
        <v>0.14450728587446998</v>
      </c>
    </row>
    <row r="8637" spans="5:7" x14ac:dyDescent="0.35">
      <c r="E8637">
        <v>8636</v>
      </c>
      <c r="F8637">
        <v>0.246851605</v>
      </c>
      <c r="G8637">
        <f t="shared" si="197"/>
        <v>0.1444732677971465</v>
      </c>
    </row>
    <row r="8638" spans="5:7" x14ac:dyDescent="0.35">
      <c r="E8638">
        <v>8637</v>
      </c>
      <c r="F8638">
        <v>0.2468909493</v>
      </c>
      <c r="G8638">
        <f t="shared" si="197"/>
        <v>0.14443926122214848</v>
      </c>
    </row>
    <row r="8639" spans="5:7" x14ac:dyDescent="0.35">
      <c r="E8639">
        <v>8638</v>
      </c>
      <c r="F8639">
        <v>0.24693029359999999</v>
      </c>
      <c r="G8639">
        <f t="shared" si="197"/>
        <v>0.14440526609452226</v>
      </c>
    </row>
    <row r="8640" spans="5:7" x14ac:dyDescent="0.35">
      <c r="E8640">
        <v>8639</v>
      </c>
      <c r="F8640">
        <v>0.24696963799999999</v>
      </c>
      <c r="G8640">
        <f t="shared" si="197"/>
        <v>0.14437128235938779</v>
      </c>
    </row>
    <row r="8641" spans="5:7" x14ac:dyDescent="0.35">
      <c r="E8641">
        <v>8640</v>
      </c>
      <c r="F8641">
        <v>0.24700898230000001</v>
      </c>
      <c r="G8641">
        <f t="shared" si="197"/>
        <v>0.14433731011193782</v>
      </c>
    </row>
    <row r="8642" spans="5:7" x14ac:dyDescent="0.35">
      <c r="E8642">
        <v>8641</v>
      </c>
      <c r="F8642">
        <v>0.24704832660000001</v>
      </c>
      <c r="G8642">
        <f t="shared" si="197"/>
        <v>0.14430334929727934</v>
      </c>
    </row>
    <row r="8643" spans="5:7" x14ac:dyDescent="0.35">
      <c r="E8643">
        <v>8642</v>
      </c>
      <c r="F8643">
        <v>0.24708767100000001</v>
      </c>
      <c r="G8643">
        <f t="shared" ref="G8643:G8706" si="198">1/(1+F8643*E8643/360)</f>
        <v>0.14426939986059267</v>
      </c>
    </row>
    <row r="8644" spans="5:7" x14ac:dyDescent="0.35">
      <c r="E8644">
        <v>8643</v>
      </c>
      <c r="F8644">
        <v>0.2471270153</v>
      </c>
      <c r="G8644">
        <f t="shared" si="198"/>
        <v>0.14423546189697142</v>
      </c>
    </row>
    <row r="8645" spans="5:7" x14ac:dyDescent="0.35">
      <c r="E8645">
        <v>8644</v>
      </c>
      <c r="F8645">
        <v>0.2471663596</v>
      </c>
      <c r="G8645">
        <f t="shared" si="198"/>
        <v>0.14420153535158292</v>
      </c>
    </row>
    <row r="8646" spans="5:7" x14ac:dyDescent="0.35">
      <c r="E8646">
        <v>8645</v>
      </c>
      <c r="F8646">
        <v>0.247205704</v>
      </c>
      <c r="G8646">
        <f t="shared" si="198"/>
        <v>0.14416762016966797</v>
      </c>
    </row>
    <row r="8647" spans="5:7" x14ac:dyDescent="0.35">
      <c r="E8647">
        <v>8646</v>
      </c>
      <c r="F8647">
        <v>0.24724504829999999</v>
      </c>
      <c r="G8647">
        <f t="shared" si="198"/>
        <v>0.14413371644622094</v>
      </c>
    </row>
    <row r="8648" spans="5:7" x14ac:dyDescent="0.35">
      <c r="E8648">
        <v>8647</v>
      </c>
      <c r="F8648">
        <v>0.24728439260000001</v>
      </c>
      <c r="G8648">
        <f t="shared" si="198"/>
        <v>0.14409982412646966</v>
      </c>
    </row>
    <row r="8649" spans="5:7" x14ac:dyDescent="0.35">
      <c r="E8649">
        <v>8648</v>
      </c>
      <c r="F8649">
        <v>0.24732373690000001</v>
      </c>
      <c r="G8649">
        <f t="shared" si="198"/>
        <v>0.14406594320557323</v>
      </c>
    </row>
    <row r="8650" spans="5:7" x14ac:dyDescent="0.35">
      <c r="E8650">
        <v>8649</v>
      </c>
      <c r="F8650">
        <v>0.24736308130000001</v>
      </c>
      <c r="G8650">
        <f t="shared" si="198"/>
        <v>0.14403207362885273</v>
      </c>
    </row>
    <row r="8651" spans="5:7" x14ac:dyDescent="0.35">
      <c r="E8651">
        <v>8650</v>
      </c>
      <c r="F8651">
        <v>0.2474024256</v>
      </c>
      <c r="G8651">
        <f t="shared" si="198"/>
        <v>0.14399821549117064</v>
      </c>
    </row>
    <row r="8652" spans="5:7" x14ac:dyDescent="0.35">
      <c r="E8652">
        <v>8651</v>
      </c>
      <c r="F8652">
        <v>0.2474417699</v>
      </c>
      <c r="G8652">
        <f t="shared" si="198"/>
        <v>0.14396436873783514</v>
      </c>
    </row>
    <row r="8653" spans="5:7" x14ac:dyDescent="0.35">
      <c r="E8653">
        <v>8652</v>
      </c>
      <c r="F8653">
        <v>0.2474811143</v>
      </c>
      <c r="G8653">
        <f t="shared" si="198"/>
        <v>0.14393053331422753</v>
      </c>
    </row>
    <row r="8654" spans="5:7" x14ac:dyDescent="0.35">
      <c r="E8654">
        <v>8653</v>
      </c>
      <c r="F8654">
        <v>0.24752045859999999</v>
      </c>
      <c r="G8654">
        <f t="shared" si="198"/>
        <v>0.14389670931511139</v>
      </c>
    </row>
    <row r="8655" spans="5:7" x14ac:dyDescent="0.35">
      <c r="E8655">
        <v>8654</v>
      </c>
      <c r="F8655">
        <v>0.24755980289999999</v>
      </c>
      <c r="G8655">
        <f t="shared" si="198"/>
        <v>0.14386289668585511</v>
      </c>
    </row>
    <row r="8656" spans="5:7" x14ac:dyDescent="0.35">
      <c r="E8656">
        <v>8655</v>
      </c>
      <c r="F8656">
        <v>0.24759914729999999</v>
      </c>
      <c r="G8656">
        <f t="shared" si="198"/>
        <v>0.14382909537190006</v>
      </c>
    </row>
    <row r="8657" spans="5:7" x14ac:dyDescent="0.35">
      <c r="E8657">
        <v>8656</v>
      </c>
      <c r="F8657">
        <v>0.24763849160000001</v>
      </c>
      <c r="G8657">
        <f t="shared" si="198"/>
        <v>0.14379530546791117</v>
      </c>
    </row>
    <row r="8658" spans="5:7" x14ac:dyDescent="0.35">
      <c r="E8658">
        <v>8657</v>
      </c>
      <c r="F8658">
        <v>0.2476778359</v>
      </c>
      <c r="G8658">
        <f t="shared" si="198"/>
        <v>0.14376152691931693</v>
      </c>
    </row>
    <row r="8659" spans="5:7" x14ac:dyDescent="0.35">
      <c r="E8659">
        <v>8658</v>
      </c>
      <c r="F8659">
        <v>0.24771718030000001</v>
      </c>
      <c r="G8659">
        <f t="shared" si="198"/>
        <v>0.14372775967161874</v>
      </c>
    </row>
    <row r="8660" spans="5:7" x14ac:dyDescent="0.35">
      <c r="E8660">
        <v>8659</v>
      </c>
      <c r="F8660">
        <v>0.2477565246</v>
      </c>
      <c r="G8660">
        <f t="shared" si="198"/>
        <v>0.14369400381938299</v>
      </c>
    </row>
    <row r="8661" spans="5:7" x14ac:dyDescent="0.35">
      <c r="E8661">
        <v>8660</v>
      </c>
      <c r="F8661">
        <v>0.24779586889999999</v>
      </c>
      <c r="G8661">
        <f t="shared" si="198"/>
        <v>0.14366025930809817</v>
      </c>
    </row>
    <row r="8662" spans="5:7" x14ac:dyDescent="0.35">
      <c r="E8662">
        <v>8661</v>
      </c>
      <c r="F8662">
        <v>0.2478352133</v>
      </c>
      <c r="G8662">
        <f t="shared" si="198"/>
        <v>0.14362652608332557</v>
      </c>
    </row>
    <row r="8663" spans="5:7" x14ac:dyDescent="0.35">
      <c r="E8663">
        <v>8662</v>
      </c>
      <c r="F8663">
        <v>0.24787455759999999</v>
      </c>
      <c r="G8663">
        <f t="shared" si="198"/>
        <v>0.14359280423953319</v>
      </c>
    </row>
    <row r="8664" spans="5:7" x14ac:dyDescent="0.35">
      <c r="E8664">
        <v>8663</v>
      </c>
      <c r="F8664">
        <v>0.24791390190000001</v>
      </c>
      <c r="G8664">
        <f t="shared" si="198"/>
        <v>0.14355909372226947</v>
      </c>
    </row>
    <row r="8665" spans="5:7" x14ac:dyDescent="0.35">
      <c r="E8665">
        <v>8664</v>
      </c>
      <c r="F8665">
        <v>0.2479532462</v>
      </c>
      <c r="G8665">
        <f t="shared" si="198"/>
        <v>0.14352539452673174</v>
      </c>
    </row>
    <row r="8666" spans="5:7" x14ac:dyDescent="0.35">
      <c r="E8666">
        <v>8665</v>
      </c>
      <c r="F8666">
        <v>0.24799259060000001</v>
      </c>
      <c r="G8666">
        <f t="shared" si="198"/>
        <v>0.14349170659856103</v>
      </c>
    </row>
    <row r="8667" spans="5:7" x14ac:dyDescent="0.35">
      <c r="E8667">
        <v>8666</v>
      </c>
      <c r="F8667">
        <v>0.2480319349</v>
      </c>
      <c r="G8667">
        <f t="shared" si="198"/>
        <v>0.1434580300320944</v>
      </c>
    </row>
    <row r="8668" spans="5:7" x14ac:dyDescent="0.35">
      <c r="E8668">
        <v>8667</v>
      </c>
      <c r="F8668">
        <v>0.24807127919999999</v>
      </c>
      <c r="G8668">
        <f t="shared" si="198"/>
        <v>0.14342436477295997</v>
      </c>
    </row>
    <row r="8669" spans="5:7" x14ac:dyDescent="0.35">
      <c r="E8669">
        <v>8668</v>
      </c>
      <c r="F8669">
        <v>0.2481106236</v>
      </c>
      <c r="G8669">
        <f t="shared" si="198"/>
        <v>0.14339071076685861</v>
      </c>
    </row>
    <row r="8670" spans="5:7" x14ac:dyDescent="0.35">
      <c r="E8670">
        <v>8669</v>
      </c>
      <c r="F8670">
        <v>0.24814996789999999</v>
      </c>
      <c r="G8670">
        <f t="shared" si="198"/>
        <v>0.14335706810802909</v>
      </c>
    </row>
    <row r="8671" spans="5:7" x14ac:dyDescent="0.35">
      <c r="E8671">
        <v>8670</v>
      </c>
      <c r="F8671">
        <v>0.24818931220000001</v>
      </c>
      <c r="G8671">
        <f t="shared" si="198"/>
        <v>0.14332343674215947</v>
      </c>
    </row>
    <row r="8672" spans="5:7" x14ac:dyDescent="0.35">
      <c r="E8672">
        <v>8671</v>
      </c>
      <c r="F8672">
        <v>0.24822865660000001</v>
      </c>
      <c r="G8672">
        <f t="shared" si="198"/>
        <v>0.14328981661501014</v>
      </c>
    </row>
    <row r="8673" spans="5:7" x14ac:dyDescent="0.35">
      <c r="E8673">
        <v>8672</v>
      </c>
      <c r="F8673">
        <v>0.24826800090000001</v>
      </c>
      <c r="G8673">
        <f t="shared" si="198"/>
        <v>0.14325620782072201</v>
      </c>
    </row>
    <row r="8674" spans="5:7" x14ac:dyDescent="0.35">
      <c r="E8674">
        <v>8673</v>
      </c>
      <c r="F8674">
        <v>0.2483073452</v>
      </c>
      <c r="G8674">
        <f t="shared" si="198"/>
        <v>0.14322261030504271</v>
      </c>
    </row>
    <row r="8675" spans="5:7" x14ac:dyDescent="0.35">
      <c r="E8675">
        <v>8674</v>
      </c>
      <c r="F8675">
        <v>0.2483466896</v>
      </c>
      <c r="G8675">
        <f t="shared" si="198"/>
        <v>0.14318902401379219</v>
      </c>
    </row>
    <row r="8676" spans="5:7" x14ac:dyDescent="0.35">
      <c r="E8676">
        <v>8675</v>
      </c>
      <c r="F8676">
        <v>0.2483860339</v>
      </c>
      <c r="G8676">
        <f t="shared" si="198"/>
        <v>0.14315544904101352</v>
      </c>
    </row>
    <row r="8677" spans="5:7" x14ac:dyDescent="0.35">
      <c r="E8677">
        <v>8676</v>
      </c>
      <c r="F8677">
        <v>0.24842537819999999</v>
      </c>
      <c r="G8677">
        <f t="shared" si="198"/>
        <v>0.14312188533251394</v>
      </c>
    </row>
    <row r="8678" spans="5:7" x14ac:dyDescent="0.35">
      <c r="E8678">
        <v>8677</v>
      </c>
      <c r="F8678">
        <v>0.24846472259999999</v>
      </c>
      <c r="G8678">
        <f t="shared" si="198"/>
        <v>0.14308833283417288</v>
      </c>
    </row>
    <row r="8679" spans="5:7" x14ac:dyDescent="0.35">
      <c r="E8679">
        <v>8678</v>
      </c>
      <c r="F8679">
        <v>0.24850406689999999</v>
      </c>
      <c r="G8679">
        <f t="shared" si="198"/>
        <v>0.1430547916399357</v>
      </c>
    </row>
    <row r="8680" spans="5:7" x14ac:dyDescent="0.35">
      <c r="E8680">
        <v>8679</v>
      </c>
      <c r="F8680">
        <v>0.24854341120000001</v>
      </c>
      <c r="G8680">
        <f t="shared" si="198"/>
        <v>0.14302126169566906</v>
      </c>
    </row>
    <row r="8681" spans="5:7" x14ac:dyDescent="0.35">
      <c r="E8681">
        <v>8680</v>
      </c>
      <c r="F8681">
        <v>0.2485827555</v>
      </c>
      <c r="G8681">
        <f t="shared" si="198"/>
        <v>0.14298774299660821</v>
      </c>
    </row>
    <row r="8682" spans="5:7" x14ac:dyDescent="0.35">
      <c r="E8682">
        <v>8681</v>
      </c>
      <c r="F8682">
        <v>0.2486220999</v>
      </c>
      <c r="G8682">
        <f t="shared" si="198"/>
        <v>0.14295423548871186</v>
      </c>
    </row>
    <row r="8683" spans="5:7" x14ac:dyDescent="0.35">
      <c r="E8683">
        <v>8682</v>
      </c>
      <c r="F8683">
        <v>0.2486614442</v>
      </c>
      <c r="G8683">
        <f t="shared" si="198"/>
        <v>0.14292073926579513</v>
      </c>
    </row>
    <row r="8684" spans="5:7" x14ac:dyDescent="0.35">
      <c r="E8684">
        <v>8683</v>
      </c>
      <c r="F8684">
        <v>0.24870078849999999</v>
      </c>
      <c r="G8684">
        <f t="shared" si="198"/>
        <v>0.14288725427380403</v>
      </c>
    </row>
    <row r="8685" spans="5:7" x14ac:dyDescent="0.35">
      <c r="E8685">
        <v>8684</v>
      </c>
      <c r="F8685">
        <v>0.24874013289999999</v>
      </c>
      <c r="G8685">
        <f t="shared" si="198"/>
        <v>0.14285378045875644</v>
      </c>
    </row>
    <row r="8686" spans="5:7" x14ac:dyDescent="0.35">
      <c r="E8686">
        <v>8685</v>
      </c>
      <c r="F8686">
        <v>0.24877947719999999</v>
      </c>
      <c r="G8686">
        <f t="shared" si="198"/>
        <v>0.14282031791437019</v>
      </c>
    </row>
    <row r="8687" spans="5:7" x14ac:dyDescent="0.35">
      <c r="E8687">
        <v>8686</v>
      </c>
      <c r="F8687">
        <v>0.24881882150000001</v>
      </c>
      <c r="G8687">
        <f t="shared" si="198"/>
        <v>0.14278686658665052</v>
      </c>
    </row>
    <row r="8688" spans="5:7" x14ac:dyDescent="0.35">
      <c r="E8688">
        <v>8687</v>
      </c>
      <c r="F8688">
        <v>0.24885816590000001</v>
      </c>
      <c r="G8688">
        <f t="shared" si="198"/>
        <v>0.14275342642167457</v>
      </c>
    </row>
    <row r="8689" spans="5:7" x14ac:dyDescent="0.35">
      <c r="E8689">
        <v>8688</v>
      </c>
      <c r="F8689">
        <v>0.24889751020000001</v>
      </c>
      <c r="G8689">
        <f t="shared" si="198"/>
        <v>0.14271999751306289</v>
      </c>
    </row>
    <row r="8690" spans="5:7" x14ac:dyDescent="0.35">
      <c r="E8690">
        <v>8689</v>
      </c>
      <c r="F8690">
        <v>0.2489368545</v>
      </c>
      <c r="G8690">
        <f t="shared" si="198"/>
        <v>0.14268657980687988</v>
      </c>
    </row>
    <row r="8691" spans="5:7" x14ac:dyDescent="0.35">
      <c r="E8691">
        <v>8690</v>
      </c>
      <c r="F8691">
        <v>0.2489761989</v>
      </c>
      <c r="G8691">
        <f t="shared" si="198"/>
        <v>0.1426531732492618</v>
      </c>
    </row>
    <row r="8692" spans="5:7" x14ac:dyDescent="0.35">
      <c r="E8692">
        <v>8691</v>
      </c>
      <c r="F8692">
        <v>0.24901554319999999</v>
      </c>
      <c r="G8692">
        <f t="shared" si="198"/>
        <v>0.14261977793373207</v>
      </c>
    </row>
    <row r="8693" spans="5:7" x14ac:dyDescent="0.35">
      <c r="E8693">
        <v>8692</v>
      </c>
      <c r="F8693">
        <v>0.24905488749999999</v>
      </c>
      <c r="G8693">
        <f t="shared" si="198"/>
        <v>0.1425863938064143</v>
      </c>
    </row>
    <row r="8694" spans="5:7" x14ac:dyDescent="0.35">
      <c r="E8694">
        <v>8693</v>
      </c>
      <c r="F8694">
        <v>0.24909423189999999</v>
      </c>
      <c r="G8694">
        <f t="shared" si="198"/>
        <v>0.14255302081350377</v>
      </c>
    </row>
    <row r="8695" spans="5:7" x14ac:dyDescent="0.35">
      <c r="E8695">
        <v>8694</v>
      </c>
      <c r="F8695">
        <v>0.24913357620000001</v>
      </c>
      <c r="G8695">
        <f t="shared" si="198"/>
        <v>0.14251965904842681</v>
      </c>
    </row>
    <row r="8696" spans="5:7" x14ac:dyDescent="0.35">
      <c r="E8696">
        <v>8695</v>
      </c>
      <c r="F8696">
        <v>0.24917292050000001</v>
      </c>
      <c r="G8696">
        <f t="shared" si="198"/>
        <v>0.1424863084573661</v>
      </c>
    </row>
    <row r="8697" spans="5:7" x14ac:dyDescent="0.35">
      <c r="E8697">
        <v>8696</v>
      </c>
      <c r="F8697">
        <v>0.2492122648</v>
      </c>
      <c r="G8697">
        <f t="shared" si="198"/>
        <v>0.1424529690355944</v>
      </c>
    </row>
    <row r="8698" spans="5:7" x14ac:dyDescent="0.35">
      <c r="E8698">
        <v>8697</v>
      </c>
      <c r="F8698">
        <v>0.2492516092</v>
      </c>
      <c r="G8698">
        <f t="shared" si="198"/>
        <v>0.14241964072938568</v>
      </c>
    </row>
    <row r="8699" spans="5:7" x14ac:dyDescent="0.35">
      <c r="E8699">
        <v>8698</v>
      </c>
      <c r="F8699">
        <v>0.2492909535</v>
      </c>
      <c r="G8699">
        <f t="shared" si="198"/>
        <v>0.14238632363203704</v>
      </c>
    </row>
    <row r="8700" spans="5:7" x14ac:dyDescent="0.35">
      <c r="E8700">
        <v>8699</v>
      </c>
      <c r="F8700">
        <v>0.24933029779999999</v>
      </c>
      <c r="G8700">
        <f t="shared" si="198"/>
        <v>0.14235301768980979</v>
      </c>
    </row>
    <row r="8701" spans="5:7" x14ac:dyDescent="0.35">
      <c r="E8701">
        <v>8700</v>
      </c>
      <c r="F8701">
        <v>0.24936964219999999</v>
      </c>
      <c r="G8701">
        <f t="shared" si="198"/>
        <v>0.14231972284903671</v>
      </c>
    </row>
    <row r="8702" spans="5:7" x14ac:dyDescent="0.35">
      <c r="E8702">
        <v>8701</v>
      </c>
      <c r="F8702">
        <v>0.24940898650000001</v>
      </c>
      <c r="G8702">
        <f t="shared" si="198"/>
        <v>0.1422864392029182</v>
      </c>
    </row>
    <row r="8703" spans="5:7" x14ac:dyDescent="0.35">
      <c r="E8703">
        <v>8702</v>
      </c>
      <c r="F8703">
        <v>0.24944833080000001</v>
      </c>
      <c r="G8703">
        <f t="shared" si="198"/>
        <v>0.14225316669777446</v>
      </c>
    </row>
    <row r="8704" spans="5:7" x14ac:dyDescent="0.35">
      <c r="E8704">
        <v>8703</v>
      </c>
      <c r="F8704">
        <v>0.24948767520000001</v>
      </c>
      <c r="G8704">
        <f t="shared" si="198"/>
        <v>0.14221990527999698</v>
      </c>
    </row>
    <row r="8705" spans="5:7" x14ac:dyDescent="0.35">
      <c r="E8705">
        <v>8704</v>
      </c>
      <c r="F8705">
        <v>0.2495270195</v>
      </c>
      <c r="G8705">
        <f t="shared" si="198"/>
        <v>0.14218665504268962</v>
      </c>
    </row>
    <row r="8706" spans="5:7" x14ac:dyDescent="0.35">
      <c r="E8706">
        <v>8705</v>
      </c>
      <c r="F8706">
        <v>0.2495663638</v>
      </c>
      <c r="G8706">
        <f t="shared" si="198"/>
        <v>0.14215341593223135</v>
      </c>
    </row>
    <row r="8707" spans="5:7" x14ac:dyDescent="0.35">
      <c r="E8707">
        <v>8706</v>
      </c>
      <c r="F8707">
        <v>0.2496057082</v>
      </c>
      <c r="G8707">
        <f t="shared" ref="G8707:G8770" si="199">1/(1+F8707*E8707/360)</f>
        <v>0.14212018789507239</v>
      </c>
    </row>
    <row r="8708" spans="5:7" x14ac:dyDescent="0.35">
      <c r="E8708">
        <v>8707</v>
      </c>
      <c r="F8708">
        <v>0.24964505249999999</v>
      </c>
      <c r="G8708">
        <f t="shared" si="199"/>
        <v>0.1420869710242201</v>
      </c>
    </row>
    <row r="8709" spans="5:7" x14ac:dyDescent="0.35">
      <c r="E8709">
        <v>8708</v>
      </c>
      <c r="F8709">
        <v>0.24968439680000001</v>
      </c>
      <c r="G8709">
        <f t="shared" si="199"/>
        <v>0.1420537652661121</v>
      </c>
    </row>
    <row r="8710" spans="5:7" x14ac:dyDescent="0.35">
      <c r="E8710">
        <v>8709</v>
      </c>
      <c r="F8710">
        <v>0.24972374119999999</v>
      </c>
      <c r="G8710">
        <f t="shared" si="199"/>
        <v>0.14202057056725731</v>
      </c>
    </row>
    <row r="8711" spans="5:7" x14ac:dyDescent="0.35">
      <c r="E8711">
        <v>8710</v>
      </c>
      <c r="F8711">
        <v>0.24976308550000001</v>
      </c>
      <c r="G8711">
        <f t="shared" si="199"/>
        <v>0.14198738702056665</v>
      </c>
    </row>
    <row r="8712" spans="5:7" x14ac:dyDescent="0.35">
      <c r="E8712">
        <v>8711</v>
      </c>
      <c r="F8712">
        <v>0.2498024298</v>
      </c>
      <c r="G8712">
        <f t="shared" si="199"/>
        <v>0.14195421457253649</v>
      </c>
    </row>
    <row r="8713" spans="5:7" x14ac:dyDescent="0.35">
      <c r="E8713">
        <v>8712</v>
      </c>
      <c r="F8713">
        <v>0.2498417741</v>
      </c>
      <c r="G8713">
        <f t="shared" si="199"/>
        <v>0.14192105321847678</v>
      </c>
    </row>
    <row r="8714" spans="5:7" x14ac:dyDescent="0.35">
      <c r="E8714">
        <v>8713</v>
      </c>
      <c r="F8714">
        <v>0.2498811185</v>
      </c>
      <c r="G8714">
        <f t="shared" si="199"/>
        <v>0.14188790290497449</v>
      </c>
    </row>
    <row r="8715" spans="5:7" x14ac:dyDescent="0.35">
      <c r="E8715">
        <v>8714</v>
      </c>
      <c r="F8715">
        <v>0.24992046279999999</v>
      </c>
      <c r="G8715">
        <f t="shared" si="199"/>
        <v>0.14185476372481229</v>
      </c>
    </row>
    <row r="8716" spans="5:7" x14ac:dyDescent="0.35">
      <c r="E8716">
        <v>8715</v>
      </c>
      <c r="F8716">
        <v>0.24995980709999999</v>
      </c>
      <c r="G8716">
        <f t="shared" si="199"/>
        <v>0.14182163562456454</v>
      </c>
    </row>
    <row r="8717" spans="5:7" x14ac:dyDescent="0.35">
      <c r="E8717">
        <v>8716</v>
      </c>
      <c r="F8717">
        <v>0.24999915149999999</v>
      </c>
      <c r="G8717">
        <f t="shared" si="199"/>
        <v>0.14178851855087649</v>
      </c>
    </row>
    <row r="8718" spans="5:7" x14ac:dyDescent="0.35">
      <c r="E8718">
        <v>8717</v>
      </c>
      <c r="F8718">
        <v>0.25003849579999998</v>
      </c>
      <c r="G8718">
        <f t="shared" si="199"/>
        <v>0.14175541259643493</v>
      </c>
    </row>
    <row r="8719" spans="5:7" x14ac:dyDescent="0.35">
      <c r="E8719">
        <v>8718</v>
      </c>
      <c r="F8719">
        <v>0.2500778401</v>
      </c>
      <c r="G8719">
        <f t="shared" si="199"/>
        <v>0.14172231770787255</v>
      </c>
    </row>
    <row r="8720" spans="5:7" x14ac:dyDescent="0.35">
      <c r="E8720">
        <v>8719</v>
      </c>
      <c r="F8720">
        <v>0.25011718449999998</v>
      </c>
      <c r="G8720">
        <f t="shared" si="199"/>
        <v>0.14168923383189308</v>
      </c>
    </row>
    <row r="8721" spans="5:7" x14ac:dyDescent="0.35">
      <c r="E8721">
        <v>8720</v>
      </c>
      <c r="F8721">
        <v>0.2501565288</v>
      </c>
      <c r="G8721">
        <f t="shared" si="199"/>
        <v>0.14165616106108719</v>
      </c>
    </row>
    <row r="8722" spans="5:7" x14ac:dyDescent="0.35">
      <c r="E8722">
        <v>8721</v>
      </c>
      <c r="F8722">
        <v>0.25019587310000002</v>
      </c>
      <c r="G8722">
        <f t="shared" si="199"/>
        <v>0.14162309934214609</v>
      </c>
    </row>
    <row r="8723" spans="5:7" x14ac:dyDescent="0.35">
      <c r="E8723">
        <v>8722</v>
      </c>
      <c r="F8723">
        <v>0.2502352175</v>
      </c>
      <c r="G8723">
        <f t="shared" si="199"/>
        <v>0.14159004862183167</v>
      </c>
    </row>
    <row r="8724" spans="5:7" x14ac:dyDescent="0.35">
      <c r="E8724">
        <v>8723</v>
      </c>
      <c r="F8724">
        <v>0.25027456180000002</v>
      </c>
      <c r="G8724">
        <f t="shared" si="199"/>
        <v>0.14155700899263893</v>
      </c>
    </row>
    <row r="8725" spans="5:7" x14ac:dyDescent="0.35">
      <c r="E8725">
        <v>8724</v>
      </c>
      <c r="F8725">
        <v>0.25031390609999998</v>
      </c>
      <c r="G8725">
        <f t="shared" si="199"/>
        <v>0.14152398040131725</v>
      </c>
    </row>
    <row r="8726" spans="5:7" x14ac:dyDescent="0.35">
      <c r="E8726">
        <v>8725</v>
      </c>
      <c r="F8726">
        <v>0.2503532504</v>
      </c>
      <c r="G8726">
        <f t="shared" si="199"/>
        <v>0.14149096284320667</v>
      </c>
    </row>
    <row r="8727" spans="5:7" x14ac:dyDescent="0.35">
      <c r="E8727">
        <v>8726</v>
      </c>
      <c r="F8727">
        <v>0.25039259479999998</v>
      </c>
      <c r="G8727">
        <f t="shared" si="199"/>
        <v>0.14145795626514671</v>
      </c>
    </row>
    <row r="8728" spans="5:7" x14ac:dyDescent="0.35">
      <c r="E8728">
        <v>8727</v>
      </c>
      <c r="F8728">
        <v>0.2504319391</v>
      </c>
      <c r="G8728">
        <f t="shared" si="199"/>
        <v>0.14142496075950475</v>
      </c>
    </row>
    <row r="8729" spans="5:7" x14ac:dyDescent="0.35">
      <c r="E8729">
        <v>8728</v>
      </c>
      <c r="F8729">
        <v>0.25047128340000002</v>
      </c>
      <c r="G8729">
        <f t="shared" si="199"/>
        <v>0.14139197627310782</v>
      </c>
    </row>
    <row r="8730" spans="5:7" x14ac:dyDescent="0.35">
      <c r="E8730">
        <v>8729</v>
      </c>
      <c r="F8730">
        <v>0.2505106278</v>
      </c>
      <c r="G8730">
        <f t="shared" si="199"/>
        <v>0.14135900275285349</v>
      </c>
    </row>
    <row r="8731" spans="5:7" x14ac:dyDescent="0.35">
      <c r="E8731">
        <v>8730</v>
      </c>
      <c r="F8731">
        <v>0.25054997210000002</v>
      </c>
      <c r="G8731">
        <f t="shared" si="199"/>
        <v>0.1413260402910137</v>
      </c>
    </row>
    <row r="8732" spans="5:7" x14ac:dyDescent="0.35">
      <c r="E8732">
        <v>8731</v>
      </c>
      <c r="F8732">
        <v>0.25058931639999998</v>
      </c>
      <c r="G8732">
        <f t="shared" si="199"/>
        <v>0.14129308883447353</v>
      </c>
    </row>
    <row r="8733" spans="5:7" x14ac:dyDescent="0.35">
      <c r="E8733">
        <v>8732</v>
      </c>
      <c r="F8733">
        <v>0.25062866080000001</v>
      </c>
      <c r="G8733">
        <f t="shared" si="199"/>
        <v>0.14126014833018852</v>
      </c>
    </row>
    <row r="8734" spans="5:7" x14ac:dyDescent="0.35">
      <c r="E8734">
        <v>8733</v>
      </c>
      <c r="F8734">
        <v>0.25066800509999998</v>
      </c>
      <c r="G8734">
        <f t="shared" si="199"/>
        <v>0.14122721887033526</v>
      </c>
    </row>
    <row r="8735" spans="5:7" x14ac:dyDescent="0.35">
      <c r="E8735">
        <v>8734</v>
      </c>
      <c r="F8735">
        <v>0.2507073494</v>
      </c>
      <c r="G8735">
        <f t="shared" si="199"/>
        <v>0.14119430040185685</v>
      </c>
    </row>
    <row r="8736" spans="5:7" x14ac:dyDescent="0.35">
      <c r="E8736">
        <v>8735</v>
      </c>
      <c r="F8736">
        <v>0.25074669379999998</v>
      </c>
      <c r="G8736">
        <f t="shared" si="199"/>
        <v>0.14116139287176677</v>
      </c>
    </row>
    <row r="8737" spans="5:7" x14ac:dyDescent="0.35">
      <c r="E8737">
        <v>8736</v>
      </c>
      <c r="F8737">
        <v>0.2507860381</v>
      </c>
      <c r="G8737">
        <f t="shared" si="199"/>
        <v>0.14112849637214625</v>
      </c>
    </row>
    <row r="8738" spans="5:7" x14ac:dyDescent="0.35">
      <c r="E8738">
        <v>8737</v>
      </c>
      <c r="F8738">
        <v>0.25082538240000002</v>
      </c>
      <c r="G8738">
        <f t="shared" si="199"/>
        <v>0.14109561084999647</v>
      </c>
    </row>
    <row r="8739" spans="5:7" x14ac:dyDescent="0.35">
      <c r="E8739">
        <v>8738</v>
      </c>
      <c r="F8739">
        <v>0.25086472679999999</v>
      </c>
      <c r="G8739">
        <f t="shared" si="199"/>
        <v>0.14106273625238866</v>
      </c>
    </row>
    <row r="8740" spans="5:7" x14ac:dyDescent="0.35">
      <c r="E8740">
        <v>8739</v>
      </c>
      <c r="F8740">
        <v>0.25090407110000001</v>
      </c>
      <c r="G8740">
        <f t="shared" si="199"/>
        <v>0.14102987267130906</v>
      </c>
    </row>
    <row r="8741" spans="5:7" x14ac:dyDescent="0.35">
      <c r="E8741">
        <v>8740</v>
      </c>
      <c r="F8741">
        <v>0.25094341539999998</v>
      </c>
      <c r="G8741">
        <f t="shared" si="199"/>
        <v>0.14099702005381654</v>
      </c>
    </row>
    <row r="8742" spans="5:7" x14ac:dyDescent="0.35">
      <c r="E8742">
        <v>8741</v>
      </c>
      <c r="F8742">
        <v>0.2509827597</v>
      </c>
      <c r="G8742">
        <f t="shared" si="199"/>
        <v>0.14096417839528774</v>
      </c>
    </row>
    <row r="8743" spans="5:7" x14ac:dyDescent="0.35">
      <c r="E8743">
        <v>8742</v>
      </c>
      <c r="F8743">
        <v>0.25102210409999998</v>
      </c>
      <c r="G8743">
        <f t="shared" si="199"/>
        <v>0.14093134764287107</v>
      </c>
    </row>
    <row r="8744" spans="5:7" x14ac:dyDescent="0.35">
      <c r="E8744">
        <v>8743</v>
      </c>
      <c r="F8744">
        <v>0.2510614484</v>
      </c>
      <c r="G8744">
        <f t="shared" si="199"/>
        <v>0.14089852788842602</v>
      </c>
    </row>
    <row r="8745" spans="5:7" x14ac:dyDescent="0.35">
      <c r="E8745">
        <v>8744</v>
      </c>
      <c r="F8745">
        <v>0.25110079270000002</v>
      </c>
      <c r="G8745">
        <f t="shared" si="199"/>
        <v>0.14086571907908854</v>
      </c>
    </row>
    <row r="8746" spans="5:7" x14ac:dyDescent="0.35">
      <c r="E8746">
        <v>8745</v>
      </c>
      <c r="F8746">
        <v>0.25114013709999999</v>
      </c>
      <c r="G8746">
        <f t="shared" si="199"/>
        <v>0.14083292116206458</v>
      </c>
    </row>
    <row r="8747" spans="5:7" x14ac:dyDescent="0.35">
      <c r="E8747">
        <v>8746</v>
      </c>
      <c r="F8747">
        <v>0.25117948140000002</v>
      </c>
      <c r="G8747">
        <f t="shared" si="199"/>
        <v>0.14080013422911886</v>
      </c>
    </row>
    <row r="8748" spans="5:7" x14ac:dyDescent="0.35">
      <c r="E8748">
        <v>8747</v>
      </c>
      <c r="F8748">
        <v>0.25121882569999998</v>
      </c>
      <c r="G8748">
        <f t="shared" si="199"/>
        <v>0.14076735822744499</v>
      </c>
    </row>
    <row r="8749" spans="5:7" x14ac:dyDescent="0.35">
      <c r="E8749">
        <v>8748</v>
      </c>
      <c r="F8749">
        <v>0.25125817010000001</v>
      </c>
      <c r="G8749">
        <f t="shared" si="199"/>
        <v>0.14073459310430644</v>
      </c>
    </row>
    <row r="8750" spans="5:7" x14ac:dyDescent="0.35">
      <c r="E8750">
        <v>8749</v>
      </c>
      <c r="F8750">
        <v>0.25129751439999998</v>
      </c>
      <c r="G8750">
        <f t="shared" si="199"/>
        <v>0.14070183895137328</v>
      </c>
    </row>
    <row r="8751" spans="5:7" x14ac:dyDescent="0.35">
      <c r="E8751">
        <v>8750</v>
      </c>
      <c r="F8751">
        <v>0.2513368587</v>
      </c>
      <c r="G8751">
        <f t="shared" si="199"/>
        <v>0.14066909571589672</v>
      </c>
    </row>
    <row r="8752" spans="5:7" x14ac:dyDescent="0.35">
      <c r="E8752">
        <v>8751</v>
      </c>
      <c r="F8752">
        <v>0.25137620309999997</v>
      </c>
      <c r="G8752">
        <f t="shared" si="199"/>
        <v>0.14063636334519769</v>
      </c>
    </row>
    <row r="8753" spans="5:7" x14ac:dyDescent="0.35">
      <c r="E8753">
        <v>8752</v>
      </c>
      <c r="F8753">
        <v>0.25141554739999999</v>
      </c>
      <c r="G8753">
        <f t="shared" si="199"/>
        <v>0.14060364193085173</v>
      </c>
    </row>
    <row r="8754" spans="5:7" x14ac:dyDescent="0.35">
      <c r="E8754">
        <v>8753</v>
      </c>
      <c r="F8754">
        <v>0.25145489170000002</v>
      </c>
      <c r="G8754">
        <f t="shared" si="199"/>
        <v>0.14057093142016744</v>
      </c>
    </row>
    <row r="8755" spans="5:7" x14ac:dyDescent="0.35">
      <c r="E8755">
        <v>8754</v>
      </c>
      <c r="F8755">
        <v>0.25149423609999999</v>
      </c>
      <c r="G8755">
        <f t="shared" si="199"/>
        <v>0.14053823176052332</v>
      </c>
    </row>
    <row r="8756" spans="5:7" x14ac:dyDescent="0.35">
      <c r="E8756">
        <v>8755</v>
      </c>
      <c r="F8756">
        <v>0.25153358040000001</v>
      </c>
      <c r="G8756">
        <f t="shared" si="199"/>
        <v>0.1405055430434004</v>
      </c>
    </row>
    <row r="8757" spans="5:7" x14ac:dyDescent="0.35">
      <c r="E8757">
        <v>8756</v>
      </c>
      <c r="F8757">
        <v>0.25157292469999998</v>
      </c>
      <c r="G8757">
        <f t="shared" si="199"/>
        <v>0.1404728652161647</v>
      </c>
    </row>
    <row r="8758" spans="5:7" x14ac:dyDescent="0.35">
      <c r="E8758">
        <v>8757</v>
      </c>
      <c r="F8758">
        <v>0.251612269</v>
      </c>
      <c r="G8758">
        <f t="shared" si="199"/>
        <v>0.14044019827422932</v>
      </c>
    </row>
    <row r="8759" spans="5:7" x14ac:dyDescent="0.35">
      <c r="E8759">
        <v>8758</v>
      </c>
      <c r="F8759">
        <v>0.25165161339999997</v>
      </c>
      <c r="G8759">
        <f t="shared" si="199"/>
        <v>0.14040754216504911</v>
      </c>
    </row>
    <row r="8760" spans="5:7" x14ac:dyDescent="0.35">
      <c r="E8760">
        <v>8759</v>
      </c>
      <c r="F8760">
        <v>0.2516909577</v>
      </c>
      <c r="G8760">
        <f t="shared" si="199"/>
        <v>0.14037489697997935</v>
      </c>
    </row>
    <row r="8761" spans="5:7" x14ac:dyDescent="0.35">
      <c r="E8761">
        <v>8760</v>
      </c>
      <c r="F8761">
        <v>0.25173030200000002</v>
      </c>
      <c r="G8761">
        <f t="shared" si="199"/>
        <v>0.14034226266646257</v>
      </c>
    </row>
    <row r="8762" spans="5:7" x14ac:dyDescent="0.35">
      <c r="E8762">
        <v>8761</v>
      </c>
      <c r="F8762">
        <v>0.25176964639999999</v>
      </c>
      <c r="G8762">
        <f t="shared" si="199"/>
        <v>0.14030963917201092</v>
      </c>
    </row>
    <row r="8763" spans="5:7" x14ac:dyDescent="0.35">
      <c r="E8763">
        <v>8762</v>
      </c>
      <c r="F8763">
        <v>0.25180899070000001</v>
      </c>
      <c r="G8763">
        <f t="shared" si="199"/>
        <v>0.14027702658788543</v>
      </c>
    </row>
    <row r="8764" spans="5:7" x14ac:dyDescent="0.35">
      <c r="E8764">
        <v>8763</v>
      </c>
      <c r="F8764">
        <v>0.25184833499999998</v>
      </c>
      <c r="G8764">
        <f t="shared" si="199"/>
        <v>0.140244424861586</v>
      </c>
    </row>
    <row r="8765" spans="5:7" x14ac:dyDescent="0.35">
      <c r="E8765">
        <v>8764</v>
      </c>
      <c r="F8765">
        <v>0.25188767940000001</v>
      </c>
      <c r="G8765">
        <f t="shared" si="199"/>
        <v>0.14021183394068176</v>
      </c>
    </row>
    <row r="8766" spans="5:7" x14ac:dyDescent="0.35">
      <c r="E8766">
        <v>8765</v>
      </c>
      <c r="F8766">
        <v>0.25192702369999997</v>
      </c>
      <c r="G8766">
        <f t="shared" si="199"/>
        <v>0.1401792539163399</v>
      </c>
    </row>
    <row r="8767" spans="5:7" x14ac:dyDescent="0.35">
      <c r="E8767">
        <v>8766</v>
      </c>
      <c r="F8767">
        <v>0.251966368</v>
      </c>
      <c r="G8767">
        <f t="shared" si="199"/>
        <v>0.14014668473611733</v>
      </c>
    </row>
    <row r="8768" spans="5:7" x14ac:dyDescent="0.35">
      <c r="E8768">
        <v>8767</v>
      </c>
      <c r="F8768">
        <v>0.25200571240000003</v>
      </c>
      <c r="G8768">
        <f t="shared" si="199"/>
        <v>0.14011412634764034</v>
      </c>
    </row>
    <row r="8769" spans="5:7" x14ac:dyDescent="0.35">
      <c r="E8769">
        <v>8768</v>
      </c>
      <c r="F8769">
        <v>0.25204505669999999</v>
      </c>
      <c r="G8769">
        <f t="shared" si="199"/>
        <v>0.14008157884198219</v>
      </c>
    </row>
    <row r="8770" spans="5:7" x14ac:dyDescent="0.35">
      <c r="E8770">
        <v>8769</v>
      </c>
      <c r="F8770">
        <v>0.25208440100000001</v>
      </c>
      <c r="G8770">
        <f t="shared" si="199"/>
        <v>0.14004904216675684</v>
      </c>
    </row>
    <row r="8771" spans="5:7" x14ac:dyDescent="0.35">
      <c r="E8771">
        <v>8770</v>
      </c>
      <c r="F8771">
        <v>0.25212374539999999</v>
      </c>
      <c r="G8771">
        <f t="shared" ref="G8771:G8834" si="200">1/(1+F8771*E8771/360)</f>
        <v>0.14001651626964767</v>
      </c>
    </row>
    <row r="8772" spans="5:7" x14ac:dyDescent="0.35">
      <c r="E8772">
        <v>8771</v>
      </c>
      <c r="F8772">
        <v>0.25216308970000001</v>
      </c>
      <c r="G8772">
        <f t="shared" si="200"/>
        <v>0.13998400124163404</v>
      </c>
    </row>
    <row r="8773" spans="5:7" x14ac:dyDescent="0.35">
      <c r="E8773">
        <v>8772</v>
      </c>
      <c r="F8773">
        <v>0.25220243399999998</v>
      </c>
      <c r="G8773">
        <f t="shared" si="200"/>
        <v>0.13995149703038701</v>
      </c>
    </row>
    <row r="8774" spans="5:7" x14ac:dyDescent="0.35">
      <c r="E8774">
        <v>8773</v>
      </c>
      <c r="F8774">
        <v>0.2522417783</v>
      </c>
      <c r="G8774">
        <f t="shared" si="200"/>
        <v>0.13991900363135565</v>
      </c>
    </row>
    <row r="8775" spans="5:7" x14ac:dyDescent="0.35">
      <c r="E8775">
        <v>8774</v>
      </c>
      <c r="F8775">
        <v>0.25228112270000003</v>
      </c>
      <c r="G8775">
        <f t="shared" si="200"/>
        <v>0.13988652099229912</v>
      </c>
    </row>
    <row r="8776" spans="5:7" x14ac:dyDescent="0.35">
      <c r="E8776">
        <v>8775</v>
      </c>
      <c r="F8776">
        <v>0.25232046699999999</v>
      </c>
      <c r="G8776">
        <f t="shared" si="200"/>
        <v>0.13985404920407202</v>
      </c>
    </row>
    <row r="8777" spans="5:7" x14ac:dyDescent="0.35">
      <c r="E8777">
        <v>8776</v>
      </c>
      <c r="F8777">
        <v>0.25235981130000001</v>
      </c>
      <c r="G8777">
        <f t="shared" si="200"/>
        <v>0.13982158821442123</v>
      </c>
    </row>
    <row r="8778" spans="5:7" x14ac:dyDescent="0.35">
      <c r="E8778">
        <v>8777</v>
      </c>
      <c r="F8778">
        <v>0.25239915569999999</v>
      </c>
      <c r="G8778">
        <f t="shared" si="200"/>
        <v>0.13978913797116282</v>
      </c>
    </row>
    <row r="8779" spans="5:7" x14ac:dyDescent="0.35">
      <c r="E8779">
        <v>8778</v>
      </c>
      <c r="F8779">
        <v>0.25243850000000001</v>
      </c>
      <c r="G8779">
        <f t="shared" si="200"/>
        <v>0.13975669856505776</v>
      </c>
    </row>
    <row r="8780" spans="5:7" x14ac:dyDescent="0.35">
      <c r="E8780">
        <v>8779</v>
      </c>
      <c r="F8780">
        <v>0.25247784429999998</v>
      </c>
      <c r="G8780">
        <f t="shared" si="200"/>
        <v>0.13972426994390988</v>
      </c>
    </row>
    <row r="8781" spans="5:7" x14ac:dyDescent="0.35">
      <c r="E8781">
        <v>8780</v>
      </c>
      <c r="F8781">
        <v>0.25251718870000001</v>
      </c>
      <c r="G8781">
        <f t="shared" si="200"/>
        <v>0.13969185205559184</v>
      </c>
    </row>
    <row r="8782" spans="5:7" x14ac:dyDescent="0.35">
      <c r="E8782">
        <v>8781</v>
      </c>
      <c r="F8782">
        <v>0.25255653300000003</v>
      </c>
      <c r="G8782">
        <f t="shared" si="200"/>
        <v>0.13965944499077135</v>
      </c>
    </row>
    <row r="8783" spans="5:7" x14ac:dyDescent="0.35">
      <c r="E8783">
        <v>8782</v>
      </c>
      <c r="F8783">
        <v>0.25259587729999999</v>
      </c>
      <c r="G8783">
        <f t="shared" si="200"/>
        <v>0.13962704869730896</v>
      </c>
    </row>
    <row r="8784" spans="5:7" x14ac:dyDescent="0.35">
      <c r="E8784">
        <v>8783</v>
      </c>
      <c r="F8784">
        <v>0.25263522170000002</v>
      </c>
      <c r="G8784">
        <f t="shared" si="200"/>
        <v>0.13959466312313398</v>
      </c>
    </row>
    <row r="8785" spans="5:7" x14ac:dyDescent="0.35">
      <c r="E8785">
        <v>8784</v>
      </c>
      <c r="F8785">
        <v>0.25267456599999999</v>
      </c>
      <c r="G8785">
        <f t="shared" si="200"/>
        <v>0.13956228835882095</v>
      </c>
    </row>
    <row r="8786" spans="5:7" x14ac:dyDescent="0.35">
      <c r="E8786">
        <v>8785</v>
      </c>
      <c r="F8786">
        <v>0.25271391030000001</v>
      </c>
      <c r="G8786">
        <f t="shared" si="200"/>
        <v>0.13952992435228692</v>
      </c>
    </row>
    <row r="8787" spans="5:7" x14ac:dyDescent="0.35">
      <c r="E8787">
        <v>8786</v>
      </c>
      <c r="F8787">
        <v>0.25275325469999999</v>
      </c>
      <c r="G8787">
        <f t="shared" si="200"/>
        <v>0.13949757105151794</v>
      </c>
    </row>
    <row r="8788" spans="5:7" x14ac:dyDescent="0.35">
      <c r="E8788">
        <v>8787</v>
      </c>
      <c r="F8788">
        <v>0.25279259900000001</v>
      </c>
      <c r="G8788">
        <f t="shared" si="200"/>
        <v>0.13946522854699522</v>
      </c>
    </row>
    <row r="8789" spans="5:7" x14ac:dyDescent="0.35">
      <c r="E8789">
        <v>8788</v>
      </c>
      <c r="F8789">
        <v>0.25283194329999997</v>
      </c>
      <c r="G8789">
        <f t="shared" si="200"/>
        <v>0.13943289678669271</v>
      </c>
    </row>
    <row r="8790" spans="5:7" x14ac:dyDescent="0.35">
      <c r="E8790">
        <v>8789</v>
      </c>
      <c r="F8790">
        <v>0.25287128759999999</v>
      </c>
      <c r="G8790">
        <f t="shared" si="200"/>
        <v>0.13940057576609502</v>
      </c>
    </row>
    <row r="8791" spans="5:7" x14ac:dyDescent="0.35">
      <c r="E8791">
        <v>8790</v>
      </c>
      <c r="F8791">
        <v>0.25291063200000002</v>
      </c>
      <c r="G8791">
        <f t="shared" si="200"/>
        <v>0.13936826543326353</v>
      </c>
    </row>
    <row r="8792" spans="5:7" x14ac:dyDescent="0.35">
      <c r="E8792">
        <v>8791</v>
      </c>
      <c r="F8792">
        <v>0.25294997629999999</v>
      </c>
      <c r="G8792">
        <f t="shared" si="200"/>
        <v>0.13933596587855557</v>
      </c>
    </row>
    <row r="8793" spans="5:7" x14ac:dyDescent="0.35">
      <c r="E8793">
        <v>8792</v>
      </c>
      <c r="F8793">
        <v>0.25298932060000001</v>
      </c>
      <c r="G8793">
        <f t="shared" si="200"/>
        <v>0.13930367705002017</v>
      </c>
    </row>
    <row r="8794" spans="5:7" x14ac:dyDescent="0.35">
      <c r="E8794">
        <v>8793</v>
      </c>
      <c r="F8794">
        <v>0.25302866499999999</v>
      </c>
      <c r="G8794">
        <f t="shared" si="200"/>
        <v>0.13927139889577508</v>
      </c>
    </row>
    <row r="8795" spans="5:7" x14ac:dyDescent="0.35">
      <c r="E8795">
        <v>8794</v>
      </c>
      <c r="F8795">
        <v>0.25306800930000001</v>
      </c>
      <c r="G8795">
        <f t="shared" si="200"/>
        <v>0.13923913150608477</v>
      </c>
    </row>
    <row r="8796" spans="5:7" x14ac:dyDescent="0.35">
      <c r="E8796">
        <v>8795</v>
      </c>
      <c r="F8796">
        <v>0.25310735359999997</v>
      </c>
      <c r="G8796">
        <f t="shared" si="200"/>
        <v>0.13920687482905478</v>
      </c>
    </row>
    <row r="8797" spans="5:7" x14ac:dyDescent="0.35">
      <c r="E8797">
        <v>8796</v>
      </c>
      <c r="F8797">
        <v>0.253146698</v>
      </c>
      <c r="G8797">
        <f t="shared" si="200"/>
        <v>0.13917462881285905</v>
      </c>
    </row>
    <row r="8798" spans="5:7" x14ac:dyDescent="0.35">
      <c r="E8798">
        <v>8797</v>
      </c>
      <c r="F8798">
        <v>0.25318604230000002</v>
      </c>
      <c r="G8798">
        <f t="shared" si="200"/>
        <v>0.13914239354766936</v>
      </c>
    </row>
    <row r="8799" spans="5:7" x14ac:dyDescent="0.35">
      <c r="E8799">
        <v>8798</v>
      </c>
      <c r="F8799">
        <v>0.25322538659999999</v>
      </c>
      <c r="G8799">
        <f t="shared" si="200"/>
        <v>0.1391101689816476</v>
      </c>
    </row>
    <row r="8800" spans="5:7" x14ac:dyDescent="0.35">
      <c r="E8800">
        <v>8799</v>
      </c>
      <c r="F8800">
        <v>0.25326473100000002</v>
      </c>
      <c r="G8800">
        <f t="shared" si="200"/>
        <v>0.13907795506302401</v>
      </c>
    </row>
    <row r="8801" spans="5:7" x14ac:dyDescent="0.35">
      <c r="E8801">
        <v>8800</v>
      </c>
      <c r="F8801">
        <v>0.25330407529999999</v>
      </c>
      <c r="G8801">
        <f t="shared" si="200"/>
        <v>0.13904575188187776</v>
      </c>
    </row>
    <row r="8802" spans="5:7" x14ac:dyDescent="0.35">
      <c r="E8802">
        <v>8801</v>
      </c>
      <c r="F8802">
        <v>0.25334341960000001</v>
      </c>
      <c r="G8802">
        <f t="shared" si="200"/>
        <v>0.1390135593864269</v>
      </c>
    </row>
    <row r="8803" spans="5:7" x14ac:dyDescent="0.35">
      <c r="E8803">
        <v>8802</v>
      </c>
      <c r="F8803">
        <v>0.25338276389999997</v>
      </c>
      <c r="G8803">
        <f t="shared" si="200"/>
        <v>0.13898137757218512</v>
      </c>
    </row>
    <row r="8804" spans="5:7" x14ac:dyDescent="0.35">
      <c r="E8804">
        <v>8803</v>
      </c>
      <c r="F8804">
        <v>0.2534221083</v>
      </c>
      <c r="G8804">
        <f t="shared" si="200"/>
        <v>0.13894920638745745</v>
      </c>
    </row>
    <row r="8805" spans="5:7" x14ac:dyDescent="0.35">
      <c r="E8805">
        <v>8804</v>
      </c>
      <c r="F8805">
        <v>0.25346145260000003</v>
      </c>
      <c r="G8805">
        <f t="shared" si="200"/>
        <v>0.13891704592219981</v>
      </c>
    </row>
    <row r="8806" spans="5:7" x14ac:dyDescent="0.35">
      <c r="E8806">
        <v>8805</v>
      </c>
      <c r="F8806">
        <v>0.25350079689999999</v>
      </c>
      <c r="G8806">
        <f t="shared" si="200"/>
        <v>0.13888489612470525</v>
      </c>
    </row>
    <row r="8807" spans="5:7" x14ac:dyDescent="0.35">
      <c r="E8807">
        <v>8806</v>
      </c>
      <c r="F8807">
        <v>0.25354014130000002</v>
      </c>
      <c r="G8807">
        <f t="shared" si="200"/>
        <v>0.13885275694333488</v>
      </c>
    </row>
    <row r="8808" spans="5:7" x14ac:dyDescent="0.35">
      <c r="E8808">
        <v>8807</v>
      </c>
      <c r="F8808">
        <v>0.25357948559999999</v>
      </c>
      <c r="G8808">
        <f t="shared" si="200"/>
        <v>0.13882062846795232</v>
      </c>
    </row>
    <row r="8809" spans="5:7" x14ac:dyDescent="0.35">
      <c r="E8809">
        <v>8808</v>
      </c>
      <c r="F8809">
        <v>0.25361882990000001</v>
      </c>
      <c r="G8809">
        <f t="shared" si="200"/>
        <v>0.13878851064690664</v>
      </c>
    </row>
    <row r="8810" spans="5:7" x14ac:dyDescent="0.35">
      <c r="E8810">
        <v>8809</v>
      </c>
      <c r="F8810">
        <v>0.25365817429999998</v>
      </c>
      <c r="G8810">
        <f t="shared" si="200"/>
        <v>0.13875640342861503</v>
      </c>
    </row>
    <row r="8811" spans="5:7" x14ac:dyDescent="0.35">
      <c r="E8811">
        <v>8810</v>
      </c>
      <c r="F8811">
        <v>0.2536975186</v>
      </c>
      <c r="G8811">
        <f t="shared" si="200"/>
        <v>0.13872430690284882</v>
      </c>
    </row>
    <row r="8812" spans="5:7" x14ac:dyDescent="0.35">
      <c r="E8812">
        <v>8811</v>
      </c>
      <c r="F8812">
        <v>0.25373686290000003</v>
      </c>
      <c r="G8812">
        <f t="shared" si="200"/>
        <v>0.13869222101801312</v>
      </c>
    </row>
    <row r="8813" spans="5:7" x14ac:dyDescent="0.35">
      <c r="E8813">
        <v>8812</v>
      </c>
      <c r="F8813">
        <v>0.2537762073</v>
      </c>
      <c r="G8813">
        <f t="shared" si="200"/>
        <v>0.13866014572258109</v>
      </c>
    </row>
    <row r="8814" spans="5:7" x14ac:dyDescent="0.35">
      <c r="E8814">
        <v>8813</v>
      </c>
      <c r="F8814">
        <v>0.25381555160000002</v>
      </c>
      <c r="G8814">
        <f t="shared" si="200"/>
        <v>0.1386280811062319</v>
      </c>
    </row>
    <row r="8815" spans="5:7" x14ac:dyDescent="0.35">
      <c r="E8815">
        <v>8814</v>
      </c>
      <c r="F8815">
        <v>0.25385489589999999</v>
      </c>
      <c r="G8815">
        <f t="shared" si="200"/>
        <v>0.13859602711742666</v>
      </c>
    </row>
    <row r="8816" spans="5:7" x14ac:dyDescent="0.35">
      <c r="E8816">
        <v>8815</v>
      </c>
      <c r="F8816">
        <v>0.25389424030000002</v>
      </c>
      <c r="G8816">
        <f t="shared" si="200"/>
        <v>0.13856398370469428</v>
      </c>
    </row>
    <row r="8817" spans="5:7" x14ac:dyDescent="0.35">
      <c r="E8817">
        <v>8816</v>
      </c>
      <c r="F8817">
        <v>0.25393358459999998</v>
      </c>
      <c r="G8817">
        <f t="shared" si="200"/>
        <v>0.13853195095762205</v>
      </c>
    </row>
    <row r="8818" spans="5:7" x14ac:dyDescent="0.35">
      <c r="E8818">
        <v>8817</v>
      </c>
      <c r="F8818">
        <v>0.25397292890000001</v>
      </c>
      <c r="G8818">
        <f t="shared" si="200"/>
        <v>0.13849992882472689</v>
      </c>
    </row>
    <row r="8819" spans="5:7" x14ac:dyDescent="0.35">
      <c r="E8819">
        <v>8818</v>
      </c>
      <c r="F8819">
        <v>0.25401227320000003</v>
      </c>
      <c r="G8819">
        <f t="shared" si="200"/>
        <v>0.13846791730155755</v>
      </c>
    </row>
    <row r="8820" spans="5:7" x14ac:dyDescent="0.35">
      <c r="E8820">
        <v>8819</v>
      </c>
      <c r="F8820">
        <v>0.2540516176</v>
      </c>
      <c r="G8820">
        <f t="shared" si="200"/>
        <v>0.13843591633671731</v>
      </c>
    </row>
    <row r="8821" spans="5:7" x14ac:dyDescent="0.35">
      <c r="E8821">
        <v>8820</v>
      </c>
      <c r="F8821">
        <v>0.25409096190000002</v>
      </c>
      <c r="G8821">
        <f t="shared" si="200"/>
        <v>0.13840392601967103</v>
      </c>
    </row>
    <row r="8822" spans="5:7" x14ac:dyDescent="0.35">
      <c r="E8822">
        <v>8821</v>
      </c>
      <c r="F8822">
        <v>0.25413030619999999</v>
      </c>
      <c r="G8822">
        <f t="shared" si="200"/>
        <v>0.13837194629900998</v>
      </c>
    </row>
    <row r="8823" spans="5:7" x14ac:dyDescent="0.35">
      <c r="E8823">
        <v>8822</v>
      </c>
      <c r="F8823">
        <v>0.25416965060000002</v>
      </c>
      <c r="G8823">
        <f t="shared" si="200"/>
        <v>0.13833997712339302</v>
      </c>
    </row>
    <row r="8824" spans="5:7" x14ac:dyDescent="0.35">
      <c r="E8824">
        <v>8823</v>
      </c>
      <c r="F8824">
        <v>0.25420899489999998</v>
      </c>
      <c r="G8824">
        <f t="shared" si="200"/>
        <v>0.13830801858219352</v>
      </c>
    </row>
    <row r="8825" spans="5:7" x14ac:dyDescent="0.35">
      <c r="E8825">
        <v>8824</v>
      </c>
      <c r="F8825">
        <v>0.25424833920000001</v>
      </c>
      <c r="G8825">
        <f t="shared" si="200"/>
        <v>0.13827607062405817</v>
      </c>
    </row>
    <row r="8826" spans="5:7" x14ac:dyDescent="0.35">
      <c r="E8826">
        <v>8825</v>
      </c>
      <c r="F8826">
        <v>0.25428768359999998</v>
      </c>
      <c r="G8826">
        <f t="shared" si="200"/>
        <v>0.13824413319770168</v>
      </c>
    </row>
    <row r="8827" spans="5:7" x14ac:dyDescent="0.35">
      <c r="E8827">
        <v>8826</v>
      </c>
      <c r="F8827">
        <v>0.2543270279</v>
      </c>
      <c r="G8827">
        <f t="shared" si="200"/>
        <v>0.13821220639240558</v>
      </c>
    </row>
    <row r="8828" spans="5:7" x14ac:dyDescent="0.35">
      <c r="E8828">
        <v>8827</v>
      </c>
      <c r="F8828">
        <v>0.25436637220000002</v>
      </c>
      <c r="G8828">
        <f t="shared" si="200"/>
        <v>0.13818029015687244</v>
      </c>
    </row>
    <row r="8829" spans="5:7" x14ac:dyDescent="0.35">
      <c r="E8829">
        <v>8828</v>
      </c>
      <c r="F8829">
        <v>0.2544057166</v>
      </c>
      <c r="G8829">
        <f t="shared" si="200"/>
        <v>0.13814838443987226</v>
      </c>
    </row>
    <row r="8830" spans="5:7" x14ac:dyDescent="0.35">
      <c r="E8830">
        <v>8829</v>
      </c>
      <c r="F8830">
        <v>0.25444506090000002</v>
      </c>
      <c r="G8830">
        <f t="shared" si="200"/>
        <v>0.13811648933059528</v>
      </c>
    </row>
    <row r="8831" spans="5:7" x14ac:dyDescent="0.35">
      <c r="E8831">
        <v>8830</v>
      </c>
      <c r="F8831">
        <v>0.25448440519999999</v>
      </c>
      <c r="G8831">
        <f t="shared" si="200"/>
        <v>0.13808460477779957</v>
      </c>
    </row>
    <row r="8832" spans="5:7" x14ac:dyDescent="0.35">
      <c r="E8832">
        <v>8831</v>
      </c>
      <c r="F8832">
        <v>0.25452374960000002</v>
      </c>
      <c r="G8832">
        <f t="shared" si="200"/>
        <v>0.13805273073031044</v>
      </c>
    </row>
    <row r="8833" spans="5:7" x14ac:dyDescent="0.35">
      <c r="E8833">
        <v>8832</v>
      </c>
      <c r="F8833">
        <v>0.25456309389999998</v>
      </c>
      <c r="G8833">
        <f t="shared" si="200"/>
        <v>0.13802086727722696</v>
      </c>
    </row>
    <row r="8834" spans="5:7" x14ac:dyDescent="0.35">
      <c r="E8834">
        <v>8833</v>
      </c>
      <c r="F8834">
        <v>0.2546024382</v>
      </c>
      <c r="G8834">
        <f t="shared" si="200"/>
        <v>0.13798901436736252</v>
      </c>
    </row>
    <row r="8835" spans="5:7" x14ac:dyDescent="0.35">
      <c r="E8835">
        <v>8834</v>
      </c>
      <c r="F8835">
        <v>0.25464178250000002</v>
      </c>
      <c r="G8835">
        <f t="shared" ref="G8835:G8898" si="201">1/(1+F8835*E8835/360)</f>
        <v>0.13795717199630075</v>
      </c>
    </row>
    <row r="8836" spans="5:7" x14ac:dyDescent="0.35">
      <c r="E8836">
        <v>8835</v>
      </c>
      <c r="F8836">
        <v>0.2546811269</v>
      </c>
      <c r="G8836">
        <f t="shared" si="201"/>
        <v>0.13792534011294097</v>
      </c>
    </row>
    <row r="8837" spans="5:7" x14ac:dyDescent="0.35">
      <c r="E8837">
        <v>8836</v>
      </c>
      <c r="F8837">
        <v>0.25472047120000002</v>
      </c>
      <c r="G8837">
        <f t="shared" si="201"/>
        <v>0.13789351880626038</v>
      </c>
    </row>
    <row r="8838" spans="5:7" x14ac:dyDescent="0.35">
      <c r="E8838">
        <v>8837</v>
      </c>
      <c r="F8838">
        <v>0.25475981549999999</v>
      </c>
      <c r="G8838">
        <f t="shared" si="201"/>
        <v>0.13786170802514638</v>
      </c>
    </row>
    <row r="8839" spans="5:7" x14ac:dyDescent="0.35">
      <c r="E8839">
        <v>8838</v>
      </c>
      <c r="F8839">
        <v>0.25479915990000002</v>
      </c>
      <c r="G8839">
        <f t="shared" si="201"/>
        <v>0.13782990771855344</v>
      </c>
    </row>
    <row r="8840" spans="5:7" x14ac:dyDescent="0.35">
      <c r="E8840">
        <v>8839</v>
      </c>
      <c r="F8840">
        <v>0.25483850419999998</v>
      </c>
      <c r="G8840">
        <f t="shared" si="201"/>
        <v>0.13779811797536784</v>
      </c>
    </row>
    <row r="8841" spans="5:7" x14ac:dyDescent="0.35">
      <c r="E8841">
        <v>8840</v>
      </c>
      <c r="F8841">
        <v>0.2548778485</v>
      </c>
      <c r="G8841">
        <f t="shared" si="201"/>
        <v>0.13776633874453217</v>
      </c>
    </row>
    <row r="8842" spans="5:7" x14ac:dyDescent="0.35">
      <c r="E8842">
        <v>8841</v>
      </c>
      <c r="F8842">
        <v>0.25491719289999998</v>
      </c>
      <c r="G8842">
        <f t="shared" si="201"/>
        <v>0.13773456997505609</v>
      </c>
    </row>
    <row r="8843" spans="5:7" x14ac:dyDescent="0.35">
      <c r="E8843">
        <v>8842</v>
      </c>
      <c r="F8843">
        <v>0.2549565372</v>
      </c>
      <c r="G8843">
        <f t="shared" si="201"/>
        <v>0.13770281175573498</v>
      </c>
    </row>
    <row r="8844" spans="5:7" x14ac:dyDescent="0.35">
      <c r="E8844">
        <v>8843</v>
      </c>
      <c r="F8844">
        <v>0.25499588150000002</v>
      </c>
      <c r="G8844">
        <f t="shared" si="201"/>
        <v>0.13767106403556664</v>
      </c>
    </row>
    <row r="8845" spans="5:7" x14ac:dyDescent="0.35">
      <c r="E8845">
        <v>8844</v>
      </c>
      <c r="F8845">
        <v>0.2550352259</v>
      </c>
      <c r="G8845">
        <f t="shared" si="201"/>
        <v>0.13763932676361579</v>
      </c>
    </row>
    <row r="8846" spans="5:7" x14ac:dyDescent="0.35">
      <c r="E8846">
        <v>8845</v>
      </c>
      <c r="F8846">
        <v>0.25507457020000002</v>
      </c>
      <c r="G8846">
        <f t="shared" si="201"/>
        <v>0.13760760002858707</v>
      </c>
    </row>
    <row r="8847" spans="5:7" x14ac:dyDescent="0.35">
      <c r="E8847">
        <v>8846</v>
      </c>
      <c r="F8847">
        <v>0.25511391449999998</v>
      </c>
      <c r="G8847">
        <f t="shared" si="201"/>
        <v>0.13757588377953334</v>
      </c>
    </row>
    <row r="8848" spans="5:7" x14ac:dyDescent="0.35">
      <c r="E8848">
        <v>8847</v>
      </c>
      <c r="F8848">
        <v>0.25515325890000001</v>
      </c>
      <c r="G8848">
        <f t="shared" si="201"/>
        <v>0.13754417796557436</v>
      </c>
    </row>
    <row r="8849" spans="5:7" x14ac:dyDescent="0.35">
      <c r="E8849">
        <v>8848</v>
      </c>
      <c r="F8849">
        <v>0.25519260319999998</v>
      </c>
      <c r="G8849">
        <f t="shared" si="201"/>
        <v>0.13751248267532412</v>
      </c>
    </row>
    <row r="8850" spans="5:7" x14ac:dyDescent="0.35">
      <c r="E8850">
        <v>8849</v>
      </c>
      <c r="F8850">
        <v>0.2552319475</v>
      </c>
      <c r="G8850">
        <f t="shared" si="201"/>
        <v>0.1374807978578905</v>
      </c>
    </row>
    <row r="8851" spans="5:7" x14ac:dyDescent="0.35">
      <c r="E8851">
        <v>8850</v>
      </c>
      <c r="F8851">
        <v>0.25527129180000002</v>
      </c>
      <c r="G8851">
        <f t="shared" si="201"/>
        <v>0.13744912350889171</v>
      </c>
    </row>
    <row r="8852" spans="5:7" x14ac:dyDescent="0.35">
      <c r="E8852">
        <v>8851</v>
      </c>
      <c r="F8852">
        <v>0.2553106362</v>
      </c>
      <c r="G8852">
        <f t="shared" si="201"/>
        <v>0.13741745957752077</v>
      </c>
    </row>
    <row r="8853" spans="5:7" x14ac:dyDescent="0.35">
      <c r="E8853">
        <v>8852</v>
      </c>
      <c r="F8853">
        <v>0.25534998050000002</v>
      </c>
      <c r="G8853">
        <f t="shared" si="201"/>
        <v>0.13738580615227089</v>
      </c>
    </row>
    <row r="8854" spans="5:7" x14ac:dyDescent="0.35">
      <c r="E8854">
        <v>8853</v>
      </c>
      <c r="F8854">
        <v>0.25538932479999998</v>
      </c>
      <c r="G8854">
        <f t="shared" si="201"/>
        <v>0.13735416318232335</v>
      </c>
    </row>
    <row r="8855" spans="5:7" x14ac:dyDescent="0.35">
      <c r="E8855">
        <v>8854</v>
      </c>
      <c r="F8855">
        <v>0.25542866920000001</v>
      </c>
      <c r="G8855">
        <f t="shared" si="201"/>
        <v>0.1373225306169259</v>
      </c>
    </row>
    <row r="8856" spans="5:7" x14ac:dyDescent="0.35">
      <c r="E8856">
        <v>8855</v>
      </c>
      <c r="F8856">
        <v>0.25546801349999998</v>
      </c>
      <c r="G8856">
        <f t="shared" si="201"/>
        <v>0.13729090854448145</v>
      </c>
    </row>
    <row r="8857" spans="5:7" x14ac:dyDescent="0.35">
      <c r="E8857">
        <v>8856</v>
      </c>
      <c r="F8857">
        <v>0.2555073578</v>
      </c>
      <c r="G8857">
        <f t="shared" si="201"/>
        <v>0.13725929691422603</v>
      </c>
    </row>
    <row r="8858" spans="5:7" x14ac:dyDescent="0.35">
      <c r="E8858">
        <v>8857</v>
      </c>
      <c r="F8858">
        <v>0.25554670219999998</v>
      </c>
      <c r="G8858">
        <f t="shared" si="201"/>
        <v>0.13722769567546236</v>
      </c>
    </row>
    <row r="8859" spans="5:7" x14ac:dyDescent="0.35">
      <c r="E8859">
        <v>8858</v>
      </c>
      <c r="F8859">
        <v>0.2555860465</v>
      </c>
      <c r="G8859">
        <f t="shared" si="201"/>
        <v>0.13719610491650291</v>
      </c>
    </row>
    <row r="8860" spans="5:7" x14ac:dyDescent="0.35">
      <c r="E8860">
        <v>8859</v>
      </c>
      <c r="F8860">
        <v>0.25562539080000002</v>
      </c>
      <c r="G8860">
        <f t="shared" si="201"/>
        <v>0.13716452458663858</v>
      </c>
    </row>
    <row r="8861" spans="5:7" x14ac:dyDescent="0.35">
      <c r="E8861">
        <v>8860</v>
      </c>
      <c r="F8861">
        <v>0.25566473519999999</v>
      </c>
      <c r="G8861">
        <f t="shared" si="201"/>
        <v>0.13713295463522671</v>
      </c>
    </row>
    <row r="8862" spans="5:7" x14ac:dyDescent="0.35">
      <c r="E8862">
        <v>8861</v>
      </c>
      <c r="F8862">
        <v>0.25570407950000001</v>
      </c>
      <c r="G8862">
        <f t="shared" si="201"/>
        <v>0.13710139515048969</v>
      </c>
    </row>
    <row r="8863" spans="5:7" x14ac:dyDescent="0.35">
      <c r="E8863">
        <v>8862</v>
      </c>
      <c r="F8863">
        <v>0.25574342379999998</v>
      </c>
      <c r="G8863">
        <f t="shared" si="201"/>
        <v>0.13706984608177314</v>
      </c>
    </row>
    <row r="8864" spans="5:7" x14ac:dyDescent="0.35">
      <c r="E8864">
        <v>8863</v>
      </c>
      <c r="F8864">
        <v>0.25578276820000001</v>
      </c>
      <c r="G8864">
        <f t="shared" si="201"/>
        <v>0.13703830737848896</v>
      </c>
    </row>
    <row r="8865" spans="5:7" x14ac:dyDescent="0.35">
      <c r="E8865">
        <v>8864</v>
      </c>
      <c r="F8865">
        <v>0.25582211249999998</v>
      </c>
      <c r="G8865">
        <f t="shared" si="201"/>
        <v>0.1370067791287696</v>
      </c>
    </row>
    <row r="8866" spans="5:7" x14ac:dyDescent="0.35">
      <c r="E8866">
        <v>8865</v>
      </c>
      <c r="F8866">
        <v>0.2558614568</v>
      </c>
      <c r="G8866">
        <f t="shared" si="201"/>
        <v>0.1369752612820152</v>
      </c>
    </row>
    <row r="8867" spans="5:7" x14ac:dyDescent="0.35">
      <c r="E8867">
        <v>8866</v>
      </c>
      <c r="F8867">
        <v>0.25590080110000002</v>
      </c>
      <c r="G8867">
        <f t="shared" si="201"/>
        <v>0.13694375383387825</v>
      </c>
    </row>
    <row r="8868" spans="5:7" x14ac:dyDescent="0.35">
      <c r="E8868">
        <v>8867</v>
      </c>
      <c r="F8868">
        <v>0.25594014549999999</v>
      </c>
      <c r="G8868">
        <f t="shared" si="201"/>
        <v>0.13691225673384338</v>
      </c>
    </row>
    <row r="8869" spans="5:7" x14ac:dyDescent="0.35">
      <c r="E8869">
        <v>8868</v>
      </c>
      <c r="F8869">
        <v>0.25597948980000002</v>
      </c>
      <c r="G8869">
        <f t="shared" si="201"/>
        <v>0.13688077006992319</v>
      </c>
    </row>
    <row r="8870" spans="5:7" x14ac:dyDescent="0.35">
      <c r="E8870">
        <v>8869</v>
      </c>
      <c r="F8870">
        <v>0.25601883409999998</v>
      </c>
      <c r="G8870">
        <f t="shared" si="201"/>
        <v>0.13684929379159055</v>
      </c>
    </row>
    <row r="8871" spans="5:7" x14ac:dyDescent="0.35">
      <c r="E8871">
        <v>8870</v>
      </c>
      <c r="F8871">
        <v>0.25605817850000001</v>
      </c>
      <c r="G8871">
        <f t="shared" si="201"/>
        <v>0.13681782784838462</v>
      </c>
    </row>
    <row r="8872" spans="5:7" x14ac:dyDescent="0.35">
      <c r="E8872">
        <v>8871</v>
      </c>
      <c r="F8872">
        <v>0.25609752279999998</v>
      </c>
      <c r="G8872">
        <f t="shared" si="201"/>
        <v>0.13678637232822818</v>
      </c>
    </row>
    <row r="8873" spans="5:7" x14ac:dyDescent="0.35">
      <c r="E8873">
        <v>8872</v>
      </c>
      <c r="F8873">
        <v>0.2561368671</v>
      </c>
      <c r="G8873">
        <f t="shared" si="201"/>
        <v>0.13675492718064855</v>
      </c>
    </row>
    <row r="8874" spans="5:7" x14ac:dyDescent="0.35">
      <c r="E8874">
        <v>8873</v>
      </c>
      <c r="F8874">
        <v>0.25617621149999997</v>
      </c>
      <c r="G8874">
        <f t="shared" si="201"/>
        <v>0.13672349235523937</v>
      </c>
    </row>
    <row r="8875" spans="5:7" x14ac:dyDescent="0.35">
      <c r="E8875">
        <v>8874</v>
      </c>
      <c r="F8875">
        <v>0.25621555579999999</v>
      </c>
      <c r="G8875">
        <f t="shared" si="201"/>
        <v>0.13669206793983366</v>
      </c>
    </row>
    <row r="8876" spans="5:7" x14ac:dyDescent="0.35">
      <c r="E8876">
        <v>8875</v>
      </c>
      <c r="F8876">
        <v>0.25625490010000002</v>
      </c>
      <c r="G8876">
        <f t="shared" si="201"/>
        <v>0.13666065388401319</v>
      </c>
    </row>
    <row r="8877" spans="5:7" x14ac:dyDescent="0.35">
      <c r="E8877">
        <v>8876</v>
      </c>
      <c r="F8877">
        <v>0.25629424449999999</v>
      </c>
      <c r="G8877">
        <f t="shared" si="201"/>
        <v>0.13662925013742588</v>
      </c>
    </row>
    <row r="8878" spans="5:7" x14ac:dyDescent="0.35">
      <c r="E8878">
        <v>8877</v>
      </c>
      <c r="F8878">
        <v>0.25633358880000001</v>
      </c>
      <c r="G8878">
        <f t="shared" si="201"/>
        <v>0.13659785678781522</v>
      </c>
    </row>
    <row r="8879" spans="5:7" x14ac:dyDescent="0.35">
      <c r="E8879">
        <v>8878</v>
      </c>
      <c r="F8879">
        <v>0.25637293309999998</v>
      </c>
      <c r="G8879">
        <f t="shared" si="201"/>
        <v>0.13656647378481737</v>
      </c>
    </row>
    <row r="8880" spans="5:7" x14ac:dyDescent="0.35">
      <c r="E8880">
        <v>8879</v>
      </c>
      <c r="F8880">
        <v>0.2564122774</v>
      </c>
      <c r="G8880">
        <f t="shared" si="201"/>
        <v>0.13653510112411235</v>
      </c>
    </row>
    <row r="8881" spans="5:7" x14ac:dyDescent="0.35">
      <c r="E8881">
        <v>8880</v>
      </c>
      <c r="F8881">
        <v>0.25645162179999997</v>
      </c>
      <c r="G8881">
        <f t="shared" si="201"/>
        <v>0.13650373875542038</v>
      </c>
    </row>
    <row r="8882" spans="5:7" x14ac:dyDescent="0.35">
      <c r="E8882">
        <v>8881</v>
      </c>
      <c r="F8882">
        <v>0.2564909661</v>
      </c>
      <c r="G8882">
        <f t="shared" si="201"/>
        <v>0.13647238676636575</v>
      </c>
    </row>
    <row r="8883" spans="5:7" x14ac:dyDescent="0.35">
      <c r="E8883">
        <v>8882</v>
      </c>
      <c r="F8883">
        <v>0.25653031040000002</v>
      </c>
      <c r="G8883">
        <f t="shared" si="201"/>
        <v>0.13644104510665689</v>
      </c>
    </row>
    <row r="8884" spans="5:7" x14ac:dyDescent="0.35">
      <c r="E8884">
        <v>8883</v>
      </c>
      <c r="F8884">
        <v>0.25656965479999999</v>
      </c>
      <c r="G8884">
        <f t="shared" si="201"/>
        <v>0.13640971372606808</v>
      </c>
    </row>
    <row r="8885" spans="5:7" x14ac:dyDescent="0.35">
      <c r="E8885">
        <v>8884</v>
      </c>
      <c r="F8885">
        <v>0.25660899910000001</v>
      </c>
      <c r="G8885">
        <f t="shared" si="201"/>
        <v>0.13637839271213445</v>
      </c>
    </row>
    <row r="8886" spans="5:7" x14ac:dyDescent="0.35">
      <c r="E8886">
        <v>8885</v>
      </c>
      <c r="F8886">
        <v>0.25664834339999998</v>
      </c>
      <c r="G8886">
        <f t="shared" si="201"/>
        <v>0.13634708201461856</v>
      </c>
    </row>
    <row r="8887" spans="5:7" x14ac:dyDescent="0.35">
      <c r="E8887">
        <v>8886</v>
      </c>
      <c r="F8887">
        <v>0.25668768780000001</v>
      </c>
      <c r="G8887">
        <f t="shared" si="201"/>
        <v>0.13631578158334867</v>
      </c>
    </row>
    <row r="8888" spans="5:7" x14ac:dyDescent="0.35">
      <c r="E8888">
        <v>8887</v>
      </c>
      <c r="F8888">
        <v>0.25672703209999997</v>
      </c>
      <c r="G8888">
        <f t="shared" si="201"/>
        <v>0.13628449150577082</v>
      </c>
    </row>
    <row r="8889" spans="5:7" x14ac:dyDescent="0.35">
      <c r="E8889">
        <v>8888</v>
      </c>
      <c r="F8889">
        <v>0.2567663764</v>
      </c>
      <c r="G8889">
        <f t="shared" si="201"/>
        <v>0.13625321173170166</v>
      </c>
    </row>
    <row r="8890" spans="5:7" x14ac:dyDescent="0.35">
      <c r="E8890">
        <v>8889</v>
      </c>
      <c r="F8890">
        <v>0.25680572080000003</v>
      </c>
      <c r="G8890">
        <f t="shared" si="201"/>
        <v>0.13622194221102343</v>
      </c>
    </row>
    <row r="8891" spans="5:7" x14ac:dyDescent="0.35">
      <c r="E8891">
        <v>8890</v>
      </c>
      <c r="F8891">
        <v>0.25684506509999999</v>
      </c>
      <c r="G8891">
        <f t="shared" si="201"/>
        <v>0.13619068303109316</v>
      </c>
    </row>
    <row r="8892" spans="5:7" x14ac:dyDescent="0.35">
      <c r="E8892">
        <v>8891</v>
      </c>
      <c r="F8892">
        <v>0.25688440940000001</v>
      </c>
      <c r="G8892">
        <f t="shared" si="201"/>
        <v>0.13615943414178142</v>
      </c>
    </row>
    <row r="8893" spans="5:7" x14ac:dyDescent="0.35">
      <c r="E8893">
        <v>8892</v>
      </c>
      <c r="F8893">
        <v>0.25692375379999999</v>
      </c>
      <c r="G8893">
        <f t="shared" si="201"/>
        <v>0.13612819549302443</v>
      </c>
    </row>
    <row r="8894" spans="5:7" x14ac:dyDescent="0.35">
      <c r="E8894">
        <v>8893</v>
      </c>
      <c r="F8894">
        <v>0.25696309810000001</v>
      </c>
      <c r="G8894">
        <f t="shared" si="201"/>
        <v>0.13609696717209024</v>
      </c>
    </row>
    <row r="8895" spans="5:7" x14ac:dyDescent="0.35">
      <c r="E8895">
        <v>8894</v>
      </c>
      <c r="F8895">
        <v>0.25700244239999998</v>
      </c>
      <c r="G8895">
        <f t="shared" si="201"/>
        <v>0.13606574912890348</v>
      </c>
    </row>
    <row r="8896" spans="5:7" x14ac:dyDescent="0.35">
      <c r="E8896">
        <v>8895</v>
      </c>
      <c r="F8896">
        <v>0.2570417867</v>
      </c>
      <c r="G8896">
        <f t="shared" si="201"/>
        <v>0.13603454135917786</v>
      </c>
    </row>
    <row r="8897" spans="5:7" x14ac:dyDescent="0.35">
      <c r="E8897">
        <v>8896</v>
      </c>
      <c r="F8897">
        <v>0.25708113110000003</v>
      </c>
      <c r="G8897">
        <f t="shared" si="201"/>
        <v>0.13600334381292145</v>
      </c>
    </row>
    <row r="8898" spans="5:7" x14ac:dyDescent="0.35">
      <c r="E8898">
        <v>8897</v>
      </c>
      <c r="F8898">
        <v>0.25712047539999999</v>
      </c>
      <c r="G8898">
        <f t="shared" si="201"/>
        <v>0.13597215657728387</v>
      </c>
    </row>
    <row r="8899" spans="5:7" x14ac:dyDescent="0.35">
      <c r="E8899">
        <v>8898</v>
      </c>
      <c r="F8899">
        <v>0.25715981970000001</v>
      </c>
      <c r="G8899">
        <f t="shared" ref="G8899:G8962" si="202">1/(1+F8899*E8899/360)</f>
        <v>0.13594097960226148</v>
      </c>
    </row>
    <row r="8900" spans="5:7" x14ac:dyDescent="0.35">
      <c r="E8900">
        <v>8899</v>
      </c>
      <c r="F8900">
        <v>0.25719916409999999</v>
      </c>
      <c r="G8900">
        <f t="shared" si="202"/>
        <v>0.13590981283791603</v>
      </c>
    </row>
    <row r="8901" spans="5:7" x14ac:dyDescent="0.35">
      <c r="E8901">
        <v>8900</v>
      </c>
      <c r="F8901">
        <v>0.25723850840000001</v>
      </c>
      <c r="G8901">
        <f t="shared" si="202"/>
        <v>0.13587865637130853</v>
      </c>
    </row>
    <row r="8902" spans="5:7" x14ac:dyDescent="0.35">
      <c r="E8902">
        <v>8901</v>
      </c>
      <c r="F8902">
        <v>0.25727785269999998</v>
      </c>
      <c r="G8902">
        <f t="shared" si="202"/>
        <v>0.13584751015248914</v>
      </c>
    </row>
    <row r="8903" spans="5:7" x14ac:dyDescent="0.35">
      <c r="E8903">
        <v>8902</v>
      </c>
      <c r="F8903">
        <v>0.25731719710000001</v>
      </c>
      <c r="G8903">
        <f t="shared" si="202"/>
        <v>0.13581637413157316</v>
      </c>
    </row>
    <row r="8904" spans="5:7" x14ac:dyDescent="0.35">
      <c r="E8904">
        <v>8903</v>
      </c>
      <c r="F8904">
        <v>0.25735654140000003</v>
      </c>
      <c r="G8904">
        <f t="shared" si="202"/>
        <v>0.13578524839553316</v>
      </c>
    </row>
    <row r="8905" spans="5:7" x14ac:dyDescent="0.35">
      <c r="E8905">
        <v>8904</v>
      </c>
      <c r="F8905">
        <v>0.25739588569999999</v>
      </c>
      <c r="G8905">
        <f t="shared" si="202"/>
        <v>0.13575413289447294</v>
      </c>
    </row>
    <row r="8906" spans="5:7" x14ac:dyDescent="0.35">
      <c r="E8906">
        <v>8905</v>
      </c>
      <c r="F8906">
        <v>0.25743523010000002</v>
      </c>
      <c r="G8906">
        <f t="shared" si="202"/>
        <v>0.1357230275785615</v>
      </c>
    </row>
    <row r="8907" spans="5:7" x14ac:dyDescent="0.35">
      <c r="E8907">
        <v>8906</v>
      </c>
      <c r="F8907">
        <v>0.25747457439999999</v>
      </c>
      <c r="G8907">
        <f t="shared" si="202"/>
        <v>0.1356919325346829</v>
      </c>
    </row>
    <row r="8908" spans="5:7" x14ac:dyDescent="0.35">
      <c r="E8908">
        <v>8907</v>
      </c>
      <c r="F8908">
        <v>0.25751391870000001</v>
      </c>
      <c r="G8908">
        <f t="shared" si="202"/>
        <v>0.13566084771299458</v>
      </c>
    </row>
    <row r="8909" spans="5:7" x14ac:dyDescent="0.35">
      <c r="E8909">
        <v>8908</v>
      </c>
      <c r="F8909">
        <v>0.25755326309999999</v>
      </c>
      <c r="G8909">
        <f t="shared" si="202"/>
        <v>0.13562977306371904</v>
      </c>
    </row>
    <row r="8910" spans="5:7" x14ac:dyDescent="0.35">
      <c r="E8910">
        <v>8909</v>
      </c>
      <c r="F8910">
        <v>0.25759260740000001</v>
      </c>
      <c r="G8910">
        <f t="shared" si="202"/>
        <v>0.13559870867365206</v>
      </c>
    </row>
    <row r="8911" spans="5:7" x14ac:dyDescent="0.35">
      <c r="E8911">
        <v>8910</v>
      </c>
      <c r="F8911">
        <v>0.25763195169999997</v>
      </c>
      <c r="G8911">
        <f t="shared" si="202"/>
        <v>0.13556765449300462</v>
      </c>
    </row>
    <row r="8912" spans="5:7" x14ac:dyDescent="0.35">
      <c r="E8912">
        <v>8911</v>
      </c>
      <c r="F8912">
        <v>0.25767129599999999</v>
      </c>
      <c r="G8912">
        <f t="shared" si="202"/>
        <v>0.13553661051752397</v>
      </c>
    </row>
    <row r="8913" spans="5:7" x14ac:dyDescent="0.35">
      <c r="E8913">
        <v>8912</v>
      </c>
      <c r="F8913">
        <v>0.25771064040000002</v>
      </c>
      <c r="G8913">
        <f t="shared" si="202"/>
        <v>0.13550557669750382</v>
      </c>
    </row>
    <row r="8914" spans="5:7" x14ac:dyDescent="0.35">
      <c r="E8914">
        <v>8913</v>
      </c>
      <c r="F8914">
        <v>0.25774998469999999</v>
      </c>
      <c r="G8914">
        <f t="shared" si="202"/>
        <v>0.13547455311962256</v>
      </c>
    </row>
    <row r="8915" spans="5:7" x14ac:dyDescent="0.35">
      <c r="E8915">
        <v>8914</v>
      </c>
      <c r="F8915">
        <v>0.25778932900000001</v>
      </c>
      <c r="G8915">
        <f t="shared" si="202"/>
        <v>0.13544353973416223</v>
      </c>
    </row>
    <row r="8916" spans="5:7" x14ac:dyDescent="0.35">
      <c r="E8916">
        <v>8915</v>
      </c>
      <c r="F8916">
        <v>0.25782867339999999</v>
      </c>
      <c r="G8916">
        <f t="shared" si="202"/>
        <v>0.13541253649147009</v>
      </c>
    </row>
    <row r="8917" spans="5:7" x14ac:dyDescent="0.35">
      <c r="E8917">
        <v>8916</v>
      </c>
      <c r="F8917">
        <v>0.25786801770000001</v>
      </c>
      <c r="G8917">
        <f t="shared" si="202"/>
        <v>0.13538154347813627</v>
      </c>
    </row>
    <row r="8918" spans="5:7" x14ac:dyDescent="0.35">
      <c r="E8918">
        <v>8917</v>
      </c>
      <c r="F8918">
        <v>0.25790736199999997</v>
      </c>
      <c r="G8918">
        <f t="shared" si="202"/>
        <v>0.13535056064449646</v>
      </c>
    </row>
    <row r="8919" spans="5:7" x14ac:dyDescent="0.35">
      <c r="E8919">
        <v>8918</v>
      </c>
      <c r="F8919">
        <v>0.2579467064</v>
      </c>
      <c r="G8919">
        <f t="shared" si="202"/>
        <v>0.13531958794095095</v>
      </c>
    </row>
    <row r="8920" spans="5:7" x14ac:dyDescent="0.35">
      <c r="E8920">
        <v>8919</v>
      </c>
      <c r="F8920">
        <v>0.25798605070000002</v>
      </c>
      <c r="G8920">
        <f t="shared" si="202"/>
        <v>0.13528862545400211</v>
      </c>
    </row>
    <row r="8921" spans="5:7" x14ac:dyDescent="0.35">
      <c r="E8921">
        <v>8920</v>
      </c>
      <c r="F8921">
        <v>0.25802539499999999</v>
      </c>
      <c r="G8921">
        <f t="shared" si="202"/>
        <v>0.13525767313403883</v>
      </c>
    </row>
    <row r="8922" spans="5:7" x14ac:dyDescent="0.35">
      <c r="E8922">
        <v>8921</v>
      </c>
      <c r="F8922">
        <v>0.25806473940000002</v>
      </c>
      <c r="G8922">
        <f t="shared" si="202"/>
        <v>0.13522673093151469</v>
      </c>
    </row>
    <row r="8923" spans="5:7" x14ac:dyDescent="0.35">
      <c r="E8923">
        <v>8922</v>
      </c>
      <c r="F8923">
        <v>0.25810408369999999</v>
      </c>
      <c r="G8923">
        <f t="shared" si="202"/>
        <v>0.13519579893284428</v>
      </c>
    </row>
    <row r="8924" spans="5:7" x14ac:dyDescent="0.35">
      <c r="E8924">
        <v>8923</v>
      </c>
      <c r="F8924">
        <v>0.25814342800000001</v>
      </c>
      <c r="G8924">
        <f t="shared" si="202"/>
        <v>0.13516487708846958</v>
      </c>
    </row>
    <row r="8925" spans="5:7" x14ac:dyDescent="0.35">
      <c r="E8925">
        <v>8924</v>
      </c>
      <c r="F8925">
        <v>0.25818277239999998</v>
      </c>
      <c r="G8925">
        <f t="shared" si="202"/>
        <v>0.13513396534889746</v>
      </c>
    </row>
    <row r="8926" spans="5:7" x14ac:dyDescent="0.35">
      <c r="E8926">
        <v>8925</v>
      </c>
      <c r="F8926">
        <v>0.2582221167</v>
      </c>
      <c r="G8926">
        <f t="shared" si="202"/>
        <v>0.13510306380045467</v>
      </c>
    </row>
    <row r="8927" spans="5:7" x14ac:dyDescent="0.35">
      <c r="E8927">
        <v>8926</v>
      </c>
      <c r="F8927">
        <v>0.25826146100000003</v>
      </c>
      <c r="G8927">
        <f t="shared" si="202"/>
        <v>0.13507217239363647</v>
      </c>
    </row>
    <row r="8928" spans="5:7" x14ac:dyDescent="0.35">
      <c r="E8928">
        <v>8927</v>
      </c>
      <c r="F8928">
        <v>0.25830080529999999</v>
      </c>
      <c r="G8928">
        <f t="shared" si="202"/>
        <v>0.13504129112422336</v>
      </c>
    </row>
    <row r="8929" spans="5:7" x14ac:dyDescent="0.35">
      <c r="E8929">
        <v>8928</v>
      </c>
      <c r="F8929">
        <v>0.25834014970000002</v>
      </c>
      <c r="G8929">
        <f t="shared" si="202"/>
        <v>0.1350104199427927</v>
      </c>
    </row>
    <row r="8930" spans="5:7" x14ac:dyDescent="0.35">
      <c r="E8930">
        <v>8929</v>
      </c>
      <c r="F8930">
        <v>0.25837949399999999</v>
      </c>
      <c r="G8930">
        <f t="shared" si="202"/>
        <v>0.13497955893555472</v>
      </c>
    </row>
    <row r="8931" spans="5:7" x14ac:dyDescent="0.35">
      <c r="E8931">
        <v>8930</v>
      </c>
      <c r="F8931">
        <v>0.25841883830000001</v>
      </c>
      <c r="G8931">
        <f t="shared" si="202"/>
        <v>0.13494870805307529</v>
      </c>
    </row>
    <row r="8932" spans="5:7" x14ac:dyDescent="0.35">
      <c r="E8932">
        <v>8931</v>
      </c>
      <c r="F8932">
        <v>0.25845818269999998</v>
      </c>
      <c r="G8932">
        <f t="shared" si="202"/>
        <v>0.13491786724598501</v>
      </c>
    </row>
    <row r="8933" spans="5:7" x14ac:dyDescent="0.35">
      <c r="E8933">
        <v>8932</v>
      </c>
      <c r="F8933">
        <v>0.258497527</v>
      </c>
      <c r="G8933">
        <f t="shared" si="202"/>
        <v>0.13488703660040646</v>
      </c>
    </row>
    <row r="8934" spans="5:7" x14ac:dyDescent="0.35">
      <c r="E8934">
        <v>8933</v>
      </c>
      <c r="F8934">
        <v>0.25853687130000003</v>
      </c>
      <c r="G8934">
        <f t="shared" si="202"/>
        <v>0.13485621606695863</v>
      </c>
    </row>
    <row r="8935" spans="5:7" x14ac:dyDescent="0.35">
      <c r="E8935">
        <v>8934</v>
      </c>
      <c r="F8935">
        <v>0.2585762157</v>
      </c>
      <c r="G8935">
        <f t="shared" si="202"/>
        <v>0.13482540559632497</v>
      </c>
    </row>
    <row r="8936" spans="5:7" x14ac:dyDescent="0.35">
      <c r="E8936">
        <v>8935</v>
      </c>
      <c r="F8936">
        <v>0.25861556000000002</v>
      </c>
      <c r="G8936">
        <f t="shared" si="202"/>
        <v>0.13479460527454076</v>
      </c>
    </row>
    <row r="8937" spans="5:7" x14ac:dyDescent="0.35">
      <c r="E8937">
        <v>8936</v>
      </c>
      <c r="F8937">
        <v>0.25865490429999999</v>
      </c>
      <c r="G8937">
        <f t="shared" si="202"/>
        <v>0.13476381505227797</v>
      </c>
    </row>
    <row r="8938" spans="5:7" x14ac:dyDescent="0.35">
      <c r="E8938">
        <v>8937</v>
      </c>
      <c r="F8938">
        <v>0.25869424870000002</v>
      </c>
      <c r="G8938">
        <f t="shared" si="202"/>
        <v>0.13473303488027275</v>
      </c>
    </row>
    <row r="8939" spans="5:7" x14ac:dyDescent="0.35">
      <c r="E8939">
        <v>8938</v>
      </c>
      <c r="F8939">
        <v>0.25873359299999998</v>
      </c>
      <c r="G8939">
        <f t="shared" si="202"/>
        <v>0.13470226484447329</v>
      </c>
    </row>
    <row r="8940" spans="5:7" x14ac:dyDescent="0.35">
      <c r="E8940">
        <v>8939</v>
      </c>
      <c r="F8940">
        <v>0.25877293730000001</v>
      </c>
      <c r="G8940">
        <f t="shared" si="202"/>
        <v>0.13467150489560431</v>
      </c>
    </row>
    <row r="8941" spans="5:7" x14ac:dyDescent="0.35">
      <c r="E8941">
        <v>8940</v>
      </c>
      <c r="F8941">
        <v>0.25881228169999998</v>
      </c>
      <c r="G8941">
        <f t="shared" si="202"/>
        <v>0.1346407549844548</v>
      </c>
    </row>
    <row r="8942" spans="5:7" x14ac:dyDescent="0.35">
      <c r="E8942">
        <v>8941</v>
      </c>
      <c r="F8942">
        <v>0.258851626</v>
      </c>
      <c r="G8942">
        <f t="shared" si="202"/>
        <v>0.13461001519688581</v>
      </c>
    </row>
    <row r="8943" spans="5:7" x14ac:dyDescent="0.35">
      <c r="E8943">
        <v>8942</v>
      </c>
      <c r="F8943">
        <v>0.25889097030000002</v>
      </c>
      <c r="G8943">
        <f t="shared" si="202"/>
        <v>0.13457928548367487</v>
      </c>
    </row>
    <row r="8944" spans="5:7" x14ac:dyDescent="0.35">
      <c r="E8944">
        <v>8943</v>
      </c>
      <c r="F8944">
        <v>0.25893031459999999</v>
      </c>
      <c r="G8944">
        <f t="shared" si="202"/>
        <v>0.13454856584063535</v>
      </c>
    </row>
    <row r="8945" spans="5:7" x14ac:dyDescent="0.35">
      <c r="E8945">
        <v>8944</v>
      </c>
      <c r="F8945">
        <v>0.25896965900000002</v>
      </c>
      <c r="G8945">
        <f t="shared" si="202"/>
        <v>0.13451785621862627</v>
      </c>
    </row>
    <row r="8946" spans="5:7" x14ac:dyDescent="0.35">
      <c r="E8946">
        <v>8945</v>
      </c>
      <c r="F8946">
        <v>0.25900900329999998</v>
      </c>
      <c r="G8946">
        <f t="shared" si="202"/>
        <v>0.1344871567033929</v>
      </c>
    </row>
    <row r="8947" spans="5:7" x14ac:dyDescent="0.35">
      <c r="E8947">
        <v>8946</v>
      </c>
      <c r="F8947">
        <v>0.25904834760000001</v>
      </c>
      <c r="G8947">
        <f t="shared" si="202"/>
        <v>0.13445646724578297</v>
      </c>
    </row>
    <row r="8948" spans="5:7" x14ac:dyDescent="0.35">
      <c r="E8948">
        <v>8947</v>
      </c>
      <c r="F8948">
        <v>0.25908769199999998</v>
      </c>
      <c r="G8948">
        <f t="shared" si="202"/>
        <v>0.13442578779670827</v>
      </c>
    </row>
    <row r="8949" spans="5:7" x14ac:dyDescent="0.35">
      <c r="E8949">
        <v>8948</v>
      </c>
      <c r="F8949">
        <v>0.2591270363</v>
      </c>
      <c r="G8949">
        <f t="shared" si="202"/>
        <v>0.13439511844182711</v>
      </c>
    </row>
    <row r="8950" spans="5:7" x14ac:dyDescent="0.35">
      <c r="E8950">
        <v>8949</v>
      </c>
      <c r="F8950">
        <v>0.25916638060000002</v>
      </c>
      <c r="G8950">
        <f t="shared" si="202"/>
        <v>0.13436445913203987</v>
      </c>
    </row>
    <row r="8951" spans="5:7" x14ac:dyDescent="0.35">
      <c r="E8951">
        <v>8950</v>
      </c>
      <c r="F8951">
        <v>0.259205725</v>
      </c>
      <c r="G8951">
        <f t="shared" si="202"/>
        <v>0.13433380981831086</v>
      </c>
    </row>
    <row r="8952" spans="5:7" x14ac:dyDescent="0.35">
      <c r="E8952">
        <v>8951</v>
      </c>
      <c r="F8952">
        <v>0.25924506930000002</v>
      </c>
      <c r="G8952">
        <f t="shared" si="202"/>
        <v>0.13430317058621169</v>
      </c>
    </row>
    <row r="8953" spans="5:7" x14ac:dyDescent="0.35">
      <c r="E8953">
        <v>8952</v>
      </c>
      <c r="F8953">
        <v>0.25928441359999999</v>
      </c>
      <c r="G8953">
        <f t="shared" si="202"/>
        <v>0.13427254138669531</v>
      </c>
    </row>
    <row r="8954" spans="5:7" x14ac:dyDescent="0.35">
      <c r="E8954">
        <v>8953</v>
      </c>
      <c r="F8954">
        <v>0.25932375800000002</v>
      </c>
      <c r="G8954">
        <f t="shared" si="202"/>
        <v>0.13424192217077835</v>
      </c>
    </row>
    <row r="8955" spans="5:7" x14ac:dyDescent="0.35">
      <c r="E8955">
        <v>8954</v>
      </c>
      <c r="F8955">
        <v>0.25936310229999998</v>
      </c>
      <c r="G8955">
        <f t="shared" si="202"/>
        <v>0.13421131302394598</v>
      </c>
    </row>
    <row r="8956" spans="5:7" x14ac:dyDescent="0.35">
      <c r="E8956">
        <v>8955</v>
      </c>
      <c r="F8956">
        <v>0.2594024466</v>
      </c>
      <c r="G8956">
        <f t="shared" si="202"/>
        <v>0.13418071389720349</v>
      </c>
    </row>
    <row r="8957" spans="5:7" x14ac:dyDescent="0.35">
      <c r="E8957">
        <v>8956</v>
      </c>
      <c r="F8957">
        <v>0.25944179090000002</v>
      </c>
      <c r="G8957">
        <f t="shared" si="202"/>
        <v>0.13415012478639066</v>
      </c>
    </row>
    <row r="8958" spans="5:7" x14ac:dyDescent="0.35">
      <c r="E8958">
        <v>8957</v>
      </c>
      <c r="F8958">
        <v>0.2594811353</v>
      </c>
      <c r="G8958">
        <f t="shared" si="202"/>
        <v>0.1341195456425941</v>
      </c>
    </row>
    <row r="8959" spans="5:7" x14ac:dyDescent="0.35">
      <c r="E8959">
        <v>8958</v>
      </c>
      <c r="F8959">
        <v>0.25952047960000002</v>
      </c>
      <c r="G8959">
        <f t="shared" si="202"/>
        <v>0.13408897655118349</v>
      </c>
    </row>
    <row r="8960" spans="5:7" x14ac:dyDescent="0.35">
      <c r="E8960">
        <v>8959</v>
      </c>
      <c r="F8960">
        <v>0.25955982389999999</v>
      </c>
      <c r="G8960">
        <f t="shared" si="202"/>
        <v>0.13405841746323413</v>
      </c>
    </row>
    <row r="8961" spans="5:7" x14ac:dyDescent="0.35">
      <c r="E8961">
        <v>8960</v>
      </c>
      <c r="F8961">
        <v>0.25959916830000002</v>
      </c>
      <c r="G8961">
        <f t="shared" si="202"/>
        <v>0.13402786832988473</v>
      </c>
    </row>
    <row r="8962" spans="5:7" x14ac:dyDescent="0.35">
      <c r="E8962">
        <v>8961</v>
      </c>
      <c r="F8962">
        <v>0.25963851259999998</v>
      </c>
      <c r="G8962">
        <f t="shared" si="202"/>
        <v>0.13399732923641888</v>
      </c>
    </row>
    <row r="8963" spans="5:7" x14ac:dyDescent="0.35">
      <c r="E8963">
        <v>8962</v>
      </c>
      <c r="F8963">
        <v>0.2596778569</v>
      </c>
      <c r="G8963">
        <f t="shared" ref="G8963:G9026" si="203">1/(1+F8963*E8963/360)</f>
        <v>0.13396680013396392</v>
      </c>
    </row>
    <row r="8964" spans="5:7" x14ac:dyDescent="0.35">
      <c r="E8964">
        <v>8963</v>
      </c>
      <c r="F8964">
        <v>0.25971720129999998</v>
      </c>
      <c r="G8964">
        <f t="shared" si="203"/>
        <v>0.13393628097371099</v>
      </c>
    </row>
    <row r="8965" spans="5:7" x14ac:dyDescent="0.35">
      <c r="E8965">
        <v>8964</v>
      </c>
      <c r="F8965">
        <v>0.2597565456</v>
      </c>
      <c r="G8965">
        <f t="shared" si="203"/>
        <v>0.13390577184085728</v>
      </c>
    </row>
    <row r="8966" spans="5:7" x14ac:dyDescent="0.35">
      <c r="E8966">
        <v>8965</v>
      </c>
      <c r="F8966">
        <v>0.25979588990000002</v>
      </c>
      <c r="G8966">
        <f t="shared" si="203"/>
        <v>0.1338752726865825</v>
      </c>
    </row>
    <row r="8967" spans="5:7" x14ac:dyDescent="0.35">
      <c r="E8967">
        <v>8966</v>
      </c>
      <c r="F8967">
        <v>0.2598352343</v>
      </c>
      <c r="G8967">
        <f t="shared" si="203"/>
        <v>0.13384478346212988</v>
      </c>
    </row>
    <row r="8968" spans="5:7" x14ac:dyDescent="0.35">
      <c r="E8968">
        <v>8967</v>
      </c>
      <c r="F8968">
        <v>0.25987457860000002</v>
      </c>
      <c r="G8968">
        <f t="shared" si="203"/>
        <v>0.13381430425261048</v>
      </c>
    </row>
    <row r="8969" spans="5:7" x14ac:dyDescent="0.35">
      <c r="E8969">
        <v>8968</v>
      </c>
      <c r="F8969">
        <v>0.25991392289999998</v>
      </c>
      <c r="G8969">
        <f t="shared" si="203"/>
        <v>0.13378383500925625</v>
      </c>
    </row>
    <row r="8970" spans="5:7" x14ac:dyDescent="0.35">
      <c r="E8970">
        <v>8969</v>
      </c>
      <c r="F8970">
        <v>0.25995326730000001</v>
      </c>
      <c r="G8970">
        <f t="shared" si="203"/>
        <v>0.13375337568336235</v>
      </c>
    </row>
    <row r="8971" spans="5:7" x14ac:dyDescent="0.35">
      <c r="E8971">
        <v>8970</v>
      </c>
      <c r="F8971">
        <v>0.25999261159999998</v>
      </c>
      <c r="G8971">
        <f t="shared" si="203"/>
        <v>0.13372292635995395</v>
      </c>
    </row>
    <row r="8972" spans="5:7" x14ac:dyDescent="0.35">
      <c r="E8972">
        <v>8971</v>
      </c>
      <c r="F8972">
        <v>0.2600319559</v>
      </c>
      <c r="G8972">
        <f t="shared" si="203"/>
        <v>0.133692486990315</v>
      </c>
    </row>
    <row r="8973" spans="5:7" x14ac:dyDescent="0.35">
      <c r="E8973">
        <v>8972</v>
      </c>
      <c r="F8973">
        <v>0.26007130020000002</v>
      </c>
      <c r="G8973">
        <f t="shared" si="203"/>
        <v>0.1336620575703176</v>
      </c>
    </row>
    <row r="8974" spans="5:7" x14ac:dyDescent="0.35">
      <c r="E8974">
        <v>8973</v>
      </c>
      <c r="F8974">
        <v>0.2601106446</v>
      </c>
      <c r="G8974">
        <f t="shared" si="203"/>
        <v>0.13363163805132638</v>
      </c>
    </row>
    <row r="8975" spans="5:7" x14ac:dyDescent="0.35">
      <c r="E8975">
        <v>8974</v>
      </c>
      <c r="F8975">
        <v>0.26014998890000002</v>
      </c>
      <c r="G8975">
        <f t="shared" si="203"/>
        <v>0.13360122851825199</v>
      </c>
    </row>
    <row r="8976" spans="5:7" x14ac:dyDescent="0.35">
      <c r="E8976">
        <v>8975</v>
      </c>
      <c r="F8976">
        <v>0.26018933319999998</v>
      </c>
      <c r="G8976">
        <f t="shared" si="203"/>
        <v>0.13357082892244768</v>
      </c>
    </row>
    <row r="8977" spans="5:7" x14ac:dyDescent="0.35">
      <c r="E8977">
        <v>8976</v>
      </c>
      <c r="F8977">
        <v>0.26022867760000001</v>
      </c>
      <c r="G8977">
        <f t="shared" si="203"/>
        <v>0.1335404392153299</v>
      </c>
    </row>
    <row r="8978" spans="5:7" x14ac:dyDescent="0.35">
      <c r="E8978">
        <v>8977</v>
      </c>
      <c r="F8978">
        <v>0.26026802189999998</v>
      </c>
      <c r="G8978">
        <f t="shared" si="203"/>
        <v>0.13351005948172362</v>
      </c>
    </row>
    <row r="8979" spans="5:7" x14ac:dyDescent="0.35">
      <c r="E8979">
        <v>8978</v>
      </c>
      <c r="F8979">
        <v>0.2603073662</v>
      </c>
      <c r="G8979">
        <f t="shared" si="203"/>
        <v>0.133479689673034</v>
      </c>
    </row>
    <row r="8980" spans="5:7" x14ac:dyDescent="0.35">
      <c r="E8980">
        <v>8979</v>
      </c>
      <c r="F8980">
        <v>0.26034671059999998</v>
      </c>
      <c r="G8980">
        <f t="shared" si="203"/>
        <v>0.13344932974072934</v>
      </c>
    </row>
    <row r="8981" spans="5:7" x14ac:dyDescent="0.35">
      <c r="E8981">
        <v>8980</v>
      </c>
      <c r="F8981">
        <v>0.2603860549</v>
      </c>
      <c r="G8981">
        <f t="shared" si="203"/>
        <v>0.13341897976954897</v>
      </c>
    </row>
    <row r="8982" spans="5:7" x14ac:dyDescent="0.35">
      <c r="E8982">
        <v>8981</v>
      </c>
      <c r="F8982">
        <v>0.26042539920000002</v>
      </c>
      <c r="G8982">
        <f t="shared" si="203"/>
        <v>0.13338863971094991</v>
      </c>
    </row>
    <row r="8983" spans="5:7" x14ac:dyDescent="0.35">
      <c r="E8983">
        <v>8982</v>
      </c>
      <c r="F8983">
        <v>0.26046474359999999</v>
      </c>
      <c r="G8983">
        <f t="shared" si="203"/>
        <v>0.13335830951645225</v>
      </c>
    </row>
    <row r="8984" spans="5:7" x14ac:dyDescent="0.35">
      <c r="E8984">
        <v>8983</v>
      </c>
      <c r="F8984">
        <v>0.26050408790000001</v>
      </c>
      <c r="G8984">
        <f t="shared" si="203"/>
        <v>0.13332798927070977</v>
      </c>
    </row>
    <row r="8985" spans="5:7" x14ac:dyDescent="0.35">
      <c r="E8985">
        <v>8984</v>
      </c>
      <c r="F8985">
        <v>0.26054343219999998</v>
      </c>
      <c r="G8985">
        <f t="shared" si="203"/>
        <v>0.13329767892523128</v>
      </c>
    </row>
    <row r="8986" spans="5:7" x14ac:dyDescent="0.35">
      <c r="E8986">
        <v>8985</v>
      </c>
      <c r="F8986">
        <v>0.26058277660000001</v>
      </c>
      <c r="G8986">
        <f t="shared" si="203"/>
        <v>0.13326737843158856</v>
      </c>
    </row>
    <row r="8987" spans="5:7" x14ac:dyDescent="0.35">
      <c r="E8987">
        <v>8986</v>
      </c>
      <c r="F8987">
        <v>0.26062212089999998</v>
      </c>
      <c r="G8987">
        <f t="shared" si="203"/>
        <v>0.13323708787435001</v>
      </c>
    </row>
    <row r="8988" spans="5:7" x14ac:dyDescent="0.35">
      <c r="E8988">
        <v>8987</v>
      </c>
      <c r="F8988">
        <v>0.2606614652</v>
      </c>
      <c r="G8988">
        <f t="shared" si="203"/>
        <v>0.13320680720507613</v>
      </c>
    </row>
    <row r="8989" spans="5:7" x14ac:dyDescent="0.35">
      <c r="E8989">
        <v>8988</v>
      </c>
      <c r="F8989">
        <v>0.26070080950000002</v>
      </c>
      <c r="G8989">
        <f t="shared" si="203"/>
        <v>0.13317653641967114</v>
      </c>
    </row>
    <row r="8990" spans="5:7" x14ac:dyDescent="0.35">
      <c r="E8990">
        <v>8989</v>
      </c>
      <c r="F8990">
        <v>0.26074015389999999</v>
      </c>
      <c r="G8990">
        <f t="shared" si="203"/>
        <v>0.13314627546977567</v>
      </c>
    </row>
    <row r="8991" spans="5:7" x14ac:dyDescent="0.35">
      <c r="E8991">
        <v>8990</v>
      </c>
      <c r="F8991">
        <v>0.26077949820000002</v>
      </c>
      <c r="G8991">
        <f t="shared" si="203"/>
        <v>0.13311602443984438</v>
      </c>
    </row>
    <row r="8992" spans="5:7" x14ac:dyDescent="0.35">
      <c r="E8992">
        <v>8991</v>
      </c>
      <c r="F8992">
        <v>0.26081884249999998</v>
      </c>
      <c r="G8992">
        <f t="shared" si="203"/>
        <v>0.13308578328150666</v>
      </c>
    </row>
    <row r="8993" spans="5:7" x14ac:dyDescent="0.35">
      <c r="E8993">
        <v>8992</v>
      </c>
      <c r="F8993">
        <v>0.26085818690000001</v>
      </c>
      <c r="G8993">
        <f t="shared" si="203"/>
        <v>0.1330555519464546</v>
      </c>
    </row>
    <row r="8994" spans="5:7" x14ac:dyDescent="0.35">
      <c r="E8994">
        <v>8993</v>
      </c>
      <c r="F8994">
        <v>0.26089753119999998</v>
      </c>
      <c r="G8994">
        <f t="shared" si="203"/>
        <v>0.13302533051905774</v>
      </c>
    </row>
    <row r="8995" spans="5:7" x14ac:dyDescent="0.35">
      <c r="E8995">
        <v>8994</v>
      </c>
      <c r="F8995">
        <v>0.2609368755</v>
      </c>
      <c r="G8995">
        <f t="shared" si="203"/>
        <v>0.13299511895099703</v>
      </c>
    </row>
    <row r="8996" spans="5:7" x14ac:dyDescent="0.35">
      <c r="E8996">
        <v>8995</v>
      </c>
      <c r="F8996">
        <v>0.26097621989999997</v>
      </c>
      <c r="G8996">
        <f t="shared" si="203"/>
        <v>0.13296491719401601</v>
      </c>
    </row>
    <row r="8997" spans="5:7" x14ac:dyDescent="0.35">
      <c r="E8997">
        <v>8996</v>
      </c>
      <c r="F8997">
        <v>0.26101556419999999</v>
      </c>
      <c r="G8997">
        <f t="shared" si="203"/>
        <v>0.13293472533239922</v>
      </c>
    </row>
    <row r="8998" spans="5:7" x14ac:dyDescent="0.35">
      <c r="E8998">
        <v>8997</v>
      </c>
      <c r="F8998">
        <v>0.26105490850000002</v>
      </c>
      <c r="G8998">
        <f t="shared" si="203"/>
        <v>0.13290454331787904</v>
      </c>
    </row>
    <row r="8999" spans="5:7" x14ac:dyDescent="0.35">
      <c r="E8999">
        <v>8998</v>
      </c>
      <c r="F8999">
        <v>0.26109425289999999</v>
      </c>
      <c r="G8999">
        <f t="shared" si="203"/>
        <v>0.13287437110225042</v>
      </c>
    </row>
    <row r="9000" spans="5:7" x14ac:dyDescent="0.35">
      <c r="E9000">
        <v>8999</v>
      </c>
      <c r="F9000">
        <v>0.26113359720000001</v>
      </c>
      <c r="G9000">
        <f t="shared" si="203"/>
        <v>0.13284420876971303</v>
      </c>
    </row>
    <row r="9001" spans="5:7" x14ac:dyDescent="0.35">
      <c r="E9001">
        <v>9000</v>
      </c>
      <c r="F9001">
        <v>0.26117294149999998</v>
      </c>
      <c r="G9001">
        <f t="shared" si="203"/>
        <v>0.13281405627205059</v>
      </c>
    </row>
    <row r="9002" spans="5:7" x14ac:dyDescent="0.35">
      <c r="E9002">
        <v>9001</v>
      </c>
      <c r="F9002">
        <v>0.26121228590000001</v>
      </c>
      <c r="G9002">
        <f t="shared" si="203"/>
        <v>0.13278391356110941</v>
      </c>
    </row>
    <row r="9003" spans="5:7" x14ac:dyDescent="0.35">
      <c r="E9003">
        <v>9002</v>
      </c>
      <c r="F9003">
        <v>0.26125163019999997</v>
      </c>
      <c r="G9003">
        <f t="shared" si="203"/>
        <v>0.13275378072100427</v>
      </c>
    </row>
    <row r="9004" spans="5:7" x14ac:dyDescent="0.35">
      <c r="E9004">
        <v>9003</v>
      </c>
      <c r="F9004">
        <v>0.2612909745</v>
      </c>
      <c r="G9004">
        <f t="shared" si="203"/>
        <v>0.13272365770357036</v>
      </c>
    </row>
    <row r="9005" spans="5:7" x14ac:dyDescent="0.35">
      <c r="E9005">
        <v>9004</v>
      </c>
      <c r="F9005">
        <v>0.26133031880000002</v>
      </c>
      <c r="G9005">
        <f t="shared" si="203"/>
        <v>0.13269354450474363</v>
      </c>
    </row>
    <row r="9006" spans="5:7" x14ac:dyDescent="0.35">
      <c r="E9006">
        <v>9005</v>
      </c>
      <c r="F9006">
        <v>0.26136966319999999</v>
      </c>
      <c r="G9006">
        <f t="shared" si="203"/>
        <v>0.13266344107643874</v>
      </c>
    </row>
    <row r="9007" spans="5:7" x14ac:dyDescent="0.35">
      <c r="E9007">
        <v>9006</v>
      </c>
      <c r="F9007">
        <v>0.26140900750000001</v>
      </c>
      <c r="G9007">
        <f t="shared" si="203"/>
        <v>0.13263334750265754</v>
      </c>
    </row>
    <row r="9008" spans="5:7" x14ac:dyDescent="0.35">
      <c r="E9008">
        <v>9007</v>
      </c>
      <c r="F9008">
        <v>0.26144835179999998</v>
      </c>
      <c r="G9008">
        <f t="shared" si="203"/>
        <v>0.13260326373530357</v>
      </c>
    </row>
    <row r="9009" spans="5:7" x14ac:dyDescent="0.35">
      <c r="E9009">
        <v>9008</v>
      </c>
      <c r="F9009">
        <v>0.26148769620000001</v>
      </c>
      <c r="G9009">
        <f t="shared" si="203"/>
        <v>0.13257318972634252</v>
      </c>
    </row>
    <row r="9010" spans="5:7" x14ac:dyDescent="0.35">
      <c r="E9010">
        <v>9009</v>
      </c>
      <c r="F9010">
        <v>0.26152704049999997</v>
      </c>
      <c r="G9010">
        <f t="shared" si="203"/>
        <v>0.13254312555969175</v>
      </c>
    </row>
    <row r="9011" spans="5:7" x14ac:dyDescent="0.35">
      <c r="E9011">
        <v>9010</v>
      </c>
      <c r="F9011">
        <v>0.2615663848</v>
      </c>
      <c r="G9011">
        <f t="shared" si="203"/>
        <v>0.13251307118730588</v>
      </c>
    </row>
    <row r="9012" spans="5:7" x14ac:dyDescent="0.35">
      <c r="E9012">
        <v>9011</v>
      </c>
      <c r="F9012">
        <v>0.26160572920000003</v>
      </c>
      <c r="G9012">
        <f t="shared" si="203"/>
        <v>0.13248302656120178</v>
      </c>
    </row>
    <row r="9013" spans="5:7" x14ac:dyDescent="0.35">
      <c r="E9013">
        <v>9012</v>
      </c>
      <c r="F9013">
        <v>0.26164507349999999</v>
      </c>
      <c r="G9013">
        <f t="shared" si="203"/>
        <v>0.13245299176521241</v>
      </c>
    </row>
    <row r="9014" spans="5:7" x14ac:dyDescent="0.35">
      <c r="E9014">
        <v>9013</v>
      </c>
      <c r="F9014">
        <v>0.26168441780000001</v>
      </c>
      <c r="G9014">
        <f t="shared" si="203"/>
        <v>0.13242296675134343</v>
      </c>
    </row>
    <row r="9015" spans="5:7" x14ac:dyDescent="0.35">
      <c r="E9015">
        <v>9014</v>
      </c>
      <c r="F9015">
        <v>0.26172376219999999</v>
      </c>
      <c r="G9015">
        <f t="shared" si="203"/>
        <v>0.13239295147166277</v>
      </c>
    </row>
    <row r="9016" spans="5:7" x14ac:dyDescent="0.35">
      <c r="E9016">
        <v>9015</v>
      </c>
      <c r="F9016">
        <v>0.26176310650000001</v>
      </c>
      <c r="G9016">
        <f t="shared" si="203"/>
        <v>0.13236294600991894</v>
      </c>
    </row>
    <row r="9017" spans="5:7" x14ac:dyDescent="0.35">
      <c r="E9017">
        <v>9016</v>
      </c>
      <c r="F9017">
        <v>0.26180245079999998</v>
      </c>
      <c r="G9017">
        <f t="shared" si="203"/>
        <v>0.13233295031816877</v>
      </c>
    </row>
    <row r="9018" spans="5:7" x14ac:dyDescent="0.35">
      <c r="E9018">
        <v>9017</v>
      </c>
      <c r="F9018">
        <v>0.2618417951</v>
      </c>
      <c r="G9018">
        <f t="shared" si="203"/>
        <v>0.13230296439237388</v>
      </c>
    </row>
    <row r="9019" spans="5:7" x14ac:dyDescent="0.35">
      <c r="E9019">
        <v>9018</v>
      </c>
      <c r="F9019">
        <v>0.26188113950000003</v>
      </c>
      <c r="G9019">
        <f t="shared" si="203"/>
        <v>0.13227298818467012</v>
      </c>
    </row>
    <row r="9020" spans="5:7" x14ac:dyDescent="0.35">
      <c r="E9020">
        <v>9019</v>
      </c>
      <c r="F9020">
        <v>0.26192048379999999</v>
      </c>
      <c r="G9020">
        <f t="shared" si="203"/>
        <v>0.13224302177869379</v>
      </c>
    </row>
    <row r="9021" spans="5:7" x14ac:dyDescent="0.35">
      <c r="E9021">
        <v>9020</v>
      </c>
      <c r="F9021">
        <v>0.26195982810000001</v>
      </c>
      <c r="G9021">
        <f t="shared" si="203"/>
        <v>0.13221306512656952</v>
      </c>
    </row>
    <row r="9022" spans="5:7" x14ac:dyDescent="0.35">
      <c r="E9022">
        <v>9021</v>
      </c>
      <c r="F9022">
        <v>0.26199917249999999</v>
      </c>
      <c r="G9022">
        <f t="shared" si="203"/>
        <v>0.13218311818048409</v>
      </c>
    </row>
    <row r="9023" spans="5:7" x14ac:dyDescent="0.35">
      <c r="E9023">
        <v>9022</v>
      </c>
      <c r="F9023">
        <v>0.26203851680000001</v>
      </c>
      <c r="G9023">
        <f t="shared" si="203"/>
        <v>0.13215318102398962</v>
      </c>
    </row>
    <row r="9024" spans="5:7" x14ac:dyDescent="0.35">
      <c r="E9024">
        <v>9023</v>
      </c>
      <c r="F9024">
        <v>0.26207786109999998</v>
      </c>
      <c r="G9024">
        <f t="shared" si="203"/>
        <v>0.13212325360926175</v>
      </c>
    </row>
    <row r="9025" spans="5:7" x14ac:dyDescent="0.35">
      <c r="E9025">
        <v>9024</v>
      </c>
      <c r="F9025">
        <v>0.26211720550000001</v>
      </c>
      <c r="G9025">
        <f t="shared" si="203"/>
        <v>0.13209333588853789</v>
      </c>
    </row>
    <row r="9026" spans="5:7" x14ac:dyDescent="0.35">
      <c r="E9026">
        <v>9025</v>
      </c>
      <c r="F9026">
        <v>0.26215654980000003</v>
      </c>
      <c r="G9026">
        <f t="shared" si="203"/>
        <v>0.1320634279452863</v>
      </c>
    </row>
    <row r="9027" spans="5:7" x14ac:dyDescent="0.35">
      <c r="E9027">
        <v>9026</v>
      </c>
      <c r="F9027">
        <v>0.26219589409999999</v>
      </c>
      <c r="G9027">
        <f t="shared" ref="G9027:G9090" si="204">1/(1+F9027*E9027/360)</f>
        <v>0.13203352973173341</v>
      </c>
    </row>
    <row r="9028" spans="5:7" x14ac:dyDescent="0.35">
      <c r="E9028">
        <v>9027</v>
      </c>
      <c r="F9028">
        <v>0.26223523850000002</v>
      </c>
      <c r="G9028">
        <f t="shared" si="204"/>
        <v>0.13200364120016736</v>
      </c>
    </row>
    <row r="9029" spans="5:7" x14ac:dyDescent="0.35">
      <c r="E9029">
        <v>9028</v>
      </c>
      <c r="F9029">
        <v>0.26227458279999999</v>
      </c>
      <c r="G9029">
        <f t="shared" si="204"/>
        <v>0.13197376243397257</v>
      </c>
    </row>
    <row r="9030" spans="5:7" x14ac:dyDescent="0.35">
      <c r="E9030">
        <v>9029</v>
      </c>
      <c r="F9030">
        <v>0.26231392710000001</v>
      </c>
      <c r="G9030">
        <f t="shared" si="204"/>
        <v>0.13194389338542611</v>
      </c>
    </row>
    <row r="9031" spans="5:7" x14ac:dyDescent="0.35">
      <c r="E9031">
        <v>9030</v>
      </c>
      <c r="F9031">
        <v>0.26235327149999998</v>
      </c>
      <c r="G9031">
        <f t="shared" si="204"/>
        <v>0.13191403400686688</v>
      </c>
    </row>
    <row r="9032" spans="5:7" x14ac:dyDescent="0.35">
      <c r="E9032">
        <v>9031</v>
      </c>
      <c r="F9032">
        <v>0.26239261580000001</v>
      </c>
      <c r="G9032">
        <f t="shared" si="204"/>
        <v>0.13188418438159547</v>
      </c>
    </row>
    <row r="9033" spans="5:7" x14ac:dyDescent="0.35">
      <c r="E9033">
        <v>9032</v>
      </c>
      <c r="F9033">
        <v>0.26243196009999997</v>
      </c>
      <c r="G9033">
        <f t="shared" si="204"/>
        <v>0.13185434446193967</v>
      </c>
    </row>
    <row r="9034" spans="5:7" x14ac:dyDescent="0.35">
      <c r="E9034">
        <v>9033</v>
      </c>
      <c r="F9034">
        <v>0.26247130439999999</v>
      </c>
      <c r="G9034">
        <f t="shared" si="204"/>
        <v>0.13182451424389247</v>
      </c>
    </row>
    <row r="9035" spans="5:7" x14ac:dyDescent="0.35">
      <c r="E9035">
        <v>9034</v>
      </c>
      <c r="F9035">
        <v>0.26251064880000002</v>
      </c>
      <c r="G9035">
        <f t="shared" si="204"/>
        <v>0.13179469367986019</v>
      </c>
    </row>
    <row r="9036" spans="5:7" x14ac:dyDescent="0.35">
      <c r="E9036">
        <v>9035</v>
      </c>
      <c r="F9036">
        <v>0.26254999309999999</v>
      </c>
      <c r="G9036">
        <f t="shared" si="204"/>
        <v>0.13176488285303192</v>
      </c>
    </row>
    <row r="9037" spans="5:7" x14ac:dyDescent="0.35">
      <c r="E9037">
        <v>9036</v>
      </c>
      <c r="F9037">
        <v>0.26258933740000001</v>
      </c>
      <c r="G9037">
        <f t="shared" si="204"/>
        <v>0.13173508171580289</v>
      </c>
    </row>
    <row r="9038" spans="5:7" x14ac:dyDescent="0.35">
      <c r="E9038">
        <v>9037</v>
      </c>
      <c r="F9038">
        <v>0.26262868179999999</v>
      </c>
      <c r="G9038">
        <f t="shared" si="204"/>
        <v>0.13170529022062993</v>
      </c>
    </row>
    <row r="9039" spans="5:7" x14ac:dyDescent="0.35">
      <c r="E9039">
        <v>9038</v>
      </c>
      <c r="F9039">
        <v>0.26266802610000001</v>
      </c>
      <c r="G9039">
        <f t="shared" si="204"/>
        <v>0.13167550845061859</v>
      </c>
    </row>
    <row r="9040" spans="5:7" x14ac:dyDescent="0.35">
      <c r="E9040">
        <v>9039</v>
      </c>
      <c r="F9040">
        <v>0.26270737039999997</v>
      </c>
      <c r="G9040">
        <f t="shared" si="204"/>
        <v>0.13164573635821467</v>
      </c>
    </row>
    <row r="9041" spans="5:7" x14ac:dyDescent="0.35">
      <c r="E9041">
        <v>9040</v>
      </c>
      <c r="F9041">
        <v>0.2627467148</v>
      </c>
      <c r="G9041">
        <f t="shared" si="204"/>
        <v>0.13161597389592539</v>
      </c>
    </row>
    <row r="9042" spans="5:7" x14ac:dyDescent="0.35">
      <c r="E9042">
        <v>9041</v>
      </c>
      <c r="F9042">
        <v>0.26278605910000002</v>
      </c>
      <c r="G9042">
        <f t="shared" si="204"/>
        <v>0.13158622114677293</v>
      </c>
    </row>
    <row r="9043" spans="5:7" x14ac:dyDescent="0.35">
      <c r="E9043">
        <v>9042</v>
      </c>
      <c r="F9043">
        <v>0.26282540339999999</v>
      </c>
      <c r="G9043">
        <f t="shared" si="204"/>
        <v>0.13155647806325352</v>
      </c>
    </row>
    <row r="9044" spans="5:7" x14ac:dyDescent="0.35">
      <c r="E9044">
        <v>9043</v>
      </c>
      <c r="F9044">
        <v>0.26286474780000002</v>
      </c>
      <c r="G9044">
        <f t="shared" si="204"/>
        <v>0.13152674459792474</v>
      </c>
    </row>
    <row r="9045" spans="5:7" x14ac:dyDescent="0.35">
      <c r="E9045">
        <v>9044</v>
      </c>
      <c r="F9045">
        <v>0.26290409209999999</v>
      </c>
      <c r="G9045">
        <f t="shared" si="204"/>
        <v>0.1314970208337255</v>
      </c>
    </row>
    <row r="9046" spans="5:7" x14ac:dyDescent="0.35">
      <c r="E9046">
        <v>9045</v>
      </c>
      <c r="F9046">
        <v>0.26294343640000001</v>
      </c>
      <c r="G9046">
        <f t="shared" si="204"/>
        <v>0.13146730672320234</v>
      </c>
    </row>
    <row r="9047" spans="5:7" x14ac:dyDescent="0.35">
      <c r="E9047">
        <v>9046</v>
      </c>
      <c r="F9047">
        <v>0.26298278079999998</v>
      </c>
      <c r="G9047">
        <f t="shared" si="204"/>
        <v>0.13143760221896322</v>
      </c>
    </row>
    <row r="9048" spans="5:7" x14ac:dyDescent="0.35">
      <c r="E9048">
        <v>9047</v>
      </c>
      <c r="F9048">
        <v>0.2630221251</v>
      </c>
      <c r="G9048">
        <f t="shared" si="204"/>
        <v>0.13140790740386382</v>
      </c>
    </row>
    <row r="9049" spans="5:7" x14ac:dyDescent="0.35">
      <c r="E9049">
        <v>9048</v>
      </c>
      <c r="F9049">
        <v>0.26306146940000003</v>
      </c>
      <c r="G9049">
        <f t="shared" si="204"/>
        <v>0.13137822223050102</v>
      </c>
    </row>
    <row r="9050" spans="5:7" x14ac:dyDescent="0.35">
      <c r="E9050">
        <v>9049</v>
      </c>
      <c r="F9050">
        <v>0.26310081369999999</v>
      </c>
      <c r="G9050">
        <f t="shared" si="204"/>
        <v>0.1313485466948989</v>
      </c>
    </row>
    <row r="9051" spans="5:7" x14ac:dyDescent="0.35">
      <c r="E9051">
        <v>9050</v>
      </c>
      <c r="F9051">
        <v>0.26314015810000002</v>
      </c>
      <c r="G9051">
        <f t="shared" si="204"/>
        <v>0.13131888074973228</v>
      </c>
    </row>
    <row r="9052" spans="5:7" x14ac:dyDescent="0.35">
      <c r="E9052">
        <v>9051</v>
      </c>
      <c r="F9052">
        <v>0.26317950239999999</v>
      </c>
      <c r="G9052">
        <f t="shared" si="204"/>
        <v>0.13128922447774613</v>
      </c>
    </row>
    <row r="9053" spans="5:7" x14ac:dyDescent="0.35">
      <c r="E9053">
        <v>9052</v>
      </c>
      <c r="F9053">
        <v>0.26321884670000001</v>
      </c>
      <c r="G9053">
        <f t="shared" si="204"/>
        <v>0.1312595778316043</v>
      </c>
    </row>
    <row r="9054" spans="5:7" x14ac:dyDescent="0.35">
      <c r="E9054">
        <v>9053</v>
      </c>
      <c r="F9054">
        <v>0.26325819109999998</v>
      </c>
      <c r="G9054">
        <f t="shared" si="204"/>
        <v>0.1312299407640318</v>
      </c>
    </row>
    <row r="9055" spans="5:7" x14ac:dyDescent="0.35">
      <c r="E9055">
        <v>9054</v>
      </c>
      <c r="F9055">
        <v>0.2632975354</v>
      </c>
      <c r="G9055">
        <f t="shared" si="204"/>
        <v>0.13120031335769064</v>
      </c>
    </row>
    <row r="9056" spans="5:7" x14ac:dyDescent="0.35">
      <c r="E9056">
        <v>9055</v>
      </c>
      <c r="F9056">
        <v>0.26333687970000003</v>
      </c>
      <c r="G9056">
        <f t="shared" si="204"/>
        <v>0.13117069556529487</v>
      </c>
    </row>
    <row r="9057" spans="5:7" x14ac:dyDescent="0.35">
      <c r="E9057">
        <v>9056</v>
      </c>
      <c r="F9057">
        <v>0.2633762241</v>
      </c>
      <c r="G9057">
        <f t="shared" si="204"/>
        <v>0.13114108733961957</v>
      </c>
    </row>
    <row r="9058" spans="5:7" x14ac:dyDescent="0.35">
      <c r="E9058">
        <v>9057</v>
      </c>
      <c r="F9058">
        <v>0.26341556840000002</v>
      </c>
      <c r="G9058">
        <f t="shared" si="204"/>
        <v>0.13111148876324383</v>
      </c>
    </row>
    <row r="9059" spans="5:7" x14ac:dyDescent="0.35">
      <c r="E9059">
        <v>9058</v>
      </c>
      <c r="F9059">
        <v>0.26345491269999999</v>
      </c>
      <c r="G9059">
        <f t="shared" si="204"/>
        <v>0.13108189978893192</v>
      </c>
    </row>
    <row r="9060" spans="5:7" x14ac:dyDescent="0.35">
      <c r="E9060">
        <v>9059</v>
      </c>
      <c r="F9060">
        <v>0.26349425710000002</v>
      </c>
      <c r="G9060">
        <f t="shared" si="204"/>
        <v>0.13105232036950873</v>
      </c>
    </row>
    <row r="9061" spans="5:7" x14ac:dyDescent="0.35">
      <c r="E9061">
        <v>9060</v>
      </c>
      <c r="F9061">
        <v>0.26353360139999998</v>
      </c>
      <c r="G9061">
        <f t="shared" si="204"/>
        <v>0.13102275058747087</v>
      </c>
    </row>
    <row r="9062" spans="5:7" x14ac:dyDescent="0.35">
      <c r="E9062">
        <v>9061</v>
      </c>
      <c r="F9062">
        <v>0.26357294570000001</v>
      </c>
      <c r="G9062">
        <f t="shared" si="204"/>
        <v>0.1309931903956324</v>
      </c>
    </row>
    <row r="9063" spans="5:7" x14ac:dyDescent="0.35">
      <c r="E9063">
        <v>9062</v>
      </c>
      <c r="F9063">
        <v>0.26361229009999998</v>
      </c>
      <c r="G9063">
        <f t="shared" si="204"/>
        <v>0.13096363974686837</v>
      </c>
    </row>
    <row r="9064" spans="5:7" x14ac:dyDescent="0.35">
      <c r="E9064">
        <v>9063</v>
      </c>
      <c r="F9064">
        <v>0.2636516344</v>
      </c>
      <c r="G9064">
        <f t="shared" si="204"/>
        <v>0.13093409872359257</v>
      </c>
    </row>
    <row r="9065" spans="5:7" x14ac:dyDescent="0.35">
      <c r="E9065">
        <v>9064</v>
      </c>
      <c r="F9065">
        <v>0.26369097870000002</v>
      </c>
      <c r="G9065">
        <f t="shared" si="204"/>
        <v>0.13090456727866912</v>
      </c>
    </row>
    <row r="9066" spans="5:7" x14ac:dyDescent="0.35">
      <c r="E9066">
        <v>9065</v>
      </c>
      <c r="F9066">
        <v>0.26373032299999999</v>
      </c>
      <c r="G9066">
        <f t="shared" si="204"/>
        <v>0.13087504540815287</v>
      </c>
    </row>
    <row r="9067" spans="5:7" x14ac:dyDescent="0.35">
      <c r="E9067">
        <v>9066</v>
      </c>
      <c r="F9067">
        <v>0.26376966740000002</v>
      </c>
      <c r="G9067">
        <f t="shared" si="204"/>
        <v>0.13084553306498523</v>
      </c>
    </row>
    <row r="9068" spans="5:7" x14ac:dyDescent="0.35">
      <c r="E9068">
        <v>9067</v>
      </c>
      <c r="F9068">
        <v>0.26380901169999998</v>
      </c>
      <c r="G9068">
        <f t="shared" si="204"/>
        <v>0.13081603033147013</v>
      </c>
    </row>
    <row r="9069" spans="5:7" x14ac:dyDescent="0.35">
      <c r="E9069">
        <v>9068</v>
      </c>
      <c r="F9069">
        <v>0.26384835600000001</v>
      </c>
      <c r="G9069">
        <f t="shared" si="204"/>
        <v>0.13078653716053806</v>
      </c>
    </row>
    <row r="9070" spans="5:7" x14ac:dyDescent="0.35">
      <c r="E9070">
        <v>9069</v>
      </c>
      <c r="F9070">
        <v>0.26388770039999998</v>
      </c>
      <c r="G9070">
        <f t="shared" si="204"/>
        <v>0.13075705350518038</v>
      </c>
    </row>
    <row r="9071" spans="5:7" x14ac:dyDescent="0.35">
      <c r="E9071">
        <v>9070</v>
      </c>
      <c r="F9071">
        <v>0.2639270447</v>
      </c>
      <c r="G9071">
        <f t="shared" si="204"/>
        <v>0.13072757944761851</v>
      </c>
    </row>
    <row r="9072" spans="5:7" x14ac:dyDescent="0.35">
      <c r="E9072">
        <v>9071</v>
      </c>
      <c r="F9072">
        <v>0.26396638900000002</v>
      </c>
      <c r="G9072">
        <f t="shared" si="204"/>
        <v>0.13069811494083289</v>
      </c>
    </row>
    <row r="9073" spans="5:7" x14ac:dyDescent="0.35">
      <c r="E9073">
        <v>9072</v>
      </c>
      <c r="F9073">
        <v>0.2640057334</v>
      </c>
      <c r="G9073">
        <f t="shared" si="204"/>
        <v>0.13066865993786442</v>
      </c>
    </row>
    <row r="9074" spans="5:7" x14ac:dyDescent="0.35">
      <c r="E9074">
        <v>9073</v>
      </c>
      <c r="F9074">
        <v>0.26404507770000002</v>
      </c>
      <c r="G9074">
        <f t="shared" si="204"/>
        <v>0.13063921452085236</v>
      </c>
    </row>
    <row r="9075" spans="5:7" x14ac:dyDescent="0.35">
      <c r="E9075">
        <v>9074</v>
      </c>
      <c r="F9075">
        <v>0.26408442199999999</v>
      </c>
      <c r="G9075">
        <f t="shared" si="204"/>
        <v>0.13060977864282686</v>
      </c>
    </row>
    <row r="9076" spans="5:7" x14ac:dyDescent="0.35">
      <c r="E9076">
        <v>9075</v>
      </c>
      <c r="F9076">
        <v>0.26412376640000002</v>
      </c>
      <c r="G9076">
        <f t="shared" si="204"/>
        <v>0.13058035225687845</v>
      </c>
    </row>
    <row r="9077" spans="5:7" x14ac:dyDescent="0.35">
      <c r="E9077">
        <v>9076</v>
      </c>
      <c r="F9077">
        <v>0.26416311069999998</v>
      </c>
      <c r="G9077">
        <f t="shared" si="204"/>
        <v>0.13055093544506433</v>
      </c>
    </row>
    <row r="9078" spans="5:7" x14ac:dyDescent="0.35">
      <c r="E9078">
        <v>9077</v>
      </c>
      <c r="F9078">
        <v>0.264202455</v>
      </c>
      <c r="G9078">
        <f t="shared" si="204"/>
        <v>0.13052152816046411</v>
      </c>
    </row>
    <row r="9079" spans="5:7" x14ac:dyDescent="0.35">
      <c r="E9079">
        <v>9078</v>
      </c>
      <c r="F9079">
        <v>0.26424179939999998</v>
      </c>
      <c r="G9079">
        <f t="shared" si="204"/>
        <v>0.13049213035621809</v>
      </c>
    </row>
    <row r="9080" spans="5:7" x14ac:dyDescent="0.35">
      <c r="E9080">
        <v>9079</v>
      </c>
      <c r="F9080">
        <v>0.2642811437</v>
      </c>
      <c r="G9080">
        <f t="shared" si="204"/>
        <v>0.13046274211430128</v>
      </c>
    </row>
    <row r="9081" spans="5:7" x14ac:dyDescent="0.35">
      <c r="E9081">
        <v>9080</v>
      </c>
      <c r="F9081">
        <v>0.26432048800000002</v>
      </c>
      <c r="G9081">
        <f t="shared" si="204"/>
        <v>0.13043336338784303</v>
      </c>
    </row>
    <row r="9082" spans="5:7" x14ac:dyDescent="0.35">
      <c r="E9082">
        <v>9081</v>
      </c>
      <c r="F9082">
        <v>0.26435983229999999</v>
      </c>
      <c r="G9082">
        <f t="shared" si="204"/>
        <v>0.13040399417292869</v>
      </c>
    </row>
    <row r="9083" spans="5:7" x14ac:dyDescent="0.35">
      <c r="E9083">
        <v>9082</v>
      </c>
      <c r="F9083">
        <v>0.26439917670000002</v>
      </c>
      <c r="G9083">
        <f t="shared" si="204"/>
        <v>0.13037463442276442</v>
      </c>
    </row>
    <row r="9084" spans="5:7" x14ac:dyDescent="0.35">
      <c r="E9084">
        <v>9083</v>
      </c>
      <c r="F9084">
        <v>0.26443852099999998</v>
      </c>
      <c r="G9084">
        <f t="shared" si="204"/>
        <v>0.13034528421921604</v>
      </c>
    </row>
    <row r="9085" spans="5:7" x14ac:dyDescent="0.35">
      <c r="E9085">
        <v>9084</v>
      </c>
      <c r="F9085">
        <v>0.2644778653</v>
      </c>
      <c r="G9085">
        <f t="shared" si="204"/>
        <v>0.1303159435154789</v>
      </c>
    </row>
    <row r="9086" spans="5:7" x14ac:dyDescent="0.35">
      <c r="E9086">
        <v>9085</v>
      </c>
      <c r="F9086">
        <v>0.26451720969999998</v>
      </c>
      <c r="G9086">
        <f t="shared" si="204"/>
        <v>0.13028661226480867</v>
      </c>
    </row>
    <row r="9087" spans="5:7" x14ac:dyDescent="0.35">
      <c r="E9087">
        <v>9086</v>
      </c>
      <c r="F9087">
        <v>0.264556554</v>
      </c>
      <c r="G9087">
        <f t="shared" si="204"/>
        <v>0.1302572905489893</v>
      </c>
    </row>
    <row r="9088" spans="5:7" x14ac:dyDescent="0.35">
      <c r="E9088">
        <v>9087</v>
      </c>
      <c r="F9088">
        <v>0.26459589830000002</v>
      </c>
      <c r="G9088">
        <f t="shared" si="204"/>
        <v>0.13022797832126559</v>
      </c>
    </row>
    <row r="9089" spans="5:7" x14ac:dyDescent="0.35">
      <c r="E9089">
        <v>9088</v>
      </c>
      <c r="F9089">
        <v>0.2646352427</v>
      </c>
      <c r="G9089">
        <f t="shared" si="204"/>
        <v>0.1301986755349426</v>
      </c>
    </row>
    <row r="9090" spans="5:7" x14ac:dyDescent="0.35">
      <c r="E9090">
        <v>9089</v>
      </c>
      <c r="F9090">
        <v>0.26467458700000002</v>
      </c>
      <c r="G9090">
        <f t="shared" si="204"/>
        <v>0.13016938227172251</v>
      </c>
    </row>
    <row r="9091" spans="5:7" x14ac:dyDescent="0.35">
      <c r="E9091">
        <v>9090</v>
      </c>
      <c r="F9091">
        <v>0.26471393129999998</v>
      </c>
      <c r="G9091">
        <f t="shared" ref="G9091:G9154" si="205">1/(1+F9091*E9091/360)</f>
        <v>0.1301400984848996</v>
      </c>
    </row>
    <row r="9092" spans="5:7" x14ac:dyDescent="0.35">
      <c r="E9092">
        <v>9091</v>
      </c>
      <c r="F9092">
        <v>0.26475327570000001</v>
      </c>
      <c r="G9092">
        <f t="shared" si="205"/>
        <v>0.13011082412782812</v>
      </c>
    </row>
    <row r="9093" spans="5:7" x14ac:dyDescent="0.35">
      <c r="E9093">
        <v>9092</v>
      </c>
      <c r="F9093">
        <v>0.26479261999999998</v>
      </c>
      <c r="G9093">
        <f t="shared" si="205"/>
        <v>0.13008155928212872</v>
      </c>
    </row>
    <row r="9094" spans="5:7" x14ac:dyDescent="0.35">
      <c r="E9094">
        <v>9093</v>
      </c>
      <c r="F9094">
        <v>0.2648319643</v>
      </c>
      <c r="G9094">
        <f t="shared" si="205"/>
        <v>0.13005230390114494</v>
      </c>
    </row>
    <row r="9095" spans="5:7" x14ac:dyDescent="0.35">
      <c r="E9095">
        <v>9094</v>
      </c>
      <c r="F9095">
        <v>0.26487130860000002</v>
      </c>
      <c r="G9095">
        <f t="shared" si="205"/>
        <v>0.13002305798098671</v>
      </c>
    </row>
    <row r="9096" spans="5:7" x14ac:dyDescent="0.35">
      <c r="E9096">
        <v>9095</v>
      </c>
      <c r="F9096">
        <v>0.264910653</v>
      </c>
      <c r="G9096">
        <f t="shared" si="205"/>
        <v>0.12999382147507393</v>
      </c>
    </row>
    <row r="9097" spans="5:7" x14ac:dyDescent="0.35">
      <c r="E9097">
        <v>9096</v>
      </c>
      <c r="F9097">
        <v>0.26494999730000002</v>
      </c>
      <c r="G9097">
        <f t="shared" si="205"/>
        <v>0.12996459446491862</v>
      </c>
    </row>
    <row r="9098" spans="5:7" x14ac:dyDescent="0.35">
      <c r="E9098">
        <v>9097</v>
      </c>
      <c r="F9098">
        <v>0.26498934159999998</v>
      </c>
      <c r="G9098">
        <f t="shared" si="205"/>
        <v>0.12993537690392992</v>
      </c>
    </row>
    <row r="9099" spans="5:7" x14ac:dyDescent="0.35">
      <c r="E9099">
        <v>9098</v>
      </c>
      <c r="F9099">
        <v>0.26502868600000001</v>
      </c>
      <c r="G9099">
        <f t="shared" si="205"/>
        <v>0.12990616874557695</v>
      </c>
    </row>
    <row r="9100" spans="5:7" x14ac:dyDescent="0.35">
      <c r="E9100">
        <v>9099</v>
      </c>
      <c r="F9100">
        <v>0.26506803029999998</v>
      </c>
      <c r="G9100">
        <f t="shared" si="205"/>
        <v>0.12987697007129032</v>
      </c>
    </row>
    <row r="9101" spans="5:7" x14ac:dyDescent="0.35">
      <c r="E9101">
        <v>9100</v>
      </c>
      <c r="F9101">
        <v>0.2651073746</v>
      </c>
      <c r="G9101">
        <f t="shared" si="205"/>
        <v>0.12984778083452833</v>
      </c>
    </row>
    <row r="9102" spans="5:7" x14ac:dyDescent="0.35">
      <c r="E9102">
        <v>9101</v>
      </c>
      <c r="F9102">
        <v>0.26514671899999998</v>
      </c>
      <c r="G9102">
        <f t="shared" si="205"/>
        <v>0.12981860098880915</v>
      </c>
    </row>
    <row r="9103" spans="5:7" x14ac:dyDescent="0.35">
      <c r="E9103">
        <v>9102</v>
      </c>
      <c r="F9103">
        <v>0.2651860633</v>
      </c>
      <c r="G9103">
        <f t="shared" si="205"/>
        <v>0.12978943061548215</v>
      </c>
    </row>
    <row r="9104" spans="5:7" x14ac:dyDescent="0.35">
      <c r="E9104">
        <v>9103</v>
      </c>
      <c r="F9104">
        <v>0.26522540760000002</v>
      </c>
      <c r="G9104">
        <f t="shared" si="205"/>
        <v>0.12976026966805476</v>
      </c>
    </row>
    <row r="9105" spans="5:7" x14ac:dyDescent="0.35">
      <c r="E9105">
        <v>9104</v>
      </c>
      <c r="F9105">
        <v>0.26526475199999999</v>
      </c>
      <c r="G9105">
        <f t="shared" si="205"/>
        <v>0.12973111810009416</v>
      </c>
    </row>
    <row r="9106" spans="5:7" x14ac:dyDescent="0.35">
      <c r="E9106">
        <v>9105</v>
      </c>
      <c r="F9106">
        <v>0.26530409630000001</v>
      </c>
      <c r="G9106">
        <f t="shared" si="205"/>
        <v>0.12970197599286853</v>
      </c>
    </row>
    <row r="9107" spans="5:7" x14ac:dyDescent="0.35">
      <c r="E9107">
        <v>9106</v>
      </c>
      <c r="F9107">
        <v>0.26534344059999998</v>
      </c>
      <c r="G9107">
        <f t="shared" si="205"/>
        <v>0.12967284329993436</v>
      </c>
    </row>
    <row r="9108" spans="5:7" x14ac:dyDescent="0.35">
      <c r="E9108">
        <v>9107</v>
      </c>
      <c r="F9108">
        <v>0.26538278500000001</v>
      </c>
      <c r="G9108">
        <f t="shared" si="205"/>
        <v>0.1296437199749077</v>
      </c>
    </row>
    <row r="9109" spans="5:7" x14ac:dyDescent="0.35">
      <c r="E9109">
        <v>9108</v>
      </c>
      <c r="F9109">
        <v>0.26542212929999998</v>
      </c>
      <c r="G9109">
        <f t="shared" si="205"/>
        <v>0.12961460609897579</v>
      </c>
    </row>
    <row r="9110" spans="5:7" x14ac:dyDescent="0.35">
      <c r="E9110">
        <v>9109</v>
      </c>
      <c r="F9110">
        <v>0.2654614736</v>
      </c>
      <c r="G9110">
        <f t="shared" si="205"/>
        <v>0.12958550162574398</v>
      </c>
    </row>
    <row r="9111" spans="5:7" x14ac:dyDescent="0.35">
      <c r="E9111">
        <v>9110</v>
      </c>
      <c r="F9111">
        <v>0.26550081790000002</v>
      </c>
      <c r="G9111">
        <f t="shared" si="205"/>
        <v>0.12955640655135231</v>
      </c>
    </row>
    <row r="9112" spans="5:7" x14ac:dyDescent="0.35">
      <c r="E9112">
        <v>9111</v>
      </c>
      <c r="F9112">
        <v>0.26554016229999999</v>
      </c>
      <c r="G9112">
        <f t="shared" si="205"/>
        <v>0.12952732082948196</v>
      </c>
    </row>
    <row r="9113" spans="5:7" x14ac:dyDescent="0.35">
      <c r="E9113">
        <v>9112</v>
      </c>
      <c r="F9113">
        <v>0.26557950660000001</v>
      </c>
      <c r="G9113">
        <f t="shared" si="205"/>
        <v>0.12949824454121223</v>
      </c>
    </row>
    <row r="9114" spans="5:7" x14ac:dyDescent="0.35">
      <c r="E9114">
        <v>9113</v>
      </c>
      <c r="F9114">
        <v>0.26561885089999998</v>
      </c>
      <c r="G9114">
        <f t="shared" si="205"/>
        <v>0.12946917764021379</v>
      </c>
    </row>
    <row r="9115" spans="5:7" x14ac:dyDescent="0.35">
      <c r="E9115">
        <v>9114</v>
      </c>
      <c r="F9115">
        <v>0.26565819530000001</v>
      </c>
      <c r="G9115">
        <f t="shared" si="205"/>
        <v>0.12944012008021655</v>
      </c>
    </row>
    <row r="9116" spans="5:7" x14ac:dyDescent="0.35">
      <c r="E9116">
        <v>9115</v>
      </c>
      <c r="F9116">
        <v>0.26569753959999998</v>
      </c>
      <c r="G9116">
        <f t="shared" si="205"/>
        <v>0.12941107194221907</v>
      </c>
    </row>
    <row r="9117" spans="5:7" x14ac:dyDescent="0.35">
      <c r="E9117">
        <v>9116</v>
      </c>
      <c r="F9117">
        <v>0.2657368839</v>
      </c>
      <c r="G9117">
        <f t="shared" si="205"/>
        <v>0.12938203317994076</v>
      </c>
    </row>
    <row r="9118" spans="5:7" x14ac:dyDescent="0.35">
      <c r="E9118">
        <v>9117</v>
      </c>
      <c r="F9118">
        <v>0.26577622829999997</v>
      </c>
      <c r="G9118">
        <f t="shared" si="205"/>
        <v>0.12935300374716033</v>
      </c>
    </row>
    <row r="9119" spans="5:7" x14ac:dyDescent="0.35">
      <c r="E9119">
        <v>9118</v>
      </c>
      <c r="F9119">
        <v>0.26581557259999999</v>
      </c>
      <c r="G9119">
        <f t="shared" si="205"/>
        <v>0.12932398372479562</v>
      </c>
    </row>
    <row r="9120" spans="5:7" x14ac:dyDescent="0.35">
      <c r="E9120">
        <v>9119</v>
      </c>
      <c r="F9120">
        <v>0.26585491690000002</v>
      </c>
      <c r="G9120">
        <f t="shared" si="205"/>
        <v>0.12929497306661472</v>
      </c>
    </row>
    <row r="9121" spans="5:7" x14ac:dyDescent="0.35">
      <c r="E9121">
        <v>9120</v>
      </c>
      <c r="F9121">
        <v>0.26589426129999999</v>
      </c>
      <c r="G9121">
        <f t="shared" si="205"/>
        <v>0.12926597172644508</v>
      </c>
    </row>
    <row r="9122" spans="5:7" x14ac:dyDescent="0.35">
      <c r="E9122">
        <v>9121</v>
      </c>
      <c r="F9122">
        <v>0.26593360560000001</v>
      </c>
      <c r="G9122">
        <f t="shared" si="205"/>
        <v>0.12923697978512388</v>
      </c>
    </row>
    <row r="9123" spans="5:7" x14ac:dyDescent="0.35">
      <c r="E9123">
        <v>9122</v>
      </c>
      <c r="F9123">
        <v>0.26597294989999998</v>
      </c>
      <c r="G9123">
        <f t="shared" si="205"/>
        <v>0.12920799719646797</v>
      </c>
    </row>
    <row r="9124" spans="5:7" x14ac:dyDescent="0.35">
      <c r="E9124">
        <v>9123</v>
      </c>
      <c r="F9124">
        <v>0.26601229430000001</v>
      </c>
      <c r="G9124">
        <f t="shared" si="205"/>
        <v>0.12917902391435329</v>
      </c>
    </row>
    <row r="9125" spans="5:7" x14ac:dyDescent="0.35">
      <c r="E9125">
        <v>9124</v>
      </c>
      <c r="F9125">
        <v>0.26605163859999997</v>
      </c>
      <c r="G9125">
        <f t="shared" si="205"/>
        <v>0.12915006001953661</v>
      </c>
    </row>
    <row r="9126" spans="5:7" x14ac:dyDescent="0.35">
      <c r="E9126">
        <v>9125</v>
      </c>
      <c r="F9126">
        <v>0.26609098289999999</v>
      </c>
      <c r="G9126">
        <f t="shared" si="205"/>
        <v>0.12912110546588329</v>
      </c>
    </row>
    <row r="9127" spans="5:7" x14ac:dyDescent="0.35">
      <c r="E9127">
        <v>9126</v>
      </c>
      <c r="F9127">
        <v>0.26613032720000002</v>
      </c>
      <c r="G9127">
        <f t="shared" si="205"/>
        <v>0.12909216024956316</v>
      </c>
    </row>
    <row r="9128" spans="5:7" x14ac:dyDescent="0.35">
      <c r="E9128">
        <v>9127</v>
      </c>
      <c r="F9128">
        <v>0.26616967159999999</v>
      </c>
      <c r="G9128">
        <f t="shared" si="205"/>
        <v>0.12906322432451686</v>
      </c>
    </row>
    <row r="9129" spans="5:7" x14ac:dyDescent="0.35">
      <c r="E9129">
        <v>9128</v>
      </c>
      <c r="F9129">
        <v>0.26620901590000001</v>
      </c>
      <c r="G9129">
        <f t="shared" si="205"/>
        <v>0.12903429777139397</v>
      </c>
    </row>
    <row r="9130" spans="5:7" x14ac:dyDescent="0.35">
      <c r="E9130">
        <v>9129</v>
      </c>
      <c r="F9130">
        <v>0.26624836019999998</v>
      </c>
      <c r="G9130">
        <f t="shared" si="205"/>
        <v>0.12900538054412464</v>
      </c>
    </row>
    <row r="9131" spans="5:7" x14ac:dyDescent="0.35">
      <c r="E9131">
        <v>9130</v>
      </c>
      <c r="F9131">
        <v>0.26628770460000001</v>
      </c>
      <c r="G9131">
        <f t="shared" si="205"/>
        <v>0.12897647259669792</v>
      </c>
    </row>
    <row r="9132" spans="5:7" x14ac:dyDescent="0.35">
      <c r="E9132">
        <v>9131</v>
      </c>
      <c r="F9132">
        <v>0.26632704889999997</v>
      </c>
      <c r="G9132">
        <f t="shared" si="205"/>
        <v>0.12894757400968324</v>
      </c>
    </row>
    <row r="9133" spans="5:7" x14ac:dyDescent="0.35">
      <c r="E9133">
        <v>9132</v>
      </c>
      <c r="F9133">
        <v>0.2663663932</v>
      </c>
      <c r="G9133">
        <f t="shared" si="205"/>
        <v>0.12891868473705911</v>
      </c>
    </row>
    <row r="9134" spans="5:7" x14ac:dyDescent="0.35">
      <c r="E9134">
        <v>9133</v>
      </c>
      <c r="F9134">
        <v>0.26640573760000003</v>
      </c>
      <c r="G9134">
        <f t="shared" si="205"/>
        <v>0.12888980473286304</v>
      </c>
    </row>
    <row r="9135" spans="5:7" x14ac:dyDescent="0.35">
      <c r="E9135">
        <v>9134</v>
      </c>
      <c r="F9135">
        <v>0.26644508189999999</v>
      </c>
      <c r="G9135">
        <f t="shared" si="205"/>
        <v>0.12886093407758428</v>
      </c>
    </row>
    <row r="9136" spans="5:7" x14ac:dyDescent="0.35">
      <c r="E9136">
        <v>9135</v>
      </c>
      <c r="F9136">
        <v>0.26648442620000001</v>
      </c>
      <c r="G9136">
        <f t="shared" si="205"/>
        <v>0.12883207272524969</v>
      </c>
    </row>
    <row r="9137" spans="5:7" x14ac:dyDescent="0.35">
      <c r="E9137">
        <v>9136</v>
      </c>
      <c r="F9137">
        <v>0.26652543940000001</v>
      </c>
      <c r="G9137">
        <f t="shared" si="205"/>
        <v>0.12880251802863232</v>
      </c>
    </row>
    <row r="9138" spans="5:7" x14ac:dyDescent="0.35">
      <c r="E9138">
        <v>9137</v>
      </c>
      <c r="F9138">
        <v>0.2665664526</v>
      </c>
      <c r="G9138">
        <f t="shared" si="205"/>
        <v>0.12877297311054756</v>
      </c>
    </row>
    <row r="9139" spans="5:7" x14ac:dyDescent="0.35">
      <c r="E9139">
        <v>9138</v>
      </c>
      <c r="F9139">
        <v>0.26660746569999999</v>
      </c>
      <c r="G9139">
        <f t="shared" si="205"/>
        <v>0.12874343800894042</v>
      </c>
    </row>
    <row r="9140" spans="5:7" x14ac:dyDescent="0.35">
      <c r="E9140">
        <v>9139</v>
      </c>
      <c r="F9140">
        <v>0.26664847889999999</v>
      </c>
      <c r="G9140">
        <f t="shared" si="205"/>
        <v>0.12871391263552581</v>
      </c>
    </row>
    <row r="9141" spans="5:7" x14ac:dyDescent="0.35">
      <c r="E9141">
        <v>9140</v>
      </c>
      <c r="F9141">
        <v>0.26668949209999998</v>
      </c>
      <c r="G9141">
        <f t="shared" si="205"/>
        <v>0.12868439702826756</v>
      </c>
    </row>
    <row r="9142" spans="5:7" x14ac:dyDescent="0.35">
      <c r="E9142">
        <v>9141</v>
      </c>
      <c r="F9142">
        <v>0.26673050520000002</v>
      </c>
      <c r="G9142">
        <f t="shared" si="205"/>
        <v>0.12865489122507293</v>
      </c>
    </row>
    <row r="9143" spans="5:7" x14ac:dyDescent="0.35">
      <c r="E9143">
        <v>9142</v>
      </c>
      <c r="F9143">
        <v>0.26677151840000002</v>
      </c>
      <c r="G9143">
        <f t="shared" si="205"/>
        <v>0.12862539513775109</v>
      </c>
    </row>
    <row r="9144" spans="5:7" x14ac:dyDescent="0.35">
      <c r="E9144">
        <v>9143</v>
      </c>
      <c r="F9144">
        <v>0.26681253160000001</v>
      </c>
      <c r="G9144">
        <f t="shared" si="205"/>
        <v>0.12859590880422803</v>
      </c>
    </row>
    <row r="9145" spans="5:7" x14ac:dyDescent="0.35">
      <c r="E9145">
        <v>9144</v>
      </c>
      <c r="F9145">
        <v>0.2668535447</v>
      </c>
      <c r="G9145">
        <f t="shared" si="205"/>
        <v>0.12856643226237319</v>
      </c>
    </row>
    <row r="9146" spans="5:7" x14ac:dyDescent="0.35">
      <c r="E9146">
        <v>9145</v>
      </c>
      <c r="F9146">
        <v>0.2668945579</v>
      </c>
      <c r="G9146">
        <f t="shared" si="205"/>
        <v>0.12853696542408991</v>
      </c>
    </row>
    <row r="9147" spans="5:7" x14ac:dyDescent="0.35">
      <c r="E9147">
        <v>9146</v>
      </c>
      <c r="F9147">
        <v>0.26693557109999999</v>
      </c>
      <c r="G9147">
        <f t="shared" si="205"/>
        <v>0.12850750832726632</v>
      </c>
    </row>
    <row r="9148" spans="5:7" x14ac:dyDescent="0.35">
      <c r="E9148">
        <v>9147</v>
      </c>
      <c r="F9148">
        <v>0.26697658419999998</v>
      </c>
      <c r="G9148">
        <f t="shared" si="205"/>
        <v>0.12847806100973408</v>
      </c>
    </row>
    <row r="9149" spans="5:7" x14ac:dyDescent="0.35">
      <c r="E9149">
        <v>9148</v>
      </c>
      <c r="F9149">
        <v>0.26701759739999997</v>
      </c>
      <c r="G9149">
        <f t="shared" si="205"/>
        <v>0.12844862338349067</v>
      </c>
    </row>
    <row r="9150" spans="5:7" x14ac:dyDescent="0.35">
      <c r="E9150">
        <v>9149</v>
      </c>
      <c r="F9150">
        <v>0.26705861060000002</v>
      </c>
      <c r="G9150">
        <f t="shared" si="205"/>
        <v>0.12841919548638636</v>
      </c>
    </row>
    <row r="9151" spans="5:7" x14ac:dyDescent="0.35">
      <c r="E9151">
        <v>9150</v>
      </c>
      <c r="F9151">
        <v>0.26709962380000002</v>
      </c>
      <c r="G9151">
        <f t="shared" si="205"/>
        <v>0.12838977731431853</v>
      </c>
    </row>
    <row r="9152" spans="5:7" x14ac:dyDescent="0.35">
      <c r="E9152">
        <v>9151</v>
      </c>
      <c r="F9152">
        <v>0.26714063690000001</v>
      </c>
      <c r="G9152">
        <f t="shared" si="205"/>
        <v>0.12836036890506844</v>
      </c>
    </row>
    <row r="9153" spans="5:7" x14ac:dyDescent="0.35">
      <c r="E9153">
        <v>9152</v>
      </c>
      <c r="F9153">
        <v>0.2671816501</v>
      </c>
      <c r="G9153">
        <f t="shared" si="205"/>
        <v>0.12833097017075878</v>
      </c>
    </row>
    <row r="9154" spans="5:7" x14ac:dyDescent="0.35">
      <c r="E9154">
        <v>9153</v>
      </c>
      <c r="F9154">
        <v>0.2672226633</v>
      </c>
      <c r="G9154">
        <f t="shared" si="205"/>
        <v>0.12830158114918963</v>
      </c>
    </row>
    <row r="9155" spans="5:7" x14ac:dyDescent="0.35">
      <c r="E9155">
        <v>9154</v>
      </c>
      <c r="F9155">
        <v>0.26726367639999998</v>
      </c>
      <c r="G9155">
        <f t="shared" ref="G9155:G9218" si="206">1/(1+F9155*E9155/360)</f>
        <v>0.12827220187810465</v>
      </c>
    </row>
    <row r="9156" spans="5:7" x14ac:dyDescent="0.35">
      <c r="E9156">
        <v>9155</v>
      </c>
      <c r="F9156">
        <v>0.26730468959999998</v>
      </c>
      <c r="G9156">
        <f t="shared" si="206"/>
        <v>0.12824283226972027</v>
      </c>
    </row>
    <row r="9157" spans="5:7" x14ac:dyDescent="0.35">
      <c r="E9157">
        <v>9156</v>
      </c>
      <c r="F9157">
        <v>0.26734570279999997</v>
      </c>
      <c r="G9157">
        <f t="shared" si="206"/>
        <v>0.12821347236179886</v>
      </c>
    </row>
    <row r="9158" spans="5:7" x14ac:dyDescent="0.35">
      <c r="E9158">
        <v>9157</v>
      </c>
      <c r="F9158">
        <v>0.26738671590000002</v>
      </c>
      <c r="G9158">
        <f t="shared" si="206"/>
        <v>0.12818412219204653</v>
      </c>
    </row>
    <row r="9159" spans="5:7" x14ac:dyDescent="0.35">
      <c r="E9159">
        <v>9158</v>
      </c>
      <c r="F9159">
        <v>0.26742772910000001</v>
      </c>
      <c r="G9159">
        <f t="shared" si="206"/>
        <v>0.12815478167277336</v>
      </c>
    </row>
    <row r="9160" spans="5:7" x14ac:dyDescent="0.35">
      <c r="E9160">
        <v>9159</v>
      </c>
      <c r="F9160">
        <v>0.26746874230000001</v>
      </c>
      <c r="G9160">
        <f t="shared" si="206"/>
        <v>0.12812545084170407</v>
      </c>
    </row>
    <row r="9161" spans="5:7" x14ac:dyDescent="0.35">
      <c r="E9161">
        <v>9160</v>
      </c>
      <c r="F9161">
        <v>0.26750975539999999</v>
      </c>
      <c r="G9161">
        <f t="shared" si="206"/>
        <v>0.12809612973650725</v>
      </c>
    </row>
    <row r="9162" spans="5:7" x14ac:dyDescent="0.35">
      <c r="E9162">
        <v>9161</v>
      </c>
      <c r="F9162">
        <v>0.26755076859999999</v>
      </c>
      <c r="G9162">
        <f t="shared" si="206"/>
        <v>0.12806681826958638</v>
      </c>
    </row>
    <row r="9163" spans="5:7" x14ac:dyDescent="0.35">
      <c r="E9163">
        <v>9162</v>
      </c>
      <c r="F9163">
        <v>0.26759178179999998</v>
      </c>
      <c r="G9163">
        <f t="shared" si="206"/>
        <v>0.12803751647862871</v>
      </c>
    </row>
    <row r="9164" spans="5:7" x14ac:dyDescent="0.35">
      <c r="E9164">
        <v>9163</v>
      </c>
      <c r="F9164">
        <v>0.26763279490000003</v>
      </c>
      <c r="G9164">
        <f t="shared" si="206"/>
        <v>0.12800822440126522</v>
      </c>
    </row>
    <row r="9165" spans="5:7" x14ac:dyDescent="0.35">
      <c r="E9165">
        <v>9164</v>
      </c>
      <c r="F9165">
        <v>0.26767380810000002</v>
      </c>
      <c r="G9165">
        <f t="shared" si="206"/>
        <v>0.12797894194999287</v>
      </c>
    </row>
    <row r="9166" spans="5:7" x14ac:dyDescent="0.35">
      <c r="E9166">
        <v>9165</v>
      </c>
      <c r="F9166">
        <v>0.26771482130000002</v>
      </c>
      <c r="G9166">
        <f t="shared" si="206"/>
        <v>0.12794966916246137</v>
      </c>
    </row>
    <row r="9167" spans="5:7" x14ac:dyDescent="0.35">
      <c r="E9167">
        <v>9166</v>
      </c>
      <c r="F9167">
        <v>0.2677558344</v>
      </c>
      <c r="G9167">
        <f t="shared" si="206"/>
        <v>0.12792040607626418</v>
      </c>
    </row>
    <row r="9168" spans="5:7" x14ac:dyDescent="0.35">
      <c r="E9168">
        <v>9167</v>
      </c>
      <c r="F9168">
        <v>0.2677968476</v>
      </c>
      <c r="G9168">
        <f t="shared" si="206"/>
        <v>0.12789115260399159</v>
      </c>
    </row>
    <row r="9169" spans="5:7" x14ac:dyDescent="0.35">
      <c r="E9169">
        <v>9168</v>
      </c>
      <c r="F9169">
        <v>0.26783786079999999</v>
      </c>
      <c r="G9169">
        <f t="shared" si="206"/>
        <v>0.12786190878325573</v>
      </c>
    </row>
    <row r="9170" spans="5:7" x14ac:dyDescent="0.35">
      <c r="E9170">
        <v>9169</v>
      </c>
      <c r="F9170">
        <v>0.26787887389999998</v>
      </c>
      <c r="G9170">
        <f t="shared" si="206"/>
        <v>0.12783267465161274</v>
      </c>
    </row>
    <row r="9171" spans="5:7" x14ac:dyDescent="0.35">
      <c r="E9171">
        <v>9170</v>
      </c>
      <c r="F9171">
        <v>0.26791988709999998</v>
      </c>
      <c r="G9171">
        <f t="shared" si="206"/>
        <v>0.12780345012174599</v>
      </c>
    </row>
    <row r="9172" spans="5:7" x14ac:dyDescent="0.35">
      <c r="E9172">
        <v>9171</v>
      </c>
      <c r="F9172">
        <v>0.26796090030000003</v>
      </c>
      <c r="G9172">
        <f t="shared" si="206"/>
        <v>0.12777423523123013</v>
      </c>
    </row>
    <row r="9173" spans="5:7" x14ac:dyDescent="0.35">
      <c r="E9173">
        <v>9172</v>
      </c>
      <c r="F9173">
        <v>0.26800191350000002</v>
      </c>
      <c r="G9173">
        <f t="shared" si="206"/>
        <v>0.12774502997600737</v>
      </c>
    </row>
    <row r="9174" spans="5:7" x14ac:dyDescent="0.35">
      <c r="E9174">
        <v>9173</v>
      </c>
      <c r="F9174">
        <v>0.26804292660000001</v>
      </c>
      <c r="G9174">
        <f t="shared" si="206"/>
        <v>0.12771583439358403</v>
      </c>
    </row>
    <row r="9175" spans="5:7" x14ac:dyDescent="0.35">
      <c r="E9175">
        <v>9174</v>
      </c>
      <c r="F9175">
        <v>0.2680839398</v>
      </c>
      <c r="G9175">
        <f t="shared" si="206"/>
        <v>0.12768664839676738</v>
      </c>
    </row>
    <row r="9176" spans="5:7" x14ac:dyDescent="0.35">
      <c r="E9176">
        <v>9175</v>
      </c>
      <c r="F9176">
        <v>0.268124953</v>
      </c>
      <c r="G9176">
        <f t="shared" si="206"/>
        <v>0.12765747202308236</v>
      </c>
    </row>
    <row r="9177" spans="5:7" x14ac:dyDescent="0.35">
      <c r="E9177">
        <v>9176</v>
      </c>
      <c r="F9177">
        <v>0.26816596609999999</v>
      </c>
      <c r="G9177">
        <f t="shared" si="206"/>
        <v>0.12762830530999797</v>
      </c>
    </row>
    <row r="9178" spans="5:7" x14ac:dyDescent="0.35">
      <c r="E9178">
        <v>9177</v>
      </c>
      <c r="F9178">
        <v>0.26820697929999998</v>
      </c>
      <c r="G9178">
        <f t="shared" si="206"/>
        <v>0.12759914817041443</v>
      </c>
    </row>
    <row r="9179" spans="5:7" x14ac:dyDescent="0.35">
      <c r="E9179">
        <v>9178</v>
      </c>
      <c r="F9179">
        <v>0.26824799249999998</v>
      </c>
      <c r="G9179">
        <f t="shared" si="206"/>
        <v>0.1275700006418192</v>
      </c>
    </row>
    <row r="9180" spans="5:7" x14ac:dyDescent="0.35">
      <c r="E9180">
        <v>9179</v>
      </c>
      <c r="F9180">
        <v>0.26828900560000002</v>
      </c>
      <c r="G9180">
        <f t="shared" si="206"/>
        <v>0.12754086276164409</v>
      </c>
    </row>
    <row r="9181" spans="5:7" x14ac:dyDescent="0.35">
      <c r="E9181">
        <v>9180</v>
      </c>
      <c r="F9181">
        <v>0.26833001880000001</v>
      </c>
      <c r="G9181">
        <f t="shared" si="206"/>
        <v>0.127511734442882</v>
      </c>
    </row>
    <row r="9182" spans="5:7" x14ac:dyDescent="0.35">
      <c r="E9182">
        <v>9181</v>
      </c>
      <c r="F9182">
        <v>0.26837103200000001</v>
      </c>
      <c r="G9182">
        <f t="shared" si="206"/>
        <v>0.12748261572298319</v>
      </c>
    </row>
    <row r="9183" spans="5:7" x14ac:dyDescent="0.35">
      <c r="E9183">
        <v>9182</v>
      </c>
      <c r="F9183">
        <v>0.2684120451</v>
      </c>
      <c r="G9183">
        <f t="shared" si="206"/>
        <v>0.12745350663934224</v>
      </c>
    </row>
    <row r="9184" spans="5:7" x14ac:dyDescent="0.35">
      <c r="E9184">
        <v>9183</v>
      </c>
      <c r="F9184">
        <v>0.26845305829999999</v>
      </c>
      <c r="G9184">
        <f t="shared" si="206"/>
        <v>0.1274244071050446</v>
      </c>
    </row>
    <row r="9185" spans="5:7" x14ac:dyDescent="0.35">
      <c r="E9185">
        <v>9184</v>
      </c>
      <c r="F9185">
        <v>0.26849407149999999</v>
      </c>
      <c r="G9185">
        <f t="shared" si="206"/>
        <v>0.12739531715750332</v>
      </c>
    </row>
    <row r="9186" spans="5:7" x14ac:dyDescent="0.35">
      <c r="E9186">
        <v>9185</v>
      </c>
      <c r="F9186">
        <v>0.26853508459999997</v>
      </c>
      <c r="G9186">
        <f t="shared" si="206"/>
        <v>0.12736623683407577</v>
      </c>
    </row>
    <row r="9187" spans="5:7" x14ac:dyDescent="0.35">
      <c r="E9187">
        <v>9186</v>
      </c>
      <c r="F9187">
        <v>0.26857609780000002</v>
      </c>
      <c r="G9187">
        <f t="shared" si="206"/>
        <v>0.12733716604793996</v>
      </c>
    </row>
    <row r="9188" spans="5:7" x14ac:dyDescent="0.35">
      <c r="E9188">
        <v>9187</v>
      </c>
      <c r="F9188">
        <v>0.26861711100000002</v>
      </c>
      <c r="G9188">
        <f t="shared" si="206"/>
        <v>0.12730810483647165</v>
      </c>
    </row>
    <row r="9189" spans="5:7" x14ac:dyDescent="0.35">
      <c r="E9189">
        <v>9188</v>
      </c>
      <c r="F9189">
        <v>0.26865812410000001</v>
      </c>
      <c r="G9189">
        <f t="shared" si="206"/>
        <v>0.12727905323699121</v>
      </c>
    </row>
    <row r="9190" spans="5:7" x14ac:dyDescent="0.35">
      <c r="E9190">
        <v>9189</v>
      </c>
      <c r="F9190">
        <v>0.2686991373</v>
      </c>
      <c r="G9190">
        <f t="shared" si="206"/>
        <v>0.12725001116276888</v>
      </c>
    </row>
    <row r="9191" spans="5:7" x14ac:dyDescent="0.35">
      <c r="E9191">
        <v>9190</v>
      </c>
      <c r="F9191">
        <v>0.2687401505</v>
      </c>
      <c r="G9191">
        <f t="shared" si="206"/>
        <v>0.12722097865114335</v>
      </c>
    </row>
    <row r="9192" spans="5:7" x14ac:dyDescent="0.35">
      <c r="E9192">
        <v>9191</v>
      </c>
      <c r="F9192">
        <v>0.26878116369999999</v>
      </c>
      <c r="G9192">
        <f t="shared" si="206"/>
        <v>0.12719195569809508</v>
      </c>
    </row>
    <row r="9193" spans="5:7" x14ac:dyDescent="0.35">
      <c r="E9193">
        <v>9192</v>
      </c>
      <c r="F9193">
        <v>0.26882217679999998</v>
      </c>
      <c r="G9193">
        <f t="shared" si="206"/>
        <v>0.12716294234089492</v>
      </c>
    </row>
    <row r="9194" spans="5:7" x14ac:dyDescent="0.35">
      <c r="E9194">
        <v>9193</v>
      </c>
      <c r="F9194">
        <v>0.26886318999999997</v>
      </c>
      <c r="G9194">
        <f t="shared" si="206"/>
        <v>0.12713393849293614</v>
      </c>
    </row>
    <row r="9195" spans="5:7" x14ac:dyDescent="0.35">
      <c r="E9195">
        <v>9194</v>
      </c>
      <c r="F9195">
        <v>0.26890420320000002</v>
      </c>
      <c r="G9195">
        <f t="shared" si="206"/>
        <v>0.12710494419150789</v>
      </c>
    </row>
    <row r="9196" spans="5:7" x14ac:dyDescent="0.35">
      <c r="E9196">
        <v>9195</v>
      </c>
      <c r="F9196">
        <v>0.26894521630000001</v>
      </c>
      <c r="G9196">
        <f t="shared" si="206"/>
        <v>0.1270759594738442</v>
      </c>
    </row>
    <row r="9197" spans="5:7" x14ac:dyDescent="0.35">
      <c r="E9197">
        <v>9196</v>
      </c>
      <c r="F9197">
        <v>0.26898622950000001</v>
      </c>
      <c r="G9197">
        <f t="shared" si="206"/>
        <v>0.12704698425343022</v>
      </c>
    </row>
    <row r="9198" spans="5:7" x14ac:dyDescent="0.35">
      <c r="E9198">
        <v>9197</v>
      </c>
      <c r="F9198">
        <v>0.2690272427</v>
      </c>
      <c r="G9198">
        <f t="shared" si="206"/>
        <v>0.12701801856751818</v>
      </c>
    </row>
    <row r="9199" spans="5:7" x14ac:dyDescent="0.35">
      <c r="E9199">
        <v>9198</v>
      </c>
      <c r="F9199">
        <v>0.26906825579999999</v>
      </c>
      <c r="G9199">
        <f t="shared" si="206"/>
        <v>0.12698906245330507</v>
      </c>
    </row>
    <row r="9200" spans="5:7" x14ac:dyDescent="0.35">
      <c r="E9200">
        <v>9199</v>
      </c>
      <c r="F9200">
        <v>0.26910926899999998</v>
      </c>
      <c r="G9200">
        <f t="shared" si="206"/>
        <v>0.12696011582436798</v>
      </c>
    </row>
    <row r="9201" spans="5:7" x14ac:dyDescent="0.35">
      <c r="E9201">
        <v>9200</v>
      </c>
      <c r="F9201">
        <v>0.26915028219999998</v>
      </c>
      <c r="G9201">
        <f t="shared" si="206"/>
        <v>0.1269311787179222</v>
      </c>
    </row>
    <row r="9202" spans="5:7" x14ac:dyDescent="0.35">
      <c r="E9202">
        <v>9201</v>
      </c>
      <c r="F9202">
        <v>0.26919129530000002</v>
      </c>
      <c r="G9202">
        <f t="shared" si="206"/>
        <v>0.12690225117112774</v>
      </c>
    </row>
    <row r="9203" spans="5:7" x14ac:dyDescent="0.35">
      <c r="E9203">
        <v>9202</v>
      </c>
      <c r="F9203">
        <v>0.26923230850000002</v>
      </c>
      <c r="G9203">
        <f t="shared" si="206"/>
        <v>0.12687333309765358</v>
      </c>
    </row>
    <row r="9204" spans="5:7" x14ac:dyDescent="0.35">
      <c r="E9204">
        <v>9203</v>
      </c>
      <c r="F9204">
        <v>0.26927332170000001</v>
      </c>
      <c r="G9204">
        <f t="shared" si="206"/>
        <v>0.12684442453467806</v>
      </c>
    </row>
    <row r="9205" spans="5:7" x14ac:dyDescent="0.35">
      <c r="E9205">
        <v>9204</v>
      </c>
      <c r="F9205">
        <v>0.2693143348</v>
      </c>
      <c r="G9205">
        <f t="shared" si="206"/>
        <v>0.12681552551932429</v>
      </c>
    </row>
    <row r="9206" spans="5:7" x14ac:dyDescent="0.35">
      <c r="E9206">
        <v>9205</v>
      </c>
      <c r="F9206">
        <v>0.26935534799999999</v>
      </c>
      <c r="G9206">
        <f t="shared" si="206"/>
        <v>0.12678663596535292</v>
      </c>
    </row>
    <row r="9207" spans="5:7" x14ac:dyDescent="0.35">
      <c r="E9207">
        <v>9206</v>
      </c>
      <c r="F9207">
        <v>0.26939636119999999</v>
      </c>
      <c r="G9207">
        <f t="shared" si="206"/>
        <v>0.1267577559099054</v>
      </c>
    </row>
    <row r="9208" spans="5:7" x14ac:dyDescent="0.35">
      <c r="E9208">
        <v>9207</v>
      </c>
      <c r="F9208">
        <v>0.26943737429999998</v>
      </c>
      <c r="G9208">
        <f t="shared" si="206"/>
        <v>0.12672888539006807</v>
      </c>
    </row>
    <row r="9209" spans="5:7" x14ac:dyDescent="0.35">
      <c r="E9209">
        <v>9208</v>
      </c>
      <c r="F9209">
        <v>0.26947838750000003</v>
      </c>
      <c r="G9209">
        <f t="shared" si="206"/>
        <v>0.12670002431969307</v>
      </c>
    </row>
    <row r="9210" spans="5:7" x14ac:dyDescent="0.35">
      <c r="E9210">
        <v>9209</v>
      </c>
      <c r="F9210">
        <v>0.26951940070000002</v>
      </c>
      <c r="G9210">
        <f t="shared" si="206"/>
        <v>0.12667117273588505</v>
      </c>
    </row>
    <row r="9211" spans="5:7" x14ac:dyDescent="0.35">
      <c r="E9211">
        <v>9210</v>
      </c>
      <c r="F9211">
        <v>0.26956041380000001</v>
      </c>
      <c r="G9211">
        <f t="shared" si="206"/>
        <v>0.12664233067569361</v>
      </c>
    </row>
    <row r="9212" spans="5:7" x14ac:dyDescent="0.35">
      <c r="E9212">
        <v>9211</v>
      </c>
      <c r="F9212">
        <v>0.269601427</v>
      </c>
      <c r="G9212">
        <f t="shared" si="206"/>
        <v>0.1266134980530623</v>
      </c>
    </row>
    <row r="9213" spans="5:7" x14ac:dyDescent="0.35">
      <c r="E9213">
        <v>9212</v>
      </c>
      <c r="F9213">
        <v>0.2696424402</v>
      </c>
      <c r="G9213">
        <f t="shared" si="206"/>
        <v>0.12658467490505892</v>
      </c>
    </row>
    <row r="9214" spans="5:7" x14ac:dyDescent="0.35">
      <c r="E9214">
        <v>9213</v>
      </c>
      <c r="F9214">
        <v>0.26968345339999999</v>
      </c>
      <c r="G9214">
        <f t="shared" si="206"/>
        <v>0.12655586122770779</v>
      </c>
    </row>
    <row r="9215" spans="5:7" x14ac:dyDescent="0.35">
      <c r="E9215">
        <v>9214</v>
      </c>
      <c r="F9215">
        <v>0.26972446649999998</v>
      </c>
      <c r="G9215">
        <f t="shared" si="206"/>
        <v>0.12652705705800957</v>
      </c>
    </row>
    <row r="9216" spans="5:7" x14ac:dyDescent="0.35">
      <c r="E9216">
        <v>9215</v>
      </c>
      <c r="F9216">
        <v>0.26976547969999998</v>
      </c>
      <c r="G9216">
        <f t="shared" si="206"/>
        <v>0.1264982623100295</v>
      </c>
    </row>
    <row r="9217" spans="5:7" x14ac:dyDescent="0.35">
      <c r="E9217">
        <v>9216</v>
      </c>
      <c r="F9217">
        <v>0.26980649289999997</v>
      </c>
      <c r="G9217">
        <f t="shared" si="206"/>
        <v>0.12646947702078645</v>
      </c>
    </row>
    <row r="9218" spans="5:7" x14ac:dyDescent="0.35">
      <c r="E9218">
        <v>9217</v>
      </c>
      <c r="F9218">
        <v>0.26984750600000001</v>
      </c>
      <c r="G9218">
        <f t="shared" si="206"/>
        <v>0.12644070122724438</v>
      </c>
    </row>
    <row r="9219" spans="5:7" x14ac:dyDescent="0.35">
      <c r="E9219">
        <v>9218</v>
      </c>
      <c r="F9219">
        <v>0.26988851920000001</v>
      </c>
      <c r="G9219">
        <f t="shared" ref="G9219:G9282" si="207">1/(1+F9219*E9219/360)</f>
        <v>0.12641193484355973</v>
      </c>
    </row>
    <row r="9220" spans="5:7" x14ac:dyDescent="0.35">
      <c r="E9220">
        <v>9219</v>
      </c>
      <c r="F9220">
        <v>0.26992953240000001</v>
      </c>
      <c r="G9220">
        <f t="shared" si="207"/>
        <v>0.12638317790671466</v>
      </c>
    </row>
    <row r="9221" spans="5:7" x14ac:dyDescent="0.35">
      <c r="E9221">
        <v>9220</v>
      </c>
      <c r="F9221">
        <v>0.26997054549999999</v>
      </c>
      <c r="G9221">
        <f t="shared" si="207"/>
        <v>0.12635443045363653</v>
      </c>
    </row>
    <row r="9222" spans="5:7" x14ac:dyDescent="0.35">
      <c r="E9222">
        <v>9221</v>
      </c>
      <c r="F9222">
        <v>0.27001155869999999</v>
      </c>
      <c r="G9222">
        <f t="shared" si="207"/>
        <v>0.1263256923985728</v>
      </c>
    </row>
    <row r="9223" spans="5:7" x14ac:dyDescent="0.35">
      <c r="E9223">
        <v>9222</v>
      </c>
      <c r="F9223">
        <v>0.27005257189999998</v>
      </c>
      <c r="G9223">
        <f t="shared" si="207"/>
        <v>0.12629696377846891</v>
      </c>
    </row>
    <row r="9224" spans="5:7" x14ac:dyDescent="0.35">
      <c r="E9224">
        <v>9223</v>
      </c>
      <c r="F9224">
        <v>0.27009358500000002</v>
      </c>
      <c r="G9224">
        <f t="shared" si="207"/>
        <v>0.12626824463021574</v>
      </c>
    </row>
    <row r="9225" spans="5:7" x14ac:dyDescent="0.35">
      <c r="E9225">
        <v>9224</v>
      </c>
      <c r="F9225">
        <v>0.27013459820000002</v>
      </c>
      <c r="G9225">
        <f t="shared" si="207"/>
        <v>0.12623953486815162</v>
      </c>
    </row>
    <row r="9226" spans="5:7" x14ac:dyDescent="0.35">
      <c r="E9226">
        <v>9225</v>
      </c>
      <c r="F9226">
        <v>0.27017561140000002</v>
      </c>
      <c r="G9226">
        <f t="shared" si="207"/>
        <v>0.12621083452918544</v>
      </c>
    </row>
    <row r="9227" spans="5:7" x14ac:dyDescent="0.35">
      <c r="E9227">
        <v>9226</v>
      </c>
      <c r="F9227">
        <v>0.2702166245</v>
      </c>
      <c r="G9227">
        <f t="shared" si="207"/>
        <v>0.12618214365017155</v>
      </c>
    </row>
    <row r="9228" spans="5:7" x14ac:dyDescent="0.35">
      <c r="E9228">
        <v>9227</v>
      </c>
      <c r="F9228">
        <v>0.2702576377</v>
      </c>
      <c r="G9228">
        <f t="shared" si="207"/>
        <v>0.12615346214553894</v>
      </c>
    </row>
    <row r="9229" spans="5:7" x14ac:dyDescent="0.35">
      <c r="E9229">
        <v>9228</v>
      </c>
      <c r="F9229">
        <v>0.27029865089999999</v>
      </c>
      <c r="G9229">
        <f t="shared" si="207"/>
        <v>0.12612479005216004</v>
      </c>
    </row>
    <row r="9230" spans="5:7" x14ac:dyDescent="0.35">
      <c r="E9230">
        <v>9229</v>
      </c>
      <c r="F9230">
        <v>0.27033966399999998</v>
      </c>
      <c r="G9230">
        <f t="shared" si="207"/>
        <v>0.12609612740685275</v>
      </c>
    </row>
    <row r="9231" spans="5:7" x14ac:dyDescent="0.35">
      <c r="E9231">
        <v>9230</v>
      </c>
      <c r="F9231">
        <v>0.27038067719999997</v>
      </c>
      <c r="G9231">
        <f t="shared" si="207"/>
        <v>0.12606747412413669</v>
      </c>
    </row>
    <row r="9232" spans="5:7" x14ac:dyDescent="0.35">
      <c r="E9232">
        <v>9231</v>
      </c>
      <c r="F9232">
        <v>0.27042169040000003</v>
      </c>
      <c r="G9232">
        <f t="shared" si="207"/>
        <v>0.12603883024084775</v>
      </c>
    </row>
    <row r="9233" spans="5:7" x14ac:dyDescent="0.35">
      <c r="E9233">
        <v>9232</v>
      </c>
      <c r="F9233">
        <v>0.27046270360000002</v>
      </c>
      <c r="G9233">
        <f t="shared" si="207"/>
        <v>0.12601019575304775</v>
      </c>
    </row>
    <row r="9234" spans="5:7" x14ac:dyDescent="0.35">
      <c r="E9234">
        <v>9233</v>
      </c>
      <c r="F9234">
        <v>0.27050371670000001</v>
      </c>
      <c r="G9234">
        <f t="shared" si="207"/>
        <v>0.12598157069750596</v>
      </c>
    </row>
    <row r="9235" spans="5:7" x14ac:dyDescent="0.35">
      <c r="E9235">
        <v>9234</v>
      </c>
      <c r="F9235">
        <v>0.2705447299</v>
      </c>
      <c r="G9235">
        <f t="shared" si="207"/>
        <v>0.12595295498886266</v>
      </c>
    </row>
    <row r="9236" spans="5:7" x14ac:dyDescent="0.35">
      <c r="E9236">
        <v>9235</v>
      </c>
      <c r="F9236">
        <v>0.2705857431</v>
      </c>
      <c r="G9236">
        <f t="shared" si="207"/>
        <v>0.12592434866390526</v>
      </c>
    </row>
    <row r="9237" spans="5:7" x14ac:dyDescent="0.35">
      <c r="E9237">
        <v>9236</v>
      </c>
      <c r="F9237">
        <v>0.27062675619999998</v>
      </c>
      <c r="G9237">
        <f t="shared" si="207"/>
        <v>0.12589575175936665</v>
      </c>
    </row>
    <row r="9238" spans="5:7" x14ac:dyDescent="0.35">
      <c r="E9238">
        <v>9237</v>
      </c>
      <c r="F9238">
        <v>0.27066776939999998</v>
      </c>
      <c r="G9238">
        <f t="shared" si="207"/>
        <v>0.12586716418997754</v>
      </c>
    </row>
    <row r="9239" spans="5:7" x14ac:dyDescent="0.35">
      <c r="E9239">
        <v>9238</v>
      </c>
      <c r="F9239">
        <v>0.27070878259999998</v>
      </c>
      <c r="G9239">
        <f t="shared" si="207"/>
        <v>0.12583858599248884</v>
      </c>
    </row>
    <row r="9240" spans="5:7" x14ac:dyDescent="0.35">
      <c r="E9240">
        <v>9239</v>
      </c>
      <c r="F9240">
        <v>0.27074979570000002</v>
      </c>
      <c r="G9240">
        <f t="shared" si="207"/>
        <v>0.12581001720359722</v>
      </c>
    </row>
    <row r="9241" spans="5:7" x14ac:dyDescent="0.35">
      <c r="E9241">
        <v>9240</v>
      </c>
      <c r="F9241">
        <v>0.27079080890000001</v>
      </c>
      <c r="G9241">
        <f t="shared" si="207"/>
        <v>0.12578145773812358</v>
      </c>
    </row>
    <row r="9242" spans="5:7" x14ac:dyDescent="0.35">
      <c r="E9242">
        <v>9241</v>
      </c>
      <c r="F9242">
        <v>0.27083182210000001</v>
      </c>
      <c r="G9242">
        <f t="shared" si="207"/>
        <v>0.12575290763278255</v>
      </c>
    </row>
    <row r="9243" spans="5:7" x14ac:dyDescent="0.35">
      <c r="E9243">
        <v>9242</v>
      </c>
      <c r="F9243">
        <v>0.2708728352</v>
      </c>
      <c r="G9243">
        <f t="shared" si="207"/>
        <v>0.12572436692423444</v>
      </c>
    </row>
    <row r="9244" spans="5:7" x14ac:dyDescent="0.35">
      <c r="E9244">
        <v>9243</v>
      </c>
      <c r="F9244">
        <v>0.27091384839999999</v>
      </c>
      <c r="G9244">
        <f t="shared" si="207"/>
        <v>0.12569583552739033</v>
      </c>
    </row>
    <row r="9245" spans="5:7" x14ac:dyDescent="0.35">
      <c r="E9245">
        <v>9244</v>
      </c>
      <c r="F9245">
        <v>0.27095486159999999</v>
      </c>
      <c r="G9245">
        <f t="shared" si="207"/>
        <v>0.12566731347892851</v>
      </c>
    </row>
    <row r="9246" spans="5:7" x14ac:dyDescent="0.35">
      <c r="E9246">
        <v>9245</v>
      </c>
      <c r="F9246">
        <v>0.27099587469999997</v>
      </c>
      <c r="G9246">
        <f t="shared" si="207"/>
        <v>0.12563880081547313</v>
      </c>
    </row>
    <row r="9247" spans="5:7" x14ac:dyDescent="0.35">
      <c r="E9247">
        <v>9246</v>
      </c>
      <c r="F9247">
        <v>0.27103688790000002</v>
      </c>
      <c r="G9247">
        <f t="shared" si="207"/>
        <v>0.12561029745202512</v>
      </c>
    </row>
    <row r="9248" spans="5:7" x14ac:dyDescent="0.35">
      <c r="E9248">
        <v>9247</v>
      </c>
      <c r="F9248">
        <v>0.27107790110000002</v>
      </c>
      <c r="G9248">
        <f t="shared" si="207"/>
        <v>0.12558180342522668</v>
      </c>
    </row>
    <row r="9249" spans="5:7" x14ac:dyDescent="0.35">
      <c r="E9249">
        <v>9248</v>
      </c>
      <c r="F9249">
        <v>0.27111891420000001</v>
      </c>
      <c r="G9249">
        <f t="shared" si="207"/>
        <v>0.1255533187716657</v>
      </c>
    </row>
    <row r="9250" spans="5:7" x14ac:dyDescent="0.35">
      <c r="E9250">
        <v>9249</v>
      </c>
      <c r="F9250">
        <v>0.2711599274</v>
      </c>
      <c r="G9250">
        <f t="shared" si="207"/>
        <v>0.12552484340643308</v>
      </c>
    </row>
    <row r="9251" spans="5:7" x14ac:dyDescent="0.35">
      <c r="E9251">
        <v>9250</v>
      </c>
      <c r="F9251">
        <v>0.2712009406</v>
      </c>
      <c r="G9251">
        <f t="shared" si="207"/>
        <v>0.12549637736613467</v>
      </c>
    </row>
    <row r="9252" spans="5:7" x14ac:dyDescent="0.35">
      <c r="E9252">
        <v>9251</v>
      </c>
      <c r="F9252">
        <v>0.27124195369999998</v>
      </c>
      <c r="G9252">
        <f t="shared" si="207"/>
        <v>0.12546792068732232</v>
      </c>
    </row>
    <row r="9253" spans="5:7" x14ac:dyDescent="0.35">
      <c r="E9253">
        <v>9252</v>
      </c>
      <c r="F9253">
        <v>0.27128296689999998</v>
      </c>
      <c r="G9253">
        <f t="shared" si="207"/>
        <v>0.12543947328517663</v>
      </c>
    </row>
    <row r="9254" spans="5:7" x14ac:dyDescent="0.35">
      <c r="E9254">
        <v>9253</v>
      </c>
      <c r="F9254">
        <v>0.27132398009999997</v>
      </c>
      <c r="G9254">
        <f t="shared" si="207"/>
        <v>0.12541103519626734</v>
      </c>
    </row>
    <row r="9255" spans="5:7" x14ac:dyDescent="0.35">
      <c r="E9255">
        <v>9254</v>
      </c>
      <c r="F9255">
        <v>0.27136499330000002</v>
      </c>
      <c r="G9255">
        <f t="shared" si="207"/>
        <v>0.12538260641669899</v>
      </c>
    </row>
    <row r="9256" spans="5:7" x14ac:dyDescent="0.35">
      <c r="E9256">
        <v>9255</v>
      </c>
      <c r="F9256">
        <v>0.27140600640000001</v>
      </c>
      <c r="G9256">
        <f t="shared" si="207"/>
        <v>0.1253541869829754</v>
      </c>
    </row>
    <row r="9257" spans="5:7" x14ac:dyDescent="0.35">
      <c r="E9257">
        <v>9256</v>
      </c>
      <c r="F9257">
        <v>0.27144701960000001</v>
      </c>
      <c r="G9257">
        <f t="shared" si="207"/>
        <v>0.12532577681039661</v>
      </c>
    </row>
    <row r="9258" spans="5:7" x14ac:dyDescent="0.35">
      <c r="E9258">
        <v>9257</v>
      </c>
      <c r="F9258">
        <v>0.2714880328</v>
      </c>
      <c r="G9258">
        <f t="shared" si="207"/>
        <v>0.12529737593548421</v>
      </c>
    </row>
    <row r="9259" spans="5:7" x14ac:dyDescent="0.35">
      <c r="E9259">
        <v>9258</v>
      </c>
      <c r="F9259">
        <v>0.27152904589999999</v>
      </c>
      <c r="G9259">
        <f t="shared" si="207"/>
        <v>0.12526898439470588</v>
      </c>
    </row>
    <row r="9260" spans="5:7" x14ac:dyDescent="0.35">
      <c r="E9260">
        <v>9259</v>
      </c>
      <c r="F9260">
        <v>0.27157005909999998</v>
      </c>
      <c r="G9260">
        <f t="shared" si="207"/>
        <v>0.12524060210345123</v>
      </c>
    </row>
    <row r="9261" spans="5:7" x14ac:dyDescent="0.35">
      <c r="E9261">
        <v>9260</v>
      </c>
      <c r="F9261">
        <v>0.27161107229999998</v>
      </c>
      <c r="G9261">
        <f t="shared" si="207"/>
        <v>0.12521222909820576</v>
      </c>
    </row>
    <row r="9262" spans="5:7" x14ac:dyDescent="0.35">
      <c r="E9262">
        <v>9261</v>
      </c>
      <c r="F9262">
        <v>0.27165208540000002</v>
      </c>
      <c r="G9262">
        <f t="shared" si="207"/>
        <v>0.12518386541540122</v>
      </c>
    </row>
    <row r="9263" spans="5:7" x14ac:dyDescent="0.35">
      <c r="E9263">
        <v>9262</v>
      </c>
      <c r="F9263">
        <v>0.27169309860000002</v>
      </c>
      <c r="G9263">
        <f t="shared" si="207"/>
        <v>0.12515551097051647</v>
      </c>
    </row>
    <row r="9264" spans="5:7" x14ac:dyDescent="0.35">
      <c r="E9264">
        <v>9263</v>
      </c>
      <c r="F9264">
        <v>0.27173411180000001</v>
      </c>
      <c r="G9264">
        <f t="shared" si="207"/>
        <v>0.12512716580000108</v>
      </c>
    </row>
    <row r="9265" spans="5:7" x14ac:dyDescent="0.35">
      <c r="E9265">
        <v>9264</v>
      </c>
      <c r="F9265">
        <v>0.2717751249</v>
      </c>
      <c r="G9265">
        <f t="shared" si="207"/>
        <v>0.12509882994025087</v>
      </c>
    </row>
    <row r="9266" spans="5:7" x14ac:dyDescent="0.35">
      <c r="E9266">
        <v>9265</v>
      </c>
      <c r="F9266">
        <v>0.27181613809999999</v>
      </c>
      <c r="G9266">
        <f t="shared" si="207"/>
        <v>0.12507050330683389</v>
      </c>
    </row>
    <row r="9267" spans="5:7" x14ac:dyDescent="0.35">
      <c r="E9267">
        <v>9266</v>
      </c>
      <c r="F9267">
        <v>0.27185715129999999</v>
      </c>
      <c r="G9267">
        <f t="shared" si="207"/>
        <v>0.12504218593616373</v>
      </c>
    </row>
    <row r="9268" spans="5:7" x14ac:dyDescent="0.35">
      <c r="E9268">
        <v>9267</v>
      </c>
      <c r="F9268">
        <v>0.27189816439999998</v>
      </c>
      <c r="G9268">
        <f t="shared" si="207"/>
        <v>0.12501387786460041</v>
      </c>
    </row>
    <row r="9269" spans="5:7" x14ac:dyDescent="0.35">
      <c r="E9269">
        <v>9268</v>
      </c>
      <c r="F9269">
        <v>0.27193917760000003</v>
      </c>
      <c r="G9269">
        <f t="shared" si="207"/>
        <v>0.12498557900780097</v>
      </c>
    </row>
    <row r="9270" spans="5:7" x14ac:dyDescent="0.35">
      <c r="E9270">
        <v>9269</v>
      </c>
      <c r="F9270">
        <v>0.27198019080000002</v>
      </c>
      <c r="G9270">
        <f t="shared" si="207"/>
        <v>0.12495728940214321</v>
      </c>
    </row>
    <row r="9271" spans="5:7" x14ac:dyDescent="0.35">
      <c r="E9271">
        <v>9270</v>
      </c>
      <c r="F9271">
        <v>0.27202120390000001</v>
      </c>
      <c r="G9271">
        <f t="shared" si="207"/>
        <v>0.12492900908395119</v>
      </c>
    </row>
    <row r="9272" spans="5:7" x14ac:dyDescent="0.35">
      <c r="E9272">
        <v>9271</v>
      </c>
      <c r="F9272">
        <v>0.2720622171</v>
      </c>
      <c r="G9272">
        <f t="shared" si="207"/>
        <v>0.12490073796897107</v>
      </c>
    </row>
    <row r="9273" spans="5:7" x14ac:dyDescent="0.35">
      <c r="E9273">
        <v>9272</v>
      </c>
      <c r="F9273">
        <v>0.2721032303</v>
      </c>
      <c r="G9273">
        <f t="shared" si="207"/>
        <v>0.12487247609354465</v>
      </c>
    </row>
    <row r="9274" spans="5:7" x14ac:dyDescent="0.35">
      <c r="E9274">
        <v>9273</v>
      </c>
      <c r="F9274">
        <v>0.27214424339999999</v>
      </c>
      <c r="G9274">
        <f t="shared" si="207"/>
        <v>0.12484422349396025</v>
      </c>
    </row>
    <row r="9275" spans="5:7" x14ac:dyDescent="0.35">
      <c r="E9275">
        <v>9274</v>
      </c>
      <c r="F9275">
        <v>0.27218525659999998</v>
      </c>
      <c r="G9275">
        <f t="shared" si="207"/>
        <v>0.12481598008605289</v>
      </c>
    </row>
    <row r="9276" spans="5:7" x14ac:dyDescent="0.35">
      <c r="E9276">
        <v>9275</v>
      </c>
      <c r="F9276">
        <v>0.27222626979999998</v>
      </c>
      <c r="G9276">
        <f t="shared" si="207"/>
        <v>0.12478774590612857</v>
      </c>
    </row>
    <row r="9277" spans="5:7" x14ac:dyDescent="0.35">
      <c r="E9277">
        <v>9276</v>
      </c>
      <c r="F9277">
        <v>0.27226728300000003</v>
      </c>
      <c r="G9277">
        <f t="shared" si="207"/>
        <v>0.12475952095033423</v>
      </c>
    </row>
    <row r="9278" spans="5:7" x14ac:dyDescent="0.35">
      <c r="E9278">
        <v>9277</v>
      </c>
      <c r="F9278">
        <v>0.27230829610000001</v>
      </c>
      <c r="G9278">
        <f t="shared" si="207"/>
        <v>0.12473130525491051</v>
      </c>
    </row>
    <row r="9279" spans="5:7" x14ac:dyDescent="0.35">
      <c r="E9279">
        <v>9278</v>
      </c>
      <c r="F9279">
        <v>0.27234930930000001</v>
      </c>
      <c r="G9279">
        <f t="shared" si="207"/>
        <v>0.12470309873581069</v>
      </c>
    </row>
    <row r="9280" spans="5:7" x14ac:dyDescent="0.35">
      <c r="E9280">
        <v>9279</v>
      </c>
      <c r="F9280">
        <v>0.2723903225</v>
      </c>
      <c r="G9280">
        <f t="shared" si="207"/>
        <v>0.12467490142929311</v>
      </c>
    </row>
    <row r="9281" spans="5:7" x14ac:dyDescent="0.35">
      <c r="E9281">
        <v>9280</v>
      </c>
      <c r="F9281">
        <v>0.27243133559999999</v>
      </c>
      <c r="G9281">
        <f t="shared" si="207"/>
        <v>0.1246467133715628</v>
      </c>
    </row>
    <row r="9282" spans="5:7" x14ac:dyDescent="0.35">
      <c r="E9282">
        <v>9281</v>
      </c>
      <c r="F9282">
        <v>0.27247234879999999</v>
      </c>
      <c r="G9282">
        <f t="shared" si="207"/>
        <v>0.12461853447866159</v>
      </c>
    </row>
    <row r="9283" spans="5:7" x14ac:dyDescent="0.35">
      <c r="E9283">
        <v>9282</v>
      </c>
      <c r="F9283">
        <v>0.27251336199999998</v>
      </c>
      <c r="G9283">
        <f t="shared" ref="G9283:G9346" si="208">1/(1+F9283*E9283/360)</f>
        <v>0.12459036478681204</v>
      </c>
    </row>
    <row r="9284" spans="5:7" x14ac:dyDescent="0.35">
      <c r="E9284">
        <v>9283</v>
      </c>
      <c r="F9284">
        <v>0.27255437510000002</v>
      </c>
      <c r="G9284">
        <f t="shared" si="208"/>
        <v>0.12456220433218353</v>
      </c>
    </row>
    <row r="9285" spans="5:7" x14ac:dyDescent="0.35">
      <c r="E9285">
        <v>9284</v>
      </c>
      <c r="F9285">
        <v>0.27259538830000002</v>
      </c>
      <c r="G9285">
        <f t="shared" si="208"/>
        <v>0.12453405303090637</v>
      </c>
    </row>
    <row r="9286" spans="5:7" x14ac:dyDescent="0.35">
      <c r="E9286">
        <v>9285</v>
      </c>
      <c r="F9286">
        <v>0.27263640150000001</v>
      </c>
      <c r="G9286">
        <f t="shared" si="208"/>
        <v>0.1245059109191675</v>
      </c>
    </row>
    <row r="9287" spans="5:7" x14ac:dyDescent="0.35">
      <c r="E9287">
        <v>9286</v>
      </c>
      <c r="F9287">
        <v>0.2726774146</v>
      </c>
      <c r="G9287">
        <f t="shared" si="208"/>
        <v>0.12447777803310073</v>
      </c>
    </row>
    <row r="9288" spans="5:7" x14ac:dyDescent="0.35">
      <c r="E9288">
        <v>9287</v>
      </c>
      <c r="F9288">
        <v>0.2727184278</v>
      </c>
      <c r="G9288">
        <f t="shared" si="208"/>
        <v>0.12444965428892464</v>
      </c>
    </row>
    <row r="9289" spans="5:7" x14ac:dyDescent="0.35">
      <c r="E9289">
        <v>9288</v>
      </c>
      <c r="F9289">
        <v>0.27275944099999999</v>
      </c>
      <c r="G9289">
        <f t="shared" si="208"/>
        <v>0.12442153972279058</v>
      </c>
    </row>
    <row r="9290" spans="5:7" x14ac:dyDescent="0.35">
      <c r="E9290">
        <v>9289</v>
      </c>
      <c r="F9290">
        <v>0.27280045409999998</v>
      </c>
      <c r="G9290">
        <f t="shared" si="208"/>
        <v>0.12439343437079678</v>
      </c>
    </row>
    <row r="9291" spans="5:7" x14ac:dyDescent="0.35">
      <c r="E9291">
        <v>9290</v>
      </c>
      <c r="F9291">
        <v>0.27284146729999997</v>
      </c>
      <c r="G9291">
        <f t="shared" si="208"/>
        <v>0.12436533814925005</v>
      </c>
    </row>
    <row r="9292" spans="5:7" x14ac:dyDescent="0.35">
      <c r="E9292">
        <v>9291</v>
      </c>
      <c r="F9292">
        <v>0.27288248050000002</v>
      </c>
      <c r="G9292">
        <f t="shared" si="208"/>
        <v>0.12433725109426613</v>
      </c>
    </row>
    <row r="9293" spans="5:7" x14ac:dyDescent="0.35">
      <c r="E9293">
        <v>9292</v>
      </c>
      <c r="F9293">
        <v>0.27292349360000001</v>
      </c>
      <c r="G9293">
        <f t="shared" si="208"/>
        <v>0.12430917324190784</v>
      </c>
    </row>
    <row r="9294" spans="5:7" x14ac:dyDescent="0.35">
      <c r="E9294">
        <v>9293</v>
      </c>
      <c r="F9294">
        <v>0.27296450680000001</v>
      </c>
      <c r="G9294">
        <f t="shared" si="208"/>
        <v>0.12428110450857002</v>
      </c>
    </row>
    <row r="9295" spans="5:7" x14ac:dyDescent="0.35">
      <c r="E9295">
        <v>9294</v>
      </c>
      <c r="F9295">
        <v>0.27300552</v>
      </c>
      <c r="G9295">
        <f t="shared" si="208"/>
        <v>0.12425304493033296</v>
      </c>
    </row>
    <row r="9296" spans="5:7" x14ac:dyDescent="0.35">
      <c r="E9296">
        <v>9295</v>
      </c>
      <c r="F9296">
        <v>0.2730465332</v>
      </c>
      <c r="G9296">
        <f t="shared" si="208"/>
        <v>0.12422499450337969</v>
      </c>
    </row>
    <row r="9297" spans="5:7" x14ac:dyDescent="0.35">
      <c r="E9297">
        <v>9296</v>
      </c>
      <c r="F9297">
        <v>0.27308754629999998</v>
      </c>
      <c r="G9297">
        <f t="shared" si="208"/>
        <v>0.12419695326372571</v>
      </c>
    </row>
    <row r="9298" spans="5:7" x14ac:dyDescent="0.35">
      <c r="E9298">
        <v>9297</v>
      </c>
      <c r="F9298">
        <v>0.27312855949999998</v>
      </c>
      <c r="G9298">
        <f t="shared" si="208"/>
        <v>0.12416892112788319</v>
      </c>
    </row>
    <row r="9299" spans="5:7" x14ac:dyDescent="0.35">
      <c r="E9299">
        <v>9298</v>
      </c>
      <c r="F9299">
        <v>0.27316957269999997</v>
      </c>
      <c r="G9299">
        <f t="shared" si="208"/>
        <v>0.12414089813188511</v>
      </c>
    </row>
    <row r="9300" spans="5:7" x14ac:dyDescent="0.35">
      <c r="E9300">
        <v>9299</v>
      </c>
      <c r="F9300">
        <v>0.27321058580000002</v>
      </c>
      <c r="G9300">
        <f t="shared" si="208"/>
        <v>0.12411288431171148</v>
      </c>
    </row>
    <row r="9301" spans="5:7" x14ac:dyDescent="0.35">
      <c r="E9301">
        <v>9300</v>
      </c>
      <c r="F9301">
        <v>0.27325159900000001</v>
      </c>
      <c r="G9301">
        <f t="shared" si="208"/>
        <v>0.12408487958396233</v>
      </c>
    </row>
    <row r="9302" spans="5:7" x14ac:dyDescent="0.35">
      <c r="E9302">
        <v>9301</v>
      </c>
      <c r="F9302">
        <v>0.27329261220000001</v>
      </c>
      <c r="G9302">
        <f t="shared" si="208"/>
        <v>0.12405688398463524</v>
      </c>
    </row>
    <row r="9303" spans="5:7" x14ac:dyDescent="0.35">
      <c r="E9303">
        <v>9302</v>
      </c>
      <c r="F9303">
        <v>0.27333362529999999</v>
      </c>
      <c r="G9303">
        <f t="shared" si="208"/>
        <v>0.12402889754967482</v>
      </c>
    </row>
    <row r="9304" spans="5:7" x14ac:dyDescent="0.35">
      <c r="E9304">
        <v>9303</v>
      </c>
      <c r="F9304">
        <v>0.27337463849999999</v>
      </c>
      <c r="G9304">
        <f t="shared" si="208"/>
        <v>0.12400092019576885</v>
      </c>
    </row>
    <row r="9305" spans="5:7" x14ac:dyDescent="0.35">
      <c r="E9305">
        <v>9304</v>
      </c>
      <c r="F9305">
        <v>0.27341565169999998</v>
      </c>
      <c r="G9305">
        <f t="shared" si="208"/>
        <v>0.12397295195887946</v>
      </c>
    </row>
    <row r="9306" spans="5:7" x14ac:dyDescent="0.35">
      <c r="E9306">
        <v>9305</v>
      </c>
      <c r="F9306">
        <v>0.27345666480000003</v>
      </c>
      <c r="G9306">
        <f t="shared" si="208"/>
        <v>0.12394499287491605</v>
      </c>
    </row>
    <row r="9307" spans="5:7" x14ac:dyDescent="0.35">
      <c r="E9307">
        <v>9306</v>
      </c>
      <c r="F9307">
        <v>0.27349767800000002</v>
      </c>
      <c r="G9307">
        <f t="shared" si="208"/>
        <v>0.12391704286065389</v>
      </c>
    </row>
    <row r="9308" spans="5:7" x14ac:dyDescent="0.35">
      <c r="E9308">
        <v>9307</v>
      </c>
      <c r="F9308">
        <v>0.27353869120000002</v>
      </c>
      <c r="G9308">
        <f t="shared" si="208"/>
        <v>0.12388910195201985</v>
      </c>
    </row>
    <row r="9309" spans="5:7" x14ac:dyDescent="0.35">
      <c r="E9309">
        <v>9308</v>
      </c>
      <c r="F9309">
        <v>0.2735797043</v>
      </c>
      <c r="G9309">
        <f t="shared" si="208"/>
        <v>0.12386117018488804</v>
      </c>
    </row>
    <row r="9310" spans="5:7" x14ac:dyDescent="0.35">
      <c r="E9310">
        <v>9309</v>
      </c>
      <c r="F9310">
        <v>0.2736207175</v>
      </c>
      <c r="G9310">
        <f t="shared" si="208"/>
        <v>0.12383324747612116</v>
      </c>
    </row>
    <row r="9311" spans="5:7" x14ac:dyDescent="0.35">
      <c r="E9311">
        <v>9310</v>
      </c>
      <c r="F9311">
        <v>0.27366173069999999</v>
      </c>
      <c r="G9311">
        <f t="shared" si="208"/>
        <v>0.12380533386161081</v>
      </c>
    </row>
    <row r="9312" spans="5:7" x14ac:dyDescent="0.35">
      <c r="E9312">
        <v>9311</v>
      </c>
      <c r="F9312">
        <v>0.27370274379999998</v>
      </c>
      <c r="G9312">
        <f t="shared" si="208"/>
        <v>0.12377742937719589</v>
      </c>
    </row>
    <row r="9313" spans="5:7" x14ac:dyDescent="0.35">
      <c r="E9313">
        <v>9312</v>
      </c>
      <c r="F9313">
        <v>0.27374375699999998</v>
      </c>
      <c r="G9313">
        <f t="shared" si="208"/>
        <v>0.1237495339398265</v>
      </c>
    </row>
    <row r="9314" spans="5:7" x14ac:dyDescent="0.35">
      <c r="E9314">
        <v>9313</v>
      </c>
      <c r="F9314">
        <v>0.27378477020000003</v>
      </c>
      <c r="G9314">
        <f t="shared" si="208"/>
        <v>0.12372164758535895</v>
      </c>
    </row>
    <row r="9315" spans="5:7" x14ac:dyDescent="0.35">
      <c r="E9315">
        <v>9314</v>
      </c>
      <c r="F9315">
        <v>0.27382578330000001</v>
      </c>
      <c r="G9315">
        <f t="shared" si="208"/>
        <v>0.12369377034959692</v>
      </c>
    </row>
    <row r="9316" spans="5:7" x14ac:dyDescent="0.35">
      <c r="E9316">
        <v>9315</v>
      </c>
      <c r="F9316">
        <v>0.27386679650000001</v>
      </c>
      <c r="G9316">
        <f t="shared" si="208"/>
        <v>0.12366590214957779</v>
      </c>
    </row>
    <row r="9317" spans="5:7" x14ac:dyDescent="0.35">
      <c r="E9317">
        <v>9316</v>
      </c>
      <c r="F9317">
        <v>0.2739078097</v>
      </c>
      <c r="G9317">
        <f t="shared" si="208"/>
        <v>0.12363804302112263</v>
      </c>
    </row>
    <row r="9318" spans="5:7" x14ac:dyDescent="0.35">
      <c r="E9318">
        <v>9317</v>
      </c>
      <c r="F9318">
        <v>0.2739488229</v>
      </c>
      <c r="G9318">
        <f t="shared" si="208"/>
        <v>0.12361019296045594</v>
      </c>
    </row>
    <row r="9319" spans="5:7" x14ac:dyDescent="0.35">
      <c r="E9319">
        <v>9318</v>
      </c>
      <c r="F9319">
        <v>0.27398983599999999</v>
      </c>
      <c r="G9319">
        <f t="shared" si="208"/>
        <v>0.12358235200333458</v>
      </c>
    </row>
    <row r="9320" spans="5:7" x14ac:dyDescent="0.35">
      <c r="E9320">
        <v>9319</v>
      </c>
      <c r="F9320">
        <v>0.27403084919999998</v>
      </c>
      <c r="G9320">
        <f t="shared" si="208"/>
        <v>0.12355452006691203</v>
      </c>
    </row>
    <row r="9321" spans="5:7" x14ac:dyDescent="0.35">
      <c r="E9321">
        <v>9320</v>
      </c>
      <c r="F9321">
        <v>0.27407186239999998</v>
      </c>
      <c r="G9321">
        <f t="shared" si="208"/>
        <v>0.12352669718696253</v>
      </c>
    </row>
    <row r="9322" spans="5:7" x14ac:dyDescent="0.35">
      <c r="E9322">
        <v>9321</v>
      </c>
      <c r="F9322">
        <v>0.27411287550000002</v>
      </c>
      <c r="G9322">
        <f t="shared" si="208"/>
        <v>0.12349888339920789</v>
      </c>
    </row>
    <row r="9323" spans="5:7" x14ac:dyDescent="0.35">
      <c r="E9323">
        <v>9322</v>
      </c>
      <c r="F9323">
        <v>0.27415388870000001</v>
      </c>
      <c r="G9323">
        <f t="shared" si="208"/>
        <v>0.12347107862088855</v>
      </c>
    </row>
    <row r="9324" spans="5:7" x14ac:dyDescent="0.35">
      <c r="E9324">
        <v>9323</v>
      </c>
      <c r="F9324">
        <v>0.27419490190000001</v>
      </c>
      <c r="G9324">
        <f t="shared" si="208"/>
        <v>0.12344328288774366</v>
      </c>
    </row>
    <row r="9325" spans="5:7" x14ac:dyDescent="0.35">
      <c r="E9325">
        <v>9324</v>
      </c>
      <c r="F9325">
        <v>0.274235915</v>
      </c>
      <c r="G9325">
        <f t="shared" si="208"/>
        <v>0.12341549623546001</v>
      </c>
    </row>
    <row r="9326" spans="5:7" x14ac:dyDescent="0.35">
      <c r="E9326">
        <v>9325</v>
      </c>
      <c r="F9326">
        <v>0.27427692819999999</v>
      </c>
      <c r="G9326">
        <f t="shared" si="208"/>
        <v>0.12338771858136482</v>
      </c>
    </row>
    <row r="9327" spans="5:7" x14ac:dyDescent="0.35">
      <c r="E9327">
        <v>9326</v>
      </c>
      <c r="F9327">
        <v>0.27431794139999999</v>
      </c>
      <c r="G9327">
        <f t="shared" si="208"/>
        <v>0.12335994996116224</v>
      </c>
    </row>
    <row r="9328" spans="5:7" x14ac:dyDescent="0.35">
      <c r="E9328">
        <v>9327</v>
      </c>
      <c r="F9328">
        <v>0.27435895449999997</v>
      </c>
      <c r="G9328">
        <f t="shared" si="208"/>
        <v>0.12333219041050407</v>
      </c>
    </row>
    <row r="9329" spans="5:7" x14ac:dyDescent="0.35">
      <c r="E9329">
        <v>9328</v>
      </c>
      <c r="F9329">
        <v>0.27439996770000002</v>
      </c>
      <c r="G9329">
        <f t="shared" si="208"/>
        <v>0.12330443984680424</v>
      </c>
    </row>
    <row r="9330" spans="5:7" x14ac:dyDescent="0.35">
      <c r="E9330">
        <v>9329</v>
      </c>
      <c r="F9330">
        <v>0.27444098090000002</v>
      </c>
      <c r="G9330">
        <f t="shared" si="208"/>
        <v>0.12327669830573193</v>
      </c>
    </row>
    <row r="9331" spans="5:7" x14ac:dyDescent="0.35">
      <c r="E9331">
        <v>9330</v>
      </c>
      <c r="F9331">
        <v>0.27448199400000001</v>
      </c>
      <c r="G9331">
        <f t="shared" si="208"/>
        <v>0.12324896582290397</v>
      </c>
    </row>
    <row r="9332" spans="5:7" x14ac:dyDescent="0.35">
      <c r="E9332">
        <v>9331</v>
      </c>
      <c r="F9332">
        <v>0.2745230072</v>
      </c>
      <c r="G9332">
        <f t="shared" si="208"/>
        <v>0.12322124231582093</v>
      </c>
    </row>
    <row r="9333" spans="5:7" x14ac:dyDescent="0.35">
      <c r="E9333">
        <v>9332</v>
      </c>
      <c r="F9333">
        <v>0.2745640204</v>
      </c>
      <c r="G9333">
        <f t="shared" si="208"/>
        <v>0.12319352782011699</v>
      </c>
    </row>
    <row r="9334" spans="5:7" x14ac:dyDescent="0.35">
      <c r="E9334">
        <v>9333</v>
      </c>
      <c r="F9334">
        <v>0.27460503349999998</v>
      </c>
      <c r="G9334">
        <f t="shared" si="208"/>
        <v>0.12316582237137408</v>
      </c>
    </row>
    <row r="9335" spans="5:7" x14ac:dyDescent="0.35">
      <c r="E9335">
        <v>9334</v>
      </c>
      <c r="F9335">
        <v>0.27464604669999998</v>
      </c>
      <c r="G9335">
        <f t="shared" si="208"/>
        <v>0.12313812588717932</v>
      </c>
    </row>
    <row r="9336" spans="5:7" x14ac:dyDescent="0.35">
      <c r="E9336">
        <v>9335</v>
      </c>
      <c r="F9336">
        <v>0.27468705989999997</v>
      </c>
      <c r="G9336">
        <f t="shared" si="208"/>
        <v>0.12311043840313189</v>
      </c>
    </row>
    <row r="9337" spans="5:7" x14ac:dyDescent="0.35">
      <c r="E9337">
        <v>9336</v>
      </c>
      <c r="F9337">
        <v>0.27472807310000003</v>
      </c>
      <c r="G9337">
        <f t="shared" si="208"/>
        <v>0.12308275991549159</v>
      </c>
    </row>
    <row r="9338" spans="5:7" x14ac:dyDescent="0.35">
      <c r="E9338">
        <v>9337</v>
      </c>
      <c r="F9338">
        <v>0.27476908620000001</v>
      </c>
      <c r="G9338">
        <f t="shared" si="208"/>
        <v>0.12305509045979393</v>
      </c>
    </row>
    <row r="9339" spans="5:7" x14ac:dyDescent="0.35">
      <c r="E9339">
        <v>9338</v>
      </c>
      <c r="F9339">
        <v>0.27481009940000001</v>
      </c>
      <c r="G9339">
        <f t="shared" si="208"/>
        <v>0.12302742995374119</v>
      </c>
    </row>
    <row r="9340" spans="5:7" x14ac:dyDescent="0.35">
      <c r="E9340">
        <v>9339</v>
      </c>
      <c r="F9340">
        <v>0.2748511126</v>
      </c>
      <c r="G9340">
        <f t="shared" si="208"/>
        <v>0.12299977843288605</v>
      </c>
    </row>
    <row r="9341" spans="5:7" x14ac:dyDescent="0.35">
      <c r="E9341">
        <v>9340</v>
      </c>
      <c r="F9341">
        <v>0.27489212569999999</v>
      </c>
      <c r="G9341">
        <f t="shared" si="208"/>
        <v>0.12297213593272922</v>
      </c>
    </row>
    <row r="9342" spans="5:7" x14ac:dyDescent="0.35">
      <c r="E9342">
        <v>9341</v>
      </c>
      <c r="F9342">
        <v>0.27493313889999998</v>
      </c>
      <c r="G9342">
        <f t="shared" si="208"/>
        <v>0.12294450237105922</v>
      </c>
    </row>
    <row r="9343" spans="5:7" x14ac:dyDescent="0.35">
      <c r="E9343">
        <v>9342</v>
      </c>
      <c r="F9343">
        <v>0.27497415209999998</v>
      </c>
      <c r="G9343">
        <f t="shared" si="208"/>
        <v>0.12291687778339387</v>
      </c>
    </row>
    <row r="9344" spans="5:7" x14ac:dyDescent="0.35">
      <c r="E9344">
        <v>9343</v>
      </c>
      <c r="F9344">
        <v>0.27501516520000002</v>
      </c>
      <c r="G9344">
        <f t="shared" si="208"/>
        <v>0.12288926220519919</v>
      </c>
    </row>
    <row r="9345" spans="5:7" x14ac:dyDescent="0.35">
      <c r="E9345">
        <v>9344</v>
      </c>
      <c r="F9345">
        <v>0.27505617840000002</v>
      </c>
      <c r="G9345">
        <f t="shared" si="208"/>
        <v>0.12286165555434979</v>
      </c>
    </row>
    <row r="9346" spans="5:7" x14ac:dyDescent="0.35">
      <c r="E9346">
        <v>9345</v>
      </c>
      <c r="F9346">
        <v>0.27509719160000001</v>
      </c>
      <c r="G9346">
        <f t="shared" si="208"/>
        <v>0.12283405786632876</v>
      </c>
    </row>
    <row r="9347" spans="5:7" x14ac:dyDescent="0.35">
      <c r="E9347">
        <v>9346</v>
      </c>
      <c r="F9347">
        <v>0.2751382047</v>
      </c>
      <c r="G9347">
        <f t="shared" ref="G9347:G9410" si="209">1/(1+F9347*E9347/360)</f>
        <v>0.1228064691765673</v>
      </c>
    </row>
    <row r="9348" spans="5:7" x14ac:dyDescent="0.35">
      <c r="E9348">
        <v>9347</v>
      </c>
      <c r="F9348">
        <v>0.27517921789999999</v>
      </c>
      <c r="G9348">
        <f t="shared" si="209"/>
        <v>0.12277888940302613</v>
      </c>
    </row>
    <row r="9349" spans="5:7" x14ac:dyDescent="0.35">
      <c r="E9349">
        <v>9348</v>
      </c>
      <c r="F9349">
        <v>0.27522023109999999</v>
      </c>
      <c r="G9349">
        <f t="shared" si="209"/>
        <v>0.12275131858115348</v>
      </c>
    </row>
    <row r="9350" spans="5:7" x14ac:dyDescent="0.35">
      <c r="E9350">
        <v>9349</v>
      </c>
      <c r="F9350">
        <v>0.27526124419999998</v>
      </c>
      <c r="G9350">
        <f t="shared" si="209"/>
        <v>0.12272375674634606</v>
      </c>
    </row>
    <row r="9351" spans="5:7" x14ac:dyDescent="0.35">
      <c r="E9351">
        <v>9350</v>
      </c>
      <c r="F9351">
        <v>0.27530225740000003</v>
      </c>
      <c r="G9351">
        <f t="shared" si="209"/>
        <v>0.12269620381665026</v>
      </c>
    </row>
    <row r="9352" spans="5:7" x14ac:dyDescent="0.35">
      <c r="E9352">
        <v>9351</v>
      </c>
      <c r="F9352">
        <v>0.27534327060000002</v>
      </c>
      <c r="G9352">
        <f t="shared" si="209"/>
        <v>0.12266865982747986</v>
      </c>
    </row>
    <row r="9353" spans="5:7" x14ac:dyDescent="0.35">
      <c r="E9353">
        <v>9352</v>
      </c>
      <c r="F9353">
        <v>0.27538428370000001</v>
      </c>
      <c r="G9353">
        <f t="shared" si="209"/>
        <v>0.12264112481419681</v>
      </c>
    </row>
    <row r="9354" spans="5:7" x14ac:dyDescent="0.35">
      <c r="E9354">
        <v>9353</v>
      </c>
      <c r="F9354">
        <v>0.27542529690000001</v>
      </c>
      <c r="G9354">
        <f t="shared" si="209"/>
        <v>0.1226135986949333</v>
      </c>
    </row>
    <row r="9355" spans="5:7" x14ac:dyDescent="0.35">
      <c r="E9355">
        <v>9354</v>
      </c>
      <c r="F9355">
        <v>0.2754663101</v>
      </c>
      <c r="G9355">
        <f t="shared" si="209"/>
        <v>0.12258608150506842</v>
      </c>
    </row>
    <row r="9356" spans="5:7" x14ac:dyDescent="0.35">
      <c r="E9356">
        <v>9355</v>
      </c>
      <c r="F9356">
        <v>0.27550732319999999</v>
      </c>
      <c r="G9356">
        <f t="shared" si="209"/>
        <v>0.12255857327992958</v>
      </c>
    </row>
    <row r="9357" spans="5:7" x14ac:dyDescent="0.35">
      <c r="E9357">
        <v>9356</v>
      </c>
      <c r="F9357">
        <v>0.27554833639999998</v>
      </c>
      <c r="G9357">
        <f t="shared" si="209"/>
        <v>0.12253107393773463</v>
      </c>
    </row>
    <row r="9358" spans="5:7" x14ac:dyDescent="0.35">
      <c r="E9358">
        <v>9357</v>
      </c>
      <c r="F9358">
        <v>0.27558934959999998</v>
      </c>
      <c r="G9358">
        <f t="shared" si="209"/>
        <v>0.12250358351382805</v>
      </c>
    </row>
    <row r="9359" spans="5:7" x14ac:dyDescent="0.35">
      <c r="E9359">
        <v>9358</v>
      </c>
      <c r="F9359">
        <v>0.27563036279999997</v>
      </c>
      <c r="G9359">
        <f t="shared" si="209"/>
        <v>0.12247610200451006</v>
      </c>
    </row>
    <row r="9360" spans="5:7" x14ac:dyDescent="0.35">
      <c r="E9360">
        <v>9359</v>
      </c>
      <c r="F9360">
        <v>0.27567137590000002</v>
      </c>
      <c r="G9360">
        <f t="shared" si="209"/>
        <v>0.12244862944506206</v>
      </c>
    </row>
    <row r="9361" spans="5:7" x14ac:dyDescent="0.35">
      <c r="E9361">
        <v>9360</v>
      </c>
      <c r="F9361">
        <v>0.27571238910000001</v>
      </c>
      <c r="G9361">
        <f t="shared" si="209"/>
        <v>0.12242116575381591</v>
      </c>
    </row>
    <row r="9362" spans="5:7" x14ac:dyDescent="0.35">
      <c r="E9362">
        <v>9361</v>
      </c>
      <c r="F9362">
        <v>0.27575340230000001</v>
      </c>
      <c r="G9362">
        <f t="shared" si="209"/>
        <v>0.12239371096607007</v>
      </c>
    </row>
    <row r="9363" spans="5:7" x14ac:dyDescent="0.35">
      <c r="E9363">
        <v>9362</v>
      </c>
      <c r="F9363">
        <v>0.27579441539999999</v>
      </c>
      <c r="G9363">
        <f t="shared" si="209"/>
        <v>0.12236626511707142</v>
      </c>
    </row>
    <row r="9364" spans="5:7" x14ac:dyDescent="0.35">
      <c r="E9364">
        <v>9363</v>
      </c>
      <c r="F9364">
        <v>0.27583542859999999</v>
      </c>
      <c r="G9364">
        <f t="shared" si="209"/>
        <v>0.12233882812523719</v>
      </c>
    </row>
    <row r="9365" spans="5:7" x14ac:dyDescent="0.35">
      <c r="E9365">
        <v>9364</v>
      </c>
      <c r="F9365">
        <v>0.27587644179999998</v>
      </c>
      <c r="G9365">
        <f t="shared" si="209"/>
        <v>0.12231140002583128</v>
      </c>
    </row>
    <row r="9366" spans="5:7" x14ac:dyDescent="0.35">
      <c r="E9366">
        <v>9365</v>
      </c>
      <c r="F9366">
        <v>0.27591745490000003</v>
      </c>
      <c r="G9366">
        <f t="shared" si="209"/>
        <v>0.12228398085406629</v>
      </c>
    </row>
    <row r="9367" spans="5:7" x14ac:dyDescent="0.35">
      <c r="E9367">
        <v>9366</v>
      </c>
      <c r="F9367">
        <v>0.27595846810000002</v>
      </c>
      <c r="G9367">
        <f t="shared" si="209"/>
        <v>0.12225657052844464</v>
      </c>
    </row>
    <row r="9368" spans="5:7" x14ac:dyDescent="0.35">
      <c r="E9368">
        <v>9367</v>
      </c>
      <c r="F9368">
        <v>0.27599948130000002</v>
      </c>
      <c r="G9368">
        <f t="shared" si="209"/>
        <v>0.12222916908419576</v>
      </c>
    </row>
    <row r="9369" spans="5:7" x14ac:dyDescent="0.35">
      <c r="E9369">
        <v>9368</v>
      </c>
      <c r="F9369">
        <v>0.2760404944</v>
      </c>
      <c r="G9369">
        <f t="shared" si="209"/>
        <v>0.12220177655649786</v>
      </c>
    </row>
    <row r="9370" spans="5:7" x14ac:dyDescent="0.35">
      <c r="E9370">
        <v>9369</v>
      </c>
      <c r="F9370">
        <v>0.2760815076</v>
      </c>
      <c r="G9370">
        <f t="shared" si="209"/>
        <v>0.12217439286393851</v>
      </c>
    </row>
    <row r="9371" spans="5:7" x14ac:dyDescent="0.35">
      <c r="E9371">
        <v>9370</v>
      </c>
      <c r="F9371">
        <v>0.27612252079999999</v>
      </c>
      <c r="G9371">
        <f t="shared" si="209"/>
        <v>0.12214701804171287</v>
      </c>
    </row>
    <row r="9372" spans="5:7" x14ac:dyDescent="0.35">
      <c r="E9372">
        <v>9371</v>
      </c>
      <c r="F9372">
        <v>0.27616353389999998</v>
      </c>
      <c r="G9372">
        <f t="shared" si="209"/>
        <v>0.12211965212496459</v>
      </c>
    </row>
    <row r="9373" spans="5:7" x14ac:dyDescent="0.35">
      <c r="E9373">
        <v>9372</v>
      </c>
      <c r="F9373">
        <v>0.27620454709999998</v>
      </c>
      <c r="G9373">
        <f t="shared" si="209"/>
        <v>0.12209229503236646</v>
      </c>
    </row>
    <row r="9374" spans="5:7" x14ac:dyDescent="0.35">
      <c r="E9374">
        <v>9373</v>
      </c>
      <c r="F9374">
        <v>0.27624556030000003</v>
      </c>
      <c r="G9374">
        <f t="shared" si="209"/>
        <v>0.12206494679907903</v>
      </c>
    </row>
    <row r="9375" spans="5:7" x14ac:dyDescent="0.35">
      <c r="E9375">
        <v>9374</v>
      </c>
      <c r="F9375">
        <v>0.27628657340000001</v>
      </c>
      <c r="G9375">
        <f t="shared" si="209"/>
        <v>0.12203760746021196</v>
      </c>
    </row>
    <row r="9376" spans="5:7" x14ac:dyDescent="0.35">
      <c r="E9376">
        <v>9375</v>
      </c>
      <c r="F9376">
        <v>0.27632758660000001</v>
      </c>
      <c r="G9376">
        <f t="shared" si="209"/>
        <v>0.12201027693452278</v>
      </c>
    </row>
    <row r="9377" spans="5:7" x14ac:dyDescent="0.35">
      <c r="E9377">
        <v>9376</v>
      </c>
      <c r="F9377">
        <v>0.2763685998</v>
      </c>
      <c r="G9377">
        <f t="shared" si="209"/>
        <v>0.1219829552571378</v>
      </c>
    </row>
    <row r="9378" spans="5:7" x14ac:dyDescent="0.35">
      <c r="E9378">
        <v>9377</v>
      </c>
      <c r="F9378">
        <v>0.276409613</v>
      </c>
      <c r="G9378">
        <f t="shared" si="209"/>
        <v>0.12195564242439187</v>
      </c>
    </row>
    <row r="9379" spans="5:7" x14ac:dyDescent="0.35">
      <c r="E9379">
        <v>9378</v>
      </c>
      <c r="F9379">
        <v>0.27645062609999999</v>
      </c>
      <c r="G9379">
        <f t="shared" si="209"/>
        <v>0.1219283384713488</v>
      </c>
    </row>
    <row r="9380" spans="5:7" x14ac:dyDescent="0.35">
      <c r="E9380">
        <v>9379</v>
      </c>
      <c r="F9380">
        <v>0.27649163929999998</v>
      </c>
      <c r="G9380">
        <f t="shared" si="209"/>
        <v>0.1219010433168792</v>
      </c>
    </row>
    <row r="9381" spans="5:7" x14ac:dyDescent="0.35">
      <c r="E9381">
        <v>9380</v>
      </c>
      <c r="F9381">
        <v>0.27653265249999998</v>
      </c>
      <c r="G9381">
        <f t="shared" si="209"/>
        <v>0.12187375699606379</v>
      </c>
    </row>
    <row r="9382" spans="5:7" x14ac:dyDescent="0.35">
      <c r="E9382">
        <v>9381</v>
      </c>
      <c r="F9382">
        <v>0.27657366560000002</v>
      </c>
      <c r="G9382">
        <f t="shared" si="209"/>
        <v>0.12184647954393217</v>
      </c>
    </row>
    <row r="9383" spans="5:7" x14ac:dyDescent="0.35">
      <c r="E9383">
        <v>9382</v>
      </c>
      <c r="F9383">
        <v>0.27661467880000001</v>
      </c>
      <c r="G9383">
        <f t="shared" si="209"/>
        <v>0.12181921087943966</v>
      </c>
    </row>
    <row r="9384" spans="5:7" x14ac:dyDescent="0.35">
      <c r="E9384">
        <v>9383</v>
      </c>
      <c r="F9384">
        <v>0.27665569200000001</v>
      </c>
      <c r="G9384">
        <f t="shared" si="209"/>
        <v>0.12179195103763271</v>
      </c>
    </row>
    <row r="9385" spans="5:7" x14ac:dyDescent="0.35">
      <c r="E9385">
        <v>9384</v>
      </c>
      <c r="F9385">
        <v>0.2766967051</v>
      </c>
      <c r="G9385">
        <f t="shared" si="209"/>
        <v>0.12176470005350686</v>
      </c>
    </row>
    <row r="9386" spans="5:7" x14ac:dyDescent="0.35">
      <c r="E9386">
        <v>9385</v>
      </c>
      <c r="F9386">
        <v>0.27673771829999999</v>
      </c>
      <c r="G9386">
        <f t="shared" si="209"/>
        <v>0.12173745784610183</v>
      </c>
    </row>
    <row r="9387" spans="5:7" x14ac:dyDescent="0.35">
      <c r="E9387">
        <v>9386</v>
      </c>
      <c r="F9387">
        <v>0.27677873149999999</v>
      </c>
      <c r="G9387">
        <f t="shared" si="209"/>
        <v>0.12171022445043</v>
      </c>
    </row>
    <row r="9388" spans="5:7" x14ac:dyDescent="0.35">
      <c r="E9388">
        <v>9387</v>
      </c>
      <c r="F9388">
        <v>0.27681974459999997</v>
      </c>
      <c r="G9388">
        <f t="shared" si="209"/>
        <v>0.12168299990145275</v>
      </c>
    </row>
    <row r="9389" spans="5:7" x14ac:dyDescent="0.35">
      <c r="E9389">
        <v>9388</v>
      </c>
      <c r="F9389">
        <v>0.27686075780000002</v>
      </c>
      <c r="G9389">
        <f t="shared" si="209"/>
        <v>0.12165578411829422</v>
      </c>
    </row>
    <row r="9390" spans="5:7" x14ac:dyDescent="0.35">
      <c r="E9390">
        <v>9389</v>
      </c>
      <c r="F9390">
        <v>0.27690177100000002</v>
      </c>
      <c r="G9390">
        <f t="shared" si="209"/>
        <v>0.12162857713593273</v>
      </c>
    </row>
    <row r="9391" spans="5:7" x14ac:dyDescent="0.35">
      <c r="E9391">
        <v>9390</v>
      </c>
      <c r="F9391">
        <v>0.27694278410000001</v>
      </c>
      <c r="G9391">
        <f t="shared" si="209"/>
        <v>0.1216013789892955</v>
      </c>
    </row>
    <row r="9392" spans="5:7" x14ac:dyDescent="0.35">
      <c r="E9392">
        <v>9391</v>
      </c>
      <c r="F9392">
        <v>0.2769837973</v>
      </c>
      <c r="G9392">
        <f t="shared" si="209"/>
        <v>0.1215741895975911</v>
      </c>
    </row>
    <row r="9393" spans="5:7" x14ac:dyDescent="0.35">
      <c r="E9393">
        <v>9392</v>
      </c>
      <c r="F9393">
        <v>0.2770248105</v>
      </c>
      <c r="G9393">
        <f t="shared" si="209"/>
        <v>0.12154700899576364</v>
      </c>
    </row>
    <row r="9394" spans="5:7" x14ac:dyDescent="0.35">
      <c r="E9394">
        <v>9393</v>
      </c>
      <c r="F9394">
        <v>0.27706582359999998</v>
      </c>
      <c r="G9394">
        <f t="shared" si="209"/>
        <v>0.12151983721870639</v>
      </c>
    </row>
    <row r="9395" spans="5:7" x14ac:dyDescent="0.35">
      <c r="E9395">
        <v>9394</v>
      </c>
      <c r="F9395">
        <v>0.27710683679999998</v>
      </c>
      <c r="G9395">
        <f t="shared" si="209"/>
        <v>0.12149267418571209</v>
      </c>
    </row>
    <row r="9396" spans="5:7" x14ac:dyDescent="0.35">
      <c r="E9396">
        <v>9395</v>
      </c>
      <c r="F9396">
        <v>0.27714784999999997</v>
      </c>
      <c r="G9396">
        <f t="shared" si="209"/>
        <v>0.1214655199316908</v>
      </c>
    </row>
    <row r="9397" spans="5:7" x14ac:dyDescent="0.35">
      <c r="E9397">
        <v>9396</v>
      </c>
      <c r="F9397">
        <v>0.27718886310000002</v>
      </c>
      <c r="G9397">
        <f t="shared" si="209"/>
        <v>0.12143837449150181</v>
      </c>
    </row>
    <row r="9398" spans="5:7" x14ac:dyDescent="0.35">
      <c r="E9398">
        <v>9397</v>
      </c>
      <c r="F9398">
        <v>0.27722987630000001</v>
      </c>
      <c r="G9398">
        <f t="shared" si="209"/>
        <v>0.12141123778452195</v>
      </c>
    </row>
    <row r="9399" spans="5:7" x14ac:dyDescent="0.35">
      <c r="E9399">
        <v>9398</v>
      </c>
      <c r="F9399">
        <v>0.27727088950000001</v>
      </c>
      <c r="G9399">
        <f t="shared" si="209"/>
        <v>0.12138410984562734</v>
      </c>
    </row>
    <row r="9400" spans="5:7" x14ac:dyDescent="0.35">
      <c r="E9400">
        <v>9399</v>
      </c>
      <c r="F9400">
        <v>0.2773119027</v>
      </c>
      <c r="G9400">
        <f t="shared" si="209"/>
        <v>0.12135699067119216</v>
      </c>
    </row>
    <row r="9401" spans="5:7" x14ac:dyDescent="0.35">
      <c r="E9401">
        <v>9400</v>
      </c>
      <c r="F9401">
        <v>0.27735291579999999</v>
      </c>
      <c r="G9401">
        <f t="shared" si="209"/>
        <v>0.12132988029603055</v>
      </c>
    </row>
    <row r="9402" spans="5:7" x14ac:dyDescent="0.35">
      <c r="E9402">
        <v>9401</v>
      </c>
      <c r="F9402">
        <v>0.27739392899999998</v>
      </c>
      <c r="G9402">
        <f t="shared" si="209"/>
        <v>0.12130277863963132</v>
      </c>
    </row>
    <row r="9403" spans="5:7" x14ac:dyDescent="0.35">
      <c r="E9403">
        <v>9402</v>
      </c>
      <c r="F9403">
        <v>0.27743494219999998</v>
      </c>
      <c r="G9403">
        <f t="shared" si="209"/>
        <v>0.12127568573682518</v>
      </c>
    </row>
    <row r="9404" spans="5:7" x14ac:dyDescent="0.35">
      <c r="E9404">
        <v>9403</v>
      </c>
      <c r="F9404">
        <v>0.27747595530000002</v>
      </c>
      <c r="G9404">
        <f t="shared" si="209"/>
        <v>0.1212486016223923</v>
      </c>
    </row>
    <row r="9405" spans="5:7" x14ac:dyDescent="0.35">
      <c r="E9405">
        <v>9404</v>
      </c>
      <c r="F9405">
        <v>0.27751696850000002</v>
      </c>
      <c r="G9405">
        <f t="shared" si="209"/>
        <v>0.12122152621590536</v>
      </c>
    </row>
    <row r="9406" spans="5:7" x14ac:dyDescent="0.35">
      <c r="E9406">
        <v>9405</v>
      </c>
      <c r="F9406">
        <v>0.27755798170000001</v>
      </c>
      <c r="G9406">
        <f t="shared" si="209"/>
        <v>0.12119445955216118</v>
      </c>
    </row>
    <row r="9407" spans="5:7" x14ac:dyDescent="0.35">
      <c r="E9407">
        <v>9406</v>
      </c>
      <c r="F9407">
        <v>0.2775989948</v>
      </c>
      <c r="G9407">
        <f t="shared" si="209"/>
        <v>0.12116740166590614</v>
      </c>
    </row>
    <row r="9408" spans="5:7" x14ac:dyDescent="0.35">
      <c r="E9408">
        <v>9407</v>
      </c>
      <c r="F9408">
        <v>0.27764000799999999</v>
      </c>
      <c r="G9408">
        <f t="shared" si="209"/>
        <v>0.12114035247679654</v>
      </c>
    </row>
    <row r="9409" spans="5:7" x14ac:dyDescent="0.35">
      <c r="E9409">
        <v>9408</v>
      </c>
      <c r="F9409">
        <v>0.27768102119999999</v>
      </c>
      <c r="G9409">
        <f t="shared" si="209"/>
        <v>0.1211133120195954</v>
      </c>
    </row>
    <row r="9410" spans="5:7" x14ac:dyDescent="0.35">
      <c r="E9410">
        <v>9409</v>
      </c>
      <c r="F9410">
        <v>0.27772203429999998</v>
      </c>
      <c r="G9410">
        <f t="shared" si="209"/>
        <v>0.12108628032901524</v>
      </c>
    </row>
    <row r="9411" spans="5:7" x14ac:dyDescent="0.35">
      <c r="E9411">
        <v>9410</v>
      </c>
      <c r="F9411">
        <v>0.27776304750000003</v>
      </c>
      <c r="G9411">
        <f t="shared" ref="G9411:G9474" si="210">1/(1+F9411*E9411/360)</f>
        <v>0.12105925732479603</v>
      </c>
    </row>
    <row r="9412" spans="5:7" x14ac:dyDescent="0.35">
      <c r="E9412">
        <v>9411</v>
      </c>
      <c r="F9412">
        <v>0.27780406070000002</v>
      </c>
      <c r="G9412">
        <f t="shared" si="210"/>
        <v>0.1210322430416669</v>
      </c>
    </row>
    <row r="9413" spans="5:7" x14ac:dyDescent="0.35">
      <c r="E9413">
        <v>9412</v>
      </c>
      <c r="F9413">
        <v>0.27784507380000001</v>
      </c>
      <c r="G9413">
        <f t="shared" si="210"/>
        <v>0.12100523751430674</v>
      </c>
    </row>
    <row r="9414" spans="5:7" x14ac:dyDescent="0.35">
      <c r="E9414">
        <v>9413</v>
      </c>
      <c r="F9414">
        <v>0.277886087</v>
      </c>
      <c r="G9414">
        <f t="shared" si="210"/>
        <v>0.12097824066253887</v>
      </c>
    </row>
    <row r="9415" spans="5:7" x14ac:dyDescent="0.35">
      <c r="E9415">
        <v>9414</v>
      </c>
      <c r="F9415">
        <v>0.2779271002</v>
      </c>
      <c r="G9415">
        <f t="shared" si="210"/>
        <v>0.12095125252105876</v>
      </c>
    </row>
    <row r="9416" spans="5:7" x14ac:dyDescent="0.35">
      <c r="E9416">
        <v>9415</v>
      </c>
      <c r="F9416">
        <v>0.27796811329999999</v>
      </c>
      <c r="G9416">
        <f t="shared" si="210"/>
        <v>0.1209242731245115</v>
      </c>
    </row>
    <row r="9417" spans="5:7" x14ac:dyDescent="0.35">
      <c r="E9417">
        <v>9416</v>
      </c>
      <c r="F9417">
        <v>0.27800912649999998</v>
      </c>
      <c r="G9417">
        <f t="shared" si="210"/>
        <v>0.12089730239280386</v>
      </c>
    </row>
    <row r="9418" spans="5:7" x14ac:dyDescent="0.35">
      <c r="E9418">
        <v>9417</v>
      </c>
      <c r="F9418">
        <v>0.27805013969999998</v>
      </c>
      <c r="G9418">
        <f t="shared" si="210"/>
        <v>0.1208703403605975</v>
      </c>
    </row>
    <row r="9419" spans="5:7" x14ac:dyDescent="0.35">
      <c r="E9419">
        <v>9418</v>
      </c>
      <c r="F9419">
        <v>0.27809115280000002</v>
      </c>
      <c r="G9419">
        <f t="shared" si="210"/>
        <v>0.12084338706250387</v>
      </c>
    </row>
    <row r="9420" spans="5:7" x14ac:dyDescent="0.35">
      <c r="E9420">
        <v>9419</v>
      </c>
      <c r="F9420">
        <v>0.27813216600000001</v>
      </c>
      <c r="G9420">
        <f t="shared" si="210"/>
        <v>0.1208164424185131</v>
      </c>
    </row>
    <row r="9421" spans="5:7" x14ac:dyDescent="0.35">
      <c r="E9421">
        <v>9420</v>
      </c>
      <c r="F9421">
        <v>0.27817317920000001</v>
      </c>
      <c r="G9421">
        <f t="shared" si="210"/>
        <v>0.12078950646325308</v>
      </c>
    </row>
    <row r="9422" spans="5:7" x14ac:dyDescent="0.35">
      <c r="E9422">
        <v>9421</v>
      </c>
      <c r="F9422">
        <v>0.2782141924</v>
      </c>
      <c r="G9422">
        <f t="shared" si="210"/>
        <v>0.12076257919313714</v>
      </c>
    </row>
    <row r="9423" spans="5:7" x14ac:dyDescent="0.35">
      <c r="E9423">
        <v>9422</v>
      </c>
      <c r="F9423">
        <v>0.27825520549999999</v>
      </c>
      <c r="G9423">
        <f t="shared" si="210"/>
        <v>0.12073566064273195</v>
      </c>
    </row>
    <row r="9424" spans="5:7" x14ac:dyDescent="0.35">
      <c r="E9424">
        <v>9423</v>
      </c>
      <c r="F9424">
        <v>0.27829621869999999</v>
      </c>
      <c r="G9424">
        <f t="shared" si="210"/>
        <v>0.12070875073213844</v>
      </c>
    </row>
    <row r="9425" spans="5:7" x14ac:dyDescent="0.35">
      <c r="E9425">
        <v>9424</v>
      </c>
      <c r="F9425">
        <v>0.27833723189999998</v>
      </c>
      <c r="G9425">
        <f t="shared" si="210"/>
        <v>0.12068184949593969</v>
      </c>
    </row>
    <row r="9426" spans="5:7" x14ac:dyDescent="0.35">
      <c r="E9426">
        <v>9425</v>
      </c>
      <c r="F9426">
        <v>0.27837824500000002</v>
      </c>
      <c r="G9426">
        <f t="shared" si="210"/>
        <v>0.12065495696866869</v>
      </c>
    </row>
    <row r="9427" spans="5:7" x14ac:dyDescent="0.35">
      <c r="E9427">
        <v>9426</v>
      </c>
      <c r="F9427">
        <v>0.27841925820000002</v>
      </c>
      <c r="G9427">
        <f t="shared" si="210"/>
        <v>0.1206280730705095</v>
      </c>
    </row>
    <row r="9428" spans="5:7" x14ac:dyDescent="0.35">
      <c r="E9428">
        <v>9427</v>
      </c>
      <c r="F9428">
        <v>0.27846027140000001</v>
      </c>
      <c r="G9428">
        <f t="shared" si="210"/>
        <v>0.12060119783601154</v>
      </c>
    </row>
    <row r="9429" spans="5:7" x14ac:dyDescent="0.35">
      <c r="E9429">
        <v>9428</v>
      </c>
      <c r="F9429">
        <v>0.2785012845</v>
      </c>
      <c r="G9429">
        <f t="shared" si="210"/>
        <v>0.12057433129967438</v>
      </c>
    </row>
    <row r="9430" spans="5:7" x14ac:dyDescent="0.35">
      <c r="E9430">
        <v>9429</v>
      </c>
      <c r="F9430">
        <v>0.2785422977</v>
      </c>
      <c r="G9430">
        <f t="shared" si="210"/>
        <v>0.12054747338176482</v>
      </c>
    </row>
    <row r="9431" spans="5:7" x14ac:dyDescent="0.35">
      <c r="E9431">
        <v>9430</v>
      </c>
      <c r="F9431">
        <v>0.27858331089999999</v>
      </c>
      <c r="G9431">
        <f t="shared" si="210"/>
        <v>0.12052062411679881</v>
      </c>
    </row>
    <row r="9432" spans="5:7" x14ac:dyDescent="0.35">
      <c r="E9432">
        <v>9431</v>
      </c>
      <c r="F9432">
        <v>0.27862432399999998</v>
      </c>
      <c r="G9432">
        <f t="shared" si="210"/>
        <v>0.12049378353924241</v>
      </c>
    </row>
    <row r="9433" spans="5:7" x14ac:dyDescent="0.35">
      <c r="E9433">
        <v>9432</v>
      </c>
      <c r="F9433">
        <v>0.27866533719999997</v>
      </c>
      <c r="G9433">
        <f t="shared" si="210"/>
        <v>0.12046695156944524</v>
      </c>
    </row>
    <row r="9434" spans="5:7" x14ac:dyDescent="0.35">
      <c r="E9434">
        <v>9433</v>
      </c>
      <c r="F9434">
        <v>0.27870635040000002</v>
      </c>
      <c r="G9434">
        <f t="shared" si="210"/>
        <v>0.12044012824188972</v>
      </c>
    </row>
    <row r="9435" spans="5:7" x14ac:dyDescent="0.35">
      <c r="E9435">
        <v>9434</v>
      </c>
      <c r="F9435">
        <v>0.27874736350000001</v>
      </c>
      <c r="G9435">
        <f t="shared" si="210"/>
        <v>0.12041331359100851</v>
      </c>
    </row>
    <row r="9436" spans="5:7" x14ac:dyDescent="0.35">
      <c r="E9436">
        <v>9435</v>
      </c>
      <c r="F9436">
        <v>0.27878837670000001</v>
      </c>
      <c r="G9436">
        <f t="shared" si="210"/>
        <v>0.12038650753723384</v>
      </c>
    </row>
    <row r="9437" spans="5:7" x14ac:dyDescent="0.35">
      <c r="E9437">
        <v>9436</v>
      </c>
      <c r="F9437">
        <v>0.2788293899</v>
      </c>
      <c r="G9437">
        <f t="shared" si="210"/>
        <v>0.12035971011501474</v>
      </c>
    </row>
    <row r="9438" spans="5:7" x14ac:dyDescent="0.35">
      <c r="E9438">
        <v>9437</v>
      </c>
      <c r="F9438">
        <v>0.27887040299999999</v>
      </c>
      <c r="G9438">
        <f t="shared" si="210"/>
        <v>0.12033292135875039</v>
      </c>
    </row>
    <row r="9439" spans="5:7" x14ac:dyDescent="0.35">
      <c r="E9439">
        <v>9438</v>
      </c>
      <c r="F9439">
        <v>0.27891141619999998</v>
      </c>
      <c r="G9439">
        <f t="shared" si="210"/>
        <v>0.12030614118895562</v>
      </c>
    </row>
    <row r="9440" spans="5:7" x14ac:dyDescent="0.35">
      <c r="E9440">
        <v>9439</v>
      </c>
      <c r="F9440">
        <v>0.27895242939999998</v>
      </c>
      <c r="G9440">
        <f t="shared" si="210"/>
        <v>0.12027936964004603</v>
      </c>
    </row>
    <row r="9441" spans="5:7" x14ac:dyDescent="0.35">
      <c r="E9441">
        <v>9440</v>
      </c>
      <c r="F9441">
        <v>0.27899344259999997</v>
      </c>
      <c r="G9441">
        <f t="shared" si="210"/>
        <v>0.12025260670846831</v>
      </c>
    </row>
    <row r="9442" spans="5:7" x14ac:dyDescent="0.35">
      <c r="E9442">
        <v>9441</v>
      </c>
      <c r="F9442">
        <v>0.27903445570000002</v>
      </c>
      <c r="G9442">
        <f t="shared" si="210"/>
        <v>0.12022585242857721</v>
      </c>
    </row>
    <row r="9443" spans="5:7" x14ac:dyDescent="0.35">
      <c r="E9443">
        <v>9442</v>
      </c>
      <c r="F9443">
        <v>0.27907546890000001</v>
      </c>
      <c r="G9443">
        <f t="shared" si="210"/>
        <v>0.12019910672099743</v>
      </c>
    </row>
    <row r="9444" spans="5:7" x14ac:dyDescent="0.35">
      <c r="E9444">
        <v>9443</v>
      </c>
      <c r="F9444">
        <v>0.27911648210000001</v>
      </c>
      <c r="G9444">
        <f t="shared" si="210"/>
        <v>0.12017236962010015</v>
      </c>
    </row>
    <row r="9445" spans="5:7" x14ac:dyDescent="0.35">
      <c r="E9445">
        <v>9444</v>
      </c>
      <c r="F9445">
        <v>0.27915749519999999</v>
      </c>
      <c r="G9445">
        <f t="shared" si="210"/>
        <v>0.12014564116020669</v>
      </c>
    </row>
    <row r="9446" spans="5:7" x14ac:dyDescent="0.35">
      <c r="E9446">
        <v>9445</v>
      </c>
      <c r="F9446">
        <v>0.27919850839999999</v>
      </c>
      <c r="G9446">
        <f t="shared" si="210"/>
        <v>0.1201189212620242</v>
      </c>
    </row>
    <row r="9447" spans="5:7" x14ac:dyDescent="0.35">
      <c r="E9447">
        <v>9446</v>
      </c>
      <c r="F9447">
        <v>0.27923952159999998</v>
      </c>
      <c r="G9447">
        <f t="shared" si="210"/>
        <v>0.12009220995989039</v>
      </c>
    </row>
    <row r="9448" spans="5:7" x14ac:dyDescent="0.35">
      <c r="E9448">
        <v>9447</v>
      </c>
      <c r="F9448">
        <v>0.27928053470000003</v>
      </c>
      <c r="G9448">
        <f t="shared" si="210"/>
        <v>0.1200655072880934</v>
      </c>
    </row>
    <row r="9449" spans="5:7" x14ac:dyDescent="0.35">
      <c r="E9449">
        <v>9448</v>
      </c>
      <c r="F9449">
        <v>0.27932154790000002</v>
      </c>
      <c r="G9449">
        <f t="shared" si="210"/>
        <v>0.12003881316742256</v>
      </c>
    </row>
    <row r="9450" spans="5:7" x14ac:dyDescent="0.35">
      <c r="E9450">
        <v>9449</v>
      </c>
      <c r="F9450">
        <v>0.27936256110000002</v>
      </c>
      <c r="G9450">
        <f t="shared" si="210"/>
        <v>0.12001212763218233</v>
      </c>
    </row>
    <row r="9451" spans="5:7" x14ac:dyDescent="0.35">
      <c r="E9451">
        <v>9450</v>
      </c>
      <c r="F9451">
        <v>0.2794035742</v>
      </c>
      <c r="G9451">
        <f t="shared" si="210"/>
        <v>0.11998545071662763</v>
      </c>
    </row>
    <row r="9452" spans="5:7" x14ac:dyDescent="0.35">
      <c r="E9452">
        <v>9451</v>
      </c>
      <c r="F9452">
        <v>0.2794445874</v>
      </c>
      <c r="G9452">
        <f t="shared" si="210"/>
        <v>0.11995878234162984</v>
      </c>
    </row>
    <row r="9453" spans="5:7" x14ac:dyDescent="0.35">
      <c r="E9453">
        <v>9452</v>
      </c>
      <c r="F9453">
        <v>0.27948560059999999</v>
      </c>
      <c r="G9453">
        <f t="shared" si="210"/>
        <v>0.11993212254146016</v>
      </c>
    </row>
    <row r="9454" spans="5:7" x14ac:dyDescent="0.35">
      <c r="E9454">
        <v>9453</v>
      </c>
      <c r="F9454">
        <v>0.27952661369999998</v>
      </c>
      <c r="G9454">
        <f t="shared" si="210"/>
        <v>0.11990547135034038</v>
      </c>
    </row>
    <row r="9455" spans="5:7" x14ac:dyDescent="0.35">
      <c r="E9455">
        <v>9454</v>
      </c>
      <c r="F9455">
        <v>0.27956762689999998</v>
      </c>
      <c r="G9455">
        <f t="shared" si="210"/>
        <v>0.11987882868922385</v>
      </c>
    </row>
    <row r="9456" spans="5:7" x14ac:dyDescent="0.35">
      <c r="E9456">
        <v>9455</v>
      </c>
      <c r="F9456">
        <v>0.27960864010000003</v>
      </c>
      <c r="G9456">
        <f t="shared" si="210"/>
        <v>0.11985219459234858</v>
      </c>
    </row>
    <row r="9457" spans="5:7" x14ac:dyDescent="0.35">
      <c r="E9457">
        <v>9456</v>
      </c>
      <c r="F9457">
        <v>0.27964965320000001</v>
      </c>
      <c r="G9457">
        <f t="shared" si="210"/>
        <v>0.1198255690939032</v>
      </c>
    </row>
    <row r="9458" spans="5:7" x14ac:dyDescent="0.35">
      <c r="E9458">
        <v>9457</v>
      </c>
      <c r="F9458">
        <v>0.27969066640000001</v>
      </c>
      <c r="G9458">
        <f t="shared" si="210"/>
        <v>0.11979895211492296</v>
      </c>
    </row>
    <row r="9459" spans="5:7" x14ac:dyDescent="0.35">
      <c r="E9459">
        <v>9458</v>
      </c>
      <c r="F9459">
        <v>0.2797316796</v>
      </c>
      <c r="G9459">
        <f t="shared" si="210"/>
        <v>0.11977234368961268</v>
      </c>
    </row>
    <row r="9460" spans="5:7" x14ac:dyDescent="0.35">
      <c r="E9460">
        <v>9459</v>
      </c>
      <c r="F9460">
        <v>0.27977269269999999</v>
      </c>
      <c r="G9460">
        <f t="shared" si="210"/>
        <v>0.11974574385212791</v>
      </c>
    </row>
    <row r="9461" spans="5:7" x14ac:dyDescent="0.35">
      <c r="E9461">
        <v>9460</v>
      </c>
      <c r="F9461">
        <v>0.27981370589999999</v>
      </c>
      <c r="G9461">
        <f t="shared" si="210"/>
        <v>0.11971915252358564</v>
      </c>
    </row>
    <row r="9462" spans="5:7" x14ac:dyDescent="0.35">
      <c r="E9462">
        <v>9461</v>
      </c>
      <c r="F9462">
        <v>0.27985471909999998</v>
      </c>
      <c r="G9462">
        <f t="shared" si="210"/>
        <v>0.11969256973815763</v>
      </c>
    </row>
    <row r="9463" spans="5:7" x14ac:dyDescent="0.35">
      <c r="E9463">
        <v>9462</v>
      </c>
      <c r="F9463">
        <v>0.27989573229999998</v>
      </c>
      <c r="G9463">
        <f t="shared" si="210"/>
        <v>0.11966599549232873</v>
      </c>
    </row>
    <row r="9464" spans="5:7" x14ac:dyDescent="0.35">
      <c r="E9464">
        <v>9463</v>
      </c>
      <c r="F9464">
        <v>0.27993674540000002</v>
      </c>
      <c r="G9464">
        <f t="shared" si="210"/>
        <v>0.11963942982021041</v>
      </c>
    </row>
    <row r="9465" spans="5:7" x14ac:dyDescent="0.35">
      <c r="E9465">
        <v>9464</v>
      </c>
      <c r="F9465">
        <v>0.27997775860000002</v>
      </c>
      <c r="G9465">
        <f t="shared" si="210"/>
        <v>0.1196128726430285</v>
      </c>
    </row>
    <row r="9466" spans="5:7" x14ac:dyDescent="0.35">
      <c r="E9466">
        <v>9465</v>
      </c>
      <c r="F9466">
        <v>0.28001877180000001</v>
      </c>
      <c r="G9466">
        <f t="shared" si="210"/>
        <v>0.1195863239949107</v>
      </c>
    </row>
    <row r="9467" spans="5:7" x14ac:dyDescent="0.35">
      <c r="E9467">
        <v>9466</v>
      </c>
      <c r="F9467">
        <v>0.2800597849</v>
      </c>
      <c r="G9467">
        <f t="shared" si="210"/>
        <v>0.11955978390993545</v>
      </c>
    </row>
    <row r="9468" spans="5:7" x14ac:dyDescent="0.35">
      <c r="E9468">
        <v>9467</v>
      </c>
      <c r="F9468">
        <v>0.28010079809999999</v>
      </c>
      <c r="G9468">
        <f t="shared" si="210"/>
        <v>0.11953325230941009</v>
      </c>
    </row>
    <row r="9469" spans="5:7" x14ac:dyDescent="0.35">
      <c r="E9469">
        <v>9468</v>
      </c>
      <c r="F9469">
        <v>0.28014181129999999</v>
      </c>
      <c r="G9469">
        <f t="shared" si="210"/>
        <v>0.11950672922742925</v>
      </c>
    </row>
    <row r="9470" spans="5:7" x14ac:dyDescent="0.35">
      <c r="E9470">
        <v>9469</v>
      </c>
      <c r="F9470">
        <v>0.28018282439999997</v>
      </c>
      <c r="G9470">
        <f t="shared" si="210"/>
        <v>0.11948021469803843</v>
      </c>
    </row>
    <row r="9471" spans="5:7" x14ac:dyDescent="0.35">
      <c r="E9471">
        <v>9470</v>
      </c>
      <c r="F9471">
        <v>0.28022383760000003</v>
      </c>
      <c r="G9471">
        <f t="shared" si="210"/>
        <v>0.11945370864262643</v>
      </c>
    </row>
    <row r="9472" spans="5:7" x14ac:dyDescent="0.35">
      <c r="E9472">
        <v>9471</v>
      </c>
      <c r="F9472">
        <v>0.28026485080000002</v>
      </c>
      <c r="G9472">
        <f t="shared" si="210"/>
        <v>0.11942721109525488</v>
      </c>
    </row>
    <row r="9473" spans="5:7" x14ac:dyDescent="0.35">
      <c r="E9473">
        <v>9472</v>
      </c>
      <c r="F9473">
        <v>0.28030586390000001</v>
      </c>
      <c r="G9473">
        <f t="shared" si="210"/>
        <v>0.11940072208993639</v>
      </c>
    </row>
    <row r="9474" spans="5:7" x14ac:dyDescent="0.35">
      <c r="E9474">
        <v>9473</v>
      </c>
      <c r="F9474">
        <v>0.2803468771</v>
      </c>
      <c r="G9474">
        <f t="shared" si="210"/>
        <v>0.11937424154814097</v>
      </c>
    </row>
    <row r="9475" spans="5:7" x14ac:dyDescent="0.35">
      <c r="E9475">
        <v>9474</v>
      </c>
      <c r="F9475">
        <v>0.2803878903</v>
      </c>
      <c r="G9475">
        <f t="shared" ref="G9475:G9538" si="211">1/(1+F9475*E9475/360)</f>
        <v>0.11934776950389737</v>
      </c>
    </row>
    <row r="9476" spans="5:7" x14ac:dyDescent="0.35">
      <c r="E9476">
        <v>9475</v>
      </c>
      <c r="F9476">
        <v>0.28042890339999998</v>
      </c>
      <c r="G9476">
        <f t="shared" si="211"/>
        <v>0.11932130599118528</v>
      </c>
    </row>
    <row r="9477" spans="5:7" x14ac:dyDescent="0.35">
      <c r="E9477">
        <v>9476</v>
      </c>
      <c r="F9477">
        <v>0.28046991659999998</v>
      </c>
      <c r="G9477">
        <f t="shared" si="211"/>
        <v>0.11929485093155597</v>
      </c>
    </row>
    <row r="9478" spans="5:7" x14ac:dyDescent="0.35">
      <c r="E9478">
        <v>9477</v>
      </c>
      <c r="F9478">
        <v>0.28051092979999998</v>
      </c>
      <c r="G9478">
        <f t="shared" si="211"/>
        <v>0.11926840435900522</v>
      </c>
    </row>
    <row r="9479" spans="5:7" x14ac:dyDescent="0.35">
      <c r="E9479">
        <v>9478</v>
      </c>
      <c r="F9479">
        <v>0.28055194290000002</v>
      </c>
      <c r="G9479">
        <f t="shared" si="211"/>
        <v>0.11924196630747992</v>
      </c>
    </row>
    <row r="9480" spans="5:7" x14ac:dyDescent="0.35">
      <c r="E9480">
        <v>9479</v>
      </c>
      <c r="F9480">
        <v>0.28059295610000001</v>
      </c>
      <c r="G9480">
        <f t="shared" si="211"/>
        <v>0.11921553669861241</v>
      </c>
    </row>
    <row r="9481" spans="5:7" x14ac:dyDescent="0.35">
      <c r="E9481">
        <v>9480</v>
      </c>
      <c r="F9481">
        <v>0.28063396930000001</v>
      </c>
      <c r="G9481">
        <f t="shared" si="211"/>
        <v>0.11918911556636565</v>
      </c>
    </row>
    <row r="9482" spans="5:7" x14ac:dyDescent="0.35">
      <c r="E9482">
        <v>9481</v>
      </c>
      <c r="F9482">
        <v>0.2806749825</v>
      </c>
      <c r="G9482">
        <f t="shared" si="211"/>
        <v>0.11916270290725708</v>
      </c>
    </row>
    <row r="9483" spans="5:7" x14ac:dyDescent="0.35">
      <c r="E9483">
        <v>9482</v>
      </c>
      <c r="F9483">
        <v>0.28071599559999999</v>
      </c>
      <c r="G9483">
        <f t="shared" si="211"/>
        <v>0.1191362987551899</v>
      </c>
    </row>
    <row r="9484" spans="5:7" x14ac:dyDescent="0.35">
      <c r="E9484">
        <v>9483</v>
      </c>
      <c r="F9484">
        <v>0.28075700879999999</v>
      </c>
      <c r="G9484">
        <f t="shared" si="211"/>
        <v>0.11910990303190432</v>
      </c>
    </row>
    <row r="9485" spans="5:7" x14ac:dyDescent="0.35">
      <c r="E9485">
        <v>9484</v>
      </c>
      <c r="F9485">
        <v>0.28079802199999998</v>
      </c>
      <c r="G9485">
        <f t="shared" si="211"/>
        <v>0.11908351577131958</v>
      </c>
    </row>
    <row r="9486" spans="5:7" x14ac:dyDescent="0.35">
      <c r="E9486">
        <v>9485</v>
      </c>
      <c r="F9486">
        <v>0.28083903510000002</v>
      </c>
      <c r="G9486">
        <f t="shared" si="211"/>
        <v>0.11905713700730608</v>
      </c>
    </row>
    <row r="9487" spans="5:7" x14ac:dyDescent="0.35">
      <c r="E9487">
        <v>9486</v>
      </c>
      <c r="F9487">
        <v>0.28088004830000002</v>
      </c>
      <c r="G9487">
        <f t="shared" si="211"/>
        <v>0.11903076666168499</v>
      </c>
    </row>
    <row r="9488" spans="5:7" x14ac:dyDescent="0.35">
      <c r="E9488">
        <v>9487</v>
      </c>
      <c r="F9488">
        <v>0.28092106150000001</v>
      </c>
      <c r="G9488">
        <f t="shared" si="211"/>
        <v>0.1190044047683427</v>
      </c>
    </row>
    <row r="9489" spans="5:7" x14ac:dyDescent="0.35">
      <c r="E9489">
        <v>9488</v>
      </c>
      <c r="F9489">
        <v>0.2809620746</v>
      </c>
      <c r="G9489">
        <f t="shared" si="211"/>
        <v>0.11897805136111693</v>
      </c>
    </row>
    <row r="9490" spans="5:7" x14ac:dyDescent="0.35">
      <c r="E9490">
        <v>9489</v>
      </c>
      <c r="F9490">
        <v>0.2810030878</v>
      </c>
      <c r="G9490">
        <f t="shared" si="211"/>
        <v>0.11895170636190953</v>
      </c>
    </row>
    <row r="9491" spans="5:7" x14ac:dyDescent="0.35">
      <c r="E9491">
        <v>9490</v>
      </c>
      <c r="F9491">
        <v>0.28104410099999999</v>
      </c>
      <c r="G9491">
        <f t="shared" si="211"/>
        <v>0.1189253698045742</v>
      </c>
    </row>
    <row r="9492" spans="5:7" x14ac:dyDescent="0.35">
      <c r="E9492">
        <v>9491</v>
      </c>
      <c r="F9492">
        <v>0.28108511409999998</v>
      </c>
      <c r="G9492">
        <f t="shared" si="211"/>
        <v>0.11889904172291604</v>
      </c>
    </row>
    <row r="9493" spans="5:7" x14ac:dyDescent="0.35">
      <c r="E9493">
        <v>9492</v>
      </c>
      <c r="F9493">
        <v>0.28112612729999997</v>
      </c>
      <c r="G9493">
        <f t="shared" si="211"/>
        <v>0.1188727220389174</v>
      </c>
    </row>
    <row r="9494" spans="5:7" x14ac:dyDescent="0.35">
      <c r="E9494">
        <v>9493</v>
      </c>
      <c r="F9494">
        <v>0.28116714050000002</v>
      </c>
      <c r="G9494">
        <f t="shared" si="211"/>
        <v>0.11884641078639943</v>
      </c>
    </row>
    <row r="9495" spans="5:7" x14ac:dyDescent="0.35">
      <c r="E9495">
        <v>9494</v>
      </c>
      <c r="F9495">
        <v>0.28120815360000001</v>
      </c>
      <c r="G9495">
        <f t="shared" si="211"/>
        <v>0.11882010799913453</v>
      </c>
    </row>
    <row r="9496" spans="5:7" x14ac:dyDescent="0.35">
      <c r="E9496">
        <v>9495</v>
      </c>
      <c r="F9496">
        <v>0.28124916680000001</v>
      </c>
      <c r="G9496">
        <f t="shared" si="211"/>
        <v>0.11879381359918566</v>
      </c>
    </row>
    <row r="9497" spans="5:7" x14ac:dyDescent="0.35">
      <c r="E9497">
        <v>9496</v>
      </c>
      <c r="F9497">
        <v>0.28129018</v>
      </c>
      <c r="G9497">
        <f t="shared" si="211"/>
        <v>0.11876752762034118</v>
      </c>
    </row>
    <row r="9498" spans="5:7" x14ac:dyDescent="0.35">
      <c r="E9498">
        <v>9497</v>
      </c>
      <c r="F9498">
        <v>0.28133119309999999</v>
      </c>
      <c r="G9498">
        <f t="shared" si="211"/>
        <v>0.11874125009634104</v>
      </c>
    </row>
    <row r="9499" spans="5:7" x14ac:dyDescent="0.35">
      <c r="E9499">
        <v>9498</v>
      </c>
      <c r="F9499">
        <v>0.28137220629999998</v>
      </c>
      <c r="G9499">
        <f t="shared" si="211"/>
        <v>0.11871498094932854</v>
      </c>
    </row>
    <row r="9500" spans="5:7" x14ac:dyDescent="0.35">
      <c r="E9500">
        <v>9499</v>
      </c>
      <c r="F9500">
        <v>0.28141321949999998</v>
      </c>
      <c r="G9500">
        <f t="shared" si="211"/>
        <v>0.1186887202130595</v>
      </c>
    </row>
    <row r="9501" spans="5:7" x14ac:dyDescent="0.35">
      <c r="E9501">
        <v>9500</v>
      </c>
      <c r="F9501">
        <v>0.28145423260000002</v>
      </c>
      <c r="G9501">
        <f t="shared" si="211"/>
        <v>0.11866246792124122</v>
      </c>
    </row>
    <row r="9502" spans="5:7" x14ac:dyDescent="0.35">
      <c r="E9502">
        <v>9501</v>
      </c>
      <c r="F9502">
        <v>0.28149524580000002</v>
      </c>
      <c r="G9502">
        <f t="shared" si="211"/>
        <v>0.11863622399609743</v>
      </c>
    </row>
    <row r="9503" spans="5:7" x14ac:dyDescent="0.35">
      <c r="E9503">
        <v>9502</v>
      </c>
      <c r="F9503">
        <v>0.28153625900000001</v>
      </c>
      <c r="G9503">
        <f t="shared" si="211"/>
        <v>0.11860998847135129</v>
      </c>
    </row>
    <row r="9504" spans="5:7" x14ac:dyDescent="0.35">
      <c r="E9504">
        <v>9503</v>
      </c>
      <c r="F9504">
        <v>0.28157727220000001</v>
      </c>
      <c r="G9504">
        <f t="shared" si="211"/>
        <v>0.11858376134355761</v>
      </c>
    </row>
    <row r="9505" spans="5:7" x14ac:dyDescent="0.35">
      <c r="E9505">
        <v>9504</v>
      </c>
      <c r="F9505">
        <v>0.28161828529999999</v>
      </c>
      <c r="G9505">
        <f t="shared" si="211"/>
        <v>0.11855754264638044</v>
      </c>
    </row>
    <row r="9506" spans="5:7" x14ac:dyDescent="0.35">
      <c r="E9506">
        <v>9505</v>
      </c>
      <c r="F9506">
        <v>0.28165929849999999</v>
      </c>
      <c r="G9506">
        <f t="shared" si="211"/>
        <v>0.11853133230215028</v>
      </c>
    </row>
    <row r="9507" spans="5:7" x14ac:dyDescent="0.35">
      <c r="E9507">
        <v>9506</v>
      </c>
      <c r="F9507">
        <v>0.28170031169999998</v>
      </c>
      <c r="G9507">
        <f t="shared" si="211"/>
        <v>0.11850513034454707</v>
      </c>
    </row>
    <row r="9508" spans="5:7" x14ac:dyDescent="0.35">
      <c r="E9508">
        <v>9507</v>
      </c>
      <c r="F9508">
        <v>0.28174132480000003</v>
      </c>
      <c r="G9508">
        <f t="shared" si="211"/>
        <v>0.11847893680720235</v>
      </c>
    </row>
    <row r="9509" spans="5:7" x14ac:dyDescent="0.35">
      <c r="E9509">
        <v>9508</v>
      </c>
      <c r="F9509">
        <v>0.28178233800000002</v>
      </c>
      <c r="G9509">
        <f t="shared" si="211"/>
        <v>0.11845275161252676</v>
      </c>
    </row>
    <row r="9510" spans="5:7" x14ac:dyDescent="0.35">
      <c r="E9510">
        <v>9509</v>
      </c>
      <c r="F9510">
        <v>0.28182335120000002</v>
      </c>
      <c r="G9510">
        <f t="shared" si="211"/>
        <v>0.11842657479416767</v>
      </c>
    </row>
    <row r="9511" spans="5:7" x14ac:dyDescent="0.35">
      <c r="E9511">
        <v>9510</v>
      </c>
      <c r="F9511">
        <v>0.2818643643</v>
      </c>
      <c r="G9511">
        <f t="shared" si="211"/>
        <v>0.11840040638572431</v>
      </c>
    </row>
    <row r="9512" spans="5:7" x14ac:dyDescent="0.35">
      <c r="E9512">
        <v>9511</v>
      </c>
      <c r="F9512">
        <v>0.2819053775</v>
      </c>
      <c r="G9512">
        <f t="shared" si="211"/>
        <v>0.11837424630968717</v>
      </c>
    </row>
    <row r="9513" spans="5:7" x14ac:dyDescent="0.35">
      <c r="E9513">
        <v>9512</v>
      </c>
      <c r="F9513">
        <v>0.28194639069999999</v>
      </c>
      <c r="G9513">
        <f t="shared" si="211"/>
        <v>0.11834809459967131</v>
      </c>
    </row>
    <row r="9514" spans="5:7" x14ac:dyDescent="0.35">
      <c r="E9514">
        <v>9513</v>
      </c>
      <c r="F9514">
        <v>0.28198740379999998</v>
      </c>
      <c r="G9514">
        <f t="shared" si="211"/>
        <v>0.11832195128924351</v>
      </c>
    </row>
    <row r="9515" spans="5:7" x14ac:dyDescent="0.35">
      <c r="E9515">
        <v>9514</v>
      </c>
      <c r="F9515">
        <v>0.28202841699999998</v>
      </c>
      <c r="G9515">
        <f t="shared" si="211"/>
        <v>0.11829581630097416</v>
      </c>
    </row>
    <row r="9516" spans="5:7" x14ac:dyDescent="0.35">
      <c r="E9516">
        <v>9515</v>
      </c>
      <c r="F9516">
        <v>0.28206943020000003</v>
      </c>
      <c r="G9516">
        <f t="shared" si="211"/>
        <v>0.11826968966844584</v>
      </c>
    </row>
    <row r="9517" spans="5:7" x14ac:dyDescent="0.35">
      <c r="E9517">
        <v>9516</v>
      </c>
      <c r="F9517">
        <v>0.28211044330000001</v>
      </c>
      <c r="G9517">
        <f t="shared" si="211"/>
        <v>0.11824357142519312</v>
      </c>
    </row>
    <row r="9518" spans="5:7" x14ac:dyDescent="0.35">
      <c r="E9518">
        <v>9517</v>
      </c>
      <c r="F9518">
        <v>0.28215145650000001</v>
      </c>
      <c r="G9518">
        <f t="shared" si="211"/>
        <v>0.1182174614938661</v>
      </c>
    </row>
    <row r="9519" spans="5:7" x14ac:dyDescent="0.35">
      <c r="E9519">
        <v>9518</v>
      </c>
      <c r="F9519">
        <v>0.2821924697</v>
      </c>
      <c r="G9519">
        <f t="shared" si="211"/>
        <v>0.11819135990801498</v>
      </c>
    </row>
    <row r="9520" spans="5:7" x14ac:dyDescent="0.35">
      <c r="E9520">
        <v>9519</v>
      </c>
      <c r="F9520">
        <v>0.28223348279999999</v>
      </c>
      <c r="G9520">
        <f t="shared" si="211"/>
        <v>0.11816526670114207</v>
      </c>
    </row>
    <row r="9521" spans="5:7" x14ac:dyDescent="0.35">
      <c r="E9521">
        <v>9520</v>
      </c>
      <c r="F9521">
        <v>0.28227449599999999</v>
      </c>
      <c r="G9521">
        <f t="shared" si="211"/>
        <v>0.11813918179597703</v>
      </c>
    </row>
    <row r="9522" spans="5:7" x14ac:dyDescent="0.35">
      <c r="E9522">
        <v>9521</v>
      </c>
      <c r="F9522">
        <v>0.28231550919999998</v>
      </c>
      <c r="G9522">
        <f t="shared" si="211"/>
        <v>0.11811310522603791</v>
      </c>
    </row>
    <row r="9523" spans="5:7" x14ac:dyDescent="0.35">
      <c r="E9523">
        <v>9522</v>
      </c>
      <c r="F9523">
        <v>0.28235652239999998</v>
      </c>
      <c r="G9523">
        <f t="shared" si="211"/>
        <v>0.11808703698791127</v>
      </c>
    </row>
    <row r="9524" spans="5:7" x14ac:dyDescent="0.35">
      <c r="E9524">
        <v>9523</v>
      </c>
      <c r="F9524">
        <v>0.28239753550000002</v>
      </c>
      <c r="G9524">
        <f t="shared" si="211"/>
        <v>0.11806097711505641</v>
      </c>
    </row>
    <row r="9525" spans="5:7" x14ac:dyDescent="0.35">
      <c r="E9525">
        <v>9524</v>
      </c>
      <c r="F9525">
        <v>0.28243854870000001</v>
      </c>
      <c r="G9525">
        <f t="shared" si="211"/>
        <v>0.11803492553030902</v>
      </c>
    </row>
    <row r="9526" spans="5:7" x14ac:dyDescent="0.35">
      <c r="E9526">
        <v>9525</v>
      </c>
      <c r="F9526">
        <v>0.28247956190000001</v>
      </c>
      <c r="G9526">
        <f t="shared" si="211"/>
        <v>0.11800888226714416</v>
      </c>
    </row>
    <row r="9527" spans="5:7" x14ac:dyDescent="0.35">
      <c r="E9527">
        <v>9526</v>
      </c>
      <c r="F9527">
        <v>0.282520575</v>
      </c>
      <c r="G9527">
        <f t="shared" si="211"/>
        <v>0.11798284735898878</v>
      </c>
    </row>
    <row r="9528" spans="5:7" x14ac:dyDescent="0.35">
      <c r="E9528">
        <v>9527</v>
      </c>
      <c r="F9528">
        <v>0.28256158819999999</v>
      </c>
      <c r="G9528">
        <f t="shared" si="211"/>
        <v>0.11795682072875804</v>
      </c>
    </row>
    <row r="9529" spans="5:7" x14ac:dyDescent="0.35">
      <c r="E9529">
        <v>9528</v>
      </c>
      <c r="F9529">
        <v>0.28260260139999999</v>
      </c>
      <c r="G9529">
        <f t="shared" si="211"/>
        <v>0.11793080240989472</v>
      </c>
    </row>
    <row r="9530" spans="5:7" x14ac:dyDescent="0.35">
      <c r="E9530">
        <v>9529</v>
      </c>
      <c r="F9530">
        <v>0.28264361449999997</v>
      </c>
      <c r="G9530">
        <f t="shared" si="211"/>
        <v>0.11790479243579373</v>
      </c>
    </row>
    <row r="9531" spans="5:7" x14ac:dyDescent="0.35">
      <c r="E9531">
        <v>9530</v>
      </c>
      <c r="F9531">
        <v>0.28268462770000002</v>
      </c>
      <c r="G9531">
        <f t="shared" si="211"/>
        <v>0.11787879072944937</v>
      </c>
    </row>
    <row r="9532" spans="5:7" x14ac:dyDescent="0.35">
      <c r="E9532">
        <v>9531</v>
      </c>
      <c r="F9532">
        <v>0.28272564090000002</v>
      </c>
      <c r="G9532">
        <f t="shared" si="211"/>
        <v>0.11785279732427234</v>
      </c>
    </row>
    <row r="9533" spans="5:7" x14ac:dyDescent="0.35">
      <c r="E9533">
        <v>9532</v>
      </c>
      <c r="F9533">
        <v>0.28276665400000001</v>
      </c>
      <c r="G9533">
        <f t="shared" si="211"/>
        <v>0.11782681225362539</v>
      </c>
    </row>
    <row r="9534" spans="5:7" x14ac:dyDescent="0.35">
      <c r="E9534">
        <v>9533</v>
      </c>
      <c r="F9534">
        <v>0.2828076672</v>
      </c>
      <c r="G9534">
        <f t="shared" si="211"/>
        <v>0.11780083544058213</v>
      </c>
    </row>
    <row r="9535" spans="5:7" x14ac:dyDescent="0.35">
      <c r="E9535">
        <v>9534</v>
      </c>
      <c r="F9535">
        <v>0.2828486804</v>
      </c>
      <c r="G9535">
        <f t="shared" si="211"/>
        <v>0.11777486691852096</v>
      </c>
    </row>
    <row r="9536" spans="5:7" x14ac:dyDescent="0.35">
      <c r="E9536">
        <v>9535</v>
      </c>
      <c r="F9536">
        <v>0.28288969349999998</v>
      </c>
      <c r="G9536">
        <f t="shared" si="211"/>
        <v>0.11774890672077265</v>
      </c>
    </row>
    <row r="9537" spans="5:7" x14ac:dyDescent="0.35">
      <c r="E9537">
        <v>9536</v>
      </c>
      <c r="F9537">
        <v>0.28293070669999998</v>
      </c>
      <c r="G9537">
        <f t="shared" si="211"/>
        <v>0.1177229547704898</v>
      </c>
    </row>
    <row r="9538" spans="5:7" x14ac:dyDescent="0.35">
      <c r="E9538">
        <v>9537</v>
      </c>
      <c r="F9538">
        <v>0.28297171989999997</v>
      </c>
      <c r="G9538">
        <f t="shared" si="211"/>
        <v>0.11769701110101881</v>
      </c>
    </row>
    <row r="9539" spans="5:7" x14ac:dyDescent="0.35">
      <c r="E9539">
        <v>9538</v>
      </c>
      <c r="F9539">
        <v>0.28301273300000002</v>
      </c>
      <c r="G9539">
        <f t="shared" ref="G9539:G9602" si="212">1/(1+F9539*E9539/360)</f>
        <v>0.11767107574565835</v>
      </c>
    </row>
    <row r="9540" spans="5:7" x14ac:dyDescent="0.35">
      <c r="E9540">
        <v>9539</v>
      </c>
      <c r="F9540">
        <v>0.28305374620000001</v>
      </c>
      <c r="G9540">
        <f t="shared" si="212"/>
        <v>0.1176451486276401</v>
      </c>
    </row>
    <row r="9541" spans="5:7" x14ac:dyDescent="0.35">
      <c r="E9541">
        <v>9540</v>
      </c>
      <c r="F9541">
        <v>0.28309475940000001</v>
      </c>
      <c r="G9541">
        <f t="shared" si="212"/>
        <v>0.11761922978027828</v>
      </c>
    </row>
    <row r="9542" spans="5:7" x14ac:dyDescent="0.35">
      <c r="E9542">
        <v>9541</v>
      </c>
      <c r="F9542">
        <v>0.28313577249999999</v>
      </c>
      <c r="G9542">
        <f t="shared" si="212"/>
        <v>0.11759331923683969</v>
      </c>
    </row>
    <row r="9543" spans="5:7" x14ac:dyDescent="0.35">
      <c r="E9543">
        <v>9542</v>
      </c>
      <c r="F9543">
        <v>0.28317678569999999</v>
      </c>
      <c r="G9543">
        <f t="shared" si="212"/>
        <v>0.11756741692063472</v>
      </c>
    </row>
    <row r="9544" spans="5:7" x14ac:dyDescent="0.35">
      <c r="E9544">
        <v>9543</v>
      </c>
      <c r="F9544">
        <v>0.28321779889999998</v>
      </c>
      <c r="G9544">
        <f t="shared" si="212"/>
        <v>0.11754152286494574</v>
      </c>
    </row>
    <row r="9545" spans="5:7" x14ac:dyDescent="0.35">
      <c r="E9545">
        <v>9544</v>
      </c>
      <c r="F9545">
        <v>0.28325881209999998</v>
      </c>
      <c r="G9545">
        <f t="shared" si="212"/>
        <v>0.11751563706639581</v>
      </c>
    </row>
    <row r="9546" spans="5:7" x14ac:dyDescent="0.35">
      <c r="E9546">
        <v>9545</v>
      </c>
      <c r="F9546">
        <v>0.28329982520000002</v>
      </c>
      <c r="G9546">
        <f t="shared" si="212"/>
        <v>0.1174897595582091</v>
      </c>
    </row>
    <row r="9547" spans="5:7" x14ac:dyDescent="0.35">
      <c r="E9547">
        <v>9546</v>
      </c>
      <c r="F9547">
        <v>0.28334083840000002</v>
      </c>
      <c r="G9547">
        <f t="shared" si="212"/>
        <v>0.11746389026380104</v>
      </c>
    </row>
    <row r="9548" spans="5:7" x14ac:dyDescent="0.35">
      <c r="E9548">
        <v>9547</v>
      </c>
      <c r="F9548">
        <v>0.28338185160000001</v>
      </c>
      <c r="G9548">
        <f t="shared" si="212"/>
        <v>0.1174380292164113</v>
      </c>
    </row>
    <row r="9549" spans="5:7" x14ac:dyDescent="0.35">
      <c r="E9549">
        <v>9548</v>
      </c>
      <c r="F9549">
        <v>0.2834228647</v>
      </c>
      <c r="G9549">
        <f t="shared" si="212"/>
        <v>0.11741217644923221</v>
      </c>
    </row>
    <row r="9550" spans="5:7" x14ac:dyDescent="0.35">
      <c r="E9550">
        <v>9549</v>
      </c>
      <c r="F9550">
        <v>0.28346387789999999</v>
      </c>
      <c r="G9550">
        <f t="shared" si="212"/>
        <v>0.1173863318857577</v>
      </c>
    </row>
    <row r="9551" spans="5:7" x14ac:dyDescent="0.35">
      <c r="E9551">
        <v>9550</v>
      </c>
      <c r="F9551">
        <v>0.28350489109999999</v>
      </c>
      <c r="G9551">
        <f t="shared" si="212"/>
        <v>0.11736049555919562</v>
      </c>
    </row>
    <row r="9552" spans="5:7" x14ac:dyDescent="0.35">
      <c r="E9552">
        <v>9551</v>
      </c>
      <c r="F9552">
        <v>0.28354590419999998</v>
      </c>
      <c r="G9552">
        <f t="shared" si="212"/>
        <v>0.11733466750270634</v>
      </c>
    </row>
    <row r="9553" spans="5:7" x14ac:dyDescent="0.35">
      <c r="E9553">
        <v>9552</v>
      </c>
      <c r="F9553">
        <v>0.28358691740000003</v>
      </c>
      <c r="G9553">
        <f t="shared" si="212"/>
        <v>0.11730884763986235</v>
      </c>
    </row>
    <row r="9554" spans="5:7" x14ac:dyDescent="0.35">
      <c r="E9554">
        <v>9553</v>
      </c>
      <c r="F9554">
        <v>0.28362793060000002</v>
      </c>
      <c r="G9554">
        <f t="shared" si="212"/>
        <v>0.11728303600383967</v>
      </c>
    </row>
    <row r="9555" spans="5:7" x14ac:dyDescent="0.35">
      <c r="E9555">
        <v>9554</v>
      </c>
      <c r="F9555">
        <v>0.28366894370000001</v>
      </c>
      <c r="G9555">
        <f t="shared" si="212"/>
        <v>0.11725723262776681</v>
      </c>
    </row>
    <row r="9556" spans="5:7" x14ac:dyDescent="0.35">
      <c r="E9556">
        <v>9555</v>
      </c>
      <c r="F9556">
        <v>0.2837099569</v>
      </c>
      <c r="G9556">
        <f t="shared" si="212"/>
        <v>0.1172314374352947</v>
      </c>
    </row>
    <row r="9557" spans="5:7" x14ac:dyDescent="0.35">
      <c r="E9557">
        <v>9556</v>
      </c>
      <c r="F9557">
        <v>0.2837509701</v>
      </c>
      <c r="G9557">
        <f t="shared" si="212"/>
        <v>0.11720565045956746</v>
      </c>
    </row>
    <row r="9558" spans="5:7" x14ac:dyDescent="0.35">
      <c r="E9558">
        <v>9557</v>
      </c>
      <c r="F9558">
        <v>0.28379198319999999</v>
      </c>
      <c r="G9558">
        <f t="shared" si="212"/>
        <v>0.11717987173368187</v>
      </c>
    </row>
    <row r="9559" spans="5:7" x14ac:dyDescent="0.35">
      <c r="E9559">
        <v>9558</v>
      </c>
      <c r="F9559">
        <v>0.28383299639999998</v>
      </c>
      <c r="G9559">
        <f t="shared" si="212"/>
        <v>0.11715410118136721</v>
      </c>
    </row>
    <row r="9560" spans="5:7" x14ac:dyDescent="0.35">
      <c r="E9560">
        <v>9559</v>
      </c>
      <c r="F9560">
        <v>0.28387400959999998</v>
      </c>
      <c r="G9560">
        <f t="shared" si="212"/>
        <v>0.11712833883573569</v>
      </c>
    </row>
    <row r="9561" spans="5:7" x14ac:dyDescent="0.35">
      <c r="E9561">
        <v>9560</v>
      </c>
      <c r="F9561">
        <v>0.28391502270000002</v>
      </c>
      <c r="G9561">
        <f t="shared" si="212"/>
        <v>0.1171025847298524</v>
      </c>
    </row>
    <row r="9562" spans="5:7" x14ac:dyDescent="0.35">
      <c r="E9562">
        <v>9561</v>
      </c>
      <c r="F9562">
        <v>0.28395603590000001</v>
      </c>
      <c r="G9562">
        <f t="shared" si="212"/>
        <v>0.11707683878752484</v>
      </c>
    </row>
    <row r="9563" spans="5:7" x14ac:dyDescent="0.35">
      <c r="E9563">
        <v>9562</v>
      </c>
      <c r="F9563">
        <v>0.28399704910000001</v>
      </c>
      <c r="G9563">
        <f t="shared" si="212"/>
        <v>0.1170511010418335</v>
      </c>
    </row>
    <row r="9564" spans="5:7" x14ac:dyDescent="0.35">
      <c r="E9564">
        <v>9563</v>
      </c>
      <c r="F9564">
        <v>0.2840380622</v>
      </c>
      <c r="G9564">
        <f t="shared" si="212"/>
        <v>0.11702537152581172</v>
      </c>
    </row>
    <row r="9565" spans="5:7" x14ac:dyDescent="0.35">
      <c r="E9565">
        <v>9564</v>
      </c>
      <c r="F9565">
        <v>0.28407907539999999</v>
      </c>
      <c r="G9565">
        <f t="shared" si="212"/>
        <v>0.1169996501633451</v>
      </c>
    </row>
    <row r="9566" spans="5:7" x14ac:dyDescent="0.35">
      <c r="E9566">
        <v>9565</v>
      </c>
      <c r="F9566">
        <v>0.28412008859999999</v>
      </c>
      <c r="G9566">
        <f t="shared" si="212"/>
        <v>0.1169739369874824</v>
      </c>
    </row>
    <row r="9567" spans="5:7" x14ac:dyDescent="0.35">
      <c r="E9567">
        <v>9566</v>
      </c>
      <c r="F9567">
        <v>0.28416110179999998</v>
      </c>
      <c r="G9567">
        <f t="shared" si="212"/>
        <v>0.11694823199488281</v>
      </c>
    </row>
    <row r="9568" spans="5:7" x14ac:dyDescent="0.35">
      <c r="E9568">
        <v>9567</v>
      </c>
      <c r="F9568">
        <v>0.28420211490000002</v>
      </c>
      <c r="G9568">
        <f t="shared" si="212"/>
        <v>0.11692253521853746</v>
      </c>
    </row>
    <row r="9569" spans="5:7" x14ac:dyDescent="0.35">
      <c r="E9569">
        <v>9568</v>
      </c>
      <c r="F9569">
        <v>0.28424312810000002</v>
      </c>
      <c r="G9569">
        <f t="shared" si="212"/>
        <v>0.11689684658243592</v>
      </c>
    </row>
    <row r="9570" spans="5:7" x14ac:dyDescent="0.35">
      <c r="E9570">
        <v>9569</v>
      </c>
      <c r="F9570">
        <v>0.28428414130000002</v>
      </c>
      <c r="G9570">
        <f t="shared" si="212"/>
        <v>0.1168711661195847</v>
      </c>
    </row>
    <row r="9571" spans="5:7" x14ac:dyDescent="0.35">
      <c r="E9571">
        <v>9570</v>
      </c>
      <c r="F9571">
        <v>0.2843251544</v>
      </c>
      <c r="G9571">
        <f t="shared" si="212"/>
        <v>0.11684549386294342</v>
      </c>
    </row>
    <row r="9572" spans="5:7" x14ac:dyDescent="0.35">
      <c r="E9572">
        <v>9571</v>
      </c>
      <c r="F9572">
        <v>0.2843661676</v>
      </c>
      <c r="G9572">
        <f t="shared" si="212"/>
        <v>0.11681982973657941</v>
      </c>
    </row>
    <row r="9573" spans="5:7" x14ac:dyDescent="0.35">
      <c r="E9573">
        <v>9572</v>
      </c>
      <c r="F9573">
        <v>0.28440718079999999</v>
      </c>
      <c r="G9573">
        <f t="shared" si="212"/>
        <v>0.11679417377346764</v>
      </c>
    </row>
    <row r="9574" spans="5:7" x14ac:dyDescent="0.35">
      <c r="E9574">
        <v>9573</v>
      </c>
      <c r="F9574">
        <v>0.28444819389999998</v>
      </c>
      <c r="G9574">
        <f t="shared" si="212"/>
        <v>0.11676852600653609</v>
      </c>
    </row>
    <row r="9575" spans="5:7" x14ac:dyDescent="0.35">
      <c r="E9575">
        <v>9574</v>
      </c>
      <c r="F9575">
        <v>0.28448920709999997</v>
      </c>
      <c r="G9575">
        <f t="shared" si="212"/>
        <v>0.11674288635992991</v>
      </c>
    </row>
    <row r="9576" spans="5:7" x14ac:dyDescent="0.35">
      <c r="E9576">
        <v>9575</v>
      </c>
      <c r="F9576">
        <v>0.28453022030000003</v>
      </c>
      <c r="G9576">
        <f t="shared" si="212"/>
        <v>0.1167172548665924</v>
      </c>
    </row>
    <row r="9577" spans="5:7" x14ac:dyDescent="0.35">
      <c r="E9577">
        <v>9576</v>
      </c>
      <c r="F9577">
        <v>0.28457123340000001</v>
      </c>
      <c r="G9577">
        <f t="shared" si="212"/>
        <v>0.11669163155942011</v>
      </c>
    </row>
    <row r="9578" spans="5:7" x14ac:dyDescent="0.35">
      <c r="E9578">
        <v>9577</v>
      </c>
      <c r="F9578">
        <v>0.28461224660000001</v>
      </c>
      <c r="G9578">
        <f t="shared" si="212"/>
        <v>0.11666601636263579</v>
      </c>
    </row>
    <row r="9579" spans="5:7" x14ac:dyDescent="0.35">
      <c r="E9579">
        <v>9578</v>
      </c>
      <c r="F9579">
        <v>0.2846532598</v>
      </c>
      <c r="G9579">
        <f t="shared" si="212"/>
        <v>0.11664040930915123</v>
      </c>
    </row>
    <row r="9580" spans="5:7" x14ac:dyDescent="0.35">
      <c r="E9580">
        <v>9579</v>
      </c>
      <c r="F9580">
        <v>0.28469427289999999</v>
      </c>
      <c r="G9580">
        <f t="shared" si="212"/>
        <v>0.11661481043183143</v>
      </c>
    </row>
    <row r="9581" spans="5:7" x14ac:dyDescent="0.35">
      <c r="E9581">
        <v>9580</v>
      </c>
      <c r="F9581">
        <v>0.28473528609999998</v>
      </c>
      <c r="G9581">
        <f t="shared" si="212"/>
        <v>0.11658921965497669</v>
      </c>
    </row>
    <row r="9582" spans="5:7" x14ac:dyDescent="0.35">
      <c r="E9582">
        <v>9581</v>
      </c>
      <c r="F9582">
        <v>0.28477629929999998</v>
      </c>
      <c r="G9582">
        <f t="shared" si="212"/>
        <v>0.11656363701146737</v>
      </c>
    </row>
    <row r="9583" spans="5:7" x14ac:dyDescent="0.35">
      <c r="E9583">
        <v>9582</v>
      </c>
      <c r="F9583">
        <v>0.28481731240000002</v>
      </c>
      <c r="G9583">
        <f t="shared" si="212"/>
        <v>0.11653806253413689</v>
      </c>
    </row>
    <row r="9584" spans="5:7" x14ac:dyDescent="0.35">
      <c r="E9584">
        <v>9583</v>
      </c>
      <c r="F9584">
        <v>0.28485832560000002</v>
      </c>
      <c r="G9584">
        <f t="shared" si="212"/>
        <v>0.11651249614736316</v>
      </c>
    </row>
    <row r="9585" spans="5:7" x14ac:dyDescent="0.35">
      <c r="E9585">
        <v>9584</v>
      </c>
      <c r="F9585">
        <v>0.28489933880000001</v>
      </c>
      <c r="G9585">
        <f t="shared" si="212"/>
        <v>0.11648693788399495</v>
      </c>
    </row>
    <row r="9586" spans="5:7" x14ac:dyDescent="0.35">
      <c r="E9586">
        <v>9585</v>
      </c>
      <c r="F9586">
        <v>0.28494035200000001</v>
      </c>
      <c r="G9586">
        <f t="shared" si="212"/>
        <v>0.11646138774072221</v>
      </c>
    </row>
    <row r="9587" spans="5:7" x14ac:dyDescent="0.35">
      <c r="E9587">
        <v>9586</v>
      </c>
      <c r="F9587">
        <v>0.28498136509999999</v>
      </c>
      <c r="G9587">
        <f t="shared" si="212"/>
        <v>0.11643584575033657</v>
      </c>
    </row>
    <row r="9588" spans="5:7" x14ac:dyDescent="0.35">
      <c r="E9588">
        <v>9587</v>
      </c>
      <c r="F9588">
        <v>0.28502237829999999</v>
      </c>
      <c r="G9588">
        <f t="shared" si="212"/>
        <v>0.11641031183731895</v>
      </c>
    </row>
    <row r="9589" spans="5:7" x14ac:dyDescent="0.35">
      <c r="E9589">
        <v>9588</v>
      </c>
      <c r="F9589">
        <v>0.28506339149999999</v>
      </c>
      <c r="G9589">
        <f t="shared" si="212"/>
        <v>0.11638478603447623</v>
      </c>
    </row>
    <row r="9590" spans="5:7" x14ac:dyDescent="0.35">
      <c r="E9590">
        <v>9589</v>
      </c>
      <c r="F9590">
        <v>0.28510440460000003</v>
      </c>
      <c r="G9590">
        <f t="shared" si="212"/>
        <v>0.11635926837456874</v>
      </c>
    </row>
    <row r="9591" spans="5:7" x14ac:dyDescent="0.35">
      <c r="E9591">
        <v>9590</v>
      </c>
      <c r="F9591">
        <v>0.28514541780000002</v>
      </c>
      <c r="G9591">
        <f t="shared" si="212"/>
        <v>0.11633375878215459</v>
      </c>
    </row>
    <row r="9592" spans="5:7" x14ac:dyDescent="0.35">
      <c r="E9592">
        <v>9591</v>
      </c>
      <c r="F9592">
        <v>0.28518643100000002</v>
      </c>
      <c r="G9592">
        <f t="shared" si="212"/>
        <v>0.11630825729000932</v>
      </c>
    </row>
    <row r="9593" spans="5:7" x14ac:dyDescent="0.35">
      <c r="E9593">
        <v>9592</v>
      </c>
      <c r="F9593">
        <v>0.2852274441</v>
      </c>
      <c r="G9593">
        <f t="shared" si="212"/>
        <v>0.11628276393086193</v>
      </c>
    </row>
    <row r="9594" spans="5:7" x14ac:dyDescent="0.35">
      <c r="E9594">
        <v>9593</v>
      </c>
      <c r="F9594">
        <v>0.2852684573</v>
      </c>
      <c r="G9594">
        <f t="shared" si="212"/>
        <v>0.11625727862934755</v>
      </c>
    </row>
    <row r="9595" spans="5:7" x14ac:dyDescent="0.35">
      <c r="E9595">
        <v>9594</v>
      </c>
      <c r="F9595">
        <v>0.2853094705</v>
      </c>
      <c r="G9595">
        <f t="shared" si="212"/>
        <v>0.11623180141821049</v>
      </c>
    </row>
    <row r="9596" spans="5:7" x14ac:dyDescent="0.35">
      <c r="E9596">
        <v>9595</v>
      </c>
      <c r="F9596">
        <v>0.28535048359999998</v>
      </c>
      <c r="G9596">
        <f t="shared" si="212"/>
        <v>0.11620633233014838</v>
      </c>
    </row>
    <row r="9597" spans="5:7" x14ac:dyDescent="0.35">
      <c r="E9597">
        <v>9596</v>
      </c>
      <c r="F9597">
        <v>0.28539149679999998</v>
      </c>
      <c r="G9597">
        <f t="shared" si="212"/>
        <v>0.11618087128987346</v>
      </c>
    </row>
    <row r="9598" spans="5:7" x14ac:dyDescent="0.35">
      <c r="E9598">
        <v>9597</v>
      </c>
      <c r="F9598">
        <v>0.28543250999999997</v>
      </c>
      <c r="G9598">
        <f t="shared" si="212"/>
        <v>0.11615541833009865</v>
      </c>
    </row>
    <row r="9599" spans="5:7" x14ac:dyDescent="0.35">
      <c r="E9599">
        <v>9598</v>
      </c>
      <c r="F9599">
        <v>0.28547352310000002</v>
      </c>
      <c r="G9599">
        <f t="shared" si="212"/>
        <v>0.11612997348349037</v>
      </c>
    </row>
    <row r="9600" spans="5:7" x14ac:dyDescent="0.35">
      <c r="E9600">
        <v>9599</v>
      </c>
      <c r="F9600">
        <v>0.28551453630000001</v>
      </c>
      <c r="G9600">
        <f t="shared" si="212"/>
        <v>0.11610453667483776</v>
      </c>
    </row>
    <row r="9601" spans="5:7" x14ac:dyDescent="0.35">
      <c r="E9601">
        <v>9600</v>
      </c>
      <c r="F9601">
        <v>0.28555554950000001</v>
      </c>
      <c r="G9601">
        <f t="shared" si="212"/>
        <v>0.1160791079368225</v>
      </c>
    </row>
    <row r="9602" spans="5:7" x14ac:dyDescent="0.35">
      <c r="E9602">
        <v>9601</v>
      </c>
      <c r="F9602">
        <v>0.28559656259999999</v>
      </c>
      <c r="G9602">
        <f t="shared" si="212"/>
        <v>0.11605368730207974</v>
      </c>
    </row>
    <row r="9603" spans="5:7" x14ac:dyDescent="0.35">
      <c r="E9603">
        <v>9602</v>
      </c>
      <c r="F9603">
        <v>0.28563757579999999</v>
      </c>
      <c r="G9603">
        <f t="shared" ref="G9603:G9666" si="213">1/(1+F9603*E9603/360)</f>
        <v>0.11602827469547553</v>
      </c>
    </row>
    <row r="9604" spans="5:7" x14ac:dyDescent="0.35">
      <c r="E9604">
        <v>9603</v>
      </c>
      <c r="F9604">
        <v>0.28567858899999998</v>
      </c>
      <c r="G9604">
        <f t="shared" si="213"/>
        <v>0.11600287014966019</v>
      </c>
    </row>
    <row r="9605" spans="5:7" x14ac:dyDescent="0.35">
      <c r="E9605">
        <v>9604</v>
      </c>
      <c r="F9605">
        <v>0.28571960210000003</v>
      </c>
      <c r="G9605">
        <f t="shared" si="213"/>
        <v>0.11597747369723789</v>
      </c>
    </row>
    <row r="9606" spans="5:7" x14ac:dyDescent="0.35">
      <c r="E9606">
        <v>9605</v>
      </c>
      <c r="F9606">
        <v>0.28576061530000002</v>
      </c>
      <c r="G9606">
        <f t="shared" si="213"/>
        <v>0.11595208526315119</v>
      </c>
    </row>
    <row r="9607" spans="5:7" x14ac:dyDescent="0.35">
      <c r="E9607">
        <v>9606</v>
      </c>
      <c r="F9607">
        <v>0.28580162850000002</v>
      </c>
      <c r="G9607">
        <f t="shared" si="213"/>
        <v>0.11592670488001937</v>
      </c>
    </row>
    <row r="9608" spans="5:7" x14ac:dyDescent="0.35">
      <c r="E9608">
        <v>9607</v>
      </c>
      <c r="F9608">
        <v>0.28584264170000001</v>
      </c>
      <c r="G9608">
        <f t="shared" si="213"/>
        <v>0.11590133254456757</v>
      </c>
    </row>
    <row r="9609" spans="5:7" x14ac:dyDescent="0.35">
      <c r="E9609">
        <v>9608</v>
      </c>
      <c r="F9609">
        <v>0.2858836548</v>
      </c>
      <c r="G9609">
        <f t="shared" si="213"/>
        <v>0.11587596828935841</v>
      </c>
    </row>
    <row r="9610" spans="5:7" x14ac:dyDescent="0.35">
      <c r="E9610">
        <v>9609</v>
      </c>
      <c r="F9610">
        <v>0.28592466799999999</v>
      </c>
      <c r="G9610">
        <f t="shared" si="213"/>
        <v>0.1158506120394366</v>
      </c>
    </row>
    <row r="9611" spans="5:7" x14ac:dyDescent="0.35">
      <c r="E9611">
        <v>9610</v>
      </c>
      <c r="F9611">
        <v>0.28596568119999999</v>
      </c>
      <c r="G9611">
        <f t="shared" si="213"/>
        <v>0.1158252638273799</v>
      </c>
    </row>
    <row r="9612" spans="5:7" x14ac:dyDescent="0.35">
      <c r="E9612">
        <v>9611</v>
      </c>
      <c r="F9612">
        <v>0.28600669429999998</v>
      </c>
      <c r="G9612">
        <f t="shared" si="213"/>
        <v>0.11579992368571979</v>
      </c>
    </row>
    <row r="9613" spans="5:7" x14ac:dyDescent="0.35">
      <c r="E9613">
        <v>9612</v>
      </c>
      <c r="F9613">
        <v>0.28604770750000003</v>
      </c>
      <c r="G9613">
        <f t="shared" si="213"/>
        <v>0.11577459153957746</v>
      </c>
    </row>
    <row r="9614" spans="5:7" x14ac:dyDescent="0.35">
      <c r="E9614">
        <v>9613</v>
      </c>
      <c r="F9614">
        <v>0.28608872070000002</v>
      </c>
      <c r="G9614">
        <f t="shared" si="213"/>
        <v>0.11574926742149963</v>
      </c>
    </row>
    <row r="9615" spans="5:7" x14ac:dyDescent="0.35">
      <c r="E9615">
        <v>9614</v>
      </c>
      <c r="F9615">
        <v>0.28612973380000001</v>
      </c>
      <c r="G9615">
        <f t="shared" si="213"/>
        <v>0.11572395136398668</v>
      </c>
    </row>
    <row r="9616" spans="5:7" x14ac:dyDescent="0.35">
      <c r="E9616">
        <v>9615</v>
      </c>
      <c r="F9616">
        <v>0.286170747</v>
      </c>
      <c r="G9616">
        <f t="shared" si="213"/>
        <v>0.11569864329223625</v>
      </c>
    </row>
    <row r="9617" spans="5:7" x14ac:dyDescent="0.35">
      <c r="E9617">
        <v>9616</v>
      </c>
      <c r="F9617">
        <v>0.2862117602</v>
      </c>
      <c r="G9617">
        <f t="shared" si="213"/>
        <v>0.1156733432387639</v>
      </c>
    </row>
    <row r="9618" spans="5:7" x14ac:dyDescent="0.35">
      <c r="E9618">
        <v>9617</v>
      </c>
      <c r="F9618">
        <v>0.28625277329999999</v>
      </c>
      <c r="G9618">
        <f t="shared" si="213"/>
        <v>0.11564805123603904</v>
      </c>
    </row>
    <row r="9619" spans="5:7" x14ac:dyDescent="0.35">
      <c r="E9619">
        <v>9618</v>
      </c>
      <c r="F9619">
        <v>0.28629378649999998</v>
      </c>
      <c r="G9619">
        <f t="shared" si="213"/>
        <v>0.11562276720933561</v>
      </c>
    </row>
    <row r="9620" spans="5:7" x14ac:dyDescent="0.35">
      <c r="E9620">
        <v>9619</v>
      </c>
      <c r="F9620">
        <v>0.28633479969999998</v>
      </c>
      <c r="G9620">
        <f t="shared" si="213"/>
        <v>0.11559749119113809</v>
      </c>
    </row>
    <row r="9621" spans="5:7" x14ac:dyDescent="0.35">
      <c r="E9621">
        <v>9620</v>
      </c>
      <c r="F9621">
        <v>0.28637581280000002</v>
      </c>
      <c r="G9621">
        <f t="shared" si="213"/>
        <v>0.11557222321388504</v>
      </c>
    </row>
    <row r="9622" spans="5:7" x14ac:dyDescent="0.35">
      <c r="E9622">
        <v>9621</v>
      </c>
      <c r="F9622">
        <v>0.28641682600000001</v>
      </c>
      <c r="G9622">
        <f t="shared" si="213"/>
        <v>0.11554696320292647</v>
      </c>
    </row>
    <row r="9623" spans="5:7" x14ac:dyDescent="0.35">
      <c r="E9623">
        <v>9622</v>
      </c>
      <c r="F9623">
        <v>0.28645783920000001</v>
      </c>
      <c r="G9623">
        <f t="shared" si="213"/>
        <v>0.11552171119071596</v>
      </c>
    </row>
    <row r="9624" spans="5:7" x14ac:dyDescent="0.35">
      <c r="E9624">
        <v>9623</v>
      </c>
      <c r="F9624">
        <v>0.2864988523</v>
      </c>
      <c r="G9624">
        <f t="shared" si="213"/>
        <v>0.11549646720966104</v>
      </c>
    </row>
    <row r="9625" spans="5:7" x14ac:dyDescent="0.35">
      <c r="E9625">
        <v>9624</v>
      </c>
      <c r="F9625">
        <v>0.28653986549999999</v>
      </c>
      <c r="G9625">
        <f t="shared" si="213"/>
        <v>0.1154712311851879</v>
      </c>
    </row>
    <row r="9626" spans="5:7" x14ac:dyDescent="0.35">
      <c r="E9626">
        <v>9625</v>
      </c>
      <c r="F9626">
        <v>0.28658087869999999</v>
      </c>
      <c r="G9626">
        <f t="shared" si="213"/>
        <v>0.1154460031497191</v>
      </c>
    </row>
    <row r="9627" spans="5:7" x14ac:dyDescent="0.35">
      <c r="E9627">
        <v>9626</v>
      </c>
      <c r="F9627">
        <v>0.28662189189999998</v>
      </c>
      <c r="G9627">
        <f t="shared" si="213"/>
        <v>0.11542078310000992</v>
      </c>
    </row>
    <row r="9628" spans="5:7" x14ac:dyDescent="0.35">
      <c r="E9628">
        <v>9627</v>
      </c>
      <c r="F9628">
        <v>0.28666290500000002</v>
      </c>
      <c r="G9628">
        <f t="shared" si="213"/>
        <v>0.11539557106842671</v>
      </c>
    </row>
    <row r="9629" spans="5:7" x14ac:dyDescent="0.35">
      <c r="E9629">
        <v>9628</v>
      </c>
      <c r="F9629">
        <v>0.28670391820000002</v>
      </c>
      <c r="G9629">
        <f t="shared" si="213"/>
        <v>0.11537036698049695</v>
      </c>
    </row>
    <row r="9630" spans="5:7" x14ac:dyDescent="0.35">
      <c r="E9630">
        <v>9629</v>
      </c>
      <c r="F9630">
        <v>0.28674493140000001</v>
      </c>
      <c r="G9630">
        <f t="shared" si="213"/>
        <v>0.11534517086860201</v>
      </c>
    </row>
    <row r="9631" spans="5:7" x14ac:dyDescent="0.35">
      <c r="E9631">
        <v>9630</v>
      </c>
      <c r="F9631">
        <v>0.2867859445</v>
      </c>
      <c r="G9631">
        <f t="shared" si="213"/>
        <v>0.11531998276507745</v>
      </c>
    </row>
    <row r="9632" spans="5:7" x14ac:dyDescent="0.35">
      <c r="E9632">
        <v>9631</v>
      </c>
      <c r="F9632">
        <v>0.2868269577</v>
      </c>
      <c r="G9632">
        <f t="shared" si="213"/>
        <v>0.11529480259552648</v>
      </c>
    </row>
    <row r="9633" spans="5:7" x14ac:dyDescent="0.35">
      <c r="E9633">
        <v>9632</v>
      </c>
      <c r="F9633">
        <v>0.28686797089999999</v>
      </c>
      <c r="G9633">
        <f t="shared" si="213"/>
        <v>0.1152696303922997</v>
      </c>
    </row>
    <row r="9634" spans="5:7" x14ac:dyDescent="0.35">
      <c r="E9634">
        <v>9633</v>
      </c>
      <c r="F9634">
        <v>0.28690898399999998</v>
      </c>
      <c r="G9634">
        <f t="shared" si="213"/>
        <v>0.11524446618770189</v>
      </c>
    </row>
    <row r="9635" spans="5:7" x14ac:dyDescent="0.35">
      <c r="E9635">
        <v>9634</v>
      </c>
      <c r="F9635">
        <v>0.28694999719999997</v>
      </c>
      <c r="G9635">
        <f t="shared" si="213"/>
        <v>0.115219309907412</v>
      </c>
    </row>
    <row r="9636" spans="5:7" x14ac:dyDescent="0.35">
      <c r="E9636">
        <v>9635</v>
      </c>
      <c r="F9636">
        <v>0.28699101040000002</v>
      </c>
      <c r="G9636">
        <f t="shared" si="213"/>
        <v>0.11519416158374973</v>
      </c>
    </row>
    <row r="9637" spans="5:7" x14ac:dyDescent="0.35">
      <c r="E9637">
        <v>9636</v>
      </c>
      <c r="F9637">
        <v>0.28703202350000001</v>
      </c>
      <c r="G9637">
        <f t="shared" si="213"/>
        <v>0.11516902124898916</v>
      </c>
    </row>
    <row r="9638" spans="5:7" x14ac:dyDescent="0.35">
      <c r="E9638">
        <v>9637</v>
      </c>
      <c r="F9638">
        <v>0.28707303670000001</v>
      </c>
      <c r="G9638">
        <f t="shared" si="213"/>
        <v>0.11514388882888492</v>
      </c>
    </row>
    <row r="9639" spans="5:7" x14ac:dyDescent="0.35">
      <c r="E9639">
        <v>9638</v>
      </c>
      <c r="F9639">
        <v>0.2871140499</v>
      </c>
      <c r="G9639">
        <f t="shared" si="213"/>
        <v>0.11511876435572588</v>
      </c>
    </row>
    <row r="9640" spans="5:7" x14ac:dyDescent="0.35">
      <c r="E9640">
        <v>9639</v>
      </c>
      <c r="F9640">
        <v>0.28715506299999999</v>
      </c>
      <c r="G9640">
        <f t="shared" si="213"/>
        <v>0.11509364786175541</v>
      </c>
    </row>
    <row r="9641" spans="5:7" x14ac:dyDescent="0.35">
      <c r="E9641">
        <v>9640</v>
      </c>
      <c r="F9641">
        <v>0.28719607619999998</v>
      </c>
      <c r="G9641">
        <f t="shared" si="213"/>
        <v>0.11506853927280362</v>
      </c>
    </row>
    <row r="9642" spans="5:7" x14ac:dyDescent="0.35">
      <c r="E9642">
        <v>9641</v>
      </c>
      <c r="F9642">
        <v>0.28723708939999998</v>
      </c>
      <c r="G9642">
        <f t="shared" si="213"/>
        <v>0.11504343862112877</v>
      </c>
    </row>
    <row r="9643" spans="5:7" x14ac:dyDescent="0.35">
      <c r="E9643">
        <v>9642</v>
      </c>
      <c r="F9643">
        <v>0.28727810250000002</v>
      </c>
      <c r="G9643">
        <f t="shared" si="213"/>
        <v>0.11501834593894342</v>
      </c>
    </row>
    <row r="9644" spans="5:7" x14ac:dyDescent="0.35">
      <c r="E9644">
        <v>9643</v>
      </c>
      <c r="F9644">
        <v>0.28731911570000002</v>
      </c>
      <c r="G9644">
        <f t="shared" si="213"/>
        <v>0.11499326115215321</v>
      </c>
    </row>
    <row r="9645" spans="5:7" x14ac:dyDescent="0.35">
      <c r="E9645">
        <v>9644</v>
      </c>
      <c r="F9645">
        <v>0.28736012890000001</v>
      </c>
      <c r="G9645">
        <f t="shared" si="213"/>
        <v>0.11496818429298564</v>
      </c>
    </row>
    <row r="9646" spans="5:7" x14ac:dyDescent="0.35">
      <c r="E9646">
        <v>9645</v>
      </c>
      <c r="F9646">
        <v>0.287401142</v>
      </c>
      <c r="G9646">
        <f t="shared" si="213"/>
        <v>0.11494311539362269</v>
      </c>
    </row>
    <row r="9647" spans="5:7" x14ac:dyDescent="0.35">
      <c r="E9647">
        <v>9646</v>
      </c>
      <c r="F9647">
        <v>0.28744215519999999</v>
      </c>
      <c r="G9647">
        <f t="shared" si="213"/>
        <v>0.11491805438004526</v>
      </c>
    </row>
    <row r="9648" spans="5:7" x14ac:dyDescent="0.35">
      <c r="E9648">
        <v>9647</v>
      </c>
      <c r="F9648">
        <v>0.28748316839999999</v>
      </c>
      <c r="G9648">
        <f t="shared" si="213"/>
        <v>0.11489300128445026</v>
      </c>
    </row>
    <row r="9649" spans="5:7" x14ac:dyDescent="0.35">
      <c r="E9649">
        <v>9648</v>
      </c>
      <c r="F9649">
        <v>0.28752418159999998</v>
      </c>
      <c r="G9649">
        <f t="shared" si="213"/>
        <v>0.11486795610362734</v>
      </c>
    </row>
    <row r="9650" spans="5:7" x14ac:dyDescent="0.35">
      <c r="E9650">
        <v>9649</v>
      </c>
      <c r="F9650">
        <v>0.28756519470000003</v>
      </c>
      <c r="G9650">
        <f t="shared" si="213"/>
        <v>0.11484291886971765</v>
      </c>
    </row>
    <row r="9651" spans="5:7" x14ac:dyDescent="0.35">
      <c r="E9651">
        <v>9650</v>
      </c>
      <c r="F9651">
        <v>0.28760620790000002</v>
      </c>
      <c r="G9651">
        <f t="shared" si="213"/>
        <v>0.11481788950880252</v>
      </c>
    </row>
    <row r="9652" spans="5:7" x14ac:dyDescent="0.35">
      <c r="E9652">
        <v>9651</v>
      </c>
      <c r="F9652">
        <v>0.28764722110000002</v>
      </c>
      <c r="G9652">
        <f t="shared" si="213"/>
        <v>0.11479286805303787</v>
      </c>
    </row>
    <row r="9653" spans="5:7" x14ac:dyDescent="0.35">
      <c r="E9653">
        <v>9652</v>
      </c>
      <c r="F9653">
        <v>0.2876882342</v>
      </c>
      <c r="G9653">
        <f t="shared" si="213"/>
        <v>0.11476785453453438</v>
      </c>
    </row>
    <row r="9654" spans="5:7" x14ac:dyDescent="0.35">
      <c r="E9654">
        <v>9653</v>
      </c>
      <c r="F9654">
        <v>0.2877292474</v>
      </c>
      <c r="G9654">
        <f t="shared" si="213"/>
        <v>0.11474284887944841</v>
      </c>
    </row>
    <row r="9655" spans="5:7" x14ac:dyDescent="0.35">
      <c r="E9655">
        <v>9654</v>
      </c>
      <c r="F9655">
        <v>0.28777026059999999</v>
      </c>
      <c r="G9655">
        <f t="shared" si="213"/>
        <v>0.11471785111990535</v>
      </c>
    </row>
    <row r="9656" spans="5:7" x14ac:dyDescent="0.35">
      <c r="E9656">
        <v>9655</v>
      </c>
      <c r="F9656">
        <v>0.28781127369999998</v>
      </c>
      <c r="G9656">
        <f t="shared" si="213"/>
        <v>0.1146928612879853</v>
      </c>
    </row>
    <row r="9657" spans="5:7" x14ac:dyDescent="0.35">
      <c r="E9657">
        <v>9656</v>
      </c>
      <c r="F9657">
        <v>0.28785228689999998</v>
      </c>
      <c r="G9657">
        <f t="shared" si="213"/>
        <v>0.11466787930991966</v>
      </c>
    </row>
    <row r="9658" spans="5:7" x14ac:dyDescent="0.35">
      <c r="E9658">
        <v>9657</v>
      </c>
      <c r="F9658">
        <v>0.28789330010000003</v>
      </c>
      <c r="G9658">
        <f t="shared" si="213"/>
        <v>0.11464290521780331</v>
      </c>
    </row>
    <row r="9659" spans="5:7" x14ac:dyDescent="0.35">
      <c r="E9659">
        <v>9658</v>
      </c>
      <c r="F9659">
        <v>0.28793431320000001</v>
      </c>
      <c r="G9659">
        <f t="shared" si="213"/>
        <v>0.1146179390436859</v>
      </c>
    </row>
    <row r="9660" spans="5:7" x14ac:dyDescent="0.35">
      <c r="E9660">
        <v>9659</v>
      </c>
      <c r="F9660">
        <v>0.28797532640000001</v>
      </c>
      <c r="G9660">
        <f t="shared" si="213"/>
        <v>0.11459298071387367</v>
      </c>
    </row>
    <row r="9661" spans="5:7" x14ac:dyDescent="0.35">
      <c r="E9661">
        <v>9660</v>
      </c>
      <c r="F9661">
        <v>0.2880163396</v>
      </c>
      <c r="G9661">
        <f t="shared" si="213"/>
        <v>0.11456803026043105</v>
      </c>
    </row>
    <row r="9662" spans="5:7" x14ac:dyDescent="0.35">
      <c r="E9662">
        <v>9661</v>
      </c>
      <c r="F9662">
        <v>0.28805735269999999</v>
      </c>
      <c r="G9662">
        <f t="shared" si="213"/>
        <v>0.1145430877153772</v>
      </c>
    </row>
    <row r="9663" spans="5:7" x14ac:dyDescent="0.35">
      <c r="E9663">
        <v>9662</v>
      </c>
      <c r="F9663">
        <v>0.28809836589999999</v>
      </c>
      <c r="G9663">
        <f t="shared" si="213"/>
        <v>0.11451815300509323</v>
      </c>
    </row>
    <row r="9664" spans="5:7" x14ac:dyDescent="0.35">
      <c r="E9664">
        <v>9663</v>
      </c>
      <c r="F9664">
        <v>0.28813937909999998</v>
      </c>
      <c r="G9664">
        <f t="shared" si="213"/>
        <v>0.11449322616161306</v>
      </c>
    </row>
    <row r="9665" spans="5:7" x14ac:dyDescent="0.35">
      <c r="E9665">
        <v>9664</v>
      </c>
      <c r="F9665">
        <v>0.28818039220000002</v>
      </c>
      <c r="G9665">
        <f t="shared" si="213"/>
        <v>0.11446830721692546</v>
      </c>
    </row>
    <row r="9666" spans="5:7" x14ac:dyDescent="0.35">
      <c r="E9666">
        <v>9665</v>
      </c>
      <c r="F9666">
        <v>0.28822140540000002</v>
      </c>
      <c r="G9666">
        <f t="shared" si="213"/>
        <v>0.11444339609748626</v>
      </c>
    </row>
    <row r="9667" spans="5:7" x14ac:dyDescent="0.35">
      <c r="E9667">
        <v>9666</v>
      </c>
      <c r="F9667">
        <v>0.28826241860000001</v>
      </c>
      <c r="G9667">
        <f t="shared" ref="G9667:G9730" si="214">1/(1+F9667*E9667/360)</f>
        <v>0.11441849283529899</v>
      </c>
    </row>
    <row r="9668" spans="5:7" x14ac:dyDescent="0.35">
      <c r="E9668">
        <v>9667</v>
      </c>
      <c r="F9668">
        <v>0.28830343180000001</v>
      </c>
      <c r="G9668">
        <f t="shared" si="214"/>
        <v>0.11439359742718272</v>
      </c>
    </row>
    <row r="9669" spans="5:7" x14ac:dyDescent="0.35">
      <c r="E9669">
        <v>9668</v>
      </c>
      <c r="F9669">
        <v>0.2883444449</v>
      </c>
      <c r="G9669">
        <f t="shared" si="214"/>
        <v>0.11436870990508574</v>
      </c>
    </row>
    <row r="9670" spans="5:7" x14ac:dyDescent="0.35">
      <c r="E9670">
        <v>9669</v>
      </c>
      <c r="F9670">
        <v>0.28838545809999999</v>
      </c>
      <c r="G9670">
        <f t="shared" si="214"/>
        <v>0.11434383019556338</v>
      </c>
    </row>
    <row r="9671" spans="5:7" x14ac:dyDescent="0.35">
      <c r="E9671">
        <v>9670</v>
      </c>
      <c r="F9671">
        <v>0.28842647129999999</v>
      </c>
      <c r="G9671">
        <f t="shared" si="214"/>
        <v>0.1143189583305786</v>
      </c>
    </row>
    <row r="9672" spans="5:7" x14ac:dyDescent="0.35">
      <c r="E9672">
        <v>9671</v>
      </c>
      <c r="F9672">
        <v>0.28846748439999997</v>
      </c>
      <c r="G9672">
        <f t="shared" si="214"/>
        <v>0.11429409434204939</v>
      </c>
    </row>
    <row r="9673" spans="5:7" x14ac:dyDescent="0.35">
      <c r="E9673">
        <v>9672</v>
      </c>
      <c r="F9673">
        <v>0.28850849760000002</v>
      </c>
      <c r="G9673">
        <f t="shared" si="214"/>
        <v>0.11426923815660552</v>
      </c>
    </row>
    <row r="9674" spans="5:7" x14ac:dyDescent="0.35">
      <c r="E9674">
        <v>9673</v>
      </c>
      <c r="F9674">
        <v>0.28854951080000002</v>
      </c>
      <c r="G9674">
        <f t="shared" si="214"/>
        <v>0.11424438980617965</v>
      </c>
    </row>
    <row r="9675" spans="5:7" x14ac:dyDescent="0.35">
      <c r="E9675">
        <v>9674</v>
      </c>
      <c r="F9675">
        <v>0.28859052390000001</v>
      </c>
      <c r="G9675">
        <f t="shared" si="214"/>
        <v>0.11421954932265949</v>
      </c>
    </row>
    <row r="9676" spans="5:7" x14ac:dyDescent="0.35">
      <c r="E9676">
        <v>9675</v>
      </c>
      <c r="F9676">
        <v>0.2886315371</v>
      </c>
      <c r="G9676">
        <f t="shared" si="214"/>
        <v>0.1141947166327492</v>
      </c>
    </row>
    <row r="9677" spans="5:7" x14ac:dyDescent="0.35">
      <c r="E9677">
        <v>9676</v>
      </c>
      <c r="F9677">
        <v>0.2886725503</v>
      </c>
      <c r="G9677">
        <f t="shared" si="214"/>
        <v>0.11416989176835113</v>
      </c>
    </row>
    <row r="9678" spans="5:7" x14ac:dyDescent="0.35">
      <c r="E9678">
        <v>9677</v>
      </c>
      <c r="F9678">
        <v>0.28871356339999998</v>
      </c>
      <c r="G9678">
        <f t="shared" si="214"/>
        <v>0.1141450747613227</v>
      </c>
    </row>
    <row r="9679" spans="5:7" x14ac:dyDescent="0.35">
      <c r="E9679">
        <v>9678</v>
      </c>
      <c r="F9679">
        <v>0.28875457659999998</v>
      </c>
      <c r="G9679">
        <f t="shared" si="214"/>
        <v>0.11412026553844244</v>
      </c>
    </row>
    <row r="9680" spans="5:7" x14ac:dyDescent="0.35">
      <c r="E9680">
        <v>9679</v>
      </c>
      <c r="F9680">
        <v>0.28879558979999997</v>
      </c>
      <c r="G9680">
        <f t="shared" si="214"/>
        <v>0.11409546413158245</v>
      </c>
    </row>
    <row r="9681" spans="5:7" x14ac:dyDescent="0.35">
      <c r="E9681">
        <v>9680</v>
      </c>
      <c r="F9681">
        <v>0.28883660290000002</v>
      </c>
      <c r="G9681">
        <f t="shared" si="214"/>
        <v>0.11407067057256987</v>
      </c>
    </row>
    <row r="9682" spans="5:7" x14ac:dyDescent="0.35">
      <c r="E9682">
        <v>9681</v>
      </c>
      <c r="F9682">
        <v>0.28887761610000001</v>
      </c>
      <c r="G9682">
        <f t="shared" si="214"/>
        <v>0.11404588478825746</v>
      </c>
    </row>
    <row r="9683" spans="5:7" x14ac:dyDescent="0.35">
      <c r="E9683">
        <v>9682</v>
      </c>
      <c r="F9683">
        <v>0.28891862930000001</v>
      </c>
      <c r="G9683">
        <f t="shared" si="214"/>
        <v>0.11402110681048709</v>
      </c>
    </row>
    <row r="9684" spans="5:7" x14ac:dyDescent="0.35">
      <c r="E9684">
        <v>9683</v>
      </c>
      <c r="F9684">
        <v>0.28895964239999999</v>
      </c>
      <c r="G9684">
        <f t="shared" si="214"/>
        <v>0.11399633667105578</v>
      </c>
    </row>
    <row r="9685" spans="5:7" x14ac:dyDescent="0.35">
      <c r="E9685">
        <v>9684</v>
      </c>
      <c r="F9685">
        <v>0.28900065559999999</v>
      </c>
      <c r="G9685">
        <f t="shared" si="214"/>
        <v>0.11397157429689034</v>
      </c>
    </row>
    <row r="9686" spans="5:7" x14ac:dyDescent="0.35">
      <c r="E9686">
        <v>9685</v>
      </c>
      <c r="F9686">
        <v>0.28904166879999998</v>
      </c>
      <c r="G9686">
        <f t="shared" si="214"/>
        <v>0.11394681971980243</v>
      </c>
    </row>
    <row r="9687" spans="5:7" x14ac:dyDescent="0.35">
      <c r="E9687">
        <v>9686</v>
      </c>
      <c r="F9687">
        <v>0.28908268190000003</v>
      </c>
      <c r="G9687">
        <f t="shared" si="214"/>
        <v>0.11392207297155896</v>
      </c>
    </row>
    <row r="9688" spans="5:7" x14ac:dyDescent="0.35">
      <c r="E9688">
        <v>9687</v>
      </c>
      <c r="F9688">
        <v>0.28912369510000002</v>
      </c>
      <c r="G9688">
        <f t="shared" si="214"/>
        <v>0.11389733397916074</v>
      </c>
    </row>
    <row r="9689" spans="5:7" x14ac:dyDescent="0.35">
      <c r="E9689">
        <v>9688</v>
      </c>
      <c r="F9689">
        <v>0.28916470830000002</v>
      </c>
      <c r="G9689">
        <f t="shared" si="214"/>
        <v>0.11387260277438935</v>
      </c>
    </row>
    <row r="9690" spans="5:7" x14ac:dyDescent="0.35">
      <c r="E9690">
        <v>9689</v>
      </c>
      <c r="F9690">
        <v>0.28920572150000001</v>
      </c>
      <c r="G9690">
        <f t="shared" si="214"/>
        <v>0.11384787935409749</v>
      </c>
    </row>
    <row r="9691" spans="5:7" x14ac:dyDescent="0.35">
      <c r="E9691">
        <v>9690</v>
      </c>
      <c r="F9691">
        <v>0.2892467346</v>
      </c>
      <c r="G9691">
        <f t="shared" si="214"/>
        <v>0.113823163750012</v>
      </c>
    </row>
    <row r="9692" spans="5:7" x14ac:dyDescent="0.35">
      <c r="E9692">
        <v>9691</v>
      </c>
      <c r="F9692">
        <v>0.28928774779999999</v>
      </c>
      <c r="G9692">
        <f t="shared" si="214"/>
        <v>0.11379845588923224</v>
      </c>
    </row>
    <row r="9693" spans="5:7" x14ac:dyDescent="0.35">
      <c r="E9693">
        <v>9692</v>
      </c>
      <c r="F9693">
        <v>0.28932876099999999</v>
      </c>
      <c r="G9693">
        <f t="shared" si="214"/>
        <v>0.11377375580349948</v>
      </c>
    </row>
    <row r="9694" spans="5:7" x14ac:dyDescent="0.35">
      <c r="E9694">
        <v>9693</v>
      </c>
      <c r="F9694">
        <v>0.28936977409999998</v>
      </c>
      <c r="G9694">
        <f t="shared" si="214"/>
        <v>0.11374906352451057</v>
      </c>
    </row>
    <row r="9695" spans="5:7" x14ac:dyDescent="0.35">
      <c r="E9695">
        <v>9694</v>
      </c>
      <c r="F9695">
        <v>0.28941078730000003</v>
      </c>
      <c r="G9695">
        <f t="shared" si="214"/>
        <v>0.11372437897943855</v>
      </c>
    </row>
    <row r="9696" spans="5:7" x14ac:dyDescent="0.35">
      <c r="E9696">
        <v>9695</v>
      </c>
      <c r="F9696">
        <v>0.28945180050000002</v>
      </c>
      <c r="G9696">
        <f t="shared" si="214"/>
        <v>0.11369970219999481</v>
      </c>
    </row>
    <row r="9697" spans="5:7" x14ac:dyDescent="0.35">
      <c r="E9697">
        <v>9696</v>
      </c>
      <c r="F9697">
        <v>0.28949281360000001</v>
      </c>
      <c r="G9697">
        <f t="shared" si="214"/>
        <v>0.11367503321784599</v>
      </c>
    </row>
    <row r="9698" spans="5:7" x14ac:dyDescent="0.35">
      <c r="E9698">
        <v>9697</v>
      </c>
      <c r="F9698">
        <v>0.2895338268</v>
      </c>
      <c r="G9698">
        <f t="shared" si="214"/>
        <v>0.11365037196023899</v>
      </c>
    </row>
    <row r="9699" spans="5:7" x14ac:dyDescent="0.35">
      <c r="E9699">
        <v>9698</v>
      </c>
      <c r="F9699">
        <v>0.28957484</v>
      </c>
      <c r="G9699">
        <f t="shared" si="214"/>
        <v>0.113625718458855</v>
      </c>
    </row>
    <row r="9700" spans="5:7" x14ac:dyDescent="0.35">
      <c r="E9700">
        <v>9699</v>
      </c>
      <c r="F9700">
        <v>0.28961585309999999</v>
      </c>
      <c r="G9700">
        <f t="shared" si="214"/>
        <v>0.11360107274533078</v>
      </c>
    </row>
    <row r="9701" spans="5:7" x14ac:dyDescent="0.35">
      <c r="E9701">
        <v>9700</v>
      </c>
      <c r="F9701">
        <v>0.28965686629999998</v>
      </c>
      <c r="G9701">
        <f t="shared" si="214"/>
        <v>0.1135764347469868</v>
      </c>
    </row>
    <row r="9702" spans="5:7" x14ac:dyDescent="0.35">
      <c r="E9702">
        <v>9701</v>
      </c>
      <c r="F9702">
        <v>0.28969787949999998</v>
      </c>
      <c r="G9702">
        <f t="shared" si="214"/>
        <v>0.11355180449547431</v>
      </c>
    </row>
    <row r="9703" spans="5:7" x14ac:dyDescent="0.35">
      <c r="E9703">
        <v>9702</v>
      </c>
      <c r="F9703">
        <v>0.28973889260000002</v>
      </c>
      <c r="G9703">
        <f t="shared" si="214"/>
        <v>0.11352718202240007</v>
      </c>
    </row>
    <row r="9704" spans="5:7" x14ac:dyDescent="0.35">
      <c r="E9704">
        <v>9703</v>
      </c>
      <c r="F9704">
        <v>0.28977990580000001</v>
      </c>
      <c r="G9704">
        <f t="shared" si="214"/>
        <v>0.11350256725515807</v>
      </c>
    </row>
    <row r="9705" spans="5:7" x14ac:dyDescent="0.35">
      <c r="E9705">
        <v>9704</v>
      </c>
      <c r="F9705">
        <v>0.28982091900000001</v>
      </c>
      <c r="G9705">
        <f t="shared" si="214"/>
        <v>0.11347796022536957</v>
      </c>
    </row>
    <row r="9706" spans="5:7" x14ac:dyDescent="0.35">
      <c r="E9706">
        <v>9705</v>
      </c>
      <c r="F9706">
        <v>0.2898619321</v>
      </c>
      <c r="G9706">
        <f t="shared" si="214"/>
        <v>0.11345336096461145</v>
      </c>
    </row>
    <row r="9707" spans="5:7" x14ac:dyDescent="0.35">
      <c r="E9707">
        <v>9706</v>
      </c>
      <c r="F9707">
        <v>0.28990294529999999</v>
      </c>
      <c r="G9707">
        <f t="shared" si="214"/>
        <v>0.11342876940035111</v>
      </c>
    </row>
    <row r="9708" spans="5:7" x14ac:dyDescent="0.35">
      <c r="E9708">
        <v>9707</v>
      </c>
      <c r="F9708">
        <v>0.28994395849999999</v>
      </c>
      <c r="G9708">
        <f t="shared" si="214"/>
        <v>0.11340418556417987</v>
      </c>
    </row>
    <row r="9709" spans="5:7" x14ac:dyDescent="0.35">
      <c r="E9709">
        <v>9708</v>
      </c>
      <c r="F9709">
        <v>0.28998497159999997</v>
      </c>
      <c r="G9709">
        <f t="shared" si="214"/>
        <v>0.11337960948764481</v>
      </c>
    </row>
    <row r="9710" spans="5:7" x14ac:dyDescent="0.35">
      <c r="E9710">
        <v>9709</v>
      </c>
      <c r="F9710">
        <v>0.29002598480000003</v>
      </c>
      <c r="G9710">
        <f t="shared" si="214"/>
        <v>0.11335504109828651</v>
      </c>
    </row>
    <row r="9711" spans="5:7" x14ac:dyDescent="0.35">
      <c r="E9711">
        <v>9710</v>
      </c>
      <c r="F9711">
        <v>0.29006699800000002</v>
      </c>
      <c r="G9711">
        <f t="shared" si="214"/>
        <v>0.11333048042766651</v>
      </c>
    </row>
    <row r="9712" spans="5:7" x14ac:dyDescent="0.35">
      <c r="E9712">
        <v>9711</v>
      </c>
      <c r="F9712">
        <v>0.29010801120000002</v>
      </c>
      <c r="G9712">
        <f t="shared" si="214"/>
        <v>0.11330592747267088</v>
      </c>
    </row>
    <row r="9713" spans="5:7" x14ac:dyDescent="0.35">
      <c r="E9713">
        <v>9712</v>
      </c>
      <c r="F9713">
        <v>0.2901490243</v>
      </c>
      <c r="G9713">
        <f t="shared" si="214"/>
        <v>0.11328138226480687</v>
      </c>
    </row>
    <row r="9714" spans="5:7" x14ac:dyDescent="0.35">
      <c r="E9714">
        <v>9713</v>
      </c>
      <c r="F9714">
        <v>0.2901900375</v>
      </c>
      <c r="G9714">
        <f t="shared" si="214"/>
        <v>0.11325684473171271</v>
      </c>
    </row>
    <row r="9715" spans="5:7" x14ac:dyDescent="0.35">
      <c r="E9715">
        <v>9714</v>
      </c>
      <c r="F9715">
        <v>0.29023105069999999</v>
      </c>
      <c r="G9715">
        <f t="shared" si="214"/>
        <v>0.11323231490491011</v>
      </c>
    </row>
    <row r="9716" spans="5:7" x14ac:dyDescent="0.35">
      <c r="E9716">
        <v>9715</v>
      </c>
      <c r="F9716">
        <v>0.29027206379999998</v>
      </c>
      <c r="G9716">
        <f t="shared" si="214"/>
        <v>0.11320779281587656</v>
      </c>
    </row>
    <row r="9717" spans="5:7" x14ac:dyDescent="0.35">
      <c r="E9717">
        <v>9716</v>
      </c>
      <c r="F9717">
        <v>0.29031307699999997</v>
      </c>
      <c r="G9717">
        <f t="shared" si="214"/>
        <v>0.11318327839232338</v>
      </c>
    </row>
    <row r="9718" spans="5:7" x14ac:dyDescent="0.35">
      <c r="E9718">
        <v>9717</v>
      </c>
      <c r="F9718">
        <v>0.29035409020000003</v>
      </c>
      <c r="G9718">
        <f t="shared" si="214"/>
        <v>0.11315877166574245</v>
      </c>
    </row>
    <row r="9719" spans="5:7" x14ac:dyDescent="0.35">
      <c r="E9719">
        <v>9718</v>
      </c>
      <c r="F9719">
        <v>0.29039510330000001</v>
      </c>
      <c r="G9719">
        <f t="shared" si="214"/>
        <v>0.11313427266758157</v>
      </c>
    </row>
    <row r="9720" spans="5:7" x14ac:dyDescent="0.35">
      <c r="E9720">
        <v>9719</v>
      </c>
      <c r="F9720">
        <v>0.29043611650000001</v>
      </c>
      <c r="G9720">
        <f t="shared" si="214"/>
        <v>0.11310978132562499</v>
      </c>
    </row>
    <row r="9721" spans="5:7" x14ac:dyDescent="0.35">
      <c r="E9721">
        <v>9720</v>
      </c>
      <c r="F9721">
        <v>0.2904771297</v>
      </c>
      <c r="G9721">
        <f t="shared" si="214"/>
        <v>0.11308529767133488</v>
      </c>
    </row>
    <row r="9722" spans="5:7" x14ac:dyDescent="0.35">
      <c r="E9722">
        <v>9721</v>
      </c>
      <c r="F9722">
        <v>0.29051814279999999</v>
      </c>
      <c r="G9722">
        <f t="shared" si="214"/>
        <v>0.11306082173612925</v>
      </c>
    </row>
    <row r="9723" spans="5:7" x14ac:dyDescent="0.35">
      <c r="E9723">
        <v>9722</v>
      </c>
      <c r="F9723">
        <v>0.29055915599999999</v>
      </c>
      <c r="G9723">
        <f t="shared" si="214"/>
        <v>0.11303635344786536</v>
      </c>
    </row>
    <row r="9724" spans="5:7" x14ac:dyDescent="0.35">
      <c r="E9724">
        <v>9723</v>
      </c>
      <c r="F9724">
        <v>0.29060016919999998</v>
      </c>
      <c r="G9724">
        <f t="shared" si="214"/>
        <v>0.11301189283797555</v>
      </c>
    </row>
    <row r="9725" spans="5:7" x14ac:dyDescent="0.35">
      <c r="E9725">
        <v>9724</v>
      </c>
      <c r="F9725">
        <v>0.29064118230000002</v>
      </c>
      <c r="G9725">
        <f t="shared" si="214"/>
        <v>0.11298743993784821</v>
      </c>
    </row>
    <row r="9726" spans="5:7" x14ac:dyDescent="0.35">
      <c r="E9726">
        <v>9725</v>
      </c>
      <c r="F9726">
        <v>0.29068219550000002</v>
      </c>
      <c r="G9726">
        <f t="shared" si="214"/>
        <v>0.1129629946754134</v>
      </c>
    </row>
    <row r="9727" spans="5:7" x14ac:dyDescent="0.35">
      <c r="E9727">
        <v>9726</v>
      </c>
      <c r="F9727">
        <v>0.29072320870000001</v>
      </c>
      <c r="G9727">
        <f t="shared" si="214"/>
        <v>0.11293855708207377</v>
      </c>
    </row>
    <row r="9728" spans="5:7" x14ac:dyDescent="0.35">
      <c r="E9728">
        <v>9727</v>
      </c>
      <c r="F9728">
        <v>0.2907642218</v>
      </c>
      <c r="G9728">
        <f t="shared" si="214"/>
        <v>0.11291412718918807</v>
      </c>
    </row>
    <row r="9729" spans="5:7" x14ac:dyDescent="0.35">
      <c r="E9729">
        <v>9728</v>
      </c>
      <c r="F9729">
        <v>0.290805235</v>
      </c>
      <c r="G9729">
        <f t="shared" si="214"/>
        <v>0.11288970492475901</v>
      </c>
    </row>
    <row r="9730" spans="5:7" x14ac:dyDescent="0.35">
      <c r="E9730">
        <v>9729</v>
      </c>
      <c r="F9730">
        <v>0.29084624819999999</v>
      </c>
      <c r="G9730">
        <f t="shared" si="214"/>
        <v>0.11286529032015967</v>
      </c>
    </row>
    <row r="9731" spans="5:7" x14ac:dyDescent="0.35">
      <c r="E9731">
        <v>9730</v>
      </c>
      <c r="F9731">
        <v>0.29088726139999999</v>
      </c>
      <c r="G9731">
        <f t="shared" ref="G9731:G9794" si="215">1/(1+F9731*E9731/360)</f>
        <v>0.11284088337230451</v>
      </c>
    </row>
    <row r="9732" spans="5:7" x14ac:dyDescent="0.35">
      <c r="E9732">
        <v>9731</v>
      </c>
      <c r="F9732">
        <v>0.29092827449999997</v>
      </c>
      <c r="G9732">
        <f t="shared" si="215"/>
        <v>0.11281648411251279</v>
      </c>
    </row>
    <row r="9733" spans="5:7" x14ac:dyDescent="0.35">
      <c r="E9733">
        <v>9732</v>
      </c>
      <c r="F9733">
        <v>0.29096928770000002</v>
      </c>
      <c r="G9733">
        <f t="shared" si="215"/>
        <v>0.11279209246888401</v>
      </c>
    </row>
    <row r="9734" spans="5:7" x14ac:dyDescent="0.35">
      <c r="E9734">
        <v>9733</v>
      </c>
      <c r="F9734">
        <v>0.29101030090000002</v>
      </c>
      <c r="G9734">
        <f t="shared" si="215"/>
        <v>0.11276770847275183</v>
      </c>
    </row>
    <row r="9735" spans="5:7" x14ac:dyDescent="0.35">
      <c r="E9735">
        <v>9734</v>
      </c>
      <c r="F9735">
        <v>0.29105131400000001</v>
      </c>
      <c r="G9735">
        <f t="shared" si="215"/>
        <v>0.11274333215540586</v>
      </c>
    </row>
    <row r="9736" spans="5:7" x14ac:dyDescent="0.35">
      <c r="E9736">
        <v>9735</v>
      </c>
      <c r="F9736">
        <v>0.2910923272</v>
      </c>
      <c r="G9736">
        <f t="shared" si="215"/>
        <v>0.11271896344501817</v>
      </c>
    </row>
    <row r="9737" spans="5:7" x14ac:dyDescent="0.35">
      <c r="E9737">
        <v>9736</v>
      </c>
      <c r="F9737">
        <v>0.2911333404</v>
      </c>
      <c r="G9737">
        <f t="shared" si="215"/>
        <v>0.11269460237289275</v>
      </c>
    </row>
    <row r="9738" spans="5:7" x14ac:dyDescent="0.35">
      <c r="E9738">
        <v>9737</v>
      </c>
      <c r="F9738">
        <v>0.29117435349999998</v>
      </c>
      <c r="G9738">
        <f t="shared" si="215"/>
        <v>0.11267024897028978</v>
      </c>
    </row>
    <row r="9739" spans="5:7" x14ac:dyDescent="0.35">
      <c r="E9739">
        <v>9738</v>
      </c>
      <c r="F9739">
        <v>0.29121536669999998</v>
      </c>
      <c r="G9739">
        <f t="shared" si="215"/>
        <v>0.11264590316545363</v>
      </c>
    </row>
    <row r="9740" spans="5:7" x14ac:dyDescent="0.35">
      <c r="E9740">
        <v>9739</v>
      </c>
      <c r="F9740">
        <v>0.29125637989999997</v>
      </c>
      <c r="G9740">
        <f t="shared" si="215"/>
        <v>0.11262156498965885</v>
      </c>
    </row>
    <row r="9741" spans="5:7" x14ac:dyDescent="0.35">
      <c r="E9741">
        <v>9740</v>
      </c>
      <c r="F9741">
        <v>0.29129739300000002</v>
      </c>
      <c r="G9741">
        <f t="shared" si="215"/>
        <v>0.11259723447413605</v>
      </c>
    </row>
    <row r="9742" spans="5:7" x14ac:dyDescent="0.35">
      <c r="E9742">
        <v>9741</v>
      </c>
      <c r="F9742">
        <v>0.29133840620000001</v>
      </c>
      <c r="G9742">
        <f t="shared" si="215"/>
        <v>0.11257291154720205</v>
      </c>
    </row>
    <row r="9743" spans="5:7" x14ac:dyDescent="0.35">
      <c r="E9743">
        <v>9742</v>
      </c>
      <c r="F9743">
        <v>0.29137941940000001</v>
      </c>
      <c r="G9743">
        <f t="shared" si="215"/>
        <v>0.11254859624010174</v>
      </c>
    </row>
    <row r="9744" spans="5:7" x14ac:dyDescent="0.35">
      <c r="E9744">
        <v>9743</v>
      </c>
      <c r="F9744">
        <v>0.29142043249999999</v>
      </c>
      <c r="G9744">
        <f t="shared" si="215"/>
        <v>0.11252428858403639</v>
      </c>
    </row>
    <row r="9745" spans="5:7" x14ac:dyDescent="0.35">
      <c r="E9745">
        <v>9744</v>
      </c>
      <c r="F9745">
        <v>0.29146144569999999</v>
      </c>
      <c r="G9745">
        <f t="shared" si="215"/>
        <v>0.11249998850739494</v>
      </c>
    </row>
    <row r="9746" spans="5:7" x14ac:dyDescent="0.35">
      <c r="E9746">
        <v>9745</v>
      </c>
      <c r="F9746">
        <v>0.29150245889999998</v>
      </c>
      <c r="G9746">
        <f t="shared" si="215"/>
        <v>0.11247569604139283</v>
      </c>
    </row>
    <row r="9747" spans="5:7" x14ac:dyDescent="0.35">
      <c r="E9747">
        <v>9746</v>
      </c>
      <c r="F9747">
        <v>0.29154347200000003</v>
      </c>
      <c r="G9747">
        <f t="shared" si="215"/>
        <v>0.11245141121720201</v>
      </c>
    </row>
    <row r="9748" spans="5:7" x14ac:dyDescent="0.35">
      <c r="E9748">
        <v>9747</v>
      </c>
      <c r="F9748">
        <v>0.29158448520000002</v>
      </c>
      <c r="G9748">
        <f t="shared" si="215"/>
        <v>0.11242713396328344</v>
      </c>
    </row>
    <row r="9749" spans="5:7" x14ac:dyDescent="0.35">
      <c r="E9749">
        <v>9748</v>
      </c>
      <c r="F9749">
        <v>0.29162549840000002</v>
      </c>
      <c r="G9749">
        <f t="shared" si="215"/>
        <v>0.11240286431082323</v>
      </c>
    </row>
    <row r="9750" spans="5:7" x14ac:dyDescent="0.35">
      <c r="E9750">
        <v>9749</v>
      </c>
      <c r="F9750">
        <v>0.2916665115</v>
      </c>
      <c r="G9750">
        <f t="shared" si="215"/>
        <v>0.11237860229096383</v>
      </c>
    </row>
    <row r="9751" spans="5:7" x14ac:dyDescent="0.35">
      <c r="E9751">
        <v>9750</v>
      </c>
      <c r="F9751">
        <v>0.2917075247</v>
      </c>
      <c r="G9751">
        <f t="shared" si="215"/>
        <v>0.11235434783223831</v>
      </c>
    </row>
    <row r="9752" spans="5:7" x14ac:dyDescent="0.35">
      <c r="E9752">
        <v>9751</v>
      </c>
      <c r="F9752">
        <v>0.29174853789999999</v>
      </c>
      <c r="G9752">
        <f t="shared" si="215"/>
        <v>0.11233010096580333</v>
      </c>
    </row>
    <row r="9753" spans="5:7" x14ac:dyDescent="0.35">
      <c r="E9753">
        <v>9752</v>
      </c>
      <c r="F9753">
        <v>0.29178955109999999</v>
      </c>
      <c r="G9753">
        <f t="shared" si="215"/>
        <v>0.11230586168860592</v>
      </c>
    </row>
    <row r="9754" spans="5:7" x14ac:dyDescent="0.35">
      <c r="E9754">
        <v>9753</v>
      </c>
      <c r="F9754">
        <v>0.29183056419999998</v>
      </c>
      <c r="G9754">
        <f t="shared" si="215"/>
        <v>0.11228163003174944</v>
      </c>
    </row>
    <row r="9755" spans="5:7" x14ac:dyDescent="0.35">
      <c r="E9755">
        <v>9754</v>
      </c>
      <c r="F9755">
        <v>0.29187157740000003</v>
      </c>
      <c r="G9755">
        <f t="shared" si="215"/>
        <v>0.11225740592386285</v>
      </c>
    </row>
    <row r="9756" spans="5:7" x14ac:dyDescent="0.35">
      <c r="E9756">
        <v>9755</v>
      </c>
      <c r="F9756">
        <v>0.29191259060000002</v>
      </c>
      <c r="G9756">
        <f t="shared" si="215"/>
        <v>0.11223318939606362</v>
      </c>
    </row>
    <row r="9757" spans="5:7" x14ac:dyDescent="0.35">
      <c r="E9757">
        <v>9756</v>
      </c>
      <c r="F9757">
        <v>0.29195360370000001</v>
      </c>
      <c r="G9757">
        <f t="shared" si="215"/>
        <v>0.11220898047942597</v>
      </c>
    </row>
    <row r="9758" spans="5:7" x14ac:dyDescent="0.35">
      <c r="E9758">
        <v>9757</v>
      </c>
      <c r="F9758">
        <v>0.2919946169</v>
      </c>
      <c r="G9758">
        <f t="shared" si="215"/>
        <v>0.11218477910265048</v>
      </c>
    </row>
    <row r="9759" spans="5:7" x14ac:dyDescent="0.35">
      <c r="E9759">
        <v>9758</v>
      </c>
      <c r="F9759">
        <v>0.2920356301</v>
      </c>
      <c r="G9759">
        <f t="shared" si="215"/>
        <v>0.11216058529682552</v>
      </c>
    </row>
    <row r="9760" spans="5:7" x14ac:dyDescent="0.35">
      <c r="E9760">
        <v>9759</v>
      </c>
      <c r="F9760">
        <v>0.29207664319999999</v>
      </c>
      <c r="G9760">
        <f t="shared" si="215"/>
        <v>0.11213639909299582</v>
      </c>
    </row>
    <row r="9761" spans="5:7" x14ac:dyDescent="0.35">
      <c r="E9761">
        <v>9760</v>
      </c>
      <c r="F9761">
        <v>0.29211765639999998</v>
      </c>
      <c r="G9761">
        <f t="shared" si="215"/>
        <v>0.11211222041993384</v>
      </c>
    </row>
    <row r="9762" spans="5:7" x14ac:dyDescent="0.35">
      <c r="E9762">
        <v>9761</v>
      </c>
      <c r="F9762">
        <v>0.29215866959999998</v>
      </c>
      <c r="G9762">
        <f t="shared" si="215"/>
        <v>0.11208804930869856</v>
      </c>
    </row>
    <row r="9763" spans="5:7" x14ac:dyDescent="0.35">
      <c r="E9763">
        <v>9762</v>
      </c>
      <c r="F9763">
        <v>0.29219968270000002</v>
      </c>
      <c r="G9763">
        <f t="shared" si="215"/>
        <v>0.11206388579030563</v>
      </c>
    </row>
    <row r="9764" spans="5:7" x14ac:dyDescent="0.35">
      <c r="E9764">
        <v>9763</v>
      </c>
      <c r="F9764">
        <v>0.29224069590000001</v>
      </c>
      <c r="G9764">
        <f t="shared" si="215"/>
        <v>0.11203972979359901</v>
      </c>
    </row>
    <row r="9765" spans="5:7" x14ac:dyDescent="0.35">
      <c r="E9765">
        <v>9764</v>
      </c>
      <c r="F9765">
        <v>0.29228170910000001</v>
      </c>
      <c r="G9765">
        <f t="shared" si="215"/>
        <v>0.11201558134960851</v>
      </c>
    </row>
    <row r="9766" spans="5:7" x14ac:dyDescent="0.35">
      <c r="E9766">
        <v>9765</v>
      </c>
      <c r="F9766">
        <v>0.2923227222</v>
      </c>
      <c r="G9766">
        <f t="shared" si="215"/>
        <v>0.11199144048932058</v>
      </c>
    </row>
    <row r="9767" spans="5:7" x14ac:dyDescent="0.35">
      <c r="E9767">
        <v>9766</v>
      </c>
      <c r="F9767">
        <v>0.29236373539999999</v>
      </c>
      <c r="G9767">
        <f t="shared" si="215"/>
        <v>0.11196730714165071</v>
      </c>
    </row>
    <row r="9768" spans="5:7" x14ac:dyDescent="0.35">
      <c r="E9768">
        <v>9767</v>
      </c>
      <c r="F9768">
        <v>0.29240474859999999</v>
      </c>
      <c r="G9768">
        <f t="shared" si="215"/>
        <v>0.11194318133759948</v>
      </c>
    </row>
    <row r="9769" spans="5:7" x14ac:dyDescent="0.35">
      <c r="E9769">
        <v>9768</v>
      </c>
      <c r="F9769">
        <v>0.29244576169999997</v>
      </c>
      <c r="G9769">
        <f t="shared" si="215"/>
        <v>0.11191906310812418</v>
      </c>
    </row>
    <row r="9770" spans="5:7" x14ac:dyDescent="0.35">
      <c r="E9770">
        <v>9769</v>
      </c>
      <c r="F9770">
        <v>0.29248677490000002</v>
      </c>
      <c r="G9770">
        <f t="shared" si="215"/>
        <v>0.11189495238221178</v>
      </c>
    </row>
    <row r="9771" spans="5:7" x14ac:dyDescent="0.35">
      <c r="E9771">
        <v>9770</v>
      </c>
      <c r="F9771">
        <v>0.29252778810000002</v>
      </c>
      <c r="G9771">
        <f t="shared" si="215"/>
        <v>0.11187084919083363</v>
      </c>
    </row>
    <row r="9772" spans="5:7" x14ac:dyDescent="0.35">
      <c r="E9772">
        <v>9771</v>
      </c>
      <c r="F9772">
        <v>0.29256880130000001</v>
      </c>
      <c r="G9772">
        <f t="shared" si="215"/>
        <v>0.11184675353096463</v>
      </c>
    </row>
    <row r="9773" spans="5:7" x14ac:dyDescent="0.35">
      <c r="E9773">
        <v>9772</v>
      </c>
      <c r="F9773">
        <v>0.2926098144</v>
      </c>
      <c r="G9773">
        <f t="shared" si="215"/>
        <v>0.11182266543352314</v>
      </c>
    </row>
    <row r="9774" spans="5:7" x14ac:dyDescent="0.35">
      <c r="E9774">
        <v>9773</v>
      </c>
      <c r="F9774">
        <v>0.2926508276</v>
      </c>
      <c r="G9774">
        <f t="shared" si="215"/>
        <v>0.11179858482759129</v>
      </c>
    </row>
    <row r="9775" spans="5:7" x14ac:dyDescent="0.35">
      <c r="E9775">
        <v>9774</v>
      </c>
      <c r="F9775">
        <v>0.29269184079999999</v>
      </c>
      <c r="G9775">
        <f t="shared" si="215"/>
        <v>0.11177451174410168</v>
      </c>
    </row>
    <row r="9776" spans="5:7" x14ac:dyDescent="0.35">
      <c r="E9776">
        <v>9775</v>
      </c>
      <c r="F9776">
        <v>0.29273285389999998</v>
      </c>
      <c r="G9776">
        <f t="shared" si="215"/>
        <v>0.11175044621394364</v>
      </c>
    </row>
    <row r="9777" spans="5:7" x14ac:dyDescent="0.35">
      <c r="E9777">
        <v>9776</v>
      </c>
      <c r="F9777">
        <v>0.29277386709999997</v>
      </c>
      <c r="G9777">
        <f t="shared" si="215"/>
        <v>0.11172638816627051</v>
      </c>
    </row>
    <row r="9778" spans="5:7" x14ac:dyDescent="0.35">
      <c r="E9778">
        <v>9777</v>
      </c>
      <c r="F9778">
        <v>0.29281488030000002</v>
      </c>
      <c r="G9778">
        <f t="shared" si="215"/>
        <v>0.1117023376319857</v>
      </c>
    </row>
    <row r="9779" spans="5:7" x14ac:dyDescent="0.35">
      <c r="E9779">
        <v>9778</v>
      </c>
      <c r="F9779">
        <v>0.29285589340000001</v>
      </c>
      <c r="G9779">
        <f t="shared" si="215"/>
        <v>0.11167829464194969</v>
      </c>
    </row>
    <row r="9780" spans="5:7" x14ac:dyDescent="0.35">
      <c r="E9780">
        <v>9779</v>
      </c>
      <c r="F9780">
        <v>0.29289690660000001</v>
      </c>
      <c r="G9780">
        <f t="shared" si="215"/>
        <v>0.11165425912538682</v>
      </c>
    </row>
    <row r="9781" spans="5:7" x14ac:dyDescent="0.35">
      <c r="E9781">
        <v>9780</v>
      </c>
      <c r="F9781">
        <v>0.2929379198</v>
      </c>
      <c r="G9781">
        <f t="shared" si="215"/>
        <v>0.11163023111317155</v>
      </c>
    </row>
    <row r="9782" spans="5:7" x14ac:dyDescent="0.35">
      <c r="E9782">
        <v>9781</v>
      </c>
      <c r="F9782">
        <v>0.29297893289999999</v>
      </c>
      <c r="G9782">
        <f t="shared" si="215"/>
        <v>0.11160621063613527</v>
      </c>
    </row>
    <row r="9783" spans="5:7" x14ac:dyDescent="0.35">
      <c r="E9783">
        <v>9782</v>
      </c>
      <c r="F9783">
        <v>0.29301994609999998</v>
      </c>
      <c r="G9783">
        <f t="shared" si="215"/>
        <v>0.11158219762357337</v>
      </c>
    </row>
    <row r="9784" spans="5:7" x14ac:dyDescent="0.35">
      <c r="E9784">
        <v>9783</v>
      </c>
      <c r="F9784">
        <v>0.29306095929999998</v>
      </c>
      <c r="G9784">
        <f t="shared" si="215"/>
        <v>0.11155819210633133</v>
      </c>
    </row>
    <row r="9785" spans="5:7" x14ac:dyDescent="0.35">
      <c r="E9785">
        <v>9784</v>
      </c>
      <c r="F9785">
        <v>0.29310197240000002</v>
      </c>
      <c r="G9785">
        <f t="shared" si="215"/>
        <v>0.11153419411521157</v>
      </c>
    </row>
    <row r="9786" spans="5:7" x14ac:dyDescent="0.35">
      <c r="E9786">
        <v>9785</v>
      </c>
      <c r="F9786">
        <v>0.29314298560000002</v>
      </c>
      <c r="G9786">
        <f t="shared" si="215"/>
        <v>0.11151020357958043</v>
      </c>
    </row>
    <row r="9787" spans="5:7" x14ac:dyDescent="0.35">
      <c r="E9787">
        <v>9786</v>
      </c>
      <c r="F9787">
        <v>0.29318399880000001</v>
      </c>
      <c r="G9787">
        <f t="shared" si="215"/>
        <v>0.11148622053025438</v>
      </c>
    </row>
    <row r="9788" spans="5:7" x14ac:dyDescent="0.35">
      <c r="E9788">
        <v>9787</v>
      </c>
      <c r="F9788">
        <v>0.2932250119</v>
      </c>
      <c r="G9788">
        <f t="shared" si="215"/>
        <v>0.11146224499800694</v>
      </c>
    </row>
    <row r="9789" spans="5:7" x14ac:dyDescent="0.35">
      <c r="E9789">
        <v>9788</v>
      </c>
      <c r="F9789">
        <v>0.29326602509999999</v>
      </c>
      <c r="G9789">
        <f t="shared" si="215"/>
        <v>0.1114382769122753</v>
      </c>
    </row>
    <row r="9790" spans="5:7" x14ac:dyDescent="0.35">
      <c r="E9790">
        <v>9789</v>
      </c>
      <c r="F9790">
        <v>0.29330703829999999</v>
      </c>
      <c r="G9790">
        <f t="shared" si="215"/>
        <v>0.11141431630384697</v>
      </c>
    </row>
    <row r="9791" spans="5:7" x14ac:dyDescent="0.35">
      <c r="E9791">
        <v>9790</v>
      </c>
      <c r="F9791">
        <v>0.29334805139999998</v>
      </c>
      <c r="G9791">
        <f t="shared" si="215"/>
        <v>0.11139036320346658</v>
      </c>
    </row>
    <row r="9792" spans="5:7" x14ac:dyDescent="0.35">
      <c r="E9792">
        <v>9791</v>
      </c>
      <c r="F9792">
        <v>0.29338906460000003</v>
      </c>
      <c r="G9792">
        <f t="shared" si="215"/>
        <v>0.11136641754064208</v>
      </c>
    </row>
    <row r="9793" spans="5:7" x14ac:dyDescent="0.35">
      <c r="E9793">
        <v>9792</v>
      </c>
      <c r="F9793">
        <v>0.29343007780000002</v>
      </c>
      <c r="G9793">
        <f t="shared" si="215"/>
        <v>0.11134247934613209</v>
      </c>
    </row>
    <row r="9794" spans="5:7" x14ac:dyDescent="0.35">
      <c r="E9794">
        <v>9793</v>
      </c>
      <c r="F9794">
        <v>0.29347109100000002</v>
      </c>
      <c r="G9794">
        <f t="shared" si="215"/>
        <v>0.11131854861694322</v>
      </c>
    </row>
    <row r="9795" spans="5:7" x14ac:dyDescent="0.35">
      <c r="E9795">
        <v>9794</v>
      </c>
      <c r="F9795">
        <v>0.2935121041</v>
      </c>
      <c r="G9795">
        <f t="shared" ref="G9795:G9858" si="216">1/(1+F9795*E9795/360)</f>
        <v>0.1112946253837816</v>
      </c>
    </row>
    <row r="9796" spans="5:7" x14ac:dyDescent="0.35">
      <c r="E9796">
        <v>9795</v>
      </c>
      <c r="F9796">
        <v>0.2935531173</v>
      </c>
      <c r="G9796">
        <f t="shared" si="216"/>
        <v>0.11127070957624943</v>
      </c>
    </row>
    <row r="9797" spans="5:7" x14ac:dyDescent="0.35">
      <c r="E9797">
        <v>9796</v>
      </c>
      <c r="F9797">
        <v>0.29359413049999999</v>
      </c>
      <c r="G9797">
        <f t="shared" si="216"/>
        <v>0.11124680122506682</v>
      </c>
    </row>
    <row r="9798" spans="5:7" x14ac:dyDescent="0.35">
      <c r="E9798">
        <v>9797</v>
      </c>
      <c r="F9798">
        <v>0.29363514359999998</v>
      </c>
      <c r="G9798">
        <f t="shared" si="216"/>
        <v>0.11122290036091109</v>
      </c>
    </row>
    <row r="9799" spans="5:7" x14ac:dyDescent="0.35">
      <c r="E9799">
        <v>9798</v>
      </c>
      <c r="F9799">
        <v>0.29367615679999998</v>
      </c>
      <c r="G9799">
        <f t="shared" si="216"/>
        <v>0.11119900691345497</v>
      </c>
    </row>
    <row r="9800" spans="5:7" x14ac:dyDescent="0.35">
      <c r="E9800">
        <v>9799</v>
      </c>
      <c r="F9800">
        <v>0.29371717000000003</v>
      </c>
      <c r="G9800">
        <f t="shared" si="216"/>
        <v>0.11117512091338973</v>
      </c>
    </row>
    <row r="9801" spans="5:7" x14ac:dyDescent="0.35">
      <c r="E9801">
        <v>9800</v>
      </c>
      <c r="F9801">
        <v>0.29375818310000001</v>
      </c>
      <c r="G9801">
        <f t="shared" si="216"/>
        <v>0.11115124239136401</v>
      </c>
    </row>
    <row r="9802" spans="5:7" x14ac:dyDescent="0.35">
      <c r="E9802">
        <v>9801</v>
      </c>
      <c r="F9802">
        <v>0.29379919630000001</v>
      </c>
      <c r="G9802">
        <f t="shared" si="216"/>
        <v>0.11112737127712091</v>
      </c>
    </row>
    <row r="9803" spans="5:7" x14ac:dyDescent="0.35">
      <c r="E9803">
        <v>9802</v>
      </c>
      <c r="F9803">
        <v>0.2938402095</v>
      </c>
      <c r="G9803">
        <f t="shared" si="216"/>
        <v>0.11110350760132294</v>
      </c>
    </row>
    <row r="9804" spans="5:7" x14ac:dyDescent="0.35">
      <c r="E9804">
        <v>9803</v>
      </c>
      <c r="F9804">
        <v>0.29388122259999999</v>
      </c>
      <c r="G9804">
        <f t="shared" si="216"/>
        <v>0.11107965139458996</v>
      </c>
    </row>
    <row r="9805" spans="5:7" x14ac:dyDescent="0.35">
      <c r="E9805">
        <v>9804</v>
      </c>
      <c r="F9805">
        <v>0.29392223579999999</v>
      </c>
      <c r="G9805">
        <f t="shared" si="216"/>
        <v>0.11105580258673547</v>
      </c>
    </row>
    <row r="9806" spans="5:7" x14ac:dyDescent="0.35">
      <c r="E9806">
        <v>9805</v>
      </c>
      <c r="F9806">
        <v>0.29396324899999998</v>
      </c>
      <c r="G9806">
        <f t="shared" si="216"/>
        <v>0.11103196120839323</v>
      </c>
    </row>
    <row r="9807" spans="5:7" x14ac:dyDescent="0.35">
      <c r="E9807">
        <v>9806</v>
      </c>
      <c r="F9807">
        <v>0.29400426210000002</v>
      </c>
      <c r="G9807">
        <f t="shared" si="216"/>
        <v>0.11100812729015437</v>
      </c>
    </row>
    <row r="9808" spans="5:7" x14ac:dyDescent="0.35">
      <c r="E9808">
        <v>9807</v>
      </c>
      <c r="F9808">
        <v>0.29404527530000002</v>
      </c>
      <c r="G9808">
        <f t="shared" si="216"/>
        <v>0.11098430076190269</v>
      </c>
    </row>
    <row r="9809" spans="5:7" x14ac:dyDescent="0.35">
      <c r="E9809">
        <v>9808</v>
      </c>
      <c r="F9809">
        <v>0.29408628850000001</v>
      </c>
      <c r="G9809">
        <f t="shared" si="216"/>
        <v>0.1109604816542432</v>
      </c>
    </row>
    <row r="9810" spans="5:7" x14ac:dyDescent="0.35">
      <c r="E9810">
        <v>9809</v>
      </c>
      <c r="F9810">
        <v>0.2941273016</v>
      </c>
      <c r="G9810">
        <f t="shared" si="216"/>
        <v>0.11093666999773839</v>
      </c>
    </row>
    <row r="9811" spans="5:7" x14ac:dyDescent="0.35">
      <c r="E9811">
        <v>9810</v>
      </c>
      <c r="F9811">
        <v>0.2941683148</v>
      </c>
      <c r="G9811">
        <f t="shared" si="216"/>
        <v>0.11091286572234224</v>
      </c>
    </row>
    <row r="9812" spans="5:7" x14ac:dyDescent="0.35">
      <c r="E9812">
        <v>9811</v>
      </c>
      <c r="F9812">
        <v>0.29420932799999999</v>
      </c>
      <c r="G9812">
        <f t="shared" si="216"/>
        <v>0.11088906885863105</v>
      </c>
    </row>
    <row r="9813" spans="5:7" x14ac:dyDescent="0.35">
      <c r="E9813">
        <v>9812</v>
      </c>
      <c r="F9813">
        <v>0.29425034119999999</v>
      </c>
      <c r="G9813">
        <f t="shared" si="216"/>
        <v>0.11086527940363859</v>
      </c>
    </row>
    <row r="9814" spans="5:7" x14ac:dyDescent="0.35">
      <c r="E9814">
        <v>9813</v>
      </c>
      <c r="F9814">
        <v>0.29429135429999997</v>
      </c>
      <c r="G9814">
        <f t="shared" si="216"/>
        <v>0.11084149738788922</v>
      </c>
    </row>
    <row r="9815" spans="5:7" x14ac:dyDescent="0.35">
      <c r="E9815">
        <v>9814</v>
      </c>
      <c r="F9815">
        <v>0.29433236750000003</v>
      </c>
      <c r="G9815">
        <f t="shared" si="216"/>
        <v>0.11081772274143027</v>
      </c>
    </row>
    <row r="9816" spans="5:7" x14ac:dyDescent="0.35">
      <c r="E9816">
        <v>9815</v>
      </c>
      <c r="F9816">
        <v>0.29437338070000002</v>
      </c>
      <c r="G9816">
        <f t="shared" si="216"/>
        <v>0.11079395549479994</v>
      </c>
    </row>
    <row r="9817" spans="5:7" x14ac:dyDescent="0.35">
      <c r="E9817">
        <v>9816</v>
      </c>
      <c r="F9817">
        <v>0.29441439380000001</v>
      </c>
      <c r="G9817">
        <f t="shared" si="216"/>
        <v>0.11077019567849394</v>
      </c>
    </row>
    <row r="9818" spans="5:7" x14ac:dyDescent="0.35">
      <c r="E9818">
        <v>9817</v>
      </c>
      <c r="F9818">
        <v>0.294455407</v>
      </c>
      <c r="G9818">
        <f t="shared" si="216"/>
        <v>0.11074644322262964</v>
      </c>
    </row>
    <row r="9819" spans="5:7" x14ac:dyDescent="0.35">
      <c r="E9819">
        <v>9818</v>
      </c>
      <c r="F9819">
        <v>0.2944964202</v>
      </c>
      <c r="G9819">
        <f t="shared" si="216"/>
        <v>0.11072269815771654</v>
      </c>
    </row>
    <row r="9820" spans="5:7" x14ac:dyDescent="0.35">
      <c r="E9820">
        <v>9819</v>
      </c>
      <c r="F9820">
        <v>0.29453743329999998</v>
      </c>
      <c r="G9820">
        <f t="shared" si="216"/>
        <v>0.11069896051422189</v>
      </c>
    </row>
    <row r="9821" spans="5:7" x14ac:dyDescent="0.35">
      <c r="E9821">
        <v>9820</v>
      </c>
      <c r="F9821">
        <v>0.29457844649999998</v>
      </c>
      <c r="G9821">
        <f t="shared" si="216"/>
        <v>0.11067523022233286</v>
      </c>
    </row>
    <row r="9822" spans="5:7" x14ac:dyDescent="0.35">
      <c r="E9822">
        <v>9821</v>
      </c>
      <c r="F9822">
        <v>0.29461945969999997</v>
      </c>
      <c r="G9822">
        <f t="shared" si="216"/>
        <v>0.11065150731253043</v>
      </c>
    </row>
    <row r="9823" spans="5:7" x14ac:dyDescent="0.35">
      <c r="E9823">
        <v>9822</v>
      </c>
      <c r="F9823">
        <v>0.29466047280000002</v>
      </c>
      <c r="G9823">
        <f t="shared" si="216"/>
        <v>0.11062779181525328</v>
      </c>
    </row>
    <row r="9824" spans="5:7" x14ac:dyDescent="0.35">
      <c r="E9824">
        <v>9823</v>
      </c>
      <c r="F9824">
        <v>0.29470148600000001</v>
      </c>
      <c r="G9824">
        <f t="shared" si="216"/>
        <v>0.11060408366075845</v>
      </c>
    </row>
    <row r="9825" spans="5:7" x14ac:dyDescent="0.35">
      <c r="E9825">
        <v>9824</v>
      </c>
      <c r="F9825">
        <v>0.29474249920000001</v>
      </c>
      <c r="G9825">
        <f t="shared" si="216"/>
        <v>0.11058038287949834</v>
      </c>
    </row>
    <row r="9826" spans="5:7" x14ac:dyDescent="0.35">
      <c r="E9826">
        <v>9825</v>
      </c>
      <c r="F9826">
        <v>0.29478351229999999</v>
      </c>
      <c r="G9826">
        <f t="shared" si="216"/>
        <v>0.11055668950188317</v>
      </c>
    </row>
    <row r="9827" spans="5:7" x14ac:dyDescent="0.35">
      <c r="E9827">
        <v>9826</v>
      </c>
      <c r="F9827">
        <v>0.29482452549999999</v>
      </c>
      <c r="G9827">
        <f t="shared" si="216"/>
        <v>0.11053300345823962</v>
      </c>
    </row>
    <row r="9828" spans="5:7" x14ac:dyDescent="0.35">
      <c r="E9828">
        <v>9827</v>
      </c>
      <c r="F9828">
        <v>0.29486553869999999</v>
      </c>
      <c r="G9828">
        <f t="shared" si="216"/>
        <v>0.11050932477899163</v>
      </c>
    </row>
    <row r="9829" spans="5:7" x14ac:dyDescent="0.35">
      <c r="E9829">
        <v>9828</v>
      </c>
      <c r="F9829">
        <v>0.29490655180000003</v>
      </c>
      <c r="G9829">
        <f t="shared" si="216"/>
        <v>0.11048565349452094</v>
      </c>
    </row>
    <row r="9830" spans="5:7" x14ac:dyDescent="0.35">
      <c r="E9830">
        <v>9829</v>
      </c>
      <c r="F9830">
        <v>0.29494756500000002</v>
      </c>
      <c r="G9830">
        <f t="shared" si="216"/>
        <v>0.11046198953522392</v>
      </c>
    </row>
    <row r="9831" spans="5:7" x14ac:dyDescent="0.35">
      <c r="E9831">
        <v>9830</v>
      </c>
      <c r="F9831">
        <v>0.29498857820000002</v>
      </c>
      <c r="G9831">
        <f t="shared" si="216"/>
        <v>0.11043833293149596</v>
      </c>
    </row>
    <row r="9832" spans="5:7" x14ac:dyDescent="0.35">
      <c r="E9832">
        <v>9831</v>
      </c>
      <c r="F9832">
        <v>0.2950295913</v>
      </c>
      <c r="G9832">
        <f t="shared" si="216"/>
        <v>0.11041468371369044</v>
      </c>
    </row>
    <row r="9833" spans="5:7" x14ac:dyDescent="0.35">
      <c r="E9833">
        <v>9832</v>
      </c>
      <c r="F9833">
        <v>0.2950706045</v>
      </c>
      <c r="G9833">
        <f t="shared" si="216"/>
        <v>0.1103910418122732</v>
      </c>
    </row>
    <row r="9834" spans="5:7" x14ac:dyDescent="0.35">
      <c r="E9834">
        <v>9833</v>
      </c>
      <c r="F9834">
        <v>0.2951116177</v>
      </c>
      <c r="G9834">
        <f t="shared" si="216"/>
        <v>0.11036740725761124</v>
      </c>
    </row>
    <row r="9835" spans="5:7" x14ac:dyDescent="0.35">
      <c r="E9835">
        <v>9834</v>
      </c>
      <c r="F9835">
        <v>0.29515263089999999</v>
      </c>
      <c r="G9835">
        <f t="shared" si="216"/>
        <v>0.11034378004676947</v>
      </c>
    </row>
    <row r="9836" spans="5:7" x14ac:dyDescent="0.35">
      <c r="E9836">
        <v>9835</v>
      </c>
      <c r="F9836">
        <v>0.29519364399999998</v>
      </c>
      <c r="G9836">
        <f t="shared" si="216"/>
        <v>0.11032016021006337</v>
      </c>
    </row>
    <row r="9837" spans="5:7" x14ac:dyDescent="0.35">
      <c r="E9837">
        <v>9836</v>
      </c>
      <c r="F9837">
        <v>0.29523465719999997</v>
      </c>
      <c r="G9837">
        <f t="shared" si="216"/>
        <v>0.11029654767805136</v>
      </c>
    </row>
    <row r="9838" spans="5:7" x14ac:dyDescent="0.35">
      <c r="E9838">
        <v>9837</v>
      </c>
      <c r="F9838">
        <v>0.29527567040000002</v>
      </c>
      <c r="G9838">
        <f t="shared" si="216"/>
        <v>0.11027294248106256</v>
      </c>
    </row>
    <row r="9839" spans="5:7" x14ac:dyDescent="0.35">
      <c r="E9839">
        <v>9838</v>
      </c>
      <c r="F9839">
        <v>0.29531668350000001</v>
      </c>
      <c r="G9839">
        <f t="shared" si="216"/>
        <v>0.11024934464938423</v>
      </c>
    </row>
    <row r="9840" spans="5:7" x14ac:dyDescent="0.35">
      <c r="E9840">
        <v>9839</v>
      </c>
      <c r="F9840">
        <v>0.29535769670000001</v>
      </c>
      <c r="G9840">
        <f t="shared" si="216"/>
        <v>0.11022575411364399</v>
      </c>
    </row>
    <row r="9841" spans="5:7" x14ac:dyDescent="0.35">
      <c r="E9841">
        <v>9840</v>
      </c>
      <c r="F9841">
        <v>0.2953987099</v>
      </c>
      <c r="G9841">
        <f t="shared" si="216"/>
        <v>0.11020217090414269</v>
      </c>
    </row>
    <row r="9842" spans="5:7" x14ac:dyDescent="0.35">
      <c r="E9842">
        <v>9841</v>
      </c>
      <c r="F9842">
        <v>0.29543972299999999</v>
      </c>
      <c r="G9842">
        <f t="shared" si="216"/>
        <v>0.11017859505113925</v>
      </c>
    </row>
    <row r="9843" spans="5:7" x14ac:dyDescent="0.35">
      <c r="E9843">
        <v>9842</v>
      </c>
      <c r="F9843">
        <v>0.29548073619999998</v>
      </c>
      <c r="G9843">
        <f t="shared" si="216"/>
        <v>0.11015502648533051</v>
      </c>
    </row>
    <row r="9844" spans="5:7" x14ac:dyDescent="0.35">
      <c r="E9844">
        <v>9843</v>
      </c>
      <c r="F9844">
        <v>0.29552174939999998</v>
      </c>
      <c r="G9844">
        <f t="shared" si="216"/>
        <v>0.110131465236989</v>
      </c>
    </row>
    <row r="9845" spans="5:7" x14ac:dyDescent="0.35">
      <c r="E9845">
        <v>9844</v>
      </c>
      <c r="F9845">
        <v>0.29556276250000002</v>
      </c>
      <c r="G9845">
        <f t="shared" si="216"/>
        <v>0.11010791133634536</v>
      </c>
    </row>
    <row r="9846" spans="5:7" x14ac:dyDescent="0.35">
      <c r="E9846">
        <v>9845</v>
      </c>
      <c r="F9846">
        <v>0.29560377570000002</v>
      </c>
      <c r="G9846">
        <f t="shared" si="216"/>
        <v>0.11008436471416561</v>
      </c>
    </row>
    <row r="9847" spans="5:7" x14ac:dyDescent="0.35">
      <c r="E9847">
        <v>9846</v>
      </c>
      <c r="F9847">
        <v>0.29564478890000001</v>
      </c>
      <c r="G9847">
        <f t="shared" si="216"/>
        <v>0.11006082540069399</v>
      </c>
    </row>
    <row r="9848" spans="5:7" x14ac:dyDescent="0.35">
      <c r="E9848">
        <v>9847</v>
      </c>
      <c r="F9848">
        <v>0.295685802</v>
      </c>
      <c r="G9848">
        <f t="shared" si="216"/>
        <v>0.11003729342613289</v>
      </c>
    </row>
    <row r="9849" spans="5:7" x14ac:dyDescent="0.35">
      <c r="E9849">
        <v>9848</v>
      </c>
      <c r="F9849">
        <v>0.29572681519999999</v>
      </c>
      <c r="G9849">
        <f t="shared" si="216"/>
        <v>0.11001376872131739</v>
      </c>
    </row>
    <row r="9850" spans="5:7" x14ac:dyDescent="0.35">
      <c r="E9850">
        <v>9849</v>
      </c>
      <c r="F9850">
        <v>0.29576782839999999</v>
      </c>
      <c r="G9850">
        <f t="shared" si="216"/>
        <v>0.10999025131646342</v>
      </c>
    </row>
    <row r="9851" spans="5:7" x14ac:dyDescent="0.35">
      <c r="E9851">
        <v>9850</v>
      </c>
      <c r="F9851">
        <v>0.29580884149999997</v>
      </c>
      <c r="G9851">
        <f t="shared" si="216"/>
        <v>0.10996674124174527</v>
      </c>
    </row>
    <row r="9852" spans="5:7" x14ac:dyDescent="0.35">
      <c r="E9852">
        <v>9851</v>
      </c>
      <c r="F9852">
        <v>0.29584985470000003</v>
      </c>
      <c r="G9852">
        <f t="shared" si="216"/>
        <v>0.10994323842806687</v>
      </c>
    </row>
    <row r="9853" spans="5:7" x14ac:dyDescent="0.35">
      <c r="E9853">
        <v>9852</v>
      </c>
      <c r="F9853">
        <v>0.29589086790000002</v>
      </c>
      <c r="G9853">
        <f t="shared" si="216"/>
        <v>0.10991974290561604</v>
      </c>
    </row>
    <row r="9854" spans="5:7" x14ac:dyDescent="0.35">
      <c r="E9854">
        <v>9853</v>
      </c>
      <c r="F9854">
        <v>0.29593188100000001</v>
      </c>
      <c r="G9854">
        <f t="shared" si="216"/>
        <v>0.10989625470453881</v>
      </c>
    </row>
    <row r="9855" spans="5:7" x14ac:dyDescent="0.35">
      <c r="E9855">
        <v>9854</v>
      </c>
      <c r="F9855">
        <v>0.2959728942</v>
      </c>
      <c r="G9855">
        <f t="shared" si="216"/>
        <v>0.10987277375580809</v>
      </c>
    </row>
    <row r="9856" spans="5:7" x14ac:dyDescent="0.35">
      <c r="E9856">
        <v>9855</v>
      </c>
      <c r="F9856">
        <v>0.2960139074</v>
      </c>
      <c r="G9856">
        <f t="shared" si="216"/>
        <v>0.10984930008958341</v>
      </c>
    </row>
    <row r="9857" spans="5:7" x14ac:dyDescent="0.35">
      <c r="E9857">
        <v>9856</v>
      </c>
      <c r="F9857">
        <v>0.29605492059999999</v>
      </c>
      <c r="G9857">
        <f t="shared" si="216"/>
        <v>0.10982583370296042</v>
      </c>
    </row>
    <row r="9858" spans="5:7" x14ac:dyDescent="0.35">
      <c r="E9858">
        <v>9857</v>
      </c>
      <c r="F9858">
        <v>0.29609593369999998</v>
      </c>
      <c r="G9858">
        <f t="shared" si="216"/>
        <v>0.10980237462604768</v>
      </c>
    </row>
    <row r="9859" spans="5:7" x14ac:dyDescent="0.35">
      <c r="E9859">
        <v>9858</v>
      </c>
      <c r="F9859">
        <v>0.29613694689999998</v>
      </c>
      <c r="G9859">
        <f t="shared" ref="G9859:G9922" si="217">1/(1+F9859*E9859/360)</f>
        <v>0.10977892278990972</v>
      </c>
    </row>
    <row r="9860" spans="5:7" x14ac:dyDescent="0.35">
      <c r="E9860">
        <v>9859</v>
      </c>
      <c r="F9860">
        <v>0.29617796010000003</v>
      </c>
      <c r="G9860">
        <f t="shared" si="217"/>
        <v>0.10975547822466861</v>
      </c>
    </row>
    <row r="9861" spans="5:7" x14ac:dyDescent="0.35">
      <c r="E9861">
        <v>9860</v>
      </c>
      <c r="F9861">
        <v>0.29621897320000001</v>
      </c>
      <c r="G9861">
        <f t="shared" si="217"/>
        <v>0.10973204096040484</v>
      </c>
    </row>
    <row r="9862" spans="5:7" x14ac:dyDescent="0.35">
      <c r="E9862">
        <v>9861</v>
      </c>
      <c r="F9862">
        <v>0.29625998640000001</v>
      </c>
      <c r="G9862">
        <f t="shared" si="217"/>
        <v>0.10970861092825163</v>
      </c>
    </row>
    <row r="9863" spans="5:7" x14ac:dyDescent="0.35">
      <c r="E9863">
        <v>9862</v>
      </c>
      <c r="F9863">
        <v>0.2963009996</v>
      </c>
      <c r="G9863">
        <f t="shared" si="217"/>
        <v>0.10968518815830293</v>
      </c>
    </row>
    <row r="9864" spans="5:7" x14ac:dyDescent="0.35">
      <c r="E9864">
        <v>9863</v>
      </c>
      <c r="F9864">
        <v>0.29634201269999999</v>
      </c>
      <c r="G9864">
        <f t="shared" si="217"/>
        <v>0.10966177268061117</v>
      </c>
    </row>
    <row r="9865" spans="5:7" x14ac:dyDescent="0.35">
      <c r="E9865">
        <v>9864</v>
      </c>
      <c r="F9865">
        <v>0.29638302589999999</v>
      </c>
      <c r="G9865">
        <f t="shared" si="217"/>
        <v>0.10963836442637812</v>
      </c>
    </row>
    <row r="9866" spans="5:7" x14ac:dyDescent="0.35">
      <c r="E9866">
        <v>9865</v>
      </c>
      <c r="F9866">
        <v>0.29642403909999998</v>
      </c>
      <c r="G9866">
        <f t="shared" si="217"/>
        <v>0.10961496342566966</v>
      </c>
    </row>
    <row r="9867" spans="5:7" x14ac:dyDescent="0.35">
      <c r="E9867">
        <v>9866</v>
      </c>
      <c r="F9867">
        <v>0.29646505220000002</v>
      </c>
      <c r="G9867">
        <f t="shared" si="217"/>
        <v>0.10959156970851024</v>
      </c>
    </row>
    <row r="9868" spans="5:7" x14ac:dyDescent="0.35">
      <c r="E9868">
        <v>9867</v>
      </c>
      <c r="F9868">
        <v>0.29650606540000002</v>
      </c>
      <c r="G9868">
        <f t="shared" si="217"/>
        <v>0.10956818320617014</v>
      </c>
    </row>
    <row r="9869" spans="5:7" x14ac:dyDescent="0.35">
      <c r="E9869">
        <v>9868</v>
      </c>
      <c r="F9869">
        <v>0.29654707860000001</v>
      </c>
      <c r="G9869">
        <f t="shared" si="217"/>
        <v>0.10954480394868718</v>
      </c>
    </row>
    <row r="9870" spans="5:7" x14ac:dyDescent="0.35">
      <c r="E9870">
        <v>9869</v>
      </c>
      <c r="F9870">
        <v>0.2965880917</v>
      </c>
      <c r="G9870">
        <f t="shared" si="217"/>
        <v>0.10952143196605781</v>
      </c>
    </row>
    <row r="9871" spans="5:7" x14ac:dyDescent="0.35">
      <c r="E9871">
        <v>9870</v>
      </c>
      <c r="F9871">
        <v>0.2966291049</v>
      </c>
      <c r="G9871">
        <f t="shared" si="217"/>
        <v>0.10949806718962068</v>
      </c>
    </row>
    <row r="9872" spans="5:7" x14ac:dyDescent="0.35">
      <c r="E9872">
        <v>9871</v>
      </c>
      <c r="F9872">
        <v>0.29667011809999999</v>
      </c>
      <c r="G9872">
        <f t="shared" si="217"/>
        <v>0.10947470964938566</v>
      </c>
    </row>
    <row r="9873" spans="5:7" x14ac:dyDescent="0.35">
      <c r="E9873">
        <v>9872</v>
      </c>
      <c r="F9873">
        <v>0.29671113119999998</v>
      </c>
      <c r="G9873">
        <f t="shared" si="217"/>
        <v>0.10945135937532124</v>
      </c>
    </row>
    <row r="9874" spans="5:7" x14ac:dyDescent="0.35">
      <c r="E9874">
        <v>9873</v>
      </c>
      <c r="F9874">
        <v>0.29675214439999997</v>
      </c>
      <c r="G9874">
        <f t="shared" si="217"/>
        <v>0.10942801629883438</v>
      </c>
    </row>
    <row r="9875" spans="5:7" x14ac:dyDescent="0.35">
      <c r="E9875">
        <v>9874</v>
      </c>
      <c r="F9875">
        <v>0.29679315760000002</v>
      </c>
      <c r="G9875">
        <f t="shared" si="217"/>
        <v>0.10940468044990695</v>
      </c>
    </row>
    <row r="9876" spans="5:7" x14ac:dyDescent="0.35">
      <c r="E9876">
        <v>9875</v>
      </c>
      <c r="F9876">
        <v>0.29683417080000002</v>
      </c>
      <c r="G9876">
        <f t="shared" si="217"/>
        <v>0.10938135182566089</v>
      </c>
    </row>
    <row r="9877" spans="5:7" x14ac:dyDescent="0.35">
      <c r="E9877">
        <v>9876</v>
      </c>
      <c r="F9877">
        <v>0.29687518390000001</v>
      </c>
      <c r="G9877">
        <f t="shared" si="217"/>
        <v>0.10935803045602743</v>
      </c>
    </row>
    <row r="9878" spans="5:7" x14ac:dyDescent="0.35">
      <c r="E9878">
        <v>9877</v>
      </c>
      <c r="F9878">
        <v>0.2969161971</v>
      </c>
      <c r="G9878">
        <f t="shared" si="217"/>
        <v>0.10933471627250443</v>
      </c>
    </row>
    <row r="9879" spans="5:7" x14ac:dyDescent="0.35">
      <c r="E9879">
        <v>9878</v>
      </c>
      <c r="F9879">
        <v>0.2969572103</v>
      </c>
      <c r="G9879">
        <f t="shared" si="217"/>
        <v>0.10931140930503665</v>
      </c>
    </row>
    <row r="9880" spans="5:7" x14ac:dyDescent="0.35">
      <c r="E9880">
        <v>9879</v>
      </c>
      <c r="F9880">
        <v>0.29699822339999998</v>
      </c>
      <c r="G9880">
        <f t="shared" si="217"/>
        <v>0.10928810958352739</v>
      </c>
    </row>
    <row r="9881" spans="5:7" x14ac:dyDescent="0.35">
      <c r="E9881">
        <v>9880</v>
      </c>
      <c r="F9881">
        <v>0.29703923659999998</v>
      </c>
      <c r="G9881">
        <f t="shared" si="217"/>
        <v>0.1092648170395427</v>
      </c>
    </row>
    <row r="9882" spans="5:7" x14ac:dyDescent="0.35">
      <c r="E9882">
        <v>9881</v>
      </c>
      <c r="F9882">
        <v>0.29708024979999997</v>
      </c>
      <c r="G9882">
        <f t="shared" si="217"/>
        <v>0.1092415317029994</v>
      </c>
    </row>
    <row r="9883" spans="5:7" x14ac:dyDescent="0.35">
      <c r="E9883">
        <v>9882</v>
      </c>
      <c r="F9883">
        <v>0.29712126290000002</v>
      </c>
      <c r="G9883">
        <f t="shared" si="217"/>
        <v>0.10921825360377295</v>
      </c>
    </row>
    <row r="9884" spans="5:7" x14ac:dyDescent="0.35">
      <c r="E9884">
        <v>9883</v>
      </c>
      <c r="F9884">
        <v>0.29716227610000001</v>
      </c>
      <c r="G9884">
        <f t="shared" si="217"/>
        <v>0.1091949826734975</v>
      </c>
    </row>
    <row r="9885" spans="5:7" x14ac:dyDescent="0.35">
      <c r="E9885">
        <v>9884</v>
      </c>
      <c r="F9885">
        <v>0.29720328930000001</v>
      </c>
      <c r="G9885">
        <f t="shared" si="217"/>
        <v>0.1091717189420619</v>
      </c>
    </row>
    <row r="9886" spans="5:7" x14ac:dyDescent="0.35">
      <c r="E9886">
        <v>9885</v>
      </c>
      <c r="F9886">
        <v>0.29724430239999999</v>
      </c>
      <c r="G9886">
        <f t="shared" si="217"/>
        <v>0.10914846243931395</v>
      </c>
    </row>
    <row r="9887" spans="5:7" x14ac:dyDescent="0.35">
      <c r="E9887">
        <v>9886</v>
      </c>
      <c r="F9887">
        <v>0.29728531559999999</v>
      </c>
      <c r="G9887">
        <f t="shared" si="217"/>
        <v>0.10912521309695554</v>
      </c>
    </row>
    <row r="9888" spans="5:7" x14ac:dyDescent="0.35">
      <c r="E9888">
        <v>9887</v>
      </c>
      <c r="F9888">
        <v>0.29732632879999998</v>
      </c>
      <c r="G9888">
        <f t="shared" si="217"/>
        <v>0.10910197094484783</v>
      </c>
    </row>
    <row r="9889" spans="5:7" x14ac:dyDescent="0.35">
      <c r="E9889">
        <v>9888</v>
      </c>
      <c r="F9889">
        <v>0.29736734190000003</v>
      </c>
      <c r="G9889">
        <f t="shared" si="217"/>
        <v>0.1090787360128108</v>
      </c>
    </row>
    <row r="9890" spans="5:7" x14ac:dyDescent="0.35">
      <c r="E9890">
        <v>9889</v>
      </c>
      <c r="F9890">
        <v>0.29740835510000002</v>
      </c>
      <c r="G9890">
        <f t="shared" si="217"/>
        <v>0.10905550823261424</v>
      </c>
    </row>
    <row r="9891" spans="5:7" x14ac:dyDescent="0.35">
      <c r="E9891">
        <v>9890</v>
      </c>
      <c r="F9891">
        <v>0.29744936830000002</v>
      </c>
      <c r="G9891">
        <f t="shared" si="217"/>
        <v>0.10903228763409148</v>
      </c>
    </row>
    <row r="9892" spans="5:7" x14ac:dyDescent="0.35">
      <c r="E9892">
        <v>9891</v>
      </c>
      <c r="F9892">
        <v>0.2974903814</v>
      </c>
      <c r="G9892">
        <f t="shared" si="217"/>
        <v>0.10900907424703477</v>
      </c>
    </row>
    <row r="9893" spans="5:7" x14ac:dyDescent="0.35">
      <c r="E9893">
        <v>9892</v>
      </c>
      <c r="F9893">
        <v>0.2975313946</v>
      </c>
      <c r="G9893">
        <f t="shared" si="217"/>
        <v>0.10898586800328165</v>
      </c>
    </row>
    <row r="9894" spans="5:7" x14ac:dyDescent="0.35">
      <c r="E9894">
        <v>9893</v>
      </c>
      <c r="F9894">
        <v>0.29757240779999999</v>
      </c>
      <c r="G9894">
        <f t="shared" si="217"/>
        <v>0.1089626689326377</v>
      </c>
    </row>
    <row r="9895" spans="5:7" x14ac:dyDescent="0.35">
      <c r="E9895">
        <v>9894</v>
      </c>
      <c r="F9895">
        <v>0.29761342089999998</v>
      </c>
      <c r="G9895">
        <f t="shared" si="217"/>
        <v>0.10893947706486747</v>
      </c>
    </row>
    <row r="9896" spans="5:7" x14ac:dyDescent="0.35">
      <c r="E9896">
        <v>9895</v>
      </c>
      <c r="F9896">
        <v>0.29765443409999998</v>
      </c>
      <c r="G9896">
        <f t="shared" si="217"/>
        <v>0.10891629233187614</v>
      </c>
    </row>
    <row r="9897" spans="5:7" x14ac:dyDescent="0.35">
      <c r="E9897">
        <v>9896</v>
      </c>
      <c r="F9897">
        <v>0.29769544730000003</v>
      </c>
      <c r="G9897">
        <f t="shared" si="217"/>
        <v>0.10889311476344161</v>
      </c>
    </row>
    <row r="9898" spans="5:7" x14ac:dyDescent="0.35">
      <c r="E9898">
        <v>9897</v>
      </c>
      <c r="F9898">
        <v>0.29773646050000002</v>
      </c>
      <c r="G9898">
        <f t="shared" si="217"/>
        <v>0.10886994435671582</v>
      </c>
    </row>
    <row r="9899" spans="5:7" x14ac:dyDescent="0.35">
      <c r="E9899">
        <v>9898</v>
      </c>
      <c r="F9899">
        <v>0.29777747360000001</v>
      </c>
      <c r="G9899">
        <f t="shared" si="217"/>
        <v>0.10884678114142635</v>
      </c>
    </row>
    <row r="9900" spans="5:7" x14ac:dyDescent="0.35">
      <c r="E9900">
        <v>9899</v>
      </c>
      <c r="F9900">
        <v>0.2978184868</v>
      </c>
      <c r="G9900">
        <f t="shared" si="217"/>
        <v>0.10882362504956861</v>
      </c>
    </row>
    <row r="9901" spans="5:7" x14ac:dyDescent="0.35">
      <c r="E9901">
        <v>9900</v>
      </c>
      <c r="F9901">
        <v>0.2978595</v>
      </c>
      <c r="G9901">
        <f t="shared" si="217"/>
        <v>0.10880047611088346</v>
      </c>
    </row>
    <row r="9902" spans="5:7" x14ac:dyDescent="0.35">
      <c r="E9902">
        <v>9901</v>
      </c>
      <c r="F9902">
        <v>0.29790051309999999</v>
      </c>
      <c r="G9902">
        <f t="shared" si="217"/>
        <v>0.10877733435507099</v>
      </c>
    </row>
    <row r="9903" spans="5:7" x14ac:dyDescent="0.35">
      <c r="E9903">
        <v>9902</v>
      </c>
      <c r="F9903">
        <v>0.29794152629999998</v>
      </c>
      <c r="G9903">
        <f t="shared" si="217"/>
        <v>0.10875419971419392</v>
      </c>
    </row>
    <row r="9904" spans="5:7" x14ac:dyDescent="0.35">
      <c r="E9904">
        <v>9903</v>
      </c>
      <c r="F9904">
        <v>0.29798253949999998</v>
      </c>
      <c r="G9904">
        <f t="shared" si="217"/>
        <v>0.10873107221796562</v>
      </c>
    </row>
    <row r="9905" spans="5:7" x14ac:dyDescent="0.35">
      <c r="E9905">
        <v>9904</v>
      </c>
      <c r="F9905">
        <v>0.29802355260000002</v>
      </c>
      <c r="G9905">
        <f t="shared" si="217"/>
        <v>0.10870795189605847</v>
      </c>
    </row>
    <row r="9906" spans="5:7" x14ac:dyDescent="0.35">
      <c r="E9906">
        <v>9905</v>
      </c>
      <c r="F9906">
        <v>0.29806456580000001</v>
      </c>
      <c r="G9906">
        <f t="shared" si="217"/>
        <v>0.10868483868060268</v>
      </c>
    </row>
    <row r="9907" spans="5:7" x14ac:dyDescent="0.35">
      <c r="E9907">
        <v>9906</v>
      </c>
      <c r="F9907">
        <v>0.29810557900000001</v>
      </c>
      <c r="G9907">
        <f t="shared" si="217"/>
        <v>0.10866173260128392</v>
      </c>
    </row>
    <row r="9908" spans="5:7" x14ac:dyDescent="0.35">
      <c r="E9908">
        <v>9907</v>
      </c>
      <c r="F9908">
        <v>0.2981465921</v>
      </c>
      <c r="G9908">
        <f t="shared" si="217"/>
        <v>0.10863863368774707</v>
      </c>
    </row>
    <row r="9909" spans="5:7" x14ac:dyDescent="0.35">
      <c r="E9909">
        <v>9908</v>
      </c>
      <c r="F9909">
        <v>0.29818760529999999</v>
      </c>
      <c r="G9909">
        <f t="shared" si="217"/>
        <v>0.10861554187218959</v>
      </c>
    </row>
    <row r="9910" spans="5:7" x14ac:dyDescent="0.35">
      <c r="E9910">
        <v>9909</v>
      </c>
      <c r="F9910">
        <v>0.29822861849999999</v>
      </c>
      <c r="G9910">
        <f t="shared" si="217"/>
        <v>0.1085924571842696</v>
      </c>
    </row>
    <row r="9911" spans="5:7" x14ac:dyDescent="0.35">
      <c r="E9911">
        <v>9910</v>
      </c>
      <c r="F9911">
        <v>0.29826963159999997</v>
      </c>
      <c r="G9911">
        <f t="shared" si="217"/>
        <v>0.10856937965360444</v>
      </c>
    </row>
    <row r="9912" spans="5:7" x14ac:dyDescent="0.35">
      <c r="E9912">
        <v>9911</v>
      </c>
      <c r="F9912">
        <v>0.29831064480000002</v>
      </c>
      <c r="G9912">
        <f t="shared" si="217"/>
        <v>0.10854630921245878</v>
      </c>
    </row>
    <row r="9913" spans="5:7" x14ac:dyDescent="0.35">
      <c r="E9913">
        <v>9912</v>
      </c>
      <c r="F9913">
        <v>0.29835165800000002</v>
      </c>
      <c r="G9913">
        <f t="shared" si="217"/>
        <v>0.10852324589046319</v>
      </c>
    </row>
    <row r="9914" spans="5:7" x14ac:dyDescent="0.35">
      <c r="E9914">
        <v>9913</v>
      </c>
      <c r="F9914">
        <v>0.29839267110000001</v>
      </c>
      <c r="G9914">
        <f t="shared" si="217"/>
        <v>0.1085001897172076</v>
      </c>
    </row>
    <row r="9915" spans="5:7" x14ac:dyDescent="0.35">
      <c r="E9915">
        <v>9914</v>
      </c>
      <c r="F9915">
        <v>0.2984336843</v>
      </c>
      <c r="G9915">
        <f t="shared" si="217"/>
        <v>0.10847714062502367</v>
      </c>
    </row>
    <row r="9916" spans="5:7" x14ac:dyDescent="0.35">
      <c r="E9916">
        <v>9915</v>
      </c>
      <c r="F9916">
        <v>0.2984746975</v>
      </c>
      <c r="G9916">
        <f t="shared" si="217"/>
        <v>0.10845409864351456</v>
      </c>
    </row>
    <row r="9917" spans="5:7" x14ac:dyDescent="0.35">
      <c r="E9917">
        <v>9916</v>
      </c>
      <c r="F9917">
        <v>0.29851571069999999</v>
      </c>
      <c r="G9917">
        <f t="shared" si="217"/>
        <v>0.10843106376985785</v>
      </c>
    </row>
    <row r="9918" spans="5:7" x14ac:dyDescent="0.35">
      <c r="E9918">
        <v>9917</v>
      </c>
      <c r="F9918">
        <v>0.29855672379999998</v>
      </c>
      <c r="G9918">
        <f t="shared" si="217"/>
        <v>0.10840803603360677</v>
      </c>
    </row>
    <row r="9919" spans="5:7" x14ac:dyDescent="0.35">
      <c r="E9919">
        <v>9918</v>
      </c>
      <c r="F9919">
        <v>0.29859773699999997</v>
      </c>
      <c r="G9919">
        <f t="shared" si="217"/>
        <v>0.10838501536718247</v>
      </c>
    </row>
    <row r="9920" spans="5:7" x14ac:dyDescent="0.35">
      <c r="E9920">
        <v>9919</v>
      </c>
      <c r="F9920">
        <v>0.29863875020000002</v>
      </c>
      <c r="G9920">
        <f t="shared" si="217"/>
        <v>0.10836200180015139</v>
      </c>
    </row>
    <row r="9921" spans="5:7" x14ac:dyDescent="0.35">
      <c r="E9921">
        <v>9920</v>
      </c>
      <c r="F9921">
        <v>0.29867976330000001</v>
      </c>
      <c r="G9921">
        <f t="shared" si="217"/>
        <v>0.10833899536203941</v>
      </c>
    </row>
    <row r="9922" spans="5:7" x14ac:dyDescent="0.35">
      <c r="E9922">
        <v>9921</v>
      </c>
      <c r="F9922">
        <v>0.29872077650000001</v>
      </c>
      <c r="G9922">
        <f t="shared" si="217"/>
        <v>0.10831599598533456</v>
      </c>
    </row>
    <row r="9923" spans="5:7" x14ac:dyDescent="0.35">
      <c r="E9923">
        <v>9922</v>
      </c>
      <c r="F9923">
        <v>0.2987617897</v>
      </c>
      <c r="G9923">
        <f t="shared" ref="G9923:G9986" si="218">1/(1+F9923*E9923/360)</f>
        <v>0.10829300369957587</v>
      </c>
    </row>
    <row r="9924" spans="5:7" x14ac:dyDescent="0.35">
      <c r="E9924">
        <v>9923</v>
      </c>
      <c r="F9924">
        <v>0.29880280279999999</v>
      </c>
      <c r="G9924">
        <f t="shared" si="218"/>
        <v>0.10827001853426178</v>
      </c>
    </row>
    <row r="9925" spans="5:7" x14ac:dyDescent="0.35">
      <c r="E9925">
        <v>9924</v>
      </c>
      <c r="F9925">
        <v>0.29884381599999998</v>
      </c>
      <c r="G9925">
        <f t="shared" si="218"/>
        <v>0.10824704042194719</v>
      </c>
    </row>
    <row r="9926" spans="5:7" x14ac:dyDescent="0.35">
      <c r="E9926">
        <v>9925</v>
      </c>
      <c r="F9926">
        <v>0.29888482919999998</v>
      </c>
      <c r="G9926">
        <f t="shared" si="218"/>
        <v>0.10822406939214373</v>
      </c>
    </row>
    <row r="9927" spans="5:7" x14ac:dyDescent="0.35">
      <c r="E9927">
        <v>9926</v>
      </c>
      <c r="F9927">
        <v>0.29892584230000002</v>
      </c>
      <c r="G9927">
        <f t="shared" si="218"/>
        <v>0.10820110547432249</v>
      </c>
    </row>
    <row r="9928" spans="5:7" x14ac:dyDescent="0.35">
      <c r="E9928">
        <v>9927</v>
      </c>
      <c r="F9928">
        <v>0.29896685550000002</v>
      </c>
      <c r="G9928">
        <f t="shared" si="218"/>
        <v>0.10817814860110514</v>
      </c>
    </row>
    <row r="9929" spans="5:7" x14ac:dyDescent="0.35">
      <c r="E9929">
        <v>9928</v>
      </c>
      <c r="F9929">
        <v>0.29900786870000001</v>
      </c>
      <c r="G9929">
        <f t="shared" si="218"/>
        <v>0.10815519880197592</v>
      </c>
    </row>
    <row r="9930" spans="5:7" x14ac:dyDescent="0.35">
      <c r="E9930">
        <v>9929</v>
      </c>
      <c r="F9930">
        <v>0.2990488818</v>
      </c>
      <c r="G9930">
        <f t="shared" si="218"/>
        <v>0.10813225610637862</v>
      </c>
    </row>
    <row r="9931" spans="5:7" x14ac:dyDescent="0.35">
      <c r="E9931">
        <v>9930</v>
      </c>
      <c r="F9931">
        <v>0.29908989499999999</v>
      </c>
      <c r="G9931">
        <f t="shared" si="218"/>
        <v>0.10810932044700156</v>
      </c>
    </row>
    <row r="9932" spans="5:7" x14ac:dyDescent="0.35">
      <c r="E9932">
        <v>9931</v>
      </c>
      <c r="F9932">
        <v>0.29913090819999999</v>
      </c>
      <c r="G9932">
        <f t="shared" si="218"/>
        <v>0.10808639185330164</v>
      </c>
    </row>
    <row r="9933" spans="5:7" x14ac:dyDescent="0.35">
      <c r="E9933">
        <v>9932</v>
      </c>
      <c r="F9933">
        <v>0.29917192129999998</v>
      </c>
      <c r="G9933">
        <f t="shared" si="218"/>
        <v>0.10806347035469539</v>
      </c>
    </row>
    <row r="9934" spans="5:7" x14ac:dyDescent="0.35">
      <c r="E9934">
        <v>9933</v>
      </c>
      <c r="F9934">
        <v>0.29921293450000003</v>
      </c>
      <c r="G9934">
        <f t="shared" si="218"/>
        <v>0.10804055588393768</v>
      </c>
    </row>
    <row r="9935" spans="5:7" x14ac:dyDescent="0.35">
      <c r="E9935">
        <v>9934</v>
      </c>
      <c r="F9935">
        <v>0.29925394770000002</v>
      </c>
      <c r="G9935">
        <f t="shared" si="218"/>
        <v>0.10801764847045815</v>
      </c>
    </row>
    <row r="9936" spans="5:7" x14ac:dyDescent="0.35">
      <c r="E9936">
        <v>9935</v>
      </c>
      <c r="F9936">
        <v>0.29929496080000001</v>
      </c>
      <c r="G9936">
        <f t="shared" si="218"/>
        <v>0.10799474814364607</v>
      </c>
    </row>
    <row r="9937" spans="5:7" x14ac:dyDescent="0.35">
      <c r="E9937">
        <v>9936</v>
      </c>
      <c r="F9937">
        <v>0.299335974</v>
      </c>
      <c r="G9937">
        <f t="shared" si="218"/>
        <v>0.10797185483632277</v>
      </c>
    </row>
    <row r="9938" spans="5:7" x14ac:dyDescent="0.35">
      <c r="E9938">
        <v>9937</v>
      </c>
      <c r="F9938">
        <v>0.2993769872</v>
      </c>
      <c r="G9938">
        <f t="shared" si="218"/>
        <v>0.10794896857789066</v>
      </c>
    </row>
    <row r="9939" spans="5:7" x14ac:dyDescent="0.35">
      <c r="E9939">
        <v>9938</v>
      </c>
      <c r="F9939">
        <v>0.2994180004</v>
      </c>
      <c r="G9939">
        <f t="shared" si="218"/>
        <v>0.10792608936555668</v>
      </c>
    </row>
    <row r="9940" spans="5:7" x14ac:dyDescent="0.35">
      <c r="E9940">
        <v>9939</v>
      </c>
      <c r="F9940">
        <v>0.29945901349999998</v>
      </c>
      <c r="G9940">
        <f t="shared" si="218"/>
        <v>0.10790321722867384</v>
      </c>
    </row>
    <row r="9941" spans="5:7" x14ac:dyDescent="0.35">
      <c r="E9941">
        <v>9940</v>
      </c>
      <c r="F9941">
        <v>0.29950002669999998</v>
      </c>
      <c r="G9941">
        <f t="shared" si="218"/>
        <v>0.10788035210015202</v>
      </c>
    </row>
    <row r="9942" spans="5:7" x14ac:dyDescent="0.35">
      <c r="E9942">
        <v>9941</v>
      </c>
      <c r="F9942">
        <v>0.29954103989999997</v>
      </c>
      <c r="G9942">
        <f t="shared" si="218"/>
        <v>0.10785749400935732</v>
      </c>
    </row>
    <row r="9943" spans="5:7" x14ac:dyDescent="0.35">
      <c r="E9943">
        <v>9942</v>
      </c>
      <c r="F9943">
        <v>0.29958205300000001</v>
      </c>
      <c r="G9943">
        <f t="shared" si="218"/>
        <v>0.10783464298561546</v>
      </c>
    </row>
    <row r="9944" spans="5:7" x14ac:dyDescent="0.35">
      <c r="E9944">
        <v>9943</v>
      </c>
      <c r="F9944">
        <v>0.29962306620000001</v>
      </c>
      <c r="G9944">
        <f t="shared" si="218"/>
        <v>0.10781179896190272</v>
      </c>
    </row>
    <row r="9945" spans="5:7" x14ac:dyDescent="0.35">
      <c r="E9945">
        <v>9944</v>
      </c>
      <c r="F9945">
        <v>0.29966407940000001</v>
      </c>
      <c r="G9945">
        <f t="shared" si="218"/>
        <v>0.10778896196755794</v>
      </c>
    </row>
    <row r="9946" spans="5:7" x14ac:dyDescent="0.35">
      <c r="E9946">
        <v>9945</v>
      </c>
      <c r="F9946">
        <v>0.29970509249999999</v>
      </c>
      <c r="G9946">
        <f t="shared" si="218"/>
        <v>0.10776613203187974</v>
      </c>
    </row>
    <row r="9947" spans="5:7" x14ac:dyDescent="0.35">
      <c r="E9947">
        <v>9946</v>
      </c>
      <c r="F9947">
        <v>0.29974610569999999</v>
      </c>
      <c r="G9947">
        <f t="shared" si="218"/>
        <v>0.10774330908791059</v>
      </c>
    </row>
    <row r="9948" spans="5:7" x14ac:dyDescent="0.35">
      <c r="E9948">
        <v>9947</v>
      </c>
      <c r="F9948">
        <v>0.29978711889999998</v>
      </c>
      <c r="G9948">
        <f t="shared" si="218"/>
        <v>0.10772049316496216</v>
      </c>
    </row>
    <row r="9949" spans="5:7" x14ac:dyDescent="0.35">
      <c r="E9949">
        <v>9948</v>
      </c>
      <c r="F9949">
        <v>0.29982813200000002</v>
      </c>
      <c r="G9949">
        <f t="shared" si="218"/>
        <v>0.10769768429230597</v>
      </c>
    </row>
    <row r="9950" spans="5:7" x14ac:dyDescent="0.35">
      <c r="E9950">
        <v>9949</v>
      </c>
      <c r="F9950">
        <v>0.29986914520000002</v>
      </c>
      <c r="G9950">
        <f t="shared" si="218"/>
        <v>0.10767488240305063</v>
      </c>
    </row>
    <row r="9951" spans="5:7" x14ac:dyDescent="0.35">
      <c r="E9951">
        <v>9950</v>
      </c>
      <c r="F9951">
        <v>0.29991015840000002</v>
      </c>
      <c r="G9951">
        <f t="shared" si="218"/>
        <v>0.10765208752648067</v>
      </c>
    </row>
    <row r="9952" spans="5:7" x14ac:dyDescent="0.35">
      <c r="E9952">
        <v>9951</v>
      </c>
      <c r="F9952">
        <v>0.2999511715</v>
      </c>
      <c r="G9952">
        <f t="shared" si="218"/>
        <v>0.10762929969184058</v>
      </c>
    </row>
    <row r="9953" spans="5:7" x14ac:dyDescent="0.35">
      <c r="E9953">
        <v>9952</v>
      </c>
      <c r="F9953">
        <v>0.2999921847</v>
      </c>
      <c r="G9953">
        <f t="shared" si="218"/>
        <v>0.10760651883230493</v>
      </c>
    </row>
    <row r="9954" spans="5:7" x14ac:dyDescent="0.35">
      <c r="E9954">
        <v>9953</v>
      </c>
      <c r="F9954">
        <v>0.30003319789999999</v>
      </c>
      <c r="G9954">
        <f t="shared" si="218"/>
        <v>0.10758374497713125</v>
      </c>
    </row>
    <row r="9955" spans="5:7" x14ac:dyDescent="0.35">
      <c r="E9955">
        <v>9954</v>
      </c>
      <c r="F9955">
        <v>0.30007421099999998</v>
      </c>
      <c r="G9955">
        <f t="shared" si="218"/>
        <v>0.10756097815553688</v>
      </c>
    </row>
    <row r="9956" spans="5:7" x14ac:dyDescent="0.35">
      <c r="E9956">
        <v>9955</v>
      </c>
      <c r="F9956">
        <v>0.30011522419999997</v>
      </c>
      <c r="G9956">
        <f t="shared" si="218"/>
        <v>0.10753821830076245</v>
      </c>
    </row>
    <row r="9957" spans="5:7" x14ac:dyDescent="0.35">
      <c r="E9957">
        <v>9956</v>
      </c>
      <c r="F9957">
        <v>0.30015623740000003</v>
      </c>
      <c r="G9957">
        <f t="shared" si="218"/>
        <v>0.10751546544203829</v>
      </c>
    </row>
    <row r="9958" spans="5:7" x14ac:dyDescent="0.35">
      <c r="E9958">
        <v>9957</v>
      </c>
      <c r="F9958">
        <v>0.30019725060000002</v>
      </c>
      <c r="G9958">
        <f t="shared" si="218"/>
        <v>0.10749271957659658</v>
      </c>
    </row>
    <row r="9959" spans="5:7" x14ac:dyDescent="0.35">
      <c r="E9959">
        <v>9958</v>
      </c>
      <c r="F9959">
        <v>0.30023826370000001</v>
      </c>
      <c r="G9959">
        <f t="shared" si="218"/>
        <v>0.10746998073361869</v>
      </c>
    </row>
    <row r="9960" spans="5:7" x14ac:dyDescent="0.35">
      <c r="E9960">
        <v>9959</v>
      </c>
      <c r="F9960">
        <v>0.3002792769</v>
      </c>
      <c r="G9960">
        <f t="shared" si="218"/>
        <v>0.10744724884643303</v>
      </c>
    </row>
    <row r="9961" spans="5:7" x14ac:dyDescent="0.35">
      <c r="E9961">
        <v>9960</v>
      </c>
      <c r="F9961">
        <v>0.3003202901</v>
      </c>
      <c r="G9961">
        <f t="shared" si="218"/>
        <v>0.10742452394423392</v>
      </c>
    </row>
    <row r="9962" spans="5:7" x14ac:dyDescent="0.35">
      <c r="E9962">
        <v>9961</v>
      </c>
      <c r="F9962">
        <v>0.30036130319999998</v>
      </c>
      <c r="G9962">
        <f t="shared" si="218"/>
        <v>0.10740180605617584</v>
      </c>
    </row>
    <row r="9963" spans="5:7" x14ac:dyDescent="0.35">
      <c r="E9963">
        <v>9962</v>
      </c>
      <c r="F9963">
        <v>0.30040231639999998</v>
      </c>
      <c r="G9963">
        <f t="shared" si="218"/>
        <v>0.10737909511565295</v>
      </c>
    </row>
    <row r="9964" spans="5:7" x14ac:dyDescent="0.35">
      <c r="E9964">
        <v>9963</v>
      </c>
      <c r="F9964">
        <v>0.30044332959999998</v>
      </c>
      <c r="G9964">
        <f t="shared" si="218"/>
        <v>0.1073563911518326</v>
      </c>
    </row>
    <row r="9965" spans="5:7" x14ac:dyDescent="0.35">
      <c r="E9965">
        <v>9964</v>
      </c>
      <c r="F9965">
        <v>0.30048434270000002</v>
      </c>
      <c r="G9965">
        <f t="shared" si="218"/>
        <v>0.10733369419384231</v>
      </c>
    </row>
    <row r="9966" spans="5:7" x14ac:dyDescent="0.35">
      <c r="E9966">
        <v>9965</v>
      </c>
      <c r="F9966">
        <v>0.30052535590000001</v>
      </c>
      <c r="G9966">
        <f t="shared" si="218"/>
        <v>0.10731100417514193</v>
      </c>
    </row>
    <row r="9967" spans="5:7" x14ac:dyDescent="0.35">
      <c r="E9967">
        <v>9966</v>
      </c>
      <c r="F9967">
        <v>0.30056636910000001</v>
      </c>
      <c r="G9967">
        <f t="shared" si="218"/>
        <v>0.10728832112487187</v>
      </c>
    </row>
    <row r="9968" spans="5:7" x14ac:dyDescent="0.35">
      <c r="E9968">
        <v>9967</v>
      </c>
      <c r="F9968">
        <v>0.3006073822</v>
      </c>
      <c r="G9968">
        <f t="shared" si="218"/>
        <v>0.10726564507213271</v>
      </c>
    </row>
    <row r="9969" spans="5:7" x14ac:dyDescent="0.35">
      <c r="E9969">
        <v>9968</v>
      </c>
      <c r="F9969">
        <v>0.30064839539999999</v>
      </c>
      <c r="G9969">
        <f t="shared" si="218"/>
        <v>0.10724297595044993</v>
      </c>
    </row>
    <row r="9970" spans="5:7" x14ac:dyDescent="0.35">
      <c r="E9970">
        <v>9969</v>
      </c>
      <c r="F9970">
        <v>0.30068940859999999</v>
      </c>
      <c r="G9970">
        <f t="shared" si="218"/>
        <v>0.107220313788937</v>
      </c>
    </row>
    <row r="9971" spans="5:7" x14ac:dyDescent="0.35">
      <c r="E9971">
        <v>9970</v>
      </c>
      <c r="F9971">
        <v>0.30073042169999997</v>
      </c>
      <c r="G9971">
        <f t="shared" si="218"/>
        <v>0.10719765861666762</v>
      </c>
    </row>
    <row r="9972" spans="5:7" x14ac:dyDescent="0.35">
      <c r="E9972">
        <v>9971</v>
      </c>
      <c r="F9972">
        <v>0.30077143490000002</v>
      </c>
      <c r="G9972">
        <f t="shared" si="218"/>
        <v>0.1071750103672328</v>
      </c>
    </row>
    <row r="9973" spans="5:7" x14ac:dyDescent="0.35">
      <c r="E9973">
        <v>9972</v>
      </c>
      <c r="F9973">
        <v>0.30081244810000002</v>
      </c>
      <c r="G9973">
        <f t="shared" si="218"/>
        <v>0.1071523690697191</v>
      </c>
    </row>
    <row r="9974" spans="5:7" x14ac:dyDescent="0.35">
      <c r="E9974">
        <v>9973</v>
      </c>
      <c r="F9974">
        <v>0.30085346120000001</v>
      </c>
      <c r="G9974">
        <f t="shared" si="218"/>
        <v>0.10712973475317347</v>
      </c>
    </row>
    <row r="9975" spans="5:7" x14ac:dyDescent="0.35">
      <c r="E9975">
        <v>9974</v>
      </c>
      <c r="F9975">
        <v>0.3008944744</v>
      </c>
      <c r="G9975">
        <f t="shared" si="218"/>
        <v>0.10710710735125221</v>
      </c>
    </row>
    <row r="9976" spans="5:7" x14ac:dyDescent="0.35">
      <c r="E9976">
        <v>9975</v>
      </c>
      <c r="F9976">
        <v>0.3009354876</v>
      </c>
      <c r="G9976">
        <f t="shared" si="218"/>
        <v>0.10708448689301514</v>
      </c>
    </row>
    <row r="9977" spans="5:7" x14ac:dyDescent="0.35">
      <c r="E9977">
        <v>9976</v>
      </c>
      <c r="F9977">
        <v>0.30097650069999998</v>
      </c>
      <c r="G9977">
        <f t="shared" si="218"/>
        <v>0.10706187340748229</v>
      </c>
    </row>
    <row r="9978" spans="5:7" x14ac:dyDescent="0.35">
      <c r="E9978">
        <v>9977</v>
      </c>
      <c r="F9978">
        <v>0.30101751389999998</v>
      </c>
      <c r="G9978">
        <f t="shared" si="218"/>
        <v>0.10703926682837542</v>
      </c>
    </row>
    <row r="9979" spans="5:7" x14ac:dyDescent="0.35">
      <c r="E9979">
        <v>9978</v>
      </c>
      <c r="F9979">
        <v>0.30105852709999997</v>
      </c>
      <c r="G9979">
        <f t="shared" si="218"/>
        <v>0.10701666718472741</v>
      </c>
    </row>
    <row r="9980" spans="5:7" x14ac:dyDescent="0.35">
      <c r="E9980">
        <v>9979</v>
      </c>
      <c r="F9980">
        <v>0.30109954030000002</v>
      </c>
      <c r="G9980">
        <f t="shared" si="218"/>
        <v>0.10699407447379915</v>
      </c>
    </row>
    <row r="9981" spans="5:7" x14ac:dyDescent="0.35">
      <c r="E9981">
        <v>9980</v>
      </c>
      <c r="F9981">
        <v>0.30114055340000001</v>
      </c>
      <c r="G9981">
        <f t="shared" si="218"/>
        <v>0.10697148872457501</v>
      </c>
    </row>
    <row r="9982" spans="5:7" x14ac:dyDescent="0.35">
      <c r="E9982">
        <v>9981</v>
      </c>
      <c r="F9982">
        <v>0.30118156660000001</v>
      </c>
      <c r="G9982">
        <f t="shared" si="218"/>
        <v>0.1069489098708637</v>
      </c>
    </row>
    <row r="9983" spans="5:7" x14ac:dyDescent="0.35">
      <c r="E9983">
        <v>9982</v>
      </c>
      <c r="F9983">
        <v>0.3012225798</v>
      </c>
      <c r="G9983">
        <f t="shared" si="218"/>
        <v>0.10692633794166247</v>
      </c>
    </row>
    <row r="9984" spans="5:7" x14ac:dyDescent="0.35">
      <c r="E9984">
        <v>9983</v>
      </c>
      <c r="F9984">
        <v>0.30126359289999999</v>
      </c>
      <c r="G9984">
        <f t="shared" si="218"/>
        <v>0.10690377296592894</v>
      </c>
    </row>
    <row r="9985" spans="5:7" x14ac:dyDescent="0.35">
      <c r="E9985">
        <v>9984</v>
      </c>
      <c r="F9985">
        <v>0.30130460609999998</v>
      </c>
      <c r="G9985">
        <f t="shared" si="218"/>
        <v>0.10688121487753698</v>
      </c>
    </row>
    <row r="9986" spans="5:7" x14ac:dyDescent="0.35">
      <c r="E9986">
        <v>9985</v>
      </c>
      <c r="F9986">
        <v>0.30134561929999998</v>
      </c>
      <c r="G9986">
        <f t="shared" si="218"/>
        <v>0.10685866370545705</v>
      </c>
    </row>
    <row r="9987" spans="5:7" x14ac:dyDescent="0.35">
      <c r="E9987">
        <v>9986</v>
      </c>
      <c r="F9987">
        <v>0.30138663240000002</v>
      </c>
      <c r="G9987">
        <f t="shared" ref="G9987:G10050" si="219">1/(1+F9987*E9987/360)</f>
        <v>0.10683611947862011</v>
      </c>
    </row>
    <row r="9988" spans="5:7" x14ac:dyDescent="0.35">
      <c r="E9988">
        <v>9987</v>
      </c>
      <c r="F9988">
        <v>0.30142764560000002</v>
      </c>
      <c r="G9988">
        <f t="shared" si="219"/>
        <v>0.10681358213096512</v>
      </c>
    </row>
    <row r="9989" spans="5:7" x14ac:dyDescent="0.35">
      <c r="E9989">
        <v>9988</v>
      </c>
      <c r="F9989">
        <v>0.30146865880000001</v>
      </c>
      <c r="G9989">
        <f t="shared" si="219"/>
        <v>0.1067910516914358</v>
      </c>
    </row>
    <row r="9990" spans="5:7" x14ac:dyDescent="0.35">
      <c r="E9990">
        <v>9989</v>
      </c>
      <c r="F9990">
        <v>0.3015096719</v>
      </c>
      <c r="G9990">
        <f t="shared" si="219"/>
        <v>0.10676852818893645</v>
      </c>
    </row>
    <row r="9991" spans="5:7" x14ac:dyDescent="0.35">
      <c r="E9991">
        <v>9990</v>
      </c>
      <c r="F9991">
        <v>0.30155068509999999</v>
      </c>
      <c r="G9991">
        <f t="shared" si="219"/>
        <v>0.10674601155747097</v>
      </c>
    </row>
    <row r="9992" spans="5:7" x14ac:dyDescent="0.35">
      <c r="E9992">
        <v>9991</v>
      </c>
      <c r="F9992">
        <v>0.30159169829999999</v>
      </c>
      <c r="G9992">
        <f t="shared" si="219"/>
        <v>0.10672350182595648</v>
      </c>
    </row>
    <row r="9993" spans="5:7" x14ac:dyDescent="0.35">
      <c r="E9993">
        <v>9992</v>
      </c>
      <c r="F9993">
        <v>0.30163271139999998</v>
      </c>
      <c r="G9993">
        <f t="shared" si="219"/>
        <v>0.10670099902327054</v>
      </c>
    </row>
    <row r="9994" spans="5:7" x14ac:dyDescent="0.35">
      <c r="E9994">
        <v>9993</v>
      </c>
      <c r="F9994">
        <v>0.30167372460000003</v>
      </c>
      <c r="G9994">
        <f t="shared" si="219"/>
        <v>0.10667850308348202</v>
      </c>
    </row>
    <row r="9995" spans="5:7" x14ac:dyDescent="0.35">
      <c r="E9995">
        <v>9994</v>
      </c>
      <c r="F9995">
        <v>0.30171473780000002</v>
      </c>
      <c r="G9995">
        <f t="shared" si="219"/>
        <v>0.10665601403548136</v>
      </c>
    </row>
    <row r="9996" spans="5:7" x14ac:dyDescent="0.35">
      <c r="E9996">
        <v>9995</v>
      </c>
      <c r="F9996">
        <v>0.30175575090000001</v>
      </c>
      <c r="G9996">
        <f t="shared" si="219"/>
        <v>0.10663353190811956</v>
      </c>
    </row>
    <row r="9997" spans="5:7" x14ac:dyDescent="0.35">
      <c r="E9997">
        <v>9996</v>
      </c>
      <c r="F9997">
        <v>0.3017967641</v>
      </c>
      <c r="G9997">
        <f t="shared" si="219"/>
        <v>0.10661105663553025</v>
      </c>
    </row>
    <row r="9998" spans="5:7" x14ac:dyDescent="0.35">
      <c r="E9998">
        <v>9997</v>
      </c>
      <c r="F9998">
        <v>0.3018377773</v>
      </c>
      <c r="G9998">
        <f t="shared" si="219"/>
        <v>0.10658858824657727</v>
      </c>
    </row>
    <row r="9999" spans="5:7" x14ac:dyDescent="0.35">
      <c r="E9999">
        <v>9998</v>
      </c>
      <c r="F9999">
        <v>0.30187879049999999</v>
      </c>
      <c r="G9999">
        <f t="shared" si="219"/>
        <v>0.10656612673854596</v>
      </c>
    </row>
    <row r="10000" spans="5:7" x14ac:dyDescent="0.35">
      <c r="E10000">
        <v>9999</v>
      </c>
      <c r="F10000">
        <v>0.30191980359999998</v>
      </c>
      <c r="G10000">
        <f t="shared" si="219"/>
        <v>0.106543672140252</v>
      </c>
    </row>
    <row r="10001" spans="5:7" x14ac:dyDescent="0.35">
      <c r="E10001">
        <v>10000</v>
      </c>
      <c r="F10001">
        <v>0.30196081679999998</v>
      </c>
      <c r="G10001">
        <f t="shared" si="219"/>
        <v>0.10652122438591526</v>
      </c>
    </row>
    <row r="10002" spans="5:7" x14ac:dyDescent="0.35">
      <c r="E10002">
        <v>10001</v>
      </c>
      <c r="F10002">
        <v>0.30200183000000003</v>
      </c>
      <c r="G10002">
        <f t="shared" si="219"/>
        <v>0.10649878350436413</v>
      </c>
    </row>
    <row r="10003" spans="5:7" x14ac:dyDescent="0.35">
      <c r="E10003">
        <v>10002</v>
      </c>
      <c r="F10003">
        <v>0.30204284310000001</v>
      </c>
      <c r="G10003">
        <f t="shared" si="219"/>
        <v>0.10647634952438768</v>
      </c>
    </row>
    <row r="10004" spans="5:7" x14ac:dyDescent="0.35">
      <c r="E10004">
        <v>10003</v>
      </c>
      <c r="F10004">
        <v>0.30208385630000001</v>
      </c>
      <c r="G10004">
        <f t="shared" si="219"/>
        <v>0.10645392238027052</v>
      </c>
    </row>
    <row r="10005" spans="5:7" x14ac:dyDescent="0.35">
      <c r="E10005">
        <v>10004</v>
      </c>
      <c r="F10005">
        <v>0.3021248695</v>
      </c>
      <c r="G10005">
        <f t="shared" si="219"/>
        <v>0.10643150210081438</v>
      </c>
    </row>
    <row r="10006" spans="5:7" x14ac:dyDescent="0.35">
      <c r="E10006">
        <v>10005</v>
      </c>
      <c r="F10006">
        <v>0.30216588259999999</v>
      </c>
      <c r="G10006">
        <f t="shared" si="219"/>
        <v>0.10640908871478189</v>
      </c>
    </row>
    <row r="10007" spans="5:7" x14ac:dyDescent="0.35">
      <c r="E10007">
        <v>10006</v>
      </c>
      <c r="F10007">
        <v>0.30220689579999999</v>
      </c>
      <c r="G10007">
        <f t="shared" si="219"/>
        <v>0.10638668215652217</v>
      </c>
    </row>
    <row r="10008" spans="5:7" x14ac:dyDescent="0.35">
      <c r="E10008">
        <v>10007</v>
      </c>
      <c r="F10008">
        <v>0.30224790899999998</v>
      </c>
      <c r="G10008">
        <f t="shared" si="219"/>
        <v>0.10636428245481046</v>
      </c>
    </row>
    <row r="10009" spans="5:7" x14ac:dyDescent="0.35">
      <c r="E10009">
        <v>10008</v>
      </c>
      <c r="F10009">
        <v>0.30228892210000002</v>
      </c>
      <c r="G10009">
        <f t="shared" si="219"/>
        <v>0.10634188963838288</v>
      </c>
    </row>
    <row r="10010" spans="5:7" x14ac:dyDescent="0.35">
      <c r="E10010">
        <v>10009</v>
      </c>
      <c r="F10010">
        <v>0.30232993530000002</v>
      </c>
      <c r="G10010">
        <f t="shared" si="219"/>
        <v>0.10631950364165307</v>
      </c>
    </row>
    <row r="10011" spans="5:7" x14ac:dyDescent="0.35">
      <c r="E10011">
        <v>10010</v>
      </c>
      <c r="F10011">
        <v>0.30237094850000001</v>
      </c>
      <c r="G10011">
        <f t="shared" si="219"/>
        <v>0.10629712449336978</v>
      </c>
    </row>
    <row r="10012" spans="5:7" x14ac:dyDescent="0.35">
      <c r="E10012">
        <v>10011</v>
      </c>
      <c r="F10012">
        <v>0.3024119616</v>
      </c>
      <c r="G10012">
        <f t="shared" si="219"/>
        <v>0.1062747522222427</v>
      </c>
    </row>
    <row r="10013" spans="5:7" x14ac:dyDescent="0.35">
      <c r="E10013">
        <v>10012</v>
      </c>
      <c r="F10013">
        <v>0.3024529748</v>
      </c>
      <c r="G10013">
        <f t="shared" si="219"/>
        <v>0.10625238676274978</v>
      </c>
    </row>
    <row r="10014" spans="5:7" x14ac:dyDescent="0.35">
      <c r="E10014">
        <v>10013</v>
      </c>
      <c r="F10014">
        <v>0.30249398799999999</v>
      </c>
      <c r="G10014">
        <f t="shared" si="219"/>
        <v>0.10623002814361339</v>
      </c>
    </row>
    <row r="10015" spans="5:7" x14ac:dyDescent="0.35">
      <c r="E10015">
        <v>10014</v>
      </c>
      <c r="F10015">
        <v>0.30253500109999998</v>
      </c>
      <c r="G10015">
        <f t="shared" si="219"/>
        <v>0.10620767639351679</v>
      </c>
    </row>
    <row r="10016" spans="5:7" x14ac:dyDescent="0.35">
      <c r="E10016">
        <v>10015</v>
      </c>
      <c r="F10016">
        <v>0.30257601429999997</v>
      </c>
      <c r="G10016">
        <f t="shared" si="219"/>
        <v>0.10618533144700223</v>
      </c>
    </row>
    <row r="10017" spans="5:7" x14ac:dyDescent="0.35">
      <c r="E10017">
        <v>10016</v>
      </c>
      <c r="F10017">
        <v>0.30261702750000002</v>
      </c>
      <c r="G10017">
        <f t="shared" si="219"/>
        <v>0.10616299333276562</v>
      </c>
    </row>
    <row r="10018" spans="5:7" x14ac:dyDescent="0.35">
      <c r="E10018">
        <v>10017</v>
      </c>
      <c r="F10018">
        <v>0.30265804060000001</v>
      </c>
      <c r="G10018">
        <f t="shared" si="219"/>
        <v>0.1061406620794639</v>
      </c>
    </row>
    <row r="10019" spans="5:7" x14ac:dyDescent="0.35">
      <c r="E10019">
        <v>10018</v>
      </c>
      <c r="F10019">
        <v>0.30269905380000001</v>
      </c>
      <c r="G10019">
        <f t="shared" si="219"/>
        <v>0.1061183376217036</v>
      </c>
    </row>
    <row r="10020" spans="5:7" x14ac:dyDescent="0.35">
      <c r="E10020">
        <v>10019</v>
      </c>
      <c r="F10020">
        <v>0.302740067</v>
      </c>
      <c r="G10020">
        <f t="shared" si="219"/>
        <v>0.10609601998815414</v>
      </c>
    </row>
    <row r="10021" spans="5:7" x14ac:dyDescent="0.35">
      <c r="E10021">
        <v>10020</v>
      </c>
      <c r="F10021">
        <v>0.3027810802</v>
      </c>
      <c r="G10021">
        <f t="shared" si="219"/>
        <v>0.10607370917612909</v>
      </c>
    </row>
    <row r="10022" spans="5:7" x14ac:dyDescent="0.35">
      <c r="E10022">
        <v>10021</v>
      </c>
      <c r="F10022">
        <v>0.30282209329999998</v>
      </c>
      <c r="G10022">
        <f t="shared" si="219"/>
        <v>0.1060514052142502</v>
      </c>
    </row>
    <row r="10023" spans="5:7" x14ac:dyDescent="0.35">
      <c r="E10023">
        <v>10022</v>
      </c>
      <c r="F10023">
        <v>0.30286310649999998</v>
      </c>
      <c r="G10023">
        <f t="shared" si="219"/>
        <v>0.10602910803720954</v>
      </c>
    </row>
    <row r="10024" spans="5:7" x14ac:dyDescent="0.35">
      <c r="E10024">
        <v>10023</v>
      </c>
      <c r="F10024">
        <v>0.30290411969999997</v>
      </c>
      <c r="G10024">
        <f t="shared" si="219"/>
        <v>0.10600681767364141</v>
      </c>
    </row>
    <row r="10025" spans="5:7" x14ac:dyDescent="0.35">
      <c r="E10025">
        <v>10024</v>
      </c>
      <c r="F10025">
        <v>0.30294513280000002</v>
      </c>
      <c r="G10025">
        <f t="shared" si="219"/>
        <v>0.10598453415214132</v>
      </c>
    </row>
    <row r="10026" spans="5:7" x14ac:dyDescent="0.35">
      <c r="E10026">
        <v>10025</v>
      </c>
      <c r="F10026">
        <v>0.30298614600000001</v>
      </c>
      <c r="G10026">
        <f t="shared" si="219"/>
        <v>0.10596225740746534</v>
      </c>
    </row>
    <row r="10027" spans="5:7" x14ac:dyDescent="0.35">
      <c r="E10027">
        <v>10026</v>
      </c>
      <c r="F10027">
        <v>0.30302715920000001</v>
      </c>
      <c r="G10027">
        <f t="shared" si="219"/>
        <v>0.1059399874682215</v>
      </c>
    </row>
    <row r="10028" spans="5:7" x14ac:dyDescent="0.35">
      <c r="E10028">
        <v>10027</v>
      </c>
      <c r="F10028">
        <v>0.30306817229999999</v>
      </c>
      <c r="G10028">
        <f t="shared" si="219"/>
        <v>0.105917724362979</v>
      </c>
    </row>
    <row r="10029" spans="5:7" x14ac:dyDescent="0.35">
      <c r="E10029">
        <v>10028</v>
      </c>
      <c r="F10029">
        <v>0.30310918549999999</v>
      </c>
      <c r="G10029">
        <f t="shared" si="219"/>
        <v>0.10589546802655786</v>
      </c>
    </row>
    <row r="10030" spans="5:7" x14ac:dyDescent="0.35">
      <c r="E10030">
        <v>10029</v>
      </c>
      <c r="F10030">
        <v>0.30315019869999998</v>
      </c>
      <c r="G10030">
        <f t="shared" si="219"/>
        <v>0.10587321848753979</v>
      </c>
    </row>
    <row r="10031" spans="5:7" x14ac:dyDescent="0.35">
      <c r="E10031">
        <v>10030</v>
      </c>
      <c r="F10031">
        <v>0.30319121180000003</v>
      </c>
      <c r="G10031">
        <f t="shared" si="219"/>
        <v>0.10585097577446781</v>
      </c>
    </row>
    <row r="10032" spans="5:7" x14ac:dyDescent="0.35">
      <c r="E10032">
        <v>10031</v>
      </c>
      <c r="F10032">
        <v>0.30323222500000002</v>
      </c>
      <c r="G10032">
        <f t="shared" si="219"/>
        <v>0.10582873982222578</v>
      </c>
    </row>
    <row r="10033" spans="5:7" x14ac:dyDescent="0.35">
      <c r="E10033">
        <v>10032</v>
      </c>
      <c r="F10033">
        <v>0.30327323820000002</v>
      </c>
      <c r="G10033">
        <f t="shared" si="219"/>
        <v>0.1058065106593692</v>
      </c>
    </row>
    <row r="10034" spans="5:7" x14ac:dyDescent="0.35">
      <c r="E10034">
        <v>10033</v>
      </c>
      <c r="F10034">
        <v>0.3033142513</v>
      </c>
      <c r="G10034">
        <f t="shared" si="219"/>
        <v>0.10578428831441485</v>
      </c>
    </row>
    <row r="10035" spans="5:7" x14ac:dyDescent="0.35">
      <c r="E10035">
        <v>10034</v>
      </c>
      <c r="F10035">
        <v>0.3033552645</v>
      </c>
      <c r="G10035">
        <f t="shared" si="219"/>
        <v>0.10576207272231035</v>
      </c>
    </row>
    <row r="10036" spans="5:7" x14ac:dyDescent="0.35">
      <c r="E10036">
        <v>10035</v>
      </c>
      <c r="F10036">
        <v>0.30339627769999999</v>
      </c>
      <c r="G10036">
        <f t="shared" si="219"/>
        <v>0.10573986391158502</v>
      </c>
    </row>
    <row r="10037" spans="5:7" x14ac:dyDescent="0.35">
      <c r="E10037">
        <v>10036</v>
      </c>
      <c r="F10037">
        <v>0.30343729079999998</v>
      </c>
      <c r="G10037">
        <f t="shared" si="219"/>
        <v>0.10571766191072945</v>
      </c>
    </row>
    <row r="10038" spans="5:7" x14ac:dyDescent="0.35">
      <c r="E10038">
        <v>10037</v>
      </c>
      <c r="F10038">
        <v>0.30347830399999998</v>
      </c>
      <c r="G10038">
        <f t="shared" si="219"/>
        <v>0.10569546665475496</v>
      </c>
    </row>
    <row r="10039" spans="5:7" x14ac:dyDescent="0.35">
      <c r="E10039">
        <v>10038</v>
      </c>
      <c r="F10039">
        <v>0.30351931720000003</v>
      </c>
      <c r="G10039">
        <f t="shared" si="219"/>
        <v>0.10567327817216467</v>
      </c>
    </row>
    <row r="10040" spans="5:7" x14ac:dyDescent="0.35">
      <c r="E10040">
        <v>10039</v>
      </c>
      <c r="F10040">
        <v>0.30356033030000001</v>
      </c>
      <c r="G10040">
        <f t="shared" si="219"/>
        <v>0.10565109649142301</v>
      </c>
    </row>
    <row r="10041" spans="5:7" x14ac:dyDescent="0.35">
      <c r="E10041">
        <v>10040</v>
      </c>
      <c r="F10041">
        <v>0.30360134350000001</v>
      </c>
      <c r="G10041">
        <f t="shared" si="219"/>
        <v>0.105628921547605</v>
      </c>
    </row>
    <row r="10042" spans="5:7" x14ac:dyDescent="0.35">
      <c r="E10042">
        <v>10041</v>
      </c>
      <c r="F10042">
        <v>0.3036423567</v>
      </c>
      <c r="G10042">
        <f t="shared" si="219"/>
        <v>0.10560675336918757</v>
      </c>
    </row>
    <row r="10043" spans="5:7" x14ac:dyDescent="0.35">
      <c r="E10043">
        <v>10042</v>
      </c>
      <c r="F10043">
        <v>0.3036833699</v>
      </c>
      <c r="G10043">
        <f t="shared" si="219"/>
        <v>0.10558459195351198</v>
      </c>
    </row>
    <row r="10044" spans="5:7" x14ac:dyDescent="0.35">
      <c r="E10044">
        <v>10043</v>
      </c>
      <c r="F10044">
        <v>0.30372438299999999</v>
      </c>
      <c r="G10044">
        <f t="shared" si="219"/>
        <v>0.10556243732900786</v>
      </c>
    </row>
    <row r="10045" spans="5:7" x14ac:dyDescent="0.35">
      <c r="E10045">
        <v>10044</v>
      </c>
      <c r="F10045">
        <v>0.30376539619999998</v>
      </c>
      <c r="G10045">
        <f t="shared" si="219"/>
        <v>0.10554028943083496</v>
      </c>
    </row>
    <row r="10046" spans="5:7" x14ac:dyDescent="0.35">
      <c r="E10046">
        <v>10045</v>
      </c>
      <c r="F10046">
        <v>0.30380640939999998</v>
      </c>
      <c r="G10046">
        <f t="shared" si="219"/>
        <v>0.10551814828743533</v>
      </c>
    </row>
    <row r="10047" spans="5:7" x14ac:dyDescent="0.35">
      <c r="E10047">
        <v>10046</v>
      </c>
      <c r="F10047">
        <v>0.30384742250000002</v>
      </c>
      <c r="G10047">
        <f t="shared" si="219"/>
        <v>0.10549601392721254</v>
      </c>
    </row>
    <row r="10048" spans="5:7" x14ac:dyDescent="0.35">
      <c r="E10048">
        <v>10047</v>
      </c>
      <c r="F10048">
        <v>0.30388843570000001</v>
      </c>
      <c r="G10048">
        <f t="shared" si="219"/>
        <v>0.10547388628538974</v>
      </c>
    </row>
    <row r="10049" spans="5:7" x14ac:dyDescent="0.35">
      <c r="E10049">
        <v>10048</v>
      </c>
      <c r="F10049">
        <v>0.30392944890000001</v>
      </c>
      <c r="G10049">
        <f t="shared" si="219"/>
        <v>0.10545176539038295</v>
      </c>
    </row>
    <row r="10050" spans="5:7" x14ac:dyDescent="0.35">
      <c r="E10050">
        <v>10049</v>
      </c>
      <c r="F10050">
        <v>0.303970462</v>
      </c>
      <c r="G10050">
        <f t="shared" si="219"/>
        <v>0.10542965127056965</v>
      </c>
    </row>
    <row r="10051" spans="5:7" x14ac:dyDescent="0.35">
      <c r="E10051">
        <v>10050</v>
      </c>
      <c r="F10051">
        <v>0.30401147519999999</v>
      </c>
      <c r="G10051">
        <f t="shared" ref="G10051:G10114" si="220">1/(1+F10051*E10051/360)</f>
        <v>0.10540754386123639</v>
      </c>
    </row>
    <row r="10052" spans="5:7" x14ac:dyDescent="0.35">
      <c r="E10052">
        <v>10051</v>
      </c>
      <c r="F10052">
        <v>0.30405248839999999</v>
      </c>
      <c r="G10052">
        <f t="shared" si="220"/>
        <v>0.10538544319077306</v>
      </c>
    </row>
    <row r="10053" spans="5:7" x14ac:dyDescent="0.35">
      <c r="E10053">
        <v>10052</v>
      </c>
      <c r="F10053">
        <v>0.30409350149999997</v>
      </c>
      <c r="G10053">
        <f t="shared" si="220"/>
        <v>0.10536334928753119</v>
      </c>
    </row>
    <row r="10054" spans="5:7" x14ac:dyDescent="0.35">
      <c r="E10054">
        <v>10053</v>
      </c>
      <c r="F10054">
        <v>0.30413451470000002</v>
      </c>
      <c r="G10054">
        <f t="shared" si="220"/>
        <v>0.10534126208686057</v>
      </c>
    </row>
    <row r="10055" spans="5:7" x14ac:dyDescent="0.35">
      <c r="E10055">
        <v>10054</v>
      </c>
      <c r="F10055">
        <v>0.30417552790000002</v>
      </c>
      <c r="G10055">
        <f t="shared" si="220"/>
        <v>0.10531918161712514</v>
      </c>
    </row>
    <row r="10056" spans="5:7" x14ac:dyDescent="0.35">
      <c r="E10056">
        <v>10055</v>
      </c>
      <c r="F10056">
        <v>0.30421654100000001</v>
      </c>
      <c r="G10056">
        <f t="shared" si="220"/>
        <v>0.10529710790665038</v>
      </c>
    </row>
    <row r="10057" spans="5:7" x14ac:dyDescent="0.35">
      <c r="E10057">
        <v>10056</v>
      </c>
      <c r="F10057">
        <v>0.3042575542</v>
      </c>
      <c r="G10057">
        <f t="shared" si="220"/>
        <v>0.10527504089084928</v>
      </c>
    </row>
    <row r="10058" spans="5:7" x14ac:dyDescent="0.35">
      <c r="E10058">
        <v>10057</v>
      </c>
      <c r="F10058">
        <v>0.3042985674</v>
      </c>
      <c r="G10058">
        <f t="shared" si="220"/>
        <v>0.10525298059805982</v>
      </c>
    </row>
    <row r="10059" spans="5:7" x14ac:dyDescent="0.35">
      <c r="E10059">
        <v>10058</v>
      </c>
      <c r="F10059">
        <v>0.30433958049999998</v>
      </c>
      <c r="G10059">
        <f t="shared" si="220"/>
        <v>0.10523092705658152</v>
      </c>
    </row>
    <row r="10060" spans="5:7" x14ac:dyDescent="0.35">
      <c r="E10060">
        <v>10059</v>
      </c>
      <c r="F10060">
        <v>0.30438059369999998</v>
      </c>
      <c r="G10060">
        <f t="shared" si="220"/>
        <v>0.10520888020189047</v>
      </c>
    </row>
    <row r="10061" spans="5:7" x14ac:dyDescent="0.35">
      <c r="E10061">
        <v>10060</v>
      </c>
      <c r="F10061">
        <v>0.30442160689999997</v>
      </c>
      <c r="G10061">
        <f t="shared" si="220"/>
        <v>0.10518684006229868</v>
      </c>
    </row>
    <row r="10062" spans="5:7" x14ac:dyDescent="0.35">
      <c r="E10062">
        <v>10061</v>
      </c>
      <c r="F10062">
        <v>0.30446262010000003</v>
      </c>
      <c r="G10062">
        <f t="shared" si="220"/>
        <v>0.10516480663517112</v>
      </c>
    </row>
    <row r="10063" spans="5:7" x14ac:dyDescent="0.35">
      <c r="E10063">
        <v>10062</v>
      </c>
      <c r="F10063">
        <v>0.30450363320000001</v>
      </c>
      <c r="G10063">
        <f t="shared" si="220"/>
        <v>0.10514277994877287</v>
      </c>
    </row>
    <row r="10064" spans="5:7" x14ac:dyDescent="0.35">
      <c r="E10064">
        <v>10063</v>
      </c>
      <c r="F10064">
        <v>0.30454464640000001</v>
      </c>
      <c r="G10064">
        <f t="shared" si="220"/>
        <v>0.10512075993866406</v>
      </c>
    </row>
    <row r="10065" spans="5:7" x14ac:dyDescent="0.35">
      <c r="E10065">
        <v>10064</v>
      </c>
      <c r="F10065">
        <v>0.3045856596</v>
      </c>
      <c r="G10065">
        <f t="shared" si="220"/>
        <v>0.10509874663312203</v>
      </c>
    </row>
    <row r="10066" spans="5:7" x14ac:dyDescent="0.35">
      <c r="E10066">
        <v>10065</v>
      </c>
      <c r="F10066">
        <v>0.30462667269999999</v>
      </c>
      <c r="G10066">
        <f t="shared" si="220"/>
        <v>0.10507674006038598</v>
      </c>
    </row>
    <row r="10067" spans="5:7" x14ac:dyDescent="0.35">
      <c r="E10067">
        <v>10066</v>
      </c>
      <c r="F10067">
        <v>0.30466768589999998</v>
      </c>
      <c r="G10067">
        <f t="shared" si="220"/>
        <v>0.10505474015607895</v>
      </c>
    </row>
    <row r="10068" spans="5:7" x14ac:dyDescent="0.35">
      <c r="E10068">
        <v>10067</v>
      </c>
      <c r="F10068">
        <v>0.30470869909999998</v>
      </c>
      <c r="G10068">
        <f t="shared" si="220"/>
        <v>0.10503274694845247</v>
      </c>
    </row>
    <row r="10069" spans="5:7" x14ac:dyDescent="0.35">
      <c r="E10069">
        <v>10068</v>
      </c>
      <c r="F10069">
        <v>0.30474971220000002</v>
      </c>
      <c r="G10069">
        <f t="shared" si="220"/>
        <v>0.10501076046571976</v>
      </c>
    </row>
    <row r="10070" spans="5:7" x14ac:dyDescent="0.35">
      <c r="E10070">
        <v>10069</v>
      </c>
      <c r="F10070">
        <v>0.30479072540000002</v>
      </c>
      <c r="G10070">
        <f t="shared" si="220"/>
        <v>0.10498878064356684</v>
      </c>
    </row>
    <row r="10071" spans="5:7" x14ac:dyDescent="0.35">
      <c r="E10071">
        <v>10070</v>
      </c>
      <c r="F10071">
        <v>0.30483173860000001</v>
      </c>
      <c r="G10071">
        <f t="shared" si="220"/>
        <v>0.10496680751021929</v>
      </c>
    </row>
    <row r="10072" spans="5:7" x14ac:dyDescent="0.35">
      <c r="E10072">
        <v>10071</v>
      </c>
      <c r="F10072">
        <v>0.3048727517</v>
      </c>
      <c r="G10072">
        <f t="shared" si="220"/>
        <v>0.10494484109386458</v>
      </c>
    </row>
    <row r="10073" spans="5:7" x14ac:dyDescent="0.35">
      <c r="E10073">
        <v>10072</v>
      </c>
      <c r="F10073">
        <v>0.30491376489999999</v>
      </c>
      <c r="G10073">
        <f t="shared" si="220"/>
        <v>0.10492288133025147</v>
      </c>
    </row>
    <row r="10074" spans="5:7" x14ac:dyDescent="0.35">
      <c r="E10074">
        <v>10073</v>
      </c>
      <c r="F10074">
        <v>0.30495477809999999</v>
      </c>
      <c r="G10074">
        <f t="shared" si="220"/>
        <v>0.10490092824757971</v>
      </c>
    </row>
    <row r="10075" spans="5:7" x14ac:dyDescent="0.35">
      <c r="E10075">
        <v>10074</v>
      </c>
      <c r="F10075">
        <v>0.30499579119999998</v>
      </c>
      <c r="G10075">
        <f t="shared" si="220"/>
        <v>0.10487898187401098</v>
      </c>
    </row>
    <row r="10076" spans="5:7" x14ac:dyDescent="0.35">
      <c r="E10076">
        <v>10075</v>
      </c>
      <c r="F10076">
        <v>0.30503680439999997</v>
      </c>
      <c r="G10076">
        <f t="shared" si="220"/>
        <v>0.10485704214535674</v>
      </c>
    </row>
    <row r="10077" spans="5:7" x14ac:dyDescent="0.35">
      <c r="E10077">
        <v>10076</v>
      </c>
      <c r="F10077">
        <v>0.30507781760000002</v>
      </c>
      <c r="G10077">
        <f t="shared" si="220"/>
        <v>0.10483510908979093</v>
      </c>
    </row>
    <row r="10078" spans="5:7" x14ac:dyDescent="0.35">
      <c r="E10078">
        <v>10077</v>
      </c>
      <c r="F10078">
        <v>0.30511883070000001</v>
      </c>
      <c r="G10078">
        <f t="shared" si="220"/>
        <v>0.10481318273544951</v>
      </c>
    </row>
    <row r="10079" spans="5:7" x14ac:dyDescent="0.35">
      <c r="E10079">
        <v>10078</v>
      </c>
      <c r="F10079">
        <v>0.30515984390000001</v>
      </c>
      <c r="G10079">
        <f t="shared" si="220"/>
        <v>0.10479126301820656</v>
      </c>
    </row>
    <row r="10080" spans="5:7" x14ac:dyDescent="0.35">
      <c r="E10080">
        <v>10079</v>
      </c>
      <c r="F10080">
        <v>0.3052008571</v>
      </c>
      <c r="G10080">
        <f t="shared" si="220"/>
        <v>0.10476934996621019</v>
      </c>
    </row>
    <row r="10081" spans="5:7" x14ac:dyDescent="0.35">
      <c r="E10081">
        <v>10080</v>
      </c>
      <c r="F10081">
        <v>0.30524187019999999</v>
      </c>
      <c r="G10081">
        <f t="shared" si="220"/>
        <v>0.10474744360757066</v>
      </c>
    </row>
    <row r="10082" spans="5:7" x14ac:dyDescent="0.35">
      <c r="E10082">
        <v>10081</v>
      </c>
      <c r="F10082">
        <v>0.30528288339999998</v>
      </c>
      <c r="G10082">
        <f t="shared" si="220"/>
        <v>0.10472554387822459</v>
      </c>
    </row>
    <row r="10083" spans="5:7" x14ac:dyDescent="0.35">
      <c r="E10083">
        <v>10082</v>
      </c>
      <c r="F10083">
        <v>0.30532389659999998</v>
      </c>
      <c r="G10083">
        <f t="shared" si="220"/>
        <v>0.10470365080629437</v>
      </c>
    </row>
    <row r="10084" spans="5:7" x14ac:dyDescent="0.35">
      <c r="E10084">
        <v>10083</v>
      </c>
      <c r="F10084">
        <v>0.30536490979999997</v>
      </c>
      <c r="G10084">
        <f t="shared" si="220"/>
        <v>0.10468176438917227</v>
      </c>
    </row>
    <row r="10085" spans="5:7" x14ac:dyDescent="0.35">
      <c r="E10085">
        <v>10084</v>
      </c>
      <c r="F10085">
        <v>0.30540592290000002</v>
      </c>
      <c r="G10085">
        <f t="shared" si="220"/>
        <v>0.1046598846549342</v>
      </c>
    </row>
    <row r="10086" spans="5:7" x14ac:dyDescent="0.35">
      <c r="E10086">
        <v>10085</v>
      </c>
      <c r="F10086">
        <v>0.30544693610000001</v>
      </c>
      <c r="G10086">
        <f t="shared" si="220"/>
        <v>0.10463801153960005</v>
      </c>
    </row>
    <row r="10087" spans="5:7" x14ac:dyDescent="0.35">
      <c r="E10087">
        <v>10086</v>
      </c>
      <c r="F10087">
        <v>0.30548794930000001</v>
      </c>
      <c r="G10087">
        <f t="shared" si="220"/>
        <v>0.10461614507125797</v>
      </c>
    </row>
    <row r="10088" spans="5:7" x14ac:dyDescent="0.35">
      <c r="E10088">
        <v>10087</v>
      </c>
      <c r="F10088">
        <v>0.30552896239999999</v>
      </c>
      <c r="G10088">
        <f t="shared" si="220"/>
        <v>0.10459428527795826</v>
      </c>
    </row>
    <row r="10089" spans="5:7" x14ac:dyDescent="0.35">
      <c r="E10089">
        <v>10088</v>
      </c>
      <c r="F10089">
        <v>0.30556997559999999</v>
      </c>
      <c r="G10089">
        <f t="shared" si="220"/>
        <v>0.10457243209578319</v>
      </c>
    </row>
    <row r="10090" spans="5:7" x14ac:dyDescent="0.35">
      <c r="E10090">
        <v>10089</v>
      </c>
      <c r="F10090">
        <v>0.30561098879999998</v>
      </c>
      <c r="G10090">
        <f t="shared" si="220"/>
        <v>0.1045505855527952</v>
      </c>
    </row>
    <row r="10091" spans="5:7" x14ac:dyDescent="0.35">
      <c r="E10091">
        <v>10090</v>
      </c>
      <c r="F10091">
        <v>0.30565200190000003</v>
      </c>
      <c r="G10091">
        <f t="shared" si="220"/>
        <v>0.10452874567701897</v>
      </c>
    </row>
    <row r="10092" spans="5:7" x14ac:dyDescent="0.35">
      <c r="E10092">
        <v>10091</v>
      </c>
      <c r="F10092">
        <v>0.30569301510000002</v>
      </c>
      <c r="G10092">
        <f t="shared" si="220"/>
        <v>0.10450691240459906</v>
      </c>
    </row>
    <row r="10093" spans="5:7" x14ac:dyDescent="0.35">
      <c r="E10093">
        <v>10092</v>
      </c>
      <c r="F10093">
        <v>0.30573402830000002</v>
      </c>
      <c r="G10093">
        <f t="shared" si="220"/>
        <v>0.10448508576357228</v>
      </c>
    </row>
    <row r="10094" spans="5:7" x14ac:dyDescent="0.35">
      <c r="E10094">
        <v>10093</v>
      </c>
      <c r="F10094">
        <v>0.3057750414</v>
      </c>
      <c r="G10094">
        <f t="shared" si="220"/>
        <v>0.10446326578193771</v>
      </c>
    </row>
    <row r="10095" spans="5:7" x14ac:dyDescent="0.35">
      <c r="E10095">
        <v>10094</v>
      </c>
      <c r="F10095">
        <v>0.3058160546</v>
      </c>
      <c r="G10095">
        <f t="shared" si="220"/>
        <v>0.10444145239590208</v>
      </c>
    </row>
    <row r="10096" spans="5:7" x14ac:dyDescent="0.35">
      <c r="E10096">
        <v>10095</v>
      </c>
      <c r="F10096">
        <v>0.30585706779999999</v>
      </c>
      <c r="G10096">
        <f t="shared" si="220"/>
        <v>0.1044196456334766</v>
      </c>
    </row>
    <row r="10097" spans="5:7" x14ac:dyDescent="0.35">
      <c r="E10097">
        <v>10096</v>
      </c>
      <c r="F10097">
        <v>0.30589808089999998</v>
      </c>
      <c r="G10097">
        <f t="shared" si="220"/>
        <v>0.10439784552263483</v>
      </c>
    </row>
    <row r="10098" spans="5:7" x14ac:dyDescent="0.35">
      <c r="E10098">
        <v>10097</v>
      </c>
      <c r="F10098">
        <v>0.30593909409999998</v>
      </c>
      <c r="G10098">
        <f t="shared" si="220"/>
        <v>0.10437605199964556</v>
      </c>
    </row>
    <row r="10099" spans="5:7" x14ac:dyDescent="0.35">
      <c r="E10099">
        <v>10098</v>
      </c>
      <c r="F10099">
        <v>0.30598010730000003</v>
      </c>
      <c r="G10099">
        <f t="shared" si="220"/>
        <v>0.10435426509249446</v>
      </c>
    </row>
    <row r="10100" spans="5:7" x14ac:dyDescent="0.35">
      <c r="E10100">
        <v>10099</v>
      </c>
      <c r="F10100">
        <v>0.30602112040000001</v>
      </c>
      <c r="G10100">
        <f t="shared" si="220"/>
        <v>0.10433248482912955</v>
      </c>
    </row>
    <row r="10101" spans="5:7" x14ac:dyDescent="0.35">
      <c r="E10101">
        <v>10100</v>
      </c>
      <c r="F10101">
        <v>0.30606213360000001</v>
      </c>
      <c r="G10101">
        <f t="shared" si="220"/>
        <v>0.10431071114588165</v>
      </c>
    </row>
    <row r="10102" spans="5:7" x14ac:dyDescent="0.35">
      <c r="E10102">
        <v>10101</v>
      </c>
      <c r="F10102">
        <v>0.3061031468</v>
      </c>
      <c r="G10102">
        <f t="shared" si="220"/>
        <v>0.10428894407071095</v>
      </c>
    </row>
    <row r="10103" spans="5:7" x14ac:dyDescent="0.35">
      <c r="E10103">
        <v>10102</v>
      </c>
      <c r="F10103">
        <v>0.30614416</v>
      </c>
      <c r="G10103">
        <f t="shared" si="220"/>
        <v>0.10426718360103278</v>
      </c>
    </row>
    <row r="10104" spans="5:7" x14ac:dyDescent="0.35">
      <c r="E10104">
        <v>10103</v>
      </c>
      <c r="F10104">
        <v>0.30618517309999999</v>
      </c>
      <c r="G10104">
        <f t="shared" si="220"/>
        <v>0.10424542976476121</v>
      </c>
    </row>
    <row r="10105" spans="5:7" x14ac:dyDescent="0.35">
      <c r="E10105">
        <v>10104</v>
      </c>
      <c r="F10105">
        <v>0.30622618629999998</v>
      </c>
      <c r="G10105">
        <f t="shared" si="220"/>
        <v>0.10422368249830966</v>
      </c>
    </row>
    <row r="10106" spans="5:7" x14ac:dyDescent="0.35">
      <c r="E10106">
        <v>10105</v>
      </c>
      <c r="F10106">
        <v>0.30626719949999998</v>
      </c>
      <c r="G10106">
        <f t="shared" si="220"/>
        <v>0.10420194182960424</v>
      </c>
    </row>
    <row r="10107" spans="5:7" x14ac:dyDescent="0.35">
      <c r="E10107">
        <v>10106</v>
      </c>
      <c r="F10107">
        <v>0.30630821260000002</v>
      </c>
      <c r="G10107">
        <f t="shared" si="220"/>
        <v>0.10418020778653346</v>
      </c>
    </row>
    <row r="10108" spans="5:7" x14ac:dyDescent="0.35">
      <c r="E10108">
        <v>10107</v>
      </c>
      <c r="F10108">
        <v>0.30634922580000001</v>
      </c>
      <c r="G10108">
        <f t="shared" si="220"/>
        <v>0.10415848030557265</v>
      </c>
    </row>
    <row r="10109" spans="5:7" x14ac:dyDescent="0.35">
      <c r="E10109">
        <v>10108</v>
      </c>
      <c r="F10109">
        <v>0.30639023900000001</v>
      </c>
      <c r="G10109">
        <f t="shared" si="220"/>
        <v>0.1041367594146225</v>
      </c>
    </row>
    <row r="10110" spans="5:7" x14ac:dyDescent="0.35">
      <c r="E10110">
        <v>10109</v>
      </c>
      <c r="F10110">
        <v>0.3064312521</v>
      </c>
      <c r="G10110">
        <f t="shared" si="220"/>
        <v>0.10411504514154601</v>
      </c>
    </row>
    <row r="10111" spans="5:7" x14ac:dyDescent="0.35">
      <c r="E10111">
        <v>10110</v>
      </c>
      <c r="F10111">
        <v>0.30647226529999999</v>
      </c>
      <c r="G10111">
        <f t="shared" si="220"/>
        <v>0.10409333742288036</v>
      </c>
    </row>
    <row r="10112" spans="5:7" x14ac:dyDescent="0.35">
      <c r="E10112">
        <v>10111</v>
      </c>
      <c r="F10112">
        <v>0.30651327849999999</v>
      </c>
      <c r="G10112">
        <f t="shared" si="220"/>
        <v>0.10407163628650068</v>
      </c>
    </row>
    <row r="10113" spans="5:7" x14ac:dyDescent="0.35">
      <c r="E10113">
        <v>10112</v>
      </c>
      <c r="F10113">
        <v>0.30655429159999997</v>
      </c>
      <c r="G10113">
        <f t="shared" si="220"/>
        <v>0.10404994176024467</v>
      </c>
    </row>
    <row r="10114" spans="5:7" x14ac:dyDescent="0.35">
      <c r="E10114">
        <v>10113</v>
      </c>
      <c r="F10114">
        <v>0.30659530480000002</v>
      </c>
      <c r="G10114">
        <f t="shared" si="220"/>
        <v>0.10402825378071115</v>
      </c>
    </row>
    <row r="10115" spans="5:7" x14ac:dyDescent="0.35">
      <c r="E10115">
        <v>10114</v>
      </c>
      <c r="F10115">
        <v>0.30663631800000002</v>
      </c>
      <c r="G10115">
        <f t="shared" ref="G10115:G10178" si="221">1/(1+F10115*E10115/360)</f>
        <v>0.10400657237574988</v>
      </c>
    </row>
    <row r="10116" spans="5:7" x14ac:dyDescent="0.35">
      <c r="E10116">
        <v>10115</v>
      </c>
      <c r="F10116">
        <v>0.30667733110000001</v>
      </c>
      <c r="G10116">
        <f t="shared" si="221"/>
        <v>0.10398489757317318</v>
      </c>
    </row>
    <row r="10117" spans="5:7" x14ac:dyDescent="0.35">
      <c r="E10117">
        <v>10116</v>
      </c>
      <c r="F10117">
        <v>0.3067183443</v>
      </c>
      <c r="G10117">
        <f t="shared" si="221"/>
        <v>0.10396322930964148</v>
      </c>
    </row>
    <row r="10118" spans="5:7" x14ac:dyDescent="0.35">
      <c r="E10118">
        <v>10117</v>
      </c>
      <c r="F10118">
        <v>0.3067593575</v>
      </c>
      <c r="G10118">
        <f t="shared" si="221"/>
        <v>0.10394156761297917</v>
      </c>
    </row>
    <row r="10119" spans="5:7" x14ac:dyDescent="0.35">
      <c r="E10119">
        <v>10118</v>
      </c>
      <c r="F10119">
        <v>0.30680037059999998</v>
      </c>
      <c r="G10119">
        <f t="shared" si="221"/>
        <v>0.10391991251097318</v>
      </c>
    </row>
    <row r="10120" spans="5:7" x14ac:dyDescent="0.35">
      <c r="E10120">
        <v>10119</v>
      </c>
      <c r="F10120">
        <v>0.30684138379999998</v>
      </c>
      <c r="G10120">
        <f t="shared" si="221"/>
        <v>0.10389826394034556</v>
      </c>
    </row>
    <row r="10121" spans="5:7" x14ac:dyDescent="0.35">
      <c r="E10121">
        <v>10120</v>
      </c>
      <c r="F10121">
        <v>0.30688239699999997</v>
      </c>
      <c r="G10121">
        <f t="shared" si="221"/>
        <v>0.10387662192889527</v>
      </c>
    </row>
    <row r="10122" spans="5:7" x14ac:dyDescent="0.35">
      <c r="E10122">
        <v>10121</v>
      </c>
      <c r="F10122">
        <v>0.30692341010000002</v>
      </c>
      <c r="G10122">
        <f t="shared" si="221"/>
        <v>0.10385498650438399</v>
      </c>
    </row>
    <row r="10123" spans="5:7" x14ac:dyDescent="0.35">
      <c r="E10123">
        <v>10122</v>
      </c>
      <c r="F10123">
        <v>0.30696442330000001</v>
      </c>
      <c r="G10123">
        <f t="shared" si="221"/>
        <v>0.1038333576035952</v>
      </c>
    </row>
    <row r="10124" spans="5:7" x14ac:dyDescent="0.35">
      <c r="E10124">
        <v>10123</v>
      </c>
      <c r="F10124">
        <v>0.30700543650000001</v>
      </c>
      <c r="G10124">
        <f t="shared" si="221"/>
        <v>0.10381173525430257</v>
      </c>
    </row>
    <row r="10125" spans="5:7" x14ac:dyDescent="0.35">
      <c r="E10125">
        <v>10124</v>
      </c>
      <c r="F10125">
        <v>0.3070464497</v>
      </c>
      <c r="G10125">
        <f t="shared" si="221"/>
        <v>0.10379011945394813</v>
      </c>
    </row>
    <row r="10126" spans="5:7" x14ac:dyDescent="0.35">
      <c r="E10126">
        <v>10125</v>
      </c>
      <c r="F10126">
        <v>0.30708746279999999</v>
      </c>
      <c r="G10126">
        <f t="shared" si="221"/>
        <v>0.10376851023025978</v>
      </c>
    </row>
    <row r="10127" spans="5:7" x14ac:dyDescent="0.35">
      <c r="E10127">
        <v>10126</v>
      </c>
      <c r="F10127">
        <v>0.30712847599999998</v>
      </c>
      <c r="G10127">
        <f t="shared" si="221"/>
        <v>0.10374690752010288</v>
      </c>
    </row>
    <row r="10128" spans="5:7" x14ac:dyDescent="0.35">
      <c r="E10128">
        <v>10127</v>
      </c>
      <c r="F10128">
        <v>0.30716948919999998</v>
      </c>
      <c r="G10128">
        <f t="shared" si="221"/>
        <v>0.10372531135121738</v>
      </c>
    </row>
    <row r="10129" spans="5:7" x14ac:dyDescent="0.35">
      <c r="E10129">
        <v>10128</v>
      </c>
      <c r="F10129">
        <v>0.30721050230000002</v>
      </c>
      <c r="G10129">
        <f t="shared" si="221"/>
        <v>0.10370372175130593</v>
      </c>
    </row>
    <row r="10130" spans="5:7" x14ac:dyDescent="0.35">
      <c r="E10130">
        <v>10129</v>
      </c>
      <c r="F10130">
        <v>0.30725151550000002</v>
      </c>
      <c r="G10130">
        <f t="shared" si="221"/>
        <v>0.10368213865729521</v>
      </c>
    </row>
    <row r="10131" spans="5:7" x14ac:dyDescent="0.35">
      <c r="E10131">
        <v>10130</v>
      </c>
      <c r="F10131">
        <v>0.30729252870000001</v>
      </c>
      <c r="G10131">
        <f t="shared" si="221"/>
        <v>0.10366056209689989</v>
      </c>
    </row>
    <row r="10132" spans="5:7" x14ac:dyDescent="0.35">
      <c r="E10132">
        <v>10131</v>
      </c>
      <c r="F10132">
        <v>0.3073335418</v>
      </c>
      <c r="G10132">
        <f t="shared" si="221"/>
        <v>0.10363899209779749</v>
      </c>
    </row>
    <row r="10133" spans="5:7" x14ac:dyDescent="0.35">
      <c r="E10133">
        <v>10132</v>
      </c>
      <c r="F10133">
        <v>0.30737455499999999</v>
      </c>
      <c r="G10133">
        <f t="shared" si="221"/>
        <v>0.10361742859697579</v>
      </c>
    </row>
    <row r="10134" spans="5:7" x14ac:dyDescent="0.35">
      <c r="E10134">
        <v>10133</v>
      </c>
      <c r="F10134">
        <v>0.30741556819999999</v>
      </c>
      <c r="G10134">
        <f t="shared" si="221"/>
        <v>0.10359587162212429</v>
      </c>
    </row>
    <row r="10135" spans="5:7" x14ac:dyDescent="0.35">
      <c r="E10135">
        <v>10134</v>
      </c>
      <c r="F10135">
        <v>0.30745658129999998</v>
      </c>
      <c r="G10135">
        <f t="shared" si="221"/>
        <v>0.10357432120089527</v>
      </c>
    </row>
    <row r="10136" spans="5:7" x14ac:dyDescent="0.35">
      <c r="E10136">
        <v>10135</v>
      </c>
      <c r="F10136">
        <v>0.30749759450000003</v>
      </c>
      <c r="G10136">
        <f t="shared" si="221"/>
        <v>0.10355277727033772</v>
      </c>
    </row>
    <row r="10137" spans="5:7" x14ac:dyDescent="0.35">
      <c r="E10137">
        <v>10136</v>
      </c>
      <c r="F10137">
        <v>0.30753860770000002</v>
      </c>
      <c r="G10137">
        <f t="shared" si="221"/>
        <v>0.10353123985811594</v>
      </c>
    </row>
    <row r="10138" spans="5:7" x14ac:dyDescent="0.35">
      <c r="E10138">
        <v>10137</v>
      </c>
      <c r="F10138">
        <v>0.30757962080000001</v>
      </c>
      <c r="G10138">
        <f t="shared" si="221"/>
        <v>0.10350970899185699</v>
      </c>
    </row>
    <row r="10139" spans="5:7" x14ac:dyDescent="0.35">
      <c r="E10139">
        <v>10138</v>
      </c>
      <c r="F10139">
        <v>0.307620634</v>
      </c>
      <c r="G10139">
        <f t="shared" si="221"/>
        <v>0.10348818460867099</v>
      </c>
    </row>
    <row r="10140" spans="5:7" x14ac:dyDescent="0.35">
      <c r="E10140">
        <v>10139</v>
      </c>
      <c r="F10140">
        <v>0.3076616472</v>
      </c>
      <c r="G10140">
        <f t="shared" si="221"/>
        <v>0.10346666673619699</v>
      </c>
    </row>
    <row r="10141" spans="5:7" x14ac:dyDescent="0.35">
      <c r="E10141">
        <v>10140</v>
      </c>
      <c r="F10141">
        <v>0.30770266029999999</v>
      </c>
      <c r="G10141">
        <f t="shared" si="221"/>
        <v>0.10344515540203704</v>
      </c>
    </row>
    <row r="10142" spans="5:7" x14ac:dyDescent="0.35">
      <c r="E10142">
        <v>10141</v>
      </c>
      <c r="F10142">
        <v>0.30774367349999998</v>
      </c>
      <c r="G10142">
        <f t="shared" si="221"/>
        <v>0.10342365054336215</v>
      </c>
    </row>
    <row r="10143" spans="5:7" x14ac:dyDescent="0.35">
      <c r="E10143">
        <v>10142</v>
      </c>
      <c r="F10143">
        <v>0.30778468669999998</v>
      </c>
      <c r="G10143">
        <f t="shared" si="221"/>
        <v>0.10340215218778628</v>
      </c>
    </row>
    <row r="10144" spans="5:7" x14ac:dyDescent="0.35">
      <c r="E10144">
        <v>10143</v>
      </c>
      <c r="F10144">
        <v>0.30782569990000003</v>
      </c>
      <c r="G10144">
        <f t="shared" si="221"/>
        <v>0.10338066033277413</v>
      </c>
    </row>
    <row r="10145" spans="5:7" x14ac:dyDescent="0.35">
      <c r="E10145">
        <v>10144</v>
      </c>
      <c r="F10145">
        <v>0.30786671300000001</v>
      </c>
      <c r="G10145">
        <f t="shared" si="221"/>
        <v>0.1033591750058943</v>
      </c>
    </row>
    <row r="10146" spans="5:7" x14ac:dyDescent="0.35">
      <c r="E10146">
        <v>10145</v>
      </c>
      <c r="F10146">
        <v>0.30790772620000001</v>
      </c>
      <c r="G10146">
        <f t="shared" si="221"/>
        <v>0.10333769614439896</v>
      </c>
    </row>
    <row r="10147" spans="5:7" x14ac:dyDescent="0.35">
      <c r="E10147">
        <v>10146</v>
      </c>
      <c r="F10147">
        <v>0.3079487394</v>
      </c>
      <c r="G10147">
        <f t="shared" si="221"/>
        <v>0.10331622377586866</v>
      </c>
    </row>
    <row r="10148" spans="5:7" x14ac:dyDescent="0.35">
      <c r="E10148">
        <v>10147</v>
      </c>
      <c r="F10148">
        <v>0.30798975249999999</v>
      </c>
      <c r="G10148">
        <f t="shared" si="221"/>
        <v>0.10329475792784684</v>
      </c>
    </row>
    <row r="10149" spans="5:7" x14ac:dyDescent="0.35">
      <c r="E10149">
        <v>10148</v>
      </c>
      <c r="F10149">
        <v>0.30803076569999999</v>
      </c>
      <c r="G10149">
        <f t="shared" si="221"/>
        <v>0.10327329853764658</v>
      </c>
    </row>
    <row r="10150" spans="5:7" x14ac:dyDescent="0.35">
      <c r="E10150">
        <v>10149</v>
      </c>
      <c r="F10150">
        <v>0.30807177889999998</v>
      </c>
      <c r="G10150">
        <f t="shared" si="221"/>
        <v>0.10325184563282327</v>
      </c>
    </row>
    <row r="10151" spans="5:7" x14ac:dyDescent="0.35">
      <c r="E10151">
        <v>10150</v>
      </c>
      <c r="F10151">
        <v>0.30811279200000002</v>
      </c>
      <c r="G10151">
        <f t="shared" si="221"/>
        <v>0.10323039924089539</v>
      </c>
    </row>
    <row r="10152" spans="5:7" x14ac:dyDescent="0.35">
      <c r="E10152">
        <v>10151</v>
      </c>
      <c r="F10152">
        <v>0.30815380520000002</v>
      </c>
      <c r="G10152">
        <f t="shared" si="221"/>
        <v>0.10320895929923674</v>
      </c>
    </row>
    <row r="10153" spans="5:7" x14ac:dyDescent="0.35">
      <c r="E10153">
        <v>10152</v>
      </c>
      <c r="F10153">
        <v>0.30819481840000001</v>
      </c>
      <c r="G10153">
        <f t="shared" si="221"/>
        <v>0.10318752583537763</v>
      </c>
    </row>
    <row r="10154" spans="5:7" x14ac:dyDescent="0.35">
      <c r="E10154">
        <v>10153</v>
      </c>
      <c r="F10154">
        <v>0.3082358315</v>
      </c>
      <c r="G10154">
        <f t="shared" si="221"/>
        <v>0.10316609887681158</v>
      </c>
    </row>
    <row r="10155" spans="5:7" x14ac:dyDescent="0.35">
      <c r="E10155">
        <v>10154</v>
      </c>
      <c r="F10155">
        <v>0.3082768447</v>
      </c>
      <c r="G10155">
        <f t="shared" si="221"/>
        <v>0.10314467836097302</v>
      </c>
    </row>
    <row r="10156" spans="5:7" x14ac:dyDescent="0.35">
      <c r="E10156">
        <v>10155</v>
      </c>
      <c r="F10156">
        <v>0.30831785789999999</v>
      </c>
      <c r="G10156">
        <f t="shared" si="221"/>
        <v>0.10312326431536728</v>
      </c>
    </row>
    <row r="10157" spans="5:7" x14ac:dyDescent="0.35">
      <c r="E10157">
        <v>10156</v>
      </c>
      <c r="F10157">
        <v>0.30835887099999998</v>
      </c>
      <c r="G10157">
        <f t="shared" si="221"/>
        <v>0.10310185676746289</v>
      </c>
    </row>
    <row r="10158" spans="5:7" x14ac:dyDescent="0.35">
      <c r="E10158">
        <v>10157</v>
      </c>
      <c r="F10158">
        <v>0.30839988419999997</v>
      </c>
      <c r="G10158">
        <f t="shared" si="221"/>
        <v>0.10308045565475488</v>
      </c>
    </row>
    <row r="10159" spans="5:7" x14ac:dyDescent="0.35">
      <c r="E10159">
        <v>10158</v>
      </c>
      <c r="F10159">
        <v>0.30844089740000002</v>
      </c>
      <c r="G10159">
        <f t="shared" si="221"/>
        <v>0.10305906100472355</v>
      </c>
    </row>
    <row r="10160" spans="5:7" x14ac:dyDescent="0.35">
      <c r="E10160">
        <v>10159</v>
      </c>
      <c r="F10160">
        <v>0.30848191050000001</v>
      </c>
      <c r="G10160">
        <f t="shared" si="221"/>
        <v>0.10303767284481255</v>
      </c>
    </row>
    <row r="10161" spans="5:7" x14ac:dyDescent="0.35">
      <c r="E10161">
        <v>10160</v>
      </c>
      <c r="F10161">
        <v>0.30852292370000001</v>
      </c>
      <c r="G10161">
        <f t="shared" si="221"/>
        <v>0.10301629111257735</v>
      </c>
    </row>
    <row r="10162" spans="5:7" x14ac:dyDescent="0.35">
      <c r="E10162">
        <v>10161</v>
      </c>
      <c r="F10162">
        <v>0.3085639369</v>
      </c>
      <c r="G10162">
        <f t="shared" si="221"/>
        <v>0.10299491583547339</v>
      </c>
    </row>
    <row r="10163" spans="5:7" x14ac:dyDescent="0.35">
      <c r="E10163">
        <v>10162</v>
      </c>
      <c r="F10163">
        <v>0.30860494999999999</v>
      </c>
      <c r="G10163">
        <f t="shared" si="221"/>
        <v>0.10297354704091935</v>
      </c>
    </row>
    <row r="10164" spans="5:7" x14ac:dyDescent="0.35">
      <c r="E10164">
        <v>10163</v>
      </c>
      <c r="F10164">
        <v>0.30864596319999998</v>
      </c>
      <c r="G10164">
        <f t="shared" si="221"/>
        <v>0.10295218466653111</v>
      </c>
    </row>
    <row r="10165" spans="5:7" x14ac:dyDescent="0.35">
      <c r="E10165">
        <v>10164</v>
      </c>
      <c r="F10165">
        <v>0.30868697639999998</v>
      </c>
      <c r="G10165">
        <f t="shared" si="221"/>
        <v>0.10293082873973923</v>
      </c>
    </row>
    <row r="10166" spans="5:7" x14ac:dyDescent="0.35">
      <c r="E10166">
        <v>10165</v>
      </c>
      <c r="F10166">
        <v>0.30872798959999997</v>
      </c>
      <c r="G10166">
        <f t="shared" si="221"/>
        <v>0.10290947925803438</v>
      </c>
    </row>
    <row r="10167" spans="5:7" x14ac:dyDescent="0.35">
      <c r="E10167">
        <v>10166</v>
      </c>
      <c r="F10167">
        <v>0.30876900270000002</v>
      </c>
      <c r="G10167">
        <f t="shared" si="221"/>
        <v>0.10288813624880205</v>
      </c>
    </row>
    <row r="10168" spans="5:7" x14ac:dyDescent="0.35">
      <c r="E10168">
        <v>10167</v>
      </c>
      <c r="F10168">
        <v>0.30881001590000001</v>
      </c>
      <c r="G10168">
        <f t="shared" si="221"/>
        <v>0.10286679964973872</v>
      </c>
    </row>
    <row r="10169" spans="5:7" x14ac:dyDescent="0.35">
      <c r="E10169">
        <v>10168</v>
      </c>
      <c r="F10169">
        <v>0.30885102910000001</v>
      </c>
      <c r="G10169">
        <f t="shared" si="221"/>
        <v>0.10284546948824162</v>
      </c>
    </row>
    <row r="10170" spans="5:7" x14ac:dyDescent="0.35">
      <c r="E10170">
        <v>10169</v>
      </c>
      <c r="F10170">
        <v>0.30889204219999999</v>
      </c>
      <c r="G10170">
        <f t="shared" si="221"/>
        <v>0.10282414579167141</v>
      </c>
    </row>
    <row r="10171" spans="5:7" x14ac:dyDescent="0.35">
      <c r="E10171">
        <v>10170</v>
      </c>
      <c r="F10171">
        <v>0.30893305539999999</v>
      </c>
      <c r="G10171">
        <f t="shared" si="221"/>
        <v>0.10280282849778477</v>
      </c>
    </row>
    <row r="10172" spans="5:7" x14ac:dyDescent="0.35">
      <c r="E10172">
        <v>10171</v>
      </c>
      <c r="F10172">
        <v>0.30897406859999998</v>
      </c>
      <c r="G10172">
        <f t="shared" si="221"/>
        <v>0.10278151763395413</v>
      </c>
    </row>
    <row r="10173" spans="5:7" x14ac:dyDescent="0.35">
      <c r="E10173">
        <v>10172</v>
      </c>
      <c r="F10173">
        <v>0.30901508170000003</v>
      </c>
      <c r="G10173">
        <f t="shared" si="221"/>
        <v>0.10276021322751533</v>
      </c>
    </row>
    <row r="10174" spans="5:7" x14ac:dyDescent="0.35">
      <c r="E10174">
        <v>10173</v>
      </c>
      <c r="F10174">
        <v>0.30905609490000002</v>
      </c>
      <c r="G10174">
        <f t="shared" si="221"/>
        <v>0.10273891521628524</v>
      </c>
    </row>
    <row r="10175" spans="5:7" x14ac:dyDescent="0.35">
      <c r="E10175">
        <v>10174</v>
      </c>
      <c r="F10175">
        <v>0.30909710810000002</v>
      </c>
      <c r="G10175">
        <f t="shared" si="221"/>
        <v>0.10271762362761144</v>
      </c>
    </row>
    <row r="10176" spans="5:7" x14ac:dyDescent="0.35">
      <c r="E10176">
        <v>10175</v>
      </c>
      <c r="F10176">
        <v>0.3091381212</v>
      </c>
      <c r="G10176">
        <f t="shared" si="221"/>
        <v>0.10269633848880499</v>
      </c>
    </row>
    <row r="10177" spans="5:7" x14ac:dyDescent="0.35">
      <c r="E10177">
        <v>10176</v>
      </c>
      <c r="F10177">
        <v>0.3091791344</v>
      </c>
      <c r="G10177">
        <f t="shared" si="221"/>
        <v>0.10267505973774285</v>
      </c>
    </row>
    <row r="10178" spans="5:7" x14ac:dyDescent="0.35">
      <c r="E10178">
        <v>10177</v>
      </c>
      <c r="F10178">
        <v>0.30922014759999999</v>
      </c>
      <c r="G10178">
        <f t="shared" si="221"/>
        <v>0.10265378740174783</v>
      </c>
    </row>
    <row r="10179" spans="5:7" x14ac:dyDescent="0.35">
      <c r="E10179">
        <v>10178</v>
      </c>
      <c r="F10179">
        <v>0.30926116069999998</v>
      </c>
      <c r="G10179">
        <f t="shared" ref="G10179:G10242" si="222">1/(1+F10179*E10179/360)</f>
        <v>0.10263252150810624</v>
      </c>
    </row>
    <row r="10180" spans="5:7" x14ac:dyDescent="0.35">
      <c r="E10180">
        <v>10179</v>
      </c>
      <c r="F10180">
        <v>0.30930217389999998</v>
      </c>
      <c r="G10180">
        <f t="shared" si="222"/>
        <v>0.10261126199475501</v>
      </c>
    </row>
    <row r="10181" spans="5:7" x14ac:dyDescent="0.35">
      <c r="E10181">
        <v>10180</v>
      </c>
      <c r="F10181">
        <v>0.30934318710000003</v>
      </c>
      <c r="G10181">
        <f t="shared" si="222"/>
        <v>0.10259000888899224</v>
      </c>
    </row>
    <row r="10182" spans="5:7" x14ac:dyDescent="0.35">
      <c r="E10182">
        <v>10181</v>
      </c>
      <c r="F10182">
        <v>0.30938420020000001</v>
      </c>
      <c r="G10182">
        <f t="shared" si="222"/>
        <v>0.10256876221807948</v>
      </c>
    </row>
    <row r="10183" spans="5:7" x14ac:dyDescent="0.35">
      <c r="E10183">
        <v>10182</v>
      </c>
      <c r="F10183">
        <v>0.30942521340000001</v>
      </c>
      <c r="G10183">
        <f t="shared" si="222"/>
        <v>0.10254752192001369</v>
      </c>
    </row>
    <row r="10184" spans="5:7" x14ac:dyDescent="0.35">
      <c r="E10184">
        <v>10183</v>
      </c>
      <c r="F10184">
        <v>0.30946622660000001</v>
      </c>
      <c r="G10184">
        <f t="shared" si="222"/>
        <v>0.10252628802206813</v>
      </c>
    </row>
    <row r="10185" spans="5:7" x14ac:dyDescent="0.35">
      <c r="E10185">
        <v>10184</v>
      </c>
      <c r="F10185">
        <v>0.30950723969999999</v>
      </c>
      <c r="G10185">
        <f t="shared" si="222"/>
        <v>0.10250506055147972</v>
      </c>
    </row>
    <row r="10186" spans="5:7" x14ac:dyDescent="0.35">
      <c r="E10186">
        <v>10185</v>
      </c>
      <c r="F10186">
        <v>0.30954825289999999</v>
      </c>
      <c r="G10186">
        <f t="shared" si="222"/>
        <v>0.10248383944630522</v>
      </c>
    </row>
    <row r="10187" spans="5:7" x14ac:dyDescent="0.35">
      <c r="E10187">
        <v>10186</v>
      </c>
      <c r="F10187">
        <v>0.30958926609999998</v>
      </c>
      <c r="G10187">
        <f t="shared" si="222"/>
        <v>0.10246262473379328</v>
      </c>
    </row>
    <row r="10188" spans="5:7" x14ac:dyDescent="0.35">
      <c r="E10188">
        <v>10187</v>
      </c>
      <c r="F10188">
        <v>0.30963027929999998</v>
      </c>
      <c r="G10188">
        <f t="shared" si="222"/>
        <v>0.10244141641146028</v>
      </c>
    </row>
    <row r="10189" spans="5:7" x14ac:dyDescent="0.35">
      <c r="E10189">
        <v>10188</v>
      </c>
      <c r="F10189">
        <v>0.30967129240000002</v>
      </c>
      <c r="G10189">
        <f t="shared" si="222"/>
        <v>0.10242021450651022</v>
      </c>
    </row>
    <row r="10190" spans="5:7" x14ac:dyDescent="0.35">
      <c r="E10190">
        <v>10189</v>
      </c>
      <c r="F10190">
        <v>0.30971230560000002</v>
      </c>
      <c r="G10190">
        <f t="shared" si="222"/>
        <v>0.10239901895707963</v>
      </c>
    </row>
    <row r="10191" spans="5:7" x14ac:dyDescent="0.35">
      <c r="E10191">
        <v>10190</v>
      </c>
      <c r="F10191">
        <v>0.30975331880000001</v>
      </c>
      <c r="G10191">
        <f t="shared" si="222"/>
        <v>0.10237782979038422</v>
      </c>
    </row>
    <row r="10192" spans="5:7" x14ac:dyDescent="0.35">
      <c r="E10192">
        <v>10191</v>
      </c>
      <c r="F10192">
        <v>0.3097943319</v>
      </c>
      <c r="G10192">
        <f t="shared" si="222"/>
        <v>0.10235664703360334</v>
      </c>
    </row>
    <row r="10193" spans="5:7" x14ac:dyDescent="0.35">
      <c r="E10193">
        <v>10192</v>
      </c>
      <c r="F10193">
        <v>0.30983534509999999</v>
      </c>
      <c r="G10193">
        <f t="shared" si="222"/>
        <v>0.10233547062493323</v>
      </c>
    </row>
    <row r="10194" spans="5:7" x14ac:dyDescent="0.35">
      <c r="E10194">
        <v>10193</v>
      </c>
      <c r="F10194">
        <v>0.30987635829999999</v>
      </c>
      <c r="G10194">
        <f t="shared" si="222"/>
        <v>0.10231430059156493</v>
      </c>
    </row>
    <row r="10195" spans="5:7" x14ac:dyDescent="0.35">
      <c r="E10195">
        <v>10194</v>
      </c>
      <c r="F10195">
        <v>0.30991737139999997</v>
      </c>
      <c r="G10195">
        <f t="shared" si="222"/>
        <v>0.10229313696065323</v>
      </c>
    </row>
    <row r="10196" spans="5:7" x14ac:dyDescent="0.35">
      <c r="E10196">
        <v>10195</v>
      </c>
      <c r="F10196">
        <v>0.30995838460000003</v>
      </c>
      <c r="G10196">
        <f t="shared" si="222"/>
        <v>0.10227197967045396</v>
      </c>
    </row>
    <row r="10197" spans="5:7" x14ac:dyDescent="0.35">
      <c r="E10197">
        <v>10196</v>
      </c>
      <c r="F10197">
        <v>0.30999939780000002</v>
      </c>
      <c r="G10197">
        <f t="shared" si="222"/>
        <v>0.10225082874813357</v>
      </c>
    </row>
    <row r="10198" spans="5:7" x14ac:dyDescent="0.35">
      <c r="E10198">
        <v>10197</v>
      </c>
      <c r="F10198">
        <v>0.31004041090000001</v>
      </c>
      <c r="G10198">
        <f t="shared" si="222"/>
        <v>0.10222968422082226</v>
      </c>
    </row>
    <row r="10199" spans="5:7" x14ac:dyDescent="0.35">
      <c r="E10199">
        <v>10198</v>
      </c>
      <c r="F10199">
        <v>0.3100814241</v>
      </c>
      <c r="G10199">
        <f t="shared" si="222"/>
        <v>0.10220854602683545</v>
      </c>
    </row>
    <row r="10200" spans="5:7" x14ac:dyDescent="0.35">
      <c r="E10200">
        <v>10199</v>
      </c>
      <c r="F10200">
        <v>0.3101224373</v>
      </c>
      <c r="G10200">
        <f t="shared" si="222"/>
        <v>0.10218741419331498</v>
      </c>
    </row>
    <row r="10201" spans="5:7" x14ac:dyDescent="0.35">
      <c r="E10201">
        <v>10200</v>
      </c>
      <c r="F10201">
        <v>0.31016345039999998</v>
      </c>
      <c r="G10201">
        <f t="shared" si="222"/>
        <v>0.10216628874736651</v>
      </c>
    </row>
    <row r="10202" spans="5:7" x14ac:dyDescent="0.35">
      <c r="E10202">
        <v>10201</v>
      </c>
      <c r="F10202">
        <v>0.31020446359999998</v>
      </c>
      <c r="G10202">
        <f t="shared" si="222"/>
        <v>0.10214516962736493</v>
      </c>
    </row>
    <row r="10203" spans="5:7" x14ac:dyDescent="0.35">
      <c r="E10203">
        <v>10202</v>
      </c>
      <c r="F10203">
        <v>0.31024547679999998</v>
      </c>
      <c r="G10203">
        <f t="shared" si="222"/>
        <v>0.10212405686042755</v>
      </c>
    </row>
    <row r="10204" spans="5:7" x14ac:dyDescent="0.35">
      <c r="E10204">
        <v>10203</v>
      </c>
      <c r="F10204">
        <v>0.31028648990000002</v>
      </c>
      <c r="G10204">
        <f t="shared" si="222"/>
        <v>0.10210295047363548</v>
      </c>
    </row>
    <row r="10205" spans="5:7" x14ac:dyDescent="0.35">
      <c r="E10205">
        <v>10204</v>
      </c>
      <c r="F10205">
        <v>0.31032750310000001</v>
      </c>
      <c r="G10205">
        <f t="shared" si="222"/>
        <v>0.10208185040542306</v>
      </c>
    </row>
    <row r="10206" spans="5:7" x14ac:dyDescent="0.35">
      <c r="E10206">
        <v>10205</v>
      </c>
      <c r="F10206">
        <v>0.31036851630000001</v>
      </c>
      <c r="G10206">
        <f t="shared" si="222"/>
        <v>0.10206075668288303</v>
      </c>
    </row>
    <row r="10207" spans="5:7" x14ac:dyDescent="0.35">
      <c r="E10207">
        <v>10206</v>
      </c>
      <c r="F10207">
        <v>0.3104095295</v>
      </c>
      <c r="G10207">
        <f t="shared" si="222"/>
        <v>0.10203966930355375</v>
      </c>
    </row>
    <row r="10208" spans="5:7" x14ac:dyDescent="0.35">
      <c r="E10208">
        <v>10207</v>
      </c>
      <c r="F10208">
        <v>0.31045054259999999</v>
      </c>
      <c r="G10208">
        <f t="shared" si="222"/>
        <v>0.10201858829448378</v>
      </c>
    </row>
    <row r="10209" spans="5:7" x14ac:dyDescent="0.35">
      <c r="E10209">
        <v>10208</v>
      </c>
      <c r="F10209">
        <v>0.31049155579999999</v>
      </c>
      <c r="G10209">
        <f t="shared" si="222"/>
        <v>0.10199751359418646</v>
      </c>
    </row>
    <row r="10210" spans="5:7" x14ac:dyDescent="0.35">
      <c r="E10210">
        <v>10209</v>
      </c>
      <c r="F10210">
        <v>0.31053256899999998</v>
      </c>
      <c r="G10210">
        <f t="shared" si="222"/>
        <v>0.10197644522972192</v>
      </c>
    </row>
    <row r="10211" spans="5:7" x14ac:dyDescent="0.35">
      <c r="E10211">
        <v>10210</v>
      </c>
      <c r="F10211">
        <v>0.31057358210000002</v>
      </c>
      <c r="G10211">
        <f t="shared" si="222"/>
        <v>0.10195538322811416</v>
      </c>
    </row>
    <row r="10212" spans="5:7" x14ac:dyDescent="0.35">
      <c r="E10212">
        <v>10211</v>
      </c>
      <c r="F10212">
        <v>0.31061459530000002</v>
      </c>
      <c r="G10212">
        <f t="shared" si="222"/>
        <v>0.10193432752793589</v>
      </c>
    </row>
    <row r="10213" spans="5:7" x14ac:dyDescent="0.35">
      <c r="E10213">
        <v>10212</v>
      </c>
      <c r="F10213">
        <v>0.31065560850000001</v>
      </c>
      <c r="G10213">
        <f t="shared" si="222"/>
        <v>0.10191327815622274</v>
      </c>
    </row>
    <row r="10214" spans="5:7" x14ac:dyDescent="0.35">
      <c r="E10214">
        <v>10213</v>
      </c>
      <c r="F10214">
        <v>0.3106966216</v>
      </c>
      <c r="G10214">
        <f t="shared" si="222"/>
        <v>0.10189223513997432</v>
      </c>
    </row>
    <row r="10215" spans="5:7" x14ac:dyDescent="0.35">
      <c r="E10215">
        <v>10214</v>
      </c>
      <c r="F10215">
        <v>0.3107376348</v>
      </c>
      <c r="G10215">
        <f t="shared" si="222"/>
        <v>0.10187119841782244</v>
      </c>
    </row>
    <row r="10216" spans="5:7" x14ac:dyDescent="0.35">
      <c r="E10216">
        <v>10215</v>
      </c>
      <c r="F10216">
        <v>0.31077864799999999</v>
      </c>
      <c r="G10216">
        <f t="shared" si="222"/>
        <v>0.10185016801677831</v>
      </c>
    </row>
    <row r="10217" spans="5:7" x14ac:dyDescent="0.35">
      <c r="E10217">
        <v>10216</v>
      </c>
      <c r="F10217">
        <v>0.31081966109999998</v>
      </c>
      <c r="G10217">
        <f t="shared" si="222"/>
        <v>0.10182914396381713</v>
      </c>
    </row>
    <row r="10218" spans="5:7" x14ac:dyDescent="0.35">
      <c r="E10218">
        <v>10217</v>
      </c>
      <c r="F10218">
        <v>0.31086067429999997</v>
      </c>
      <c r="G10218">
        <f t="shared" si="222"/>
        <v>0.10180812619762984</v>
      </c>
    </row>
    <row r="10219" spans="5:7" x14ac:dyDescent="0.35">
      <c r="E10219">
        <v>10218</v>
      </c>
      <c r="F10219">
        <v>0.31090168750000002</v>
      </c>
      <c r="G10219">
        <f t="shared" si="222"/>
        <v>0.10178711474520322</v>
      </c>
    </row>
    <row r="10220" spans="5:7" x14ac:dyDescent="0.35">
      <c r="E10220">
        <v>10219</v>
      </c>
      <c r="F10220">
        <v>0.31094270060000001</v>
      </c>
      <c r="G10220">
        <f t="shared" si="222"/>
        <v>0.10176610963348819</v>
      </c>
    </row>
    <row r="10221" spans="5:7" x14ac:dyDescent="0.35">
      <c r="E10221">
        <v>10220</v>
      </c>
      <c r="F10221">
        <v>0.31098371380000001</v>
      </c>
      <c r="G10221">
        <f t="shared" si="222"/>
        <v>0.10174511080123458</v>
      </c>
    </row>
    <row r="10222" spans="5:7" x14ac:dyDescent="0.35">
      <c r="E10222">
        <v>10221</v>
      </c>
      <c r="F10222">
        <v>0.311024727</v>
      </c>
      <c r="G10222">
        <f t="shared" si="222"/>
        <v>0.10172411827540488</v>
      </c>
    </row>
    <row r="10223" spans="5:7" x14ac:dyDescent="0.35">
      <c r="E10223">
        <v>10222</v>
      </c>
      <c r="F10223">
        <v>0.31106574009999999</v>
      </c>
      <c r="G10223">
        <f t="shared" si="222"/>
        <v>0.10170313208292563</v>
      </c>
    </row>
    <row r="10224" spans="5:7" x14ac:dyDescent="0.35">
      <c r="E10224">
        <v>10223</v>
      </c>
      <c r="F10224">
        <v>0.31110675329999998</v>
      </c>
      <c r="G10224">
        <f t="shared" si="222"/>
        <v>0.10168215216260564</v>
      </c>
    </row>
    <row r="10225" spans="5:7" x14ac:dyDescent="0.35">
      <c r="E10225">
        <v>10224</v>
      </c>
      <c r="F10225">
        <v>0.31114776649999998</v>
      </c>
      <c r="G10225">
        <f t="shared" si="222"/>
        <v>0.10166117854138301</v>
      </c>
    </row>
    <row r="10226" spans="5:7" x14ac:dyDescent="0.35">
      <c r="E10226">
        <v>10225</v>
      </c>
      <c r="F10226">
        <v>0.31118877960000002</v>
      </c>
      <c r="G10226">
        <f t="shared" si="222"/>
        <v>0.10164021124615996</v>
      </c>
    </row>
    <row r="10227" spans="5:7" x14ac:dyDescent="0.35">
      <c r="E10227">
        <v>10226</v>
      </c>
      <c r="F10227">
        <v>0.31122979280000002</v>
      </c>
      <c r="G10227">
        <f t="shared" si="222"/>
        <v>0.10161925021580427</v>
      </c>
    </row>
    <row r="10228" spans="5:7" x14ac:dyDescent="0.35">
      <c r="E10228">
        <v>10227</v>
      </c>
      <c r="F10228">
        <v>0.31127080600000001</v>
      </c>
      <c r="G10228">
        <f t="shared" si="222"/>
        <v>0.10159829547722962</v>
      </c>
    </row>
    <row r="10229" spans="5:7" x14ac:dyDescent="0.35">
      <c r="E10229">
        <v>10228</v>
      </c>
      <c r="F10229">
        <v>0.31131181920000001</v>
      </c>
      <c r="G10229">
        <f t="shared" si="222"/>
        <v>0.10157734702799957</v>
      </c>
    </row>
    <row r="10230" spans="5:7" x14ac:dyDescent="0.35">
      <c r="E10230">
        <v>10229</v>
      </c>
      <c r="F10230">
        <v>0.31135283229999999</v>
      </c>
      <c r="G10230">
        <f t="shared" si="222"/>
        <v>0.10155640489498399</v>
      </c>
    </row>
    <row r="10231" spans="5:7" x14ac:dyDescent="0.35">
      <c r="E10231">
        <v>10230</v>
      </c>
      <c r="F10231">
        <v>0.31139384549999999</v>
      </c>
      <c r="G10231">
        <f t="shared" si="222"/>
        <v>0.10153546901712897</v>
      </c>
    </row>
    <row r="10232" spans="5:7" x14ac:dyDescent="0.35">
      <c r="E10232">
        <v>10231</v>
      </c>
      <c r="F10232">
        <v>0.31143485869999998</v>
      </c>
      <c r="G10232">
        <f t="shared" si="222"/>
        <v>0.10151453942131586</v>
      </c>
    </row>
    <row r="10233" spans="5:7" x14ac:dyDescent="0.35">
      <c r="E10233">
        <v>10232</v>
      </c>
      <c r="F10233">
        <v>0.31147587180000003</v>
      </c>
      <c r="G10233">
        <f t="shared" si="222"/>
        <v>0.10149361613439031</v>
      </c>
    </row>
    <row r="10234" spans="5:7" x14ac:dyDescent="0.35">
      <c r="E10234">
        <v>10233</v>
      </c>
      <c r="F10234">
        <v>0.31151688500000002</v>
      </c>
      <c r="G10234">
        <f t="shared" si="222"/>
        <v>0.10147269909535715</v>
      </c>
    </row>
    <row r="10235" spans="5:7" x14ac:dyDescent="0.35">
      <c r="E10235">
        <v>10234</v>
      </c>
      <c r="F10235">
        <v>0.31155789820000002</v>
      </c>
      <c r="G10235">
        <f t="shared" si="222"/>
        <v>0.10145178833107348</v>
      </c>
    </row>
    <row r="10236" spans="5:7" x14ac:dyDescent="0.35">
      <c r="E10236">
        <v>10235</v>
      </c>
      <c r="F10236">
        <v>0.3115989113</v>
      </c>
      <c r="G10236">
        <f t="shared" si="222"/>
        <v>0.10143088386836073</v>
      </c>
    </row>
    <row r="10237" spans="5:7" x14ac:dyDescent="0.35">
      <c r="E10237">
        <v>10236</v>
      </c>
      <c r="F10237">
        <v>0.3116399245</v>
      </c>
      <c r="G10237">
        <f t="shared" si="222"/>
        <v>0.10140998564628229</v>
      </c>
    </row>
    <row r="10238" spans="5:7" x14ac:dyDescent="0.35">
      <c r="E10238">
        <v>10237</v>
      </c>
      <c r="F10238">
        <v>0.31168093769999999</v>
      </c>
      <c r="G10238">
        <f t="shared" si="222"/>
        <v>0.10138909369167108</v>
      </c>
    </row>
    <row r="10239" spans="5:7" x14ac:dyDescent="0.35">
      <c r="E10239">
        <v>10238</v>
      </c>
      <c r="F10239">
        <v>0.31172195079999998</v>
      </c>
      <c r="G10239">
        <f t="shared" si="222"/>
        <v>0.10136820803132436</v>
      </c>
    </row>
    <row r="10240" spans="5:7" x14ac:dyDescent="0.35">
      <c r="E10240">
        <v>10239</v>
      </c>
      <c r="F10240">
        <v>0.31176296399999998</v>
      </c>
      <c r="G10240">
        <f t="shared" si="222"/>
        <v>0.10134732860436409</v>
      </c>
    </row>
    <row r="10241" spans="5:7" x14ac:dyDescent="0.35">
      <c r="E10241">
        <v>10240</v>
      </c>
      <c r="F10241">
        <v>0.31180397720000003</v>
      </c>
      <c r="G10241">
        <f t="shared" si="222"/>
        <v>0.10132645543759893</v>
      </c>
    </row>
    <row r="10242" spans="5:7" x14ac:dyDescent="0.35">
      <c r="E10242">
        <v>10241</v>
      </c>
      <c r="F10242">
        <v>0.31184499030000001</v>
      </c>
      <c r="G10242">
        <f t="shared" si="222"/>
        <v>0.10130558855780203</v>
      </c>
    </row>
    <row r="10243" spans="5:7" x14ac:dyDescent="0.35">
      <c r="E10243">
        <v>10242</v>
      </c>
      <c r="F10243">
        <v>0.31188600350000001</v>
      </c>
      <c r="G10243">
        <f t="shared" ref="G10243:G10306" si="223">1/(1+F10243*E10243/360)</f>
        <v>0.1012847279041538</v>
      </c>
    </row>
    <row r="10244" spans="5:7" x14ac:dyDescent="0.35">
      <c r="E10244">
        <v>10243</v>
      </c>
      <c r="F10244">
        <v>0.3119270167</v>
      </c>
      <c r="G10244">
        <f t="shared" si="223"/>
        <v>0.10126387350343881</v>
      </c>
    </row>
    <row r="10245" spans="5:7" x14ac:dyDescent="0.35">
      <c r="E10245">
        <v>10244</v>
      </c>
      <c r="F10245">
        <v>0.31196802979999999</v>
      </c>
      <c r="G10245">
        <f t="shared" si="223"/>
        <v>0.101243025382406</v>
      </c>
    </row>
    <row r="10246" spans="5:7" x14ac:dyDescent="0.35">
      <c r="E10246">
        <v>10245</v>
      </c>
      <c r="F10246">
        <v>0.31200904299999999</v>
      </c>
      <c r="G10246">
        <f t="shared" si="223"/>
        <v>0.10122218348029421</v>
      </c>
    </row>
    <row r="10247" spans="5:7" x14ac:dyDescent="0.35">
      <c r="E10247">
        <v>10246</v>
      </c>
      <c r="F10247">
        <v>0.31205005619999998</v>
      </c>
      <c r="G10247">
        <f t="shared" si="223"/>
        <v>0.10120134782386388</v>
      </c>
    </row>
    <row r="10248" spans="5:7" x14ac:dyDescent="0.35">
      <c r="E10248">
        <v>10247</v>
      </c>
      <c r="F10248">
        <v>0.31209106939999998</v>
      </c>
      <c r="G10248">
        <f t="shared" si="223"/>
        <v>0.10118051841069996</v>
      </c>
    </row>
    <row r="10249" spans="5:7" x14ac:dyDescent="0.35">
      <c r="E10249">
        <v>10248</v>
      </c>
      <c r="F10249">
        <v>0.31213208250000002</v>
      </c>
      <c r="G10249">
        <f t="shared" si="223"/>
        <v>0.10115969526751928</v>
      </c>
    </row>
    <row r="10250" spans="5:7" x14ac:dyDescent="0.35">
      <c r="E10250">
        <v>10249</v>
      </c>
      <c r="F10250">
        <v>0.31217309570000001</v>
      </c>
      <c r="G10250">
        <f t="shared" si="223"/>
        <v>0.10113887833363847</v>
      </c>
    </row>
    <row r="10251" spans="5:7" x14ac:dyDescent="0.35">
      <c r="E10251">
        <v>10250</v>
      </c>
      <c r="F10251">
        <v>0.31221410890000001</v>
      </c>
      <c r="G10251">
        <f t="shared" si="223"/>
        <v>0.10111806763578579</v>
      </c>
    </row>
    <row r="10252" spans="5:7" x14ac:dyDescent="0.35">
      <c r="E10252">
        <v>10251</v>
      </c>
      <c r="F10252">
        <v>0.312255122</v>
      </c>
      <c r="G10252">
        <f t="shared" si="223"/>
        <v>0.10109726320065404</v>
      </c>
    </row>
    <row r="10253" spans="5:7" x14ac:dyDescent="0.35">
      <c r="E10253">
        <v>10252</v>
      </c>
      <c r="F10253">
        <v>0.31229613519999999</v>
      </c>
      <c r="G10253">
        <f t="shared" si="223"/>
        <v>0.10107646496761803</v>
      </c>
    </row>
    <row r="10254" spans="5:7" x14ac:dyDescent="0.35">
      <c r="E10254">
        <v>10253</v>
      </c>
      <c r="F10254">
        <v>0.31233714839999999</v>
      </c>
      <c r="G10254">
        <f t="shared" si="223"/>
        <v>0.10105567296338197</v>
      </c>
    </row>
    <row r="10255" spans="5:7" x14ac:dyDescent="0.35">
      <c r="E10255">
        <v>10254</v>
      </c>
      <c r="F10255">
        <v>0.31237816149999997</v>
      </c>
      <c r="G10255">
        <f t="shared" si="223"/>
        <v>0.10103488721461459</v>
      </c>
    </row>
    <row r="10256" spans="5:7" x14ac:dyDescent="0.35">
      <c r="E10256">
        <v>10255</v>
      </c>
      <c r="F10256">
        <v>0.31241917470000002</v>
      </c>
      <c r="G10256">
        <f t="shared" si="223"/>
        <v>0.10101410766074891</v>
      </c>
    </row>
    <row r="10257" spans="5:7" x14ac:dyDescent="0.35">
      <c r="E10257">
        <v>10256</v>
      </c>
      <c r="F10257">
        <v>0.31246018790000002</v>
      </c>
      <c r="G10257">
        <f t="shared" si="223"/>
        <v>0.10099333432846506</v>
      </c>
    </row>
    <row r="10258" spans="5:7" x14ac:dyDescent="0.35">
      <c r="E10258">
        <v>10257</v>
      </c>
      <c r="F10258">
        <v>0.31250120100000001</v>
      </c>
      <c r="G10258">
        <f t="shared" si="223"/>
        <v>0.10097256724440781</v>
      </c>
    </row>
    <row r="10259" spans="5:7" x14ac:dyDescent="0.35">
      <c r="E10259">
        <v>10258</v>
      </c>
      <c r="F10259">
        <v>0.3125422142</v>
      </c>
      <c r="G10259">
        <f t="shared" si="223"/>
        <v>0.10095180634806823</v>
      </c>
    </row>
    <row r="10260" spans="5:7" x14ac:dyDescent="0.35">
      <c r="E10260">
        <v>10259</v>
      </c>
      <c r="F10260">
        <v>0.3125832274</v>
      </c>
      <c r="G10260">
        <f t="shared" si="223"/>
        <v>0.10093105166610246</v>
      </c>
    </row>
    <row r="10261" spans="5:7" x14ac:dyDescent="0.35">
      <c r="E10261">
        <v>10260</v>
      </c>
      <c r="F10261">
        <v>0.31262424049999998</v>
      </c>
      <c r="G10261">
        <f t="shared" si="223"/>
        <v>0.10091030322513125</v>
      </c>
    </row>
    <row r="10262" spans="5:7" x14ac:dyDescent="0.35">
      <c r="E10262">
        <v>10261</v>
      </c>
      <c r="F10262">
        <v>0.31266525369999998</v>
      </c>
      <c r="G10262">
        <f t="shared" si="223"/>
        <v>0.10088956096470376</v>
      </c>
    </row>
    <row r="10263" spans="5:7" x14ac:dyDescent="0.35">
      <c r="E10263">
        <v>10262</v>
      </c>
      <c r="F10263">
        <v>0.31270626689999997</v>
      </c>
      <c r="G10263">
        <f t="shared" si="223"/>
        <v>0.10086882491145208</v>
      </c>
    </row>
    <row r="10264" spans="5:7" x14ac:dyDescent="0.35">
      <c r="E10264">
        <v>10263</v>
      </c>
      <c r="F10264">
        <v>0.31274728000000002</v>
      </c>
      <c r="G10264">
        <f t="shared" si="223"/>
        <v>0.10084809509197304</v>
      </c>
    </row>
    <row r="10265" spans="5:7" x14ac:dyDescent="0.35">
      <c r="E10265">
        <v>10264</v>
      </c>
      <c r="F10265">
        <v>0.31278829320000001</v>
      </c>
      <c r="G10265">
        <f t="shared" si="223"/>
        <v>0.10082737144587371</v>
      </c>
    </row>
    <row r="10266" spans="5:7" x14ac:dyDescent="0.35">
      <c r="E10266">
        <v>10265</v>
      </c>
      <c r="F10266">
        <v>0.31282930640000001</v>
      </c>
      <c r="G10266">
        <f t="shared" si="223"/>
        <v>0.10080665399976228</v>
      </c>
    </row>
    <row r="10267" spans="5:7" x14ac:dyDescent="0.35">
      <c r="E10267">
        <v>10266</v>
      </c>
      <c r="F10267">
        <v>0.31287031949999999</v>
      </c>
      <c r="G10267">
        <f t="shared" si="223"/>
        <v>0.10078594278021165</v>
      </c>
    </row>
    <row r="10268" spans="5:7" x14ac:dyDescent="0.35">
      <c r="E10268">
        <v>10267</v>
      </c>
      <c r="F10268">
        <v>0.31291133269999999</v>
      </c>
      <c r="G10268">
        <f t="shared" si="223"/>
        <v>0.10076523772688674</v>
      </c>
    </row>
    <row r="10269" spans="5:7" x14ac:dyDescent="0.35">
      <c r="E10269">
        <v>10268</v>
      </c>
      <c r="F10269">
        <v>0.31295234589999998</v>
      </c>
      <c r="G10269">
        <f t="shared" si="223"/>
        <v>0.10074453886637179</v>
      </c>
    </row>
    <row r="10270" spans="5:7" x14ac:dyDescent="0.35">
      <c r="E10270">
        <v>10269</v>
      </c>
      <c r="F10270">
        <v>0.31299335909999998</v>
      </c>
      <c r="G10270">
        <f t="shared" si="223"/>
        <v>0.10072384619627638</v>
      </c>
    </row>
    <row r="10271" spans="5:7" x14ac:dyDescent="0.35">
      <c r="E10271">
        <v>10270</v>
      </c>
      <c r="F10271">
        <v>0.31303437220000002</v>
      </c>
      <c r="G10271">
        <f t="shared" si="223"/>
        <v>0.10070315974314156</v>
      </c>
    </row>
    <row r="10272" spans="5:7" x14ac:dyDescent="0.35">
      <c r="E10272">
        <v>10271</v>
      </c>
      <c r="F10272">
        <v>0.31307538540000002</v>
      </c>
      <c r="G10272">
        <f t="shared" si="223"/>
        <v>0.10068247944670938</v>
      </c>
    </row>
    <row r="10273" spans="5:7" x14ac:dyDescent="0.35">
      <c r="E10273">
        <v>10272</v>
      </c>
      <c r="F10273">
        <v>0.31311639860000001</v>
      </c>
      <c r="G10273">
        <f t="shared" si="223"/>
        <v>0.10066180533353214</v>
      </c>
    </row>
    <row r="10274" spans="5:7" x14ac:dyDescent="0.35">
      <c r="E10274">
        <v>10273</v>
      </c>
      <c r="F10274">
        <v>0.3131574117</v>
      </c>
      <c r="G10274">
        <f t="shared" si="223"/>
        <v>0.10064113743012709</v>
      </c>
    </row>
    <row r="10275" spans="5:7" x14ac:dyDescent="0.35">
      <c r="E10275">
        <v>10274</v>
      </c>
      <c r="F10275">
        <v>0.31319842489999999</v>
      </c>
      <c r="G10275">
        <f t="shared" si="223"/>
        <v>0.1006204756762939</v>
      </c>
    </row>
    <row r="10276" spans="5:7" x14ac:dyDescent="0.35">
      <c r="E10276">
        <v>10275</v>
      </c>
      <c r="F10276">
        <v>0.31323943809999999</v>
      </c>
      <c r="G10276">
        <f t="shared" si="223"/>
        <v>0.10059982009856108</v>
      </c>
    </row>
    <row r="10277" spans="5:7" x14ac:dyDescent="0.35">
      <c r="E10277">
        <v>10276</v>
      </c>
      <c r="F10277">
        <v>0.31328045119999998</v>
      </c>
      <c r="G10277">
        <f t="shared" si="223"/>
        <v>0.10057917072342203</v>
      </c>
    </row>
    <row r="10278" spans="5:7" x14ac:dyDescent="0.35">
      <c r="E10278">
        <v>10277</v>
      </c>
      <c r="F10278">
        <v>0.31332146440000003</v>
      </c>
      <c r="G10278">
        <f t="shared" si="223"/>
        <v>0.10055852749073402</v>
      </c>
    </row>
    <row r="10279" spans="5:7" x14ac:dyDescent="0.35">
      <c r="E10279">
        <v>10278</v>
      </c>
      <c r="F10279">
        <v>0.31336247760000002</v>
      </c>
      <c r="G10279">
        <f t="shared" si="223"/>
        <v>0.10053789042700177</v>
      </c>
    </row>
    <row r="10280" spans="5:7" x14ac:dyDescent="0.35">
      <c r="E10280">
        <v>10279</v>
      </c>
      <c r="F10280">
        <v>0.31340349070000001</v>
      </c>
      <c r="G10280">
        <f t="shared" si="223"/>
        <v>0.10051725955869487</v>
      </c>
    </row>
    <row r="10281" spans="5:7" x14ac:dyDescent="0.35">
      <c r="E10281">
        <v>10280</v>
      </c>
      <c r="F10281">
        <v>0.3134445039</v>
      </c>
      <c r="G10281">
        <f t="shared" si="223"/>
        <v>0.10049663482572818</v>
      </c>
    </row>
    <row r="10282" spans="5:7" x14ac:dyDescent="0.35">
      <c r="E10282">
        <v>10281</v>
      </c>
      <c r="F10282">
        <v>0.3134855171</v>
      </c>
      <c r="G10282">
        <f t="shared" si="223"/>
        <v>0.10047601625458255</v>
      </c>
    </row>
    <row r="10283" spans="5:7" x14ac:dyDescent="0.35">
      <c r="E10283">
        <v>10282</v>
      </c>
      <c r="F10283">
        <v>0.31352653019999999</v>
      </c>
      <c r="G10283">
        <f t="shared" si="223"/>
        <v>0.10045540387170381</v>
      </c>
    </row>
    <row r="10284" spans="5:7" x14ac:dyDescent="0.35">
      <c r="E10284">
        <v>10283</v>
      </c>
      <c r="F10284">
        <v>0.31356754339999998</v>
      </c>
      <c r="G10284">
        <f t="shared" si="223"/>
        <v>0.10043479761706432</v>
      </c>
    </row>
    <row r="10285" spans="5:7" x14ac:dyDescent="0.35">
      <c r="E10285">
        <v>10284</v>
      </c>
      <c r="F10285">
        <v>0.31360855659999998</v>
      </c>
      <c r="G10285">
        <f t="shared" si="223"/>
        <v>0.10041419751712118</v>
      </c>
    </row>
    <row r="10286" spans="5:7" x14ac:dyDescent="0.35">
      <c r="E10286">
        <v>10285</v>
      </c>
      <c r="F10286">
        <v>0.31364956970000002</v>
      </c>
      <c r="G10286">
        <f t="shared" si="223"/>
        <v>0.1003936035982964</v>
      </c>
    </row>
    <row r="10287" spans="5:7" x14ac:dyDescent="0.35">
      <c r="E10287">
        <v>10286</v>
      </c>
      <c r="F10287">
        <v>0.31369058290000001</v>
      </c>
      <c r="G10287">
        <f t="shared" si="223"/>
        <v>0.10037301580061989</v>
      </c>
    </row>
    <row r="10288" spans="5:7" x14ac:dyDescent="0.35">
      <c r="E10288">
        <v>10287</v>
      </c>
      <c r="F10288">
        <v>0.31373159610000001</v>
      </c>
      <c r="G10288">
        <f t="shared" si="223"/>
        <v>0.10035243415052486</v>
      </c>
    </row>
    <row r="10289" spans="5:7" x14ac:dyDescent="0.35">
      <c r="E10289">
        <v>10288</v>
      </c>
      <c r="F10289">
        <v>0.3137726093</v>
      </c>
      <c r="G10289">
        <f t="shared" si="223"/>
        <v>0.10033185864564192</v>
      </c>
    </row>
    <row r="10290" spans="5:7" x14ac:dyDescent="0.35">
      <c r="E10290">
        <v>10289</v>
      </c>
      <c r="F10290">
        <v>0.31381362239999999</v>
      </c>
      <c r="G10290">
        <f t="shared" si="223"/>
        <v>0.10031128931236157</v>
      </c>
    </row>
    <row r="10291" spans="5:7" x14ac:dyDescent="0.35">
      <c r="E10291">
        <v>10290</v>
      </c>
      <c r="F10291">
        <v>0.31385463559999999</v>
      </c>
      <c r="G10291">
        <f t="shared" si="223"/>
        <v>0.10029072609079001</v>
      </c>
    </row>
    <row r="10292" spans="5:7" x14ac:dyDescent="0.35">
      <c r="E10292">
        <v>10291</v>
      </c>
      <c r="F10292">
        <v>0.31389564879999998</v>
      </c>
      <c r="G10292">
        <f t="shared" si="223"/>
        <v>0.10027016900732898</v>
      </c>
    </row>
    <row r="10293" spans="5:7" x14ac:dyDescent="0.35">
      <c r="E10293">
        <v>10292</v>
      </c>
      <c r="F10293">
        <v>0.31393666190000002</v>
      </c>
      <c r="G10293">
        <f t="shared" si="223"/>
        <v>0.10024961808834519</v>
      </c>
    </row>
    <row r="10294" spans="5:7" x14ac:dyDescent="0.35">
      <c r="E10294">
        <v>10293</v>
      </c>
      <c r="F10294">
        <v>0.31397767510000002</v>
      </c>
      <c r="G10294">
        <f t="shared" si="223"/>
        <v>0.1002290732740022</v>
      </c>
    </row>
    <row r="10295" spans="5:7" x14ac:dyDescent="0.35">
      <c r="E10295">
        <v>10294</v>
      </c>
      <c r="F10295">
        <v>0.31401868830000002</v>
      </c>
      <c r="G10295">
        <f t="shared" si="223"/>
        <v>0.10020853459067798</v>
      </c>
    </row>
    <row r="10296" spans="5:7" x14ac:dyDescent="0.35">
      <c r="E10296">
        <v>10295</v>
      </c>
      <c r="F10296">
        <v>0.3140597014</v>
      </c>
      <c r="G10296">
        <f t="shared" si="223"/>
        <v>0.10018800206471562</v>
      </c>
    </row>
    <row r="10297" spans="5:7" x14ac:dyDescent="0.35">
      <c r="E10297">
        <v>10296</v>
      </c>
      <c r="F10297">
        <v>0.3141007146</v>
      </c>
      <c r="G10297">
        <f t="shared" si="223"/>
        <v>0.10016747563633589</v>
      </c>
    </row>
    <row r="10298" spans="5:7" x14ac:dyDescent="0.35">
      <c r="E10298">
        <v>10297</v>
      </c>
      <c r="F10298">
        <v>0.31414172779999999</v>
      </c>
      <c r="G10298">
        <f t="shared" si="223"/>
        <v>0.10014695533189305</v>
      </c>
    </row>
    <row r="10299" spans="5:7" x14ac:dyDescent="0.35">
      <c r="E10299">
        <v>10298</v>
      </c>
      <c r="F10299">
        <v>0.31418274089999998</v>
      </c>
      <c r="G10299">
        <f t="shared" si="223"/>
        <v>0.10012644117770661</v>
      </c>
    </row>
    <row r="10300" spans="5:7" x14ac:dyDescent="0.35">
      <c r="E10300">
        <v>10299</v>
      </c>
      <c r="F10300">
        <v>0.31422375409999997</v>
      </c>
      <c r="G10300">
        <f t="shared" si="223"/>
        <v>0.10010593311405439</v>
      </c>
    </row>
    <row r="10301" spans="5:7" x14ac:dyDescent="0.35">
      <c r="E10301">
        <v>10300</v>
      </c>
      <c r="F10301">
        <v>0.31426476730000003</v>
      </c>
      <c r="G10301">
        <f t="shared" si="223"/>
        <v>0.10008543116726705</v>
      </c>
    </row>
    <row r="10302" spans="5:7" x14ac:dyDescent="0.35">
      <c r="E10302">
        <v>10301</v>
      </c>
      <c r="F10302">
        <v>0.31430578040000001</v>
      </c>
      <c r="G10302">
        <f t="shared" si="223"/>
        <v>0.1000649353636405</v>
      </c>
    </row>
    <row r="10303" spans="5:7" x14ac:dyDescent="0.35">
      <c r="E10303">
        <v>10302</v>
      </c>
      <c r="F10303">
        <v>0.31434679360000001</v>
      </c>
      <c r="G10303">
        <f t="shared" si="223"/>
        <v>0.10004444564350964</v>
      </c>
    </row>
    <row r="10304" spans="5:7" x14ac:dyDescent="0.35">
      <c r="E10304">
        <v>10303</v>
      </c>
      <c r="F10304">
        <v>0.3143878068</v>
      </c>
      <c r="G10304">
        <f t="shared" si="223"/>
        <v>0.10002396203318148</v>
      </c>
    </row>
    <row r="10305" spans="5:7" x14ac:dyDescent="0.35">
      <c r="E10305">
        <v>10304</v>
      </c>
      <c r="F10305">
        <v>0.31442881989999999</v>
      </c>
      <c r="G10305">
        <f t="shared" si="223"/>
        <v>0.10000348455892839</v>
      </c>
    </row>
    <row r="10306" spans="5:7" x14ac:dyDescent="0.35">
      <c r="E10306">
        <v>10305</v>
      </c>
      <c r="F10306">
        <v>0.31446983309999998</v>
      </c>
      <c r="G10306">
        <f t="shared" si="223"/>
        <v>9.9983013161142192E-2</v>
      </c>
    </row>
    <row r="10307" spans="5:7" x14ac:dyDescent="0.35">
      <c r="E10307">
        <v>10306</v>
      </c>
      <c r="F10307">
        <v>0.31451084629999998</v>
      </c>
      <c r="G10307">
        <f t="shared" ref="G10307:G10370" si="224">1/(1+F10307*E10307/360)</f>
        <v>9.9962547866106366E-2</v>
      </c>
    </row>
    <row r="10308" spans="5:7" x14ac:dyDescent="0.35">
      <c r="E10308">
        <v>10307</v>
      </c>
      <c r="F10308">
        <v>0.31455185940000002</v>
      </c>
      <c r="G10308">
        <f t="shared" si="224"/>
        <v>9.9942088700069667E-2</v>
      </c>
    </row>
    <row r="10309" spans="5:7" x14ac:dyDescent="0.35">
      <c r="E10309">
        <v>10308</v>
      </c>
      <c r="F10309">
        <v>0.31459287260000002</v>
      </c>
      <c r="G10309">
        <f t="shared" si="224"/>
        <v>9.9921635603480899E-2</v>
      </c>
    </row>
    <row r="10310" spans="5:7" x14ac:dyDescent="0.35">
      <c r="E10310">
        <v>10309</v>
      </c>
      <c r="F10310">
        <v>0.31463388580000001</v>
      </c>
      <c r="G10310">
        <f t="shared" si="224"/>
        <v>9.9901188602599944E-2</v>
      </c>
    </row>
    <row r="10311" spans="5:7" x14ac:dyDescent="0.35">
      <c r="E10311">
        <v>10310</v>
      </c>
      <c r="F10311">
        <v>0.31467489900000001</v>
      </c>
      <c r="G10311">
        <f t="shared" si="224"/>
        <v>9.988074769508147E-2</v>
      </c>
    </row>
    <row r="10312" spans="5:7" x14ac:dyDescent="0.35">
      <c r="E10312">
        <v>10311</v>
      </c>
      <c r="F10312">
        <v>0.31471591209999999</v>
      </c>
      <c r="G10312">
        <f t="shared" si="224"/>
        <v>9.9860312907142937E-2</v>
      </c>
    </row>
    <row r="10313" spans="5:7" x14ac:dyDescent="0.35">
      <c r="E10313">
        <v>10312</v>
      </c>
      <c r="F10313">
        <v>0.31475692529999999</v>
      </c>
      <c r="G10313">
        <f t="shared" si="224"/>
        <v>9.9839884179308808E-2</v>
      </c>
    </row>
    <row r="10314" spans="5:7" x14ac:dyDescent="0.35">
      <c r="E10314">
        <v>10313</v>
      </c>
      <c r="F10314">
        <v>0.31479793849999999</v>
      </c>
      <c r="G10314">
        <f t="shared" si="224"/>
        <v>9.9819461537807685E-2</v>
      </c>
    </row>
    <row r="10315" spans="5:7" x14ac:dyDescent="0.35">
      <c r="E10315">
        <v>10314</v>
      </c>
      <c r="F10315">
        <v>0.31483895160000003</v>
      </c>
      <c r="G10315">
        <f t="shared" si="224"/>
        <v>9.9799045008833492E-2</v>
      </c>
    </row>
    <row r="10316" spans="5:7" x14ac:dyDescent="0.35">
      <c r="E10316">
        <v>10315</v>
      </c>
      <c r="F10316">
        <v>0.31487996480000002</v>
      </c>
      <c r="G10316">
        <f t="shared" si="224"/>
        <v>9.9778634532967522E-2</v>
      </c>
    </row>
    <row r="10317" spans="5:7" x14ac:dyDescent="0.35">
      <c r="E10317">
        <v>10316</v>
      </c>
      <c r="F10317">
        <v>0.31492097800000002</v>
      </c>
      <c r="G10317">
        <f t="shared" si="224"/>
        <v>9.9758230136414813E-2</v>
      </c>
    </row>
    <row r="10318" spans="5:7" x14ac:dyDescent="0.35">
      <c r="E10318">
        <v>10317</v>
      </c>
      <c r="F10318">
        <v>0.3149619911</v>
      </c>
      <c r="G10318">
        <f t="shared" si="224"/>
        <v>9.9737831845345862E-2</v>
      </c>
    </row>
    <row r="10319" spans="5:7" x14ac:dyDescent="0.35">
      <c r="E10319">
        <v>10318</v>
      </c>
      <c r="F10319">
        <v>0.3150030043</v>
      </c>
      <c r="G10319">
        <f t="shared" si="224"/>
        <v>9.9717439600398625E-2</v>
      </c>
    </row>
    <row r="10320" spans="5:7" x14ac:dyDescent="0.35">
      <c r="E10320">
        <v>10319</v>
      </c>
      <c r="F10320">
        <v>0.3150440175</v>
      </c>
      <c r="G10320">
        <f t="shared" si="224"/>
        <v>9.9697053427754645E-2</v>
      </c>
    </row>
    <row r="10321" spans="5:7" x14ac:dyDescent="0.35">
      <c r="E10321">
        <v>10320</v>
      </c>
      <c r="F10321">
        <v>0.31508503059999998</v>
      </c>
      <c r="G10321">
        <f t="shared" si="224"/>
        <v>9.9676673353561063E-2</v>
      </c>
    </row>
    <row r="10322" spans="5:7" x14ac:dyDescent="0.35">
      <c r="E10322">
        <v>10321</v>
      </c>
      <c r="F10322">
        <v>0.31512604379999998</v>
      </c>
      <c r="G10322">
        <f t="shared" si="224"/>
        <v>9.9656299318512345E-2</v>
      </c>
    </row>
    <row r="10323" spans="5:7" x14ac:dyDescent="0.35">
      <c r="E10323">
        <v>10322</v>
      </c>
      <c r="F10323">
        <v>0.31516705699999997</v>
      </c>
      <c r="G10323">
        <f t="shared" si="224"/>
        <v>9.9635931348766679E-2</v>
      </c>
    </row>
    <row r="10324" spans="5:7" x14ac:dyDescent="0.35">
      <c r="E10324">
        <v>10323</v>
      </c>
      <c r="F10324">
        <v>0.31520807010000002</v>
      </c>
      <c r="G10324">
        <f t="shared" si="224"/>
        <v>9.9615569470447751E-2</v>
      </c>
    </row>
    <row r="10325" spans="5:7" x14ac:dyDescent="0.35">
      <c r="E10325">
        <v>10324</v>
      </c>
      <c r="F10325">
        <v>0.31524908330000001</v>
      </c>
      <c r="G10325">
        <f t="shared" si="224"/>
        <v>9.9595213624306636E-2</v>
      </c>
    </row>
    <row r="10326" spans="5:7" x14ac:dyDescent="0.35">
      <c r="E10326">
        <v>10325</v>
      </c>
      <c r="F10326">
        <v>0.31529009650000001</v>
      </c>
      <c r="G10326">
        <f t="shared" si="224"/>
        <v>9.9574863836478039E-2</v>
      </c>
    </row>
    <row r="10327" spans="5:7" x14ac:dyDescent="0.35">
      <c r="E10327">
        <v>10326</v>
      </c>
      <c r="F10327">
        <v>0.31533110959999999</v>
      </c>
      <c r="G10327">
        <f t="shared" si="224"/>
        <v>9.9554520133062305E-2</v>
      </c>
    </row>
    <row r="10328" spans="5:7" x14ac:dyDescent="0.35">
      <c r="E10328">
        <v>10327</v>
      </c>
      <c r="F10328">
        <v>0.31537212279999999</v>
      </c>
      <c r="G10328">
        <f t="shared" si="224"/>
        <v>9.9534182454866935E-2</v>
      </c>
    </row>
    <row r="10329" spans="5:7" x14ac:dyDescent="0.35">
      <c r="E10329">
        <v>10328</v>
      </c>
      <c r="F10329">
        <v>0.31541313599999998</v>
      </c>
      <c r="G10329">
        <f t="shared" si="224"/>
        <v>9.9513850828003292E-2</v>
      </c>
    </row>
    <row r="10330" spans="5:7" x14ac:dyDescent="0.35">
      <c r="E10330">
        <v>10329</v>
      </c>
      <c r="F10330">
        <v>0.31545414910000003</v>
      </c>
      <c r="G10330">
        <f t="shared" si="224"/>
        <v>9.9493525278548323E-2</v>
      </c>
    </row>
    <row r="10331" spans="5:7" x14ac:dyDescent="0.35">
      <c r="E10331">
        <v>10330</v>
      </c>
      <c r="F10331">
        <v>0.31549516230000002</v>
      </c>
      <c r="G10331">
        <f t="shared" si="224"/>
        <v>9.9473205747365998E-2</v>
      </c>
    </row>
    <row r="10332" spans="5:7" x14ac:dyDescent="0.35">
      <c r="E10332">
        <v>10331</v>
      </c>
      <c r="F10332">
        <v>0.31553617550000002</v>
      </c>
      <c r="G10332">
        <f t="shared" si="224"/>
        <v>9.9452892260544282E-2</v>
      </c>
    </row>
    <row r="10333" spans="5:7" x14ac:dyDescent="0.35">
      <c r="E10333">
        <v>10332</v>
      </c>
      <c r="F10333">
        <v>0.31557718870000001</v>
      </c>
      <c r="G10333">
        <f t="shared" si="224"/>
        <v>9.9432584815761588E-2</v>
      </c>
    </row>
    <row r="10334" spans="5:7" x14ac:dyDescent="0.35">
      <c r="E10334">
        <v>10333</v>
      </c>
      <c r="F10334">
        <v>0.3156182018</v>
      </c>
      <c r="G10334">
        <f t="shared" si="224"/>
        <v>9.9412283439063859E-2</v>
      </c>
    </row>
    <row r="10335" spans="5:7" x14ac:dyDescent="0.35">
      <c r="E10335">
        <v>10334</v>
      </c>
      <c r="F10335">
        <v>0.31565921499999999</v>
      </c>
      <c r="G10335">
        <f t="shared" si="224"/>
        <v>9.9391988071390075E-2</v>
      </c>
    </row>
    <row r="10336" spans="5:7" x14ac:dyDescent="0.35">
      <c r="E10336">
        <v>10335</v>
      </c>
      <c r="F10336">
        <v>0.31570022819999999</v>
      </c>
      <c r="G10336">
        <f t="shared" si="224"/>
        <v>9.9371698738797115E-2</v>
      </c>
    </row>
    <row r="10337" spans="5:7" x14ac:dyDescent="0.35">
      <c r="E10337">
        <v>10336</v>
      </c>
      <c r="F10337">
        <v>0.31574124129999998</v>
      </c>
      <c r="G10337">
        <f t="shared" si="224"/>
        <v>9.9351415467307608E-2</v>
      </c>
    </row>
    <row r="10338" spans="5:7" x14ac:dyDescent="0.35">
      <c r="E10338">
        <v>10337</v>
      </c>
      <c r="F10338">
        <v>0.31578225450000003</v>
      </c>
      <c r="G10338">
        <f t="shared" si="224"/>
        <v>9.9331138197916738E-2</v>
      </c>
    </row>
    <row r="10339" spans="5:7" x14ac:dyDescent="0.35">
      <c r="E10339">
        <v>10338</v>
      </c>
      <c r="F10339">
        <v>0.31582326770000002</v>
      </c>
      <c r="G10339">
        <f t="shared" si="224"/>
        <v>9.9310866956658167E-2</v>
      </c>
    </row>
    <row r="10340" spans="5:7" x14ac:dyDescent="0.35">
      <c r="E10340">
        <v>10339</v>
      </c>
      <c r="F10340">
        <v>0.31586428080000001</v>
      </c>
      <c r="G10340">
        <f t="shared" si="224"/>
        <v>9.929060176953125E-2</v>
      </c>
    </row>
    <row r="10341" spans="5:7" x14ac:dyDescent="0.35">
      <c r="E10341">
        <v>10340</v>
      </c>
      <c r="F10341">
        <v>0.315905294</v>
      </c>
      <c r="G10341">
        <f t="shared" si="224"/>
        <v>9.9270342577587309E-2</v>
      </c>
    </row>
    <row r="10342" spans="5:7" x14ac:dyDescent="0.35">
      <c r="E10342">
        <v>10341</v>
      </c>
      <c r="F10342">
        <v>0.3159463072</v>
      </c>
      <c r="G10342">
        <f t="shared" si="224"/>
        <v>9.9250089406836745E-2</v>
      </c>
    </row>
    <row r="10343" spans="5:7" x14ac:dyDescent="0.35">
      <c r="E10343">
        <v>10342</v>
      </c>
      <c r="F10343">
        <v>0.31598732029999999</v>
      </c>
      <c r="G10343">
        <f t="shared" si="224"/>
        <v>9.922984228325564E-2</v>
      </c>
    </row>
    <row r="10344" spans="5:7" x14ac:dyDescent="0.35">
      <c r="E10344">
        <v>10343</v>
      </c>
      <c r="F10344">
        <v>0.31602833349999998</v>
      </c>
      <c r="G10344">
        <f t="shared" si="224"/>
        <v>9.9209601147951507E-2</v>
      </c>
    </row>
    <row r="10345" spans="5:7" x14ac:dyDescent="0.35">
      <c r="E10345">
        <v>10344</v>
      </c>
      <c r="F10345">
        <v>0.31606934669999998</v>
      </c>
      <c r="G10345">
        <f t="shared" si="224"/>
        <v>9.9189366026911419E-2</v>
      </c>
    </row>
    <row r="10346" spans="5:7" x14ac:dyDescent="0.35">
      <c r="E10346">
        <v>10345</v>
      </c>
      <c r="F10346">
        <v>0.31611035980000002</v>
      </c>
      <c r="G10346">
        <f t="shared" si="224"/>
        <v>9.9169136946088296E-2</v>
      </c>
    </row>
    <row r="10347" spans="5:7" x14ac:dyDescent="0.35">
      <c r="E10347">
        <v>10346</v>
      </c>
      <c r="F10347">
        <v>0.31615137300000001</v>
      </c>
      <c r="G10347">
        <f t="shared" si="224"/>
        <v>9.9148913846645662E-2</v>
      </c>
    </row>
    <row r="10348" spans="5:7" x14ac:dyDescent="0.35">
      <c r="E10348">
        <v>10347</v>
      </c>
      <c r="F10348">
        <v>0.31619238620000001</v>
      </c>
      <c r="G10348">
        <f t="shared" si="224"/>
        <v>9.9128696754547371E-2</v>
      </c>
    </row>
    <row r="10349" spans="5:7" x14ac:dyDescent="0.35">
      <c r="E10349">
        <v>10348</v>
      </c>
      <c r="F10349">
        <v>0.3162333993</v>
      </c>
      <c r="G10349">
        <f t="shared" si="224"/>
        <v>9.9108485695723225E-2</v>
      </c>
    </row>
    <row r="10350" spans="5:7" x14ac:dyDescent="0.35">
      <c r="E10350">
        <v>10349</v>
      </c>
      <c r="F10350">
        <v>0.31627441249999999</v>
      </c>
      <c r="G10350">
        <f t="shared" si="224"/>
        <v>9.9088280611392646E-2</v>
      </c>
    </row>
    <row r="10351" spans="5:7" x14ac:dyDescent="0.35">
      <c r="E10351">
        <v>10350</v>
      </c>
      <c r="F10351">
        <v>0.31631542569999999</v>
      </c>
      <c r="G10351">
        <f t="shared" si="224"/>
        <v>9.9068081527496327E-2</v>
      </c>
    </row>
    <row r="10352" spans="5:7" x14ac:dyDescent="0.35">
      <c r="E10352">
        <v>10351</v>
      </c>
      <c r="F10352">
        <v>0.31635643889999998</v>
      </c>
      <c r="G10352">
        <f t="shared" si="224"/>
        <v>9.9047888441733012E-2</v>
      </c>
    </row>
    <row r="10353" spans="5:7" x14ac:dyDescent="0.35">
      <c r="E10353">
        <v>10352</v>
      </c>
      <c r="F10353">
        <v>0.31639745200000002</v>
      </c>
      <c r="G10353">
        <f t="shared" si="224"/>
        <v>9.9027701380001623E-2</v>
      </c>
    </row>
    <row r="10354" spans="5:7" x14ac:dyDescent="0.35">
      <c r="E10354">
        <v>10353</v>
      </c>
      <c r="F10354">
        <v>0.31643846520000002</v>
      </c>
      <c r="G10354">
        <f t="shared" si="224"/>
        <v>9.9007520283596134E-2</v>
      </c>
    </row>
    <row r="10355" spans="5:7" x14ac:dyDescent="0.35">
      <c r="E10355">
        <v>10354</v>
      </c>
      <c r="F10355">
        <v>0.31647947840000001</v>
      </c>
      <c r="G10355">
        <f t="shared" si="224"/>
        <v>9.8987345178426334E-2</v>
      </c>
    </row>
    <row r="10356" spans="5:7" x14ac:dyDescent="0.35">
      <c r="E10356">
        <v>10355</v>
      </c>
      <c r="F10356">
        <v>0.3165204915</v>
      </c>
      <c r="G10356">
        <f t="shared" si="224"/>
        <v>9.896717609036805E-2</v>
      </c>
    </row>
    <row r="10357" spans="5:7" x14ac:dyDescent="0.35">
      <c r="E10357">
        <v>10356</v>
      </c>
      <c r="F10357">
        <v>0.3165615047</v>
      </c>
      <c r="G10357">
        <f t="shared" si="224"/>
        <v>9.8947012960770978E-2</v>
      </c>
    </row>
    <row r="10358" spans="5:7" x14ac:dyDescent="0.35">
      <c r="E10358">
        <v>10357</v>
      </c>
      <c r="F10358">
        <v>0.31660251789999999</v>
      </c>
      <c r="G10358">
        <f t="shared" si="224"/>
        <v>9.8926855815521839E-2</v>
      </c>
    </row>
    <row r="10359" spans="5:7" x14ac:dyDescent="0.35">
      <c r="E10359">
        <v>10358</v>
      </c>
      <c r="F10359">
        <v>0.31664353099999998</v>
      </c>
      <c r="G10359">
        <f t="shared" si="224"/>
        <v>9.8906704680473356E-2</v>
      </c>
    </row>
    <row r="10360" spans="5:7" x14ac:dyDescent="0.35">
      <c r="E10360">
        <v>10359</v>
      </c>
      <c r="F10360">
        <v>0.31668454419999997</v>
      </c>
      <c r="G10360">
        <f t="shared" si="224"/>
        <v>9.8886559497030943E-2</v>
      </c>
    </row>
    <row r="10361" spans="5:7" x14ac:dyDescent="0.35">
      <c r="E10361">
        <v>10360</v>
      </c>
      <c r="F10361">
        <v>0.31672555740000002</v>
      </c>
      <c r="G10361">
        <f t="shared" si="224"/>
        <v>9.886642029105823E-2</v>
      </c>
    </row>
    <row r="10362" spans="5:7" x14ac:dyDescent="0.35">
      <c r="E10362">
        <v>10361</v>
      </c>
      <c r="F10362">
        <v>0.31676657050000001</v>
      </c>
      <c r="G10362">
        <f t="shared" si="224"/>
        <v>9.8846287088384902E-2</v>
      </c>
    </row>
    <row r="10363" spans="5:7" x14ac:dyDescent="0.35">
      <c r="E10363">
        <v>10362</v>
      </c>
      <c r="F10363">
        <v>0.31680758370000001</v>
      </c>
      <c r="G10363">
        <f t="shared" si="224"/>
        <v>9.8826159830472049E-2</v>
      </c>
    </row>
    <row r="10364" spans="5:7" x14ac:dyDescent="0.35">
      <c r="E10364">
        <v>10363</v>
      </c>
      <c r="F10364">
        <v>0.3168485969</v>
      </c>
      <c r="G10364">
        <f t="shared" si="224"/>
        <v>9.8806038543160182E-2</v>
      </c>
    </row>
    <row r="10365" spans="5:7" x14ac:dyDescent="0.35">
      <c r="E10365">
        <v>10364</v>
      </c>
      <c r="F10365">
        <v>0.31688960999999999</v>
      </c>
      <c r="G10365">
        <f t="shared" si="224"/>
        <v>9.8785923252255978E-2</v>
      </c>
    </row>
    <row r="10366" spans="5:7" x14ac:dyDescent="0.35">
      <c r="E10366">
        <v>10365</v>
      </c>
      <c r="F10366">
        <v>0.31693062319999998</v>
      </c>
      <c r="G10366">
        <f t="shared" si="224"/>
        <v>9.8765813899276064E-2</v>
      </c>
    </row>
    <row r="10367" spans="5:7" x14ac:dyDescent="0.35">
      <c r="E10367">
        <v>10366</v>
      </c>
      <c r="F10367">
        <v>0.31697163639999998</v>
      </c>
      <c r="G10367">
        <f t="shared" si="224"/>
        <v>9.8745710510037971E-2</v>
      </c>
    </row>
    <row r="10368" spans="5:7" x14ac:dyDescent="0.35">
      <c r="E10368">
        <v>10367</v>
      </c>
      <c r="F10368">
        <v>0.31701264950000002</v>
      </c>
      <c r="G10368">
        <f t="shared" si="224"/>
        <v>9.8725613110325336E-2</v>
      </c>
    </row>
    <row r="10369" spans="5:7" x14ac:dyDescent="0.35">
      <c r="E10369">
        <v>10368</v>
      </c>
      <c r="F10369">
        <v>0.31705366270000002</v>
      </c>
      <c r="G10369">
        <f t="shared" si="224"/>
        <v>9.8705521641710356E-2</v>
      </c>
    </row>
    <row r="10370" spans="5:7" x14ac:dyDescent="0.35">
      <c r="E10370">
        <v>10369</v>
      </c>
      <c r="F10370">
        <v>0.31709467590000001</v>
      </c>
      <c r="G10370">
        <f t="shared" si="224"/>
        <v>9.8685436129987508E-2</v>
      </c>
    </row>
    <row r="10371" spans="5:7" x14ac:dyDescent="0.35">
      <c r="E10371">
        <v>10370</v>
      </c>
      <c r="F10371">
        <v>0.317135689</v>
      </c>
      <c r="G10371">
        <f t="shared" ref="G10371:G10434" si="225">1/(1+F10371*E10371/360)</f>
        <v>9.866535660091745E-2</v>
      </c>
    </row>
    <row r="10372" spans="5:7" x14ac:dyDescent="0.35">
      <c r="E10372">
        <v>10371</v>
      </c>
      <c r="F10372">
        <v>0.31717670219999999</v>
      </c>
      <c r="G10372">
        <f t="shared" si="225"/>
        <v>9.864528299612782E-2</v>
      </c>
    </row>
    <row r="10373" spans="5:7" x14ac:dyDescent="0.35">
      <c r="E10373">
        <v>10372</v>
      </c>
      <c r="F10373">
        <v>0.31721771539999999</v>
      </c>
      <c r="G10373">
        <f t="shared" si="225"/>
        <v>9.8625215341390113E-2</v>
      </c>
    </row>
    <row r="10374" spans="5:7" x14ac:dyDescent="0.35">
      <c r="E10374">
        <v>10373</v>
      </c>
      <c r="F10374">
        <v>0.31725872859999998</v>
      </c>
      <c r="G10374">
        <f t="shared" si="225"/>
        <v>9.8605153634426373E-2</v>
      </c>
    </row>
    <row r="10375" spans="5:7" x14ac:dyDescent="0.35">
      <c r="E10375">
        <v>10374</v>
      </c>
      <c r="F10375">
        <v>0.31729974170000003</v>
      </c>
      <c r="G10375">
        <f t="shared" si="225"/>
        <v>9.8585097900966617E-2</v>
      </c>
    </row>
    <row r="10376" spans="5:7" x14ac:dyDescent="0.35">
      <c r="E10376">
        <v>10375</v>
      </c>
      <c r="F10376">
        <v>0.31734075490000002</v>
      </c>
      <c r="G10376">
        <f t="shared" si="225"/>
        <v>9.8565048082712395E-2</v>
      </c>
    </row>
    <row r="10377" spans="5:7" x14ac:dyDescent="0.35">
      <c r="E10377">
        <v>10376</v>
      </c>
      <c r="F10377">
        <v>0.31738176810000002</v>
      </c>
      <c r="G10377">
        <f t="shared" si="225"/>
        <v>9.8545004205404532E-2</v>
      </c>
    </row>
    <row r="10378" spans="5:7" x14ac:dyDescent="0.35">
      <c r="E10378">
        <v>10377</v>
      </c>
      <c r="F10378">
        <v>0.3174227812</v>
      </c>
      <c r="G10378">
        <f t="shared" si="225"/>
        <v>9.8524966294750202E-2</v>
      </c>
    </row>
    <row r="10379" spans="5:7" x14ac:dyDescent="0.35">
      <c r="E10379">
        <v>10378</v>
      </c>
      <c r="F10379">
        <v>0.3174637944</v>
      </c>
      <c r="G10379">
        <f t="shared" si="225"/>
        <v>9.8504934292506147E-2</v>
      </c>
    </row>
    <row r="10380" spans="5:7" x14ac:dyDescent="0.35">
      <c r="E10380">
        <v>10379</v>
      </c>
      <c r="F10380">
        <v>0.31750480759999999</v>
      </c>
      <c r="G10380">
        <f t="shared" si="225"/>
        <v>9.8484908224390322E-2</v>
      </c>
    </row>
    <row r="10381" spans="5:7" x14ac:dyDescent="0.35">
      <c r="E10381">
        <v>10380</v>
      </c>
      <c r="F10381">
        <v>0.31754582069999998</v>
      </c>
      <c r="G10381">
        <f t="shared" si="225"/>
        <v>9.8464888116086988E-2</v>
      </c>
    </row>
    <row r="10382" spans="5:7" x14ac:dyDescent="0.35">
      <c r="E10382">
        <v>10381</v>
      </c>
      <c r="F10382">
        <v>0.31758683389999998</v>
      </c>
      <c r="G10382">
        <f t="shared" si="225"/>
        <v>9.8444873909408148E-2</v>
      </c>
    </row>
    <row r="10383" spans="5:7" x14ac:dyDescent="0.35">
      <c r="E10383">
        <v>10382</v>
      </c>
      <c r="F10383">
        <v>0.31762784710000003</v>
      </c>
      <c r="G10383">
        <f t="shared" si="225"/>
        <v>9.8424865630048819E-2</v>
      </c>
    </row>
    <row r="10384" spans="5:7" x14ac:dyDescent="0.35">
      <c r="E10384">
        <v>10383</v>
      </c>
      <c r="F10384">
        <v>0.31766886020000001</v>
      </c>
      <c r="G10384">
        <f t="shared" si="225"/>
        <v>9.8404863303670445E-2</v>
      </c>
    </row>
    <row r="10385" spans="5:7" x14ac:dyDescent="0.35">
      <c r="E10385">
        <v>10384</v>
      </c>
      <c r="F10385">
        <v>0.31770987340000001</v>
      </c>
      <c r="G10385">
        <f t="shared" si="225"/>
        <v>9.8384866872140125E-2</v>
      </c>
    </row>
    <row r="10386" spans="5:7" x14ac:dyDescent="0.35">
      <c r="E10386">
        <v>10385</v>
      </c>
      <c r="F10386">
        <v>0.3177508866</v>
      </c>
      <c r="G10386">
        <f t="shared" si="225"/>
        <v>9.8364876361130046E-2</v>
      </c>
    </row>
    <row r="10387" spans="5:7" x14ac:dyDescent="0.35">
      <c r="E10387">
        <v>10386</v>
      </c>
      <c r="F10387">
        <v>0.31779189969999999</v>
      </c>
      <c r="G10387">
        <f t="shared" si="225"/>
        <v>9.8344891796278755E-2</v>
      </c>
    </row>
    <row r="10388" spans="5:7" x14ac:dyDescent="0.35">
      <c r="E10388">
        <v>10387</v>
      </c>
      <c r="F10388">
        <v>0.31783291289999999</v>
      </c>
      <c r="G10388">
        <f t="shared" si="225"/>
        <v>9.8324913119508528E-2</v>
      </c>
    </row>
    <row r="10389" spans="5:7" x14ac:dyDescent="0.35">
      <c r="E10389">
        <v>10388</v>
      </c>
      <c r="F10389">
        <v>0.31787392609999998</v>
      </c>
      <c r="G10389">
        <f t="shared" si="225"/>
        <v>9.8304940356468626E-2</v>
      </c>
    </row>
    <row r="10390" spans="5:7" x14ac:dyDescent="0.35">
      <c r="E10390">
        <v>10389</v>
      </c>
      <c r="F10390">
        <v>0.31791493920000002</v>
      </c>
      <c r="G10390">
        <f t="shared" si="225"/>
        <v>9.8284973532774822E-2</v>
      </c>
    </row>
    <row r="10391" spans="5:7" x14ac:dyDescent="0.35">
      <c r="E10391">
        <v>10390</v>
      </c>
      <c r="F10391">
        <v>0.31795595240000002</v>
      </c>
      <c r="G10391">
        <f t="shared" si="225"/>
        <v>9.8265012590404391E-2</v>
      </c>
    </row>
    <row r="10392" spans="5:7" x14ac:dyDescent="0.35">
      <c r="E10392">
        <v>10391</v>
      </c>
      <c r="F10392">
        <v>0.31799696560000001</v>
      </c>
      <c r="G10392">
        <f t="shared" si="225"/>
        <v>9.8245057554983806E-2</v>
      </c>
    </row>
    <row r="10393" spans="5:7" x14ac:dyDescent="0.35">
      <c r="E10393">
        <v>10392</v>
      </c>
      <c r="F10393">
        <v>0.31803797880000001</v>
      </c>
      <c r="G10393">
        <f t="shared" si="225"/>
        <v>9.8225108424254984E-2</v>
      </c>
    </row>
    <row r="10394" spans="5:7" x14ac:dyDescent="0.35">
      <c r="E10394">
        <v>10393</v>
      </c>
      <c r="F10394">
        <v>0.3180789919</v>
      </c>
      <c r="G10394">
        <f t="shared" si="225"/>
        <v>9.8205165223803334E-2</v>
      </c>
    </row>
    <row r="10395" spans="5:7" x14ac:dyDescent="0.35">
      <c r="E10395">
        <v>10394</v>
      </c>
      <c r="F10395">
        <v>0.31812000509999999</v>
      </c>
      <c r="G10395">
        <f t="shared" si="225"/>
        <v>9.8185227895679336E-2</v>
      </c>
    </row>
    <row r="10396" spans="5:7" x14ac:dyDescent="0.35">
      <c r="E10396">
        <v>10395</v>
      </c>
      <c r="F10396">
        <v>0.31816101829999999</v>
      </c>
      <c r="G10396">
        <f t="shared" si="225"/>
        <v>9.8165296465479085E-2</v>
      </c>
    </row>
    <row r="10397" spans="5:7" x14ac:dyDescent="0.35">
      <c r="E10397">
        <v>10396</v>
      </c>
      <c r="F10397">
        <v>0.31820203139999997</v>
      </c>
      <c r="G10397">
        <f t="shared" si="225"/>
        <v>9.814537095876523E-2</v>
      </c>
    </row>
    <row r="10398" spans="5:7" x14ac:dyDescent="0.35">
      <c r="E10398">
        <v>10397</v>
      </c>
      <c r="F10398">
        <v>0.31824304460000002</v>
      </c>
      <c r="G10398">
        <f t="shared" si="225"/>
        <v>9.8125451317643136E-2</v>
      </c>
    </row>
    <row r="10399" spans="5:7" x14ac:dyDescent="0.35">
      <c r="E10399">
        <v>10398</v>
      </c>
      <c r="F10399">
        <v>0.31828405780000002</v>
      </c>
      <c r="G10399">
        <f t="shared" si="225"/>
        <v>9.8105537567686169E-2</v>
      </c>
    </row>
    <row r="10400" spans="5:7" x14ac:dyDescent="0.35">
      <c r="E10400">
        <v>10399</v>
      </c>
      <c r="F10400">
        <v>0.31832507090000001</v>
      </c>
      <c r="G10400">
        <f t="shared" si="225"/>
        <v>9.8085629734434215E-2</v>
      </c>
    </row>
    <row r="10401" spans="5:7" x14ac:dyDescent="0.35">
      <c r="E10401">
        <v>10400</v>
      </c>
      <c r="F10401">
        <v>0.3183660841</v>
      </c>
      <c r="G10401">
        <f t="shared" si="225"/>
        <v>9.8065727760047447E-2</v>
      </c>
    </row>
    <row r="10402" spans="5:7" x14ac:dyDescent="0.35">
      <c r="E10402">
        <v>10401</v>
      </c>
      <c r="F10402">
        <v>0.3184070973</v>
      </c>
      <c r="G10402">
        <f t="shared" si="225"/>
        <v>9.8045831670076494E-2</v>
      </c>
    </row>
    <row r="10403" spans="5:7" x14ac:dyDescent="0.35">
      <c r="E10403">
        <v>10402</v>
      </c>
      <c r="F10403">
        <v>0.31844811039999998</v>
      </c>
      <c r="G10403">
        <f t="shared" si="225"/>
        <v>9.8025941490038529E-2</v>
      </c>
    </row>
    <row r="10404" spans="5:7" x14ac:dyDescent="0.35">
      <c r="E10404">
        <v>10403</v>
      </c>
      <c r="F10404">
        <v>0.31848912359999998</v>
      </c>
      <c r="G10404">
        <f t="shared" si="225"/>
        <v>9.8006057162148483E-2</v>
      </c>
    </row>
    <row r="10405" spans="5:7" x14ac:dyDescent="0.35">
      <c r="E10405">
        <v>10404</v>
      </c>
      <c r="F10405">
        <v>0.31853013679999997</v>
      </c>
      <c r="G10405">
        <f t="shared" si="225"/>
        <v>9.7986178711934227E-2</v>
      </c>
    </row>
    <row r="10406" spans="5:7" x14ac:dyDescent="0.35">
      <c r="E10406">
        <v>10405</v>
      </c>
      <c r="F10406">
        <v>0.31857114990000002</v>
      </c>
      <c r="G10406">
        <f t="shared" si="225"/>
        <v>9.7966306164890313E-2</v>
      </c>
    </row>
    <row r="10407" spans="5:7" x14ac:dyDescent="0.35">
      <c r="E10407">
        <v>10406</v>
      </c>
      <c r="F10407">
        <v>0.31861216310000001</v>
      </c>
      <c r="G10407">
        <f t="shared" si="225"/>
        <v>9.7946439463286294E-2</v>
      </c>
    </row>
    <row r="10408" spans="5:7" x14ac:dyDescent="0.35">
      <c r="E10408">
        <v>10407</v>
      </c>
      <c r="F10408">
        <v>0.31865317630000001</v>
      </c>
      <c r="G10408">
        <f t="shared" si="225"/>
        <v>9.7926578632627423E-2</v>
      </c>
    </row>
    <row r="10409" spans="5:7" x14ac:dyDescent="0.35">
      <c r="E10409">
        <v>10408</v>
      </c>
      <c r="F10409">
        <v>0.31869418939999999</v>
      </c>
      <c r="G10409">
        <f t="shared" si="225"/>
        <v>9.7906723698385559E-2</v>
      </c>
    </row>
    <row r="10410" spans="5:7" x14ac:dyDescent="0.35">
      <c r="E10410">
        <v>10409</v>
      </c>
      <c r="F10410">
        <v>0.31873520259999999</v>
      </c>
      <c r="G10410">
        <f t="shared" si="225"/>
        <v>9.788687460288488E-2</v>
      </c>
    </row>
    <row r="10411" spans="5:7" x14ac:dyDescent="0.35">
      <c r="E10411">
        <v>10410</v>
      </c>
      <c r="F10411">
        <v>0.31877621579999998</v>
      </c>
      <c r="G10411">
        <f t="shared" si="225"/>
        <v>9.7867031371607918E-2</v>
      </c>
    </row>
    <row r="10412" spans="5:7" x14ac:dyDescent="0.35">
      <c r="E10412">
        <v>10411</v>
      </c>
      <c r="F10412">
        <v>0.31881722890000003</v>
      </c>
      <c r="G10412">
        <f t="shared" si="225"/>
        <v>9.7847194030003942E-2</v>
      </c>
    </row>
    <row r="10413" spans="5:7" x14ac:dyDescent="0.35">
      <c r="E10413">
        <v>10412</v>
      </c>
      <c r="F10413">
        <v>0.31885824210000002</v>
      </c>
      <c r="G10413">
        <f t="shared" si="225"/>
        <v>9.7827362520451697E-2</v>
      </c>
    </row>
    <row r="10414" spans="5:7" x14ac:dyDescent="0.35">
      <c r="E10414">
        <v>10413</v>
      </c>
      <c r="F10414">
        <v>0.31889925530000002</v>
      </c>
      <c r="G10414">
        <f t="shared" si="225"/>
        <v>9.7807536868411038E-2</v>
      </c>
    </row>
    <row r="10415" spans="5:7" x14ac:dyDescent="0.35">
      <c r="E10415">
        <v>10414</v>
      </c>
      <c r="F10415">
        <v>0.31894026850000001</v>
      </c>
      <c r="G10415">
        <f t="shared" si="225"/>
        <v>9.7787717071646699E-2</v>
      </c>
    </row>
    <row r="10416" spans="5:7" x14ac:dyDescent="0.35">
      <c r="E10416">
        <v>10415</v>
      </c>
      <c r="F10416">
        <v>0.3189812816</v>
      </c>
      <c r="G10416">
        <f t="shared" si="225"/>
        <v>9.7767903155577804E-2</v>
      </c>
    </row>
    <row r="10417" spans="5:7" x14ac:dyDescent="0.35">
      <c r="E10417">
        <v>10416</v>
      </c>
      <c r="F10417">
        <v>0.31902229479999999</v>
      </c>
      <c r="G10417">
        <f t="shared" si="225"/>
        <v>9.7748095062655707E-2</v>
      </c>
    </row>
    <row r="10418" spans="5:7" x14ac:dyDescent="0.35">
      <c r="E10418">
        <v>10417</v>
      </c>
      <c r="F10418">
        <v>0.31906330799999999</v>
      </c>
      <c r="G10418">
        <f t="shared" si="225"/>
        <v>9.7728292818310109E-2</v>
      </c>
    </row>
    <row r="10419" spans="5:7" x14ac:dyDescent="0.35">
      <c r="E10419">
        <v>10418</v>
      </c>
      <c r="F10419">
        <v>0.31910432109999998</v>
      </c>
      <c r="G10419">
        <f t="shared" si="225"/>
        <v>9.7708496447937665E-2</v>
      </c>
    </row>
    <row r="10420" spans="5:7" x14ac:dyDescent="0.35">
      <c r="E10420">
        <v>10419</v>
      </c>
      <c r="F10420">
        <v>0.31914533430000003</v>
      </c>
      <c r="G10420">
        <f t="shared" si="225"/>
        <v>9.7688705894044034E-2</v>
      </c>
    </row>
    <row r="10421" spans="5:7" x14ac:dyDescent="0.35">
      <c r="E10421">
        <v>10420</v>
      </c>
      <c r="F10421">
        <v>0.31918634750000002</v>
      </c>
      <c r="G10421">
        <f t="shared" si="225"/>
        <v>9.7668921182036419E-2</v>
      </c>
    </row>
    <row r="10422" spans="5:7" x14ac:dyDescent="0.35">
      <c r="E10422">
        <v>10421</v>
      </c>
      <c r="F10422">
        <v>0.31922736060000001</v>
      </c>
      <c r="G10422">
        <f t="shared" si="225"/>
        <v>9.7649142337288899E-2</v>
      </c>
    </row>
    <row r="10423" spans="5:7" x14ac:dyDescent="0.35">
      <c r="E10423">
        <v>10422</v>
      </c>
      <c r="F10423">
        <v>0.3192683738</v>
      </c>
      <c r="G10423">
        <f t="shared" si="225"/>
        <v>9.7629369302361435E-2</v>
      </c>
    </row>
    <row r="10424" spans="5:7" x14ac:dyDescent="0.35">
      <c r="E10424">
        <v>10423</v>
      </c>
      <c r="F10424">
        <v>0.319309387</v>
      </c>
      <c r="G10424">
        <f t="shared" si="225"/>
        <v>9.7609602102638721E-2</v>
      </c>
    </row>
    <row r="10425" spans="5:7" x14ac:dyDescent="0.35">
      <c r="E10425">
        <v>10424</v>
      </c>
      <c r="F10425">
        <v>0.31935040009999999</v>
      </c>
      <c r="G10425">
        <f t="shared" si="225"/>
        <v>9.7589840763472296E-2</v>
      </c>
    </row>
    <row r="10426" spans="5:7" x14ac:dyDescent="0.35">
      <c r="E10426">
        <v>10425</v>
      </c>
      <c r="F10426">
        <v>0.31939141329999998</v>
      </c>
      <c r="G10426">
        <f t="shared" si="225"/>
        <v>9.7570085227476386E-2</v>
      </c>
    </row>
    <row r="10427" spans="5:7" x14ac:dyDescent="0.35">
      <c r="E10427">
        <v>10426</v>
      </c>
      <c r="F10427">
        <v>0.31943242649999998</v>
      </c>
      <c r="G10427">
        <f t="shared" si="225"/>
        <v>9.7550335520013118E-2</v>
      </c>
    </row>
    <row r="10428" spans="5:7" x14ac:dyDescent="0.35">
      <c r="E10428">
        <v>10427</v>
      </c>
      <c r="F10428">
        <v>0.31947343960000002</v>
      </c>
      <c r="G10428">
        <f t="shared" si="225"/>
        <v>9.7530591666411592E-2</v>
      </c>
    </row>
    <row r="10429" spans="5:7" x14ac:dyDescent="0.35">
      <c r="E10429">
        <v>10428</v>
      </c>
      <c r="F10429">
        <v>0.31951445280000002</v>
      </c>
      <c r="G10429">
        <f t="shared" si="225"/>
        <v>9.7510853609340226E-2</v>
      </c>
    </row>
    <row r="10430" spans="5:7" x14ac:dyDescent="0.35">
      <c r="E10430">
        <v>10429</v>
      </c>
      <c r="F10430">
        <v>0.31955546600000001</v>
      </c>
      <c r="G10430">
        <f t="shared" si="225"/>
        <v>9.7491121374138609E-2</v>
      </c>
    </row>
    <row r="10431" spans="5:7" x14ac:dyDescent="0.35">
      <c r="E10431">
        <v>10430</v>
      </c>
      <c r="F10431">
        <v>0.3195964791</v>
      </c>
      <c r="G10431">
        <f t="shared" si="225"/>
        <v>9.7471394986113416E-2</v>
      </c>
    </row>
    <row r="10432" spans="5:7" x14ac:dyDescent="0.35">
      <c r="E10432">
        <v>10431</v>
      </c>
      <c r="F10432">
        <v>0.31963749229999999</v>
      </c>
      <c r="G10432">
        <f t="shared" si="225"/>
        <v>9.7451674387987158E-2</v>
      </c>
    </row>
    <row r="10433" spans="5:7" x14ac:dyDescent="0.35">
      <c r="E10433">
        <v>10432</v>
      </c>
      <c r="F10433">
        <v>0.31967850549999999</v>
      </c>
      <c r="G10433">
        <f t="shared" si="225"/>
        <v>9.7431959605076959E-2</v>
      </c>
    </row>
    <row r="10434" spans="5:7" x14ac:dyDescent="0.35">
      <c r="E10434">
        <v>10433</v>
      </c>
      <c r="F10434">
        <v>0.31971951869999998</v>
      </c>
      <c r="G10434">
        <f t="shared" si="225"/>
        <v>9.7412250635167022E-2</v>
      </c>
    </row>
    <row r="10435" spans="5:7" x14ac:dyDescent="0.35">
      <c r="E10435">
        <v>10434</v>
      </c>
      <c r="F10435">
        <v>0.31976053180000003</v>
      </c>
      <c r="G10435">
        <f t="shared" ref="G10435:G10498" si="226">1/(1+F10435*E10435/360)</f>
        <v>9.7392547503534044E-2</v>
      </c>
    </row>
    <row r="10436" spans="5:7" x14ac:dyDescent="0.35">
      <c r="E10436">
        <v>10435</v>
      </c>
      <c r="F10436">
        <v>0.31980154500000002</v>
      </c>
      <c r="G10436">
        <f t="shared" si="226"/>
        <v>9.7372850152972548E-2</v>
      </c>
    </row>
    <row r="10437" spans="5:7" x14ac:dyDescent="0.35">
      <c r="E10437">
        <v>10436</v>
      </c>
      <c r="F10437">
        <v>0.31984255820000002</v>
      </c>
      <c r="G10437">
        <f t="shared" si="226"/>
        <v>9.7353158608769863E-2</v>
      </c>
    </row>
    <row r="10438" spans="5:7" x14ac:dyDescent="0.35">
      <c r="E10438">
        <v>10437</v>
      </c>
      <c r="F10438">
        <v>0.3198835713</v>
      </c>
      <c r="G10438">
        <f t="shared" si="226"/>
        <v>9.7333472896180287E-2</v>
      </c>
    </row>
    <row r="10439" spans="5:7" x14ac:dyDescent="0.35">
      <c r="E10439">
        <v>10438</v>
      </c>
      <c r="F10439">
        <v>0.3199245845</v>
      </c>
      <c r="G10439">
        <f t="shared" si="226"/>
        <v>9.7313792958052314E-2</v>
      </c>
    </row>
    <row r="10440" spans="5:7" x14ac:dyDescent="0.35">
      <c r="E10440">
        <v>10439</v>
      </c>
      <c r="F10440">
        <v>0.31996559769999999</v>
      </c>
      <c r="G10440">
        <f t="shared" si="226"/>
        <v>9.7294118819650777E-2</v>
      </c>
    </row>
    <row r="10441" spans="5:7" x14ac:dyDescent="0.35">
      <c r="E10441">
        <v>10440</v>
      </c>
      <c r="F10441">
        <v>0.32000661079999998</v>
      </c>
      <c r="G10441">
        <f t="shared" si="226"/>
        <v>9.7274450506207713E-2</v>
      </c>
    </row>
    <row r="10442" spans="5:7" x14ac:dyDescent="0.35">
      <c r="E10442">
        <v>10441</v>
      </c>
      <c r="F10442">
        <v>0.32004762399999998</v>
      </c>
      <c r="G10442">
        <f t="shared" si="226"/>
        <v>9.7254787960625436E-2</v>
      </c>
    </row>
    <row r="10443" spans="5:7" x14ac:dyDescent="0.35">
      <c r="E10443">
        <v>10442</v>
      </c>
      <c r="F10443">
        <v>0.32008863720000003</v>
      </c>
      <c r="G10443">
        <f t="shared" si="226"/>
        <v>9.7235131208146433E-2</v>
      </c>
    </row>
    <row r="10444" spans="5:7" x14ac:dyDescent="0.35">
      <c r="E10444">
        <v>10443</v>
      </c>
      <c r="F10444">
        <v>0.32012965030000001</v>
      </c>
      <c r="G10444">
        <f t="shared" si="226"/>
        <v>9.7215480273980387E-2</v>
      </c>
    </row>
    <row r="10445" spans="5:7" x14ac:dyDescent="0.35">
      <c r="E10445">
        <v>10444</v>
      </c>
      <c r="F10445">
        <v>0.32017066350000001</v>
      </c>
      <c r="G10445">
        <f t="shared" si="226"/>
        <v>9.7195835101083441E-2</v>
      </c>
    </row>
    <row r="10446" spans="5:7" x14ac:dyDescent="0.35">
      <c r="E10446">
        <v>10445</v>
      </c>
      <c r="F10446">
        <v>0.3202116767</v>
      </c>
      <c r="G10446">
        <f t="shared" si="226"/>
        <v>9.7176195714675728E-2</v>
      </c>
    </row>
    <row r="10447" spans="5:7" x14ac:dyDescent="0.35">
      <c r="E10447">
        <v>10446</v>
      </c>
      <c r="F10447">
        <v>0.32025268979999999</v>
      </c>
      <c r="G10447">
        <f t="shared" si="226"/>
        <v>9.7156562139944586E-2</v>
      </c>
    </row>
    <row r="10448" spans="5:7" x14ac:dyDescent="0.35">
      <c r="E10448">
        <v>10447</v>
      </c>
      <c r="F10448">
        <v>0.32029370299999999</v>
      </c>
      <c r="G10448">
        <f t="shared" si="226"/>
        <v>9.7136934319899934E-2</v>
      </c>
    </row>
    <row r="10449" spans="5:7" x14ac:dyDescent="0.35">
      <c r="E10449">
        <v>10448</v>
      </c>
      <c r="F10449">
        <v>0.32033471619999998</v>
      </c>
      <c r="G10449">
        <f t="shared" si="226"/>
        <v>9.7117312279739576E-2</v>
      </c>
    </row>
    <row r="10450" spans="5:7" x14ac:dyDescent="0.35">
      <c r="E10450">
        <v>10449</v>
      </c>
      <c r="F10450">
        <v>0.32037572930000002</v>
      </c>
      <c r="G10450">
        <f t="shared" si="226"/>
        <v>9.7097696044628548E-2</v>
      </c>
    </row>
    <row r="10451" spans="5:7" x14ac:dyDescent="0.35">
      <c r="E10451">
        <v>10450</v>
      </c>
      <c r="F10451">
        <v>0.32041674250000002</v>
      </c>
      <c r="G10451">
        <f t="shared" si="226"/>
        <v>9.7078085557630464E-2</v>
      </c>
    </row>
    <row r="10452" spans="5:7" x14ac:dyDescent="0.35">
      <c r="E10452">
        <v>10451</v>
      </c>
      <c r="F10452">
        <v>0.32045775570000001</v>
      </c>
      <c r="G10452">
        <f t="shared" si="226"/>
        <v>9.7058480843920852E-2</v>
      </c>
    </row>
    <row r="10453" spans="5:7" x14ac:dyDescent="0.35">
      <c r="E10453">
        <v>10452</v>
      </c>
      <c r="F10453">
        <v>0.3204987688</v>
      </c>
      <c r="G10453">
        <f t="shared" si="226"/>
        <v>9.7038881928642434E-2</v>
      </c>
    </row>
    <row r="10454" spans="5:7" x14ac:dyDescent="0.35">
      <c r="E10454">
        <v>10453</v>
      </c>
      <c r="F10454">
        <v>0.320539782</v>
      </c>
      <c r="G10454">
        <f t="shared" si="226"/>
        <v>9.7019288754912503E-2</v>
      </c>
    </row>
    <row r="10455" spans="5:7" x14ac:dyDescent="0.35">
      <c r="E10455">
        <v>10454</v>
      </c>
      <c r="F10455">
        <v>0.32058079519999999</v>
      </c>
      <c r="G10455">
        <f t="shared" si="226"/>
        <v>9.6999701347884215E-2</v>
      </c>
    </row>
    <row r="10456" spans="5:7" x14ac:dyDescent="0.35">
      <c r="E10456">
        <v>10455</v>
      </c>
      <c r="F10456">
        <v>0.32062180839999999</v>
      </c>
      <c r="G10456">
        <f t="shared" si="226"/>
        <v>9.6980119705364062E-2</v>
      </c>
    </row>
    <row r="10457" spans="5:7" x14ac:dyDescent="0.35">
      <c r="E10457">
        <v>10456</v>
      </c>
      <c r="F10457">
        <v>0.32066282149999997</v>
      </c>
      <c r="G10457">
        <f t="shared" si="226"/>
        <v>9.6960543852465123E-2</v>
      </c>
    </row>
    <row r="10458" spans="5:7" x14ac:dyDescent="0.35">
      <c r="E10458">
        <v>10457</v>
      </c>
      <c r="F10458">
        <v>0.32070383470000002</v>
      </c>
      <c r="G10458">
        <f t="shared" si="226"/>
        <v>9.6940973732376035E-2</v>
      </c>
    </row>
    <row r="10459" spans="5:7" x14ac:dyDescent="0.35">
      <c r="E10459">
        <v>10458</v>
      </c>
      <c r="F10459">
        <v>0.32074484790000002</v>
      </c>
      <c r="G10459">
        <f t="shared" si="226"/>
        <v>9.6921409370220396E-2</v>
      </c>
    </row>
    <row r="10460" spans="5:7" x14ac:dyDescent="0.35">
      <c r="E10460">
        <v>10459</v>
      </c>
      <c r="F10460">
        <v>0.32078586100000001</v>
      </c>
      <c r="G10460">
        <f t="shared" si="226"/>
        <v>9.6901850791089081E-2</v>
      </c>
    </row>
    <row r="10461" spans="5:7" x14ac:dyDescent="0.35">
      <c r="E10461">
        <v>10460</v>
      </c>
      <c r="F10461">
        <v>0.3208268742</v>
      </c>
      <c r="G10461">
        <f t="shared" si="226"/>
        <v>9.6882297938224227E-2</v>
      </c>
    </row>
    <row r="10462" spans="5:7" x14ac:dyDescent="0.35">
      <c r="E10462">
        <v>10461</v>
      </c>
      <c r="F10462">
        <v>0.3208678874</v>
      </c>
      <c r="G10462">
        <f t="shared" si="226"/>
        <v>9.6862750836727143E-2</v>
      </c>
    </row>
    <row r="10463" spans="5:7" x14ac:dyDescent="0.35">
      <c r="E10463">
        <v>10462</v>
      </c>
      <c r="F10463">
        <v>0.32090890049999998</v>
      </c>
      <c r="G10463">
        <f t="shared" si="226"/>
        <v>9.6843209511666584E-2</v>
      </c>
    </row>
    <row r="10464" spans="5:7" x14ac:dyDescent="0.35">
      <c r="E10464">
        <v>10463</v>
      </c>
      <c r="F10464">
        <v>0.32094991369999998</v>
      </c>
      <c r="G10464">
        <f t="shared" si="226"/>
        <v>9.6823673906338059E-2</v>
      </c>
    </row>
    <row r="10465" spans="5:7" x14ac:dyDescent="0.35">
      <c r="E10465">
        <v>10464</v>
      </c>
      <c r="F10465">
        <v>0.32099092689999997</v>
      </c>
      <c r="G10465">
        <f t="shared" si="226"/>
        <v>9.6804144045820717E-2</v>
      </c>
    </row>
    <row r="10466" spans="5:7" x14ac:dyDescent="0.35">
      <c r="E10466">
        <v>10465</v>
      </c>
      <c r="F10466">
        <v>0.32103194000000002</v>
      </c>
      <c r="G10466">
        <f t="shared" si="226"/>
        <v>9.6784619955161105E-2</v>
      </c>
    </row>
    <row r="10467" spans="5:7" x14ac:dyDescent="0.35">
      <c r="E10467">
        <v>10466</v>
      </c>
      <c r="F10467">
        <v>0.32107295320000001</v>
      </c>
      <c r="G10467">
        <f t="shared" si="226"/>
        <v>9.6765101577708137E-2</v>
      </c>
    </row>
    <row r="10468" spans="5:7" x14ac:dyDescent="0.35">
      <c r="E10468">
        <v>10467</v>
      </c>
      <c r="F10468">
        <v>0.32111396640000001</v>
      </c>
      <c r="G10468">
        <f t="shared" si="226"/>
        <v>9.6745588938518742E-2</v>
      </c>
    </row>
    <row r="10469" spans="5:7" x14ac:dyDescent="0.35">
      <c r="E10469">
        <v>10468</v>
      </c>
      <c r="F10469">
        <v>0.32115497949999999</v>
      </c>
      <c r="G10469">
        <f t="shared" si="226"/>
        <v>9.6726082062617375E-2</v>
      </c>
    </row>
    <row r="10470" spans="5:7" x14ac:dyDescent="0.35">
      <c r="E10470">
        <v>10469</v>
      </c>
      <c r="F10470">
        <v>0.32119599269999999</v>
      </c>
      <c r="G10470">
        <f t="shared" si="226"/>
        <v>9.6706580893406224E-2</v>
      </c>
    </row>
    <row r="10471" spans="5:7" x14ac:dyDescent="0.35">
      <c r="E10471">
        <v>10470</v>
      </c>
      <c r="F10471">
        <v>0.32123700589999998</v>
      </c>
      <c r="G10471">
        <f t="shared" si="226"/>
        <v>9.6687085455920044E-2</v>
      </c>
    </row>
    <row r="10472" spans="5:7" x14ac:dyDescent="0.35">
      <c r="E10472">
        <v>10471</v>
      </c>
      <c r="F10472">
        <v>0.32127801900000003</v>
      </c>
      <c r="G10472">
        <f t="shared" si="226"/>
        <v>9.6667595775161208E-2</v>
      </c>
    </row>
    <row r="10473" spans="5:7" x14ac:dyDescent="0.35">
      <c r="E10473">
        <v>10472</v>
      </c>
      <c r="F10473">
        <v>0.32131903220000002</v>
      </c>
      <c r="G10473">
        <f t="shared" si="226"/>
        <v>9.6648111794585087E-2</v>
      </c>
    </row>
    <row r="10474" spans="5:7" x14ac:dyDescent="0.35">
      <c r="E10474">
        <v>10473</v>
      </c>
      <c r="F10474">
        <v>0.32136004540000002</v>
      </c>
      <c r="G10474">
        <f t="shared" si="226"/>
        <v>9.6628633539204353E-2</v>
      </c>
    </row>
    <row r="10475" spans="5:7" x14ac:dyDescent="0.35">
      <c r="E10475">
        <v>10474</v>
      </c>
      <c r="F10475">
        <v>0.3214010585</v>
      </c>
      <c r="G10475">
        <f t="shared" si="226"/>
        <v>9.6609161033999302E-2</v>
      </c>
    </row>
    <row r="10476" spans="5:7" x14ac:dyDescent="0.35">
      <c r="E10476">
        <v>10475</v>
      </c>
      <c r="F10476">
        <v>0.3214420717</v>
      </c>
      <c r="G10476">
        <f t="shared" si="226"/>
        <v>9.6589694222478428E-2</v>
      </c>
    </row>
    <row r="10477" spans="5:7" x14ac:dyDescent="0.35">
      <c r="E10477">
        <v>10476</v>
      </c>
      <c r="F10477">
        <v>0.32148308489999999</v>
      </c>
      <c r="G10477">
        <f t="shared" si="226"/>
        <v>9.6570233129632338E-2</v>
      </c>
    </row>
    <row r="10478" spans="5:7" x14ac:dyDescent="0.35">
      <c r="E10478">
        <v>10477</v>
      </c>
      <c r="F10478">
        <v>0.32152409809999999</v>
      </c>
      <c r="G10478">
        <f t="shared" si="226"/>
        <v>9.6550777753289449E-2</v>
      </c>
    </row>
    <row r="10479" spans="5:7" x14ac:dyDescent="0.35">
      <c r="E10479">
        <v>10478</v>
      </c>
      <c r="F10479">
        <v>0.32156511119999998</v>
      </c>
      <c r="G10479">
        <f t="shared" si="226"/>
        <v>9.6531328118400692E-2</v>
      </c>
    </row>
    <row r="10480" spans="5:7" x14ac:dyDescent="0.35">
      <c r="E10480">
        <v>10479</v>
      </c>
      <c r="F10480">
        <v>0.32160612440000003</v>
      </c>
      <c r="G10480">
        <f t="shared" si="226"/>
        <v>9.6511884168545281E-2</v>
      </c>
    </row>
    <row r="10481" spans="5:7" x14ac:dyDescent="0.35">
      <c r="E10481">
        <v>10480</v>
      </c>
      <c r="F10481">
        <v>0.32164713760000002</v>
      </c>
      <c r="G10481">
        <f t="shared" si="226"/>
        <v>9.6492445928684431E-2</v>
      </c>
    </row>
    <row r="10482" spans="5:7" x14ac:dyDescent="0.35">
      <c r="E10482">
        <v>10481</v>
      </c>
      <c r="F10482">
        <v>0.32168815070000001</v>
      </c>
      <c r="G10482">
        <f t="shared" si="226"/>
        <v>9.6473013423746978E-2</v>
      </c>
    </row>
    <row r="10483" spans="5:7" x14ac:dyDescent="0.35">
      <c r="E10483">
        <v>10482</v>
      </c>
      <c r="F10483">
        <v>0.3217291639</v>
      </c>
      <c r="G10483">
        <f t="shared" si="226"/>
        <v>9.6453586597365207E-2</v>
      </c>
    </row>
    <row r="10484" spans="5:7" x14ac:dyDescent="0.35">
      <c r="E10484">
        <v>10483</v>
      </c>
      <c r="F10484">
        <v>0.3217701771</v>
      </c>
      <c r="G10484">
        <f t="shared" si="226"/>
        <v>9.6434165474478237E-2</v>
      </c>
    </row>
    <row r="10485" spans="5:7" x14ac:dyDescent="0.35">
      <c r="E10485">
        <v>10484</v>
      </c>
      <c r="F10485">
        <v>0.32181119019999999</v>
      </c>
      <c r="G10485">
        <f t="shared" si="226"/>
        <v>9.641475007999295E-2</v>
      </c>
    </row>
    <row r="10486" spans="5:7" x14ac:dyDescent="0.35">
      <c r="E10486">
        <v>10485</v>
      </c>
      <c r="F10486">
        <v>0.32185220339999998</v>
      </c>
      <c r="G10486">
        <f t="shared" si="226"/>
        <v>9.6395340357594519E-2</v>
      </c>
    </row>
    <row r="10487" spans="5:7" x14ac:dyDescent="0.35">
      <c r="E10487">
        <v>10486</v>
      </c>
      <c r="F10487">
        <v>0.32189321659999998</v>
      </c>
      <c r="G10487">
        <f t="shared" si="226"/>
        <v>9.6375936332200096E-2</v>
      </c>
    </row>
    <row r="10488" spans="5:7" x14ac:dyDescent="0.35">
      <c r="E10488">
        <v>10487</v>
      </c>
      <c r="F10488">
        <v>0.32193422970000002</v>
      </c>
      <c r="G10488">
        <f t="shared" si="226"/>
        <v>9.6356538028694566E-2</v>
      </c>
    </row>
    <row r="10489" spans="5:7" x14ac:dyDescent="0.35">
      <c r="E10489">
        <v>10488</v>
      </c>
      <c r="F10489">
        <v>0.32197524290000001</v>
      </c>
      <c r="G10489">
        <f t="shared" si="226"/>
        <v>9.633714539081599E-2</v>
      </c>
    </row>
    <row r="10490" spans="5:7" x14ac:dyDescent="0.35">
      <c r="E10490">
        <v>10489</v>
      </c>
      <c r="F10490">
        <v>0.32201625610000001</v>
      </c>
      <c r="G10490">
        <f t="shared" si="226"/>
        <v>9.6317758443459536E-2</v>
      </c>
    </row>
    <row r="10491" spans="5:7" x14ac:dyDescent="0.35">
      <c r="E10491">
        <v>10490</v>
      </c>
      <c r="F10491">
        <v>0.3220572692</v>
      </c>
      <c r="G10491">
        <f t="shared" si="226"/>
        <v>9.6298377211488151E-2</v>
      </c>
    </row>
    <row r="10492" spans="5:7" x14ac:dyDescent="0.35">
      <c r="E10492">
        <v>10491</v>
      </c>
      <c r="F10492">
        <v>0.32209828239999999</v>
      </c>
      <c r="G10492">
        <f t="shared" si="226"/>
        <v>9.6279001638692643E-2</v>
      </c>
    </row>
    <row r="10493" spans="5:7" x14ac:dyDescent="0.35">
      <c r="E10493">
        <v>10492</v>
      </c>
      <c r="F10493">
        <v>0.32213929559999999</v>
      </c>
      <c r="G10493">
        <f t="shared" si="226"/>
        <v>9.6259631749946298E-2</v>
      </c>
    </row>
    <row r="10494" spans="5:7" x14ac:dyDescent="0.35">
      <c r="E10494">
        <v>10493</v>
      </c>
      <c r="F10494">
        <v>0.32218030869999997</v>
      </c>
      <c r="G10494">
        <f t="shared" si="226"/>
        <v>9.6240267570090091E-2</v>
      </c>
    </row>
    <row r="10495" spans="5:7" x14ac:dyDescent="0.35">
      <c r="E10495">
        <v>10494</v>
      </c>
      <c r="F10495">
        <v>0.32222132190000002</v>
      </c>
      <c r="G10495">
        <f t="shared" si="226"/>
        <v>9.6220909042967581E-2</v>
      </c>
    </row>
    <row r="10496" spans="5:7" x14ac:dyDescent="0.35">
      <c r="E10496">
        <v>10495</v>
      </c>
      <c r="F10496">
        <v>0.32226233510000002</v>
      </c>
      <c r="G10496">
        <f t="shared" si="226"/>
        <v>9.6201556193430113E-2</v>
      </c>
    </row>
    <row r="10497" spans="5:7" x14ac:dyDescent="0.35">
      <c r="E10497">
        <v>10496</v>
      </c>
      <c r="F10497">
        <v>0.32230334830000001</v>
      </c>
      <c r="G10497">
        <f t="shared" si="226"/>
        <v>9.6182209019324921E-2</v>
      </c>
    </row>
    <row r="10498" spans="5:7" x14ac:dyDescent="0.35">
      <c r="E10498">
        <v>10497</v>
      </c>
      <c r="F10498">
        <v>0.3223443614</v>
      </c>
      <c r="G10498">
        <f t="shared" si="226"/>
        <v>9.6162867545463868E-2</v>
      </c>
    </row>
    <row r="10499" spans="5:7" x14ac:dyDescent="0.35">
      <c r="E10499">
        <v>10498</v>
      </c>
      <c r="F10499">
        <v>0.3223853746</v>
      </c>
      <c r="G10499">
        <f t="shared" ref="G10499:G10562" si="227">1/(1+F10499*E10499/360)</f>
        <v>9.6143531715760719E-2</v>
      </c>
    </row>
    <row r="10500" spans="5:7" x14ac:dyDescent="0.35">
      <c r="E10500">
        <v>10499</v>
      </c>
      <c r="F10500">
        <v>0.32242638779999999</v>
      </c>
      <c r="G10500">
        <f t="shared" si="227"/>
        <v>9.6124201555037578E-2</v>
      </c>
    </row>
    <row r="10501" spans="5:7" x14ac:dyDescent="0.35">
      <c r="E10501">
        <v>10500</v>
      </c>
      <c r="F10501">
        <v>0.32246740089999998</v>
      </c>
      <c r="G10501">
        <f t="shared" si="227"/>
        <v>9.6104877088084392E-2</v>
      </c>
    </row>
    <row r="10502" spans="5:7" x14ac:dyDescent="0.35">
      <c r="E10502">
        <v>10501</v>
      </c>
      <c r="F10502">
        <v>0.32250841409999997</v>
      </c>
      <c r="G10502">
        <f t="shared" si="227"/>
        <v>9.6085558258867595E-2</v>
      </c>
    </row>
    <row r="10503" spans="5:7" x14ac:dyDescent="0.35">
      <c r="E10503">
        <v>10502</v>
      </c>
      <c r="F10503">
        <v>0.32254942730000002</v>
      </c>
      <c r="G10503">
        <f t="shared" si="227"/>
        <v>9.6066245092187336E-2</v>
      </c>
    </row>
    <row r="10504" spans="5:7" x14ac:dyDescent="0.35">
      <c r="E10504">
        <v>10503</v>
      </c>
      <c r="F10504">
        <v>0.32259044040000001</v>
      </c>
      <c r="G10504">
        <f t="shared" si="227"/>
        <v>9.60469376128118E-2</v>
      </c>
    </row>
    <row r="10505" spans="5:7" x14ac:dyDescent="0.35">
      <c r="E10505">
        <v>10504</v>
      </c>
      <c r="F10505">
        <v>0.32263145360000001</v>
      </c>
      <c r="G10505">
        <f t="shared" si="227"/>
        <v>9.6027635764759894E-2</v>
      </c>
    </row>
    <row r="10506" spans="5:7" x14ac:dyDescent="0.35">
      <c r="E10506">
        <v>10505</v>
      </c>
      <c r="F10506">
        <v>0.3226724668</v>
      </c>
      <c r="G10506">
        <f t="shared" si="227"/>
        <v>9.600833957280995E-2</v>
      </c>
    </row>
    <row r="10507" spans="5:7" x14ac:dyDescent="0.35">
      <c r="E10507">
        <v>10506</v>
      </c>
      <c r="F10507">
        <v>0.32271347989999999</v>
      </c>
      <c r="G10507">
        <f t="shared" si="227"/>
        <v>9.5989049061708312E-2</v>
      </c>
    </row>
    <row r="10508" spans="5:7" x14ac:dyDescent="0.35">
      <c r="E10508">
        <v>10507</v>
      </c>
      <c r="F10508">
        <v>0.32275449309999998</v>
      </c>
      <c r="G10508">
        <f t="shared" si="227"/>
        <v>9.5969764175526356E-2</v>
      </c>
    </row>
    <row r="10509" spans="5:7" x14ac:dyDescent="0.35">
      <c r="E10509">
        <v>10508</v>
      </c>
      <c r="F10509">
        <v>0.32279550629999998</v>
      </c>
      <c r="G10509">
        <f t="shared" si="227"/>
        <v>9.59504849390206E-2</v>
      </c>
    </row>
    <row r="10510" spans="5:7" x14ac:dyDescent="0.35">
      <c r="E10510">
        <v>10509</v>
      </c>
      <c r="F10510">
        <v>0.32283651940000002</v>
      </c>
      <c r="G10510">
        <f t="shared" si="227"/>
        <v>9.5931211376915571E-2</v>
      </c>
    </row>
    <row r="10511" spans="5:7" x14ac:dyDescent="0.35">
      <c r="E10511">
        <v>10510</v>
      </c>
      <c r="F10511">
        <v>0.32287753260000002</v>
      </c>
      <c r="G10511">
        <f t="shared" si="227"/>
        <v>9.5911943433335103E-2</v>
      </c>
    </row>
    <row r="10512" spans="5:7" x14ac:dyDescent="0.35">
      <c r="E10512">
        <v>10511</v>
      </c>
      <c r="F10512">
        <v>0.32291854580000001</v>
      </c>
      <c r="G10512">
        <f t="shared" si="227"/>
        <v>9.5892681133013871E-2</v>
      </c>
    </row>
    <row r="10513" spans="5:7" x14ac:dyDescent="0.35">
      <c r="E10513">
        <v>10512</v>
      </c>
      <c r="F10513">
        <v>0.3229595589</v>
      </c>
      <c r="G10513">
        <f t="shared" si="227"/>
        <v>9.5873424500654655E-2</v>
      </c>
    </row>
    <row r="10514" spans="5:7" x14ac:dyDescent="0.35">
      <c r="E10514">
        <v>10513</v>
      </c>
      <c r="F10514">
        <v>0.32300057209999999</v>
      </c>
      <c r="G10514">
        <f t="shared" si="227"/>
        <v>9.5854173480433583E-2</v>
      </c>
    </row>
    <row r="10515" spans="5:7" x14ac:dyDescent="0.35">
      <c r="E10515">
        <v>10514</v>
      </c>
      <c r="F10515">
        <v>0.32304158529999999</v>
      </c>
      <c r="G10515">
        <f t="shared" si="227"/>
        <v>9.5834928097063621E-2</v>
      </c>
    </row>
    <row r="10516" spans="5:7" x14ac:dyDescent="0.35">
      <c r="E10516">
        <v>10515</v>
      </c>
      <c r="F10516">
        <v>0.32308259839999998</v>
      </c>
      <c r="G10516">
        <f t="shared" si="227"/>
        <v>9.5815688375225763E-2</v>
      </c>
    </row>
    <row r="10517" spans="5:7" x14ac:dyDescent="0.35">
      <c r="E10517">
        <v>10516</v>
      </c>
      <c r="F10517">
        <v>0.32312361160000003</v>
      </c>
      <c r="G10517">
        <f t="shared" si="227"/>
        <v>9.5796454259148414E-2</v>
      </c>
    </row>
    <row r="10518" spans="5:7" x14ac:dyDescent="0.35">
      <c r="E10518">
        <v>10517</v>
      </c>
      <c r="F10518">
        <v>0.32316462480000002</v>
      </c>
      <c r="G10518">
        <f t="shared" si="227"/>
        <v>9.5777225773522795E-2</v>
      </c>
    </row>
    <row r="10519" spans="5:7" x14ac:dyDescent="0.35">
      <c r="E10519">
        <v>10518</v>
      </c>
      <c r="F10519">
        <v>0.32320563800000002</v>
      </c>
      <c r="G10519">
        <f t="shared" si="227"/>
        <v>9.5758002916217722E-2</v>
      </c>
    </row>
    <row r="10520" spans="5:7" x14ac:dyDescent="0.35">
      <c r="E10520">
        <v>10519</v>
      </c>
      <c r="F10520">
        <v>0.3232466511</v>
      </c>
      <c r="G10520">
        <f t="shared" si="227"/>
        <v>9.5738785711885252E-2</v>
      </c>
    </row>
    <row r="10521" spans="5:7" x14ac:dyDescent="0.35">
      <c r="E10521">
        <v>10520</v>
      </c>
      <c r="F10521">
        <v>0.3232876643</v>
      </c>
      <c r="G10521">
        <f t="shared" si="227"/>
        <v>9.5719574104823402E-2</v>
      </c>
    </row>
    <row r="10522" spans="5:7" x14ac:dyDescent="0.35">
      <c r="E10522">
        <v>10521</v>
      </c>
      <c r="F10522">
        <v>0.32332867749999999</v>
      </c>
      <c r="G10522">
        <f t="shared" si="227"/>
        <v>9.5700368119694401E-2</v>
      </c>
    </row>
    <row r="10523" spans="5:7" x14ac:dyDescent="0.35">
      <c r="E10523">
        <v>10522</v>
      </c>
      <c r="F10523">
        <v>0.32336969059999998</v>
      </c>
      <c r="G10523">
        <f t="shared" si="227"/>
        <v>9.5681167781128687E-2</v>
      </c>
    </row>
    <row r="10524" spans="5:7" x14ac:dyDescent="0.35">
      <c r="E10524">
        <v>10523</v>
      </c>
      <c r="F10524">
        <v>0.32341070379999998</v>
      </c>
      <c r="G10524">
        <f t="shared" si="227"/>
        <v>9.5661973033476302E-2</v>
      </c>
    </row>
    <row r="10525" spans="5:7" x14ac:dyDescent="0.35">
      <c r="E10525">
        <v>10524</v>
      </c>
      <c r="F10525">
        <v>0.32345171700000003</v>
      </c>
      <c r="G10525">
        <f t="shared" si="227"/>
        <v>9.5642783901377829E-2</v>
      </c>
    </row>
    <row r="10526" spans="5:7" x14ac:dyDescent="0.35">
      <c r="E10526">
        <v>10525</v>
      </c>
      <c r="F10526">
        <v>0.32349273010000001</v>
      </c>
      <c r="G10526">
        <f t="shared" si="227"/>
        <v>9.5623600409442053E-2</v>
      </c>
    </row>
    <row r="10527" spans="5:7" x14ac:dyDescent="0.35">
      <c r="E10527">
        <v>10526</v>
      </c>
      <c r="F10527">
        <v>0.32353374330000001</v>
      </c>
      <c r="G10527">
        <f t="shared" si="227"/>
        <v>9.5604422502071087E-2</v>
      </c>
    </row>
    <row r="10528" spans="5:7" x14ac:dyDescent="0.35">
      <c r="E10528">
        <v>10527</v>
      </c>
      <c r="F10528">
        <v>0.3235747565</v>
      </c>
      <c r="G10528">
        <f t="shared" si="227"/>
        <v>9.5585250203883837E-2</v>
      </c>
    </row>
    <row r="10529" spans="5:7" x14ac:dyDescent="0.35">
      <c r="E10529">
        <v>10528</v>
      </c>
      <c r="F10529">
        <v>0.32361576959999999</v>
      </c>
      <c r="G10529">
        <f t="shared" si="227"/>
        <v>9.5566083539467439E-2</v>
      </c>
    </row>
    <row r="10530" spans="5:7" x14ac:dyDescent="0.35">
      <c r="E10530">
        <v>10529</v>
      </c>
      <c r="F10530">
        <v>0.32365678279999999</v>
      </c>
      <c r="G10530">
        <f t="shared" si="227"/>
        <v>9.5546922453276048E-2</v>
      </c>
    </row>
    <row r="10531" spans="5:7" x14ac:dyDescent="0.35">
      <c r="E10531">
        <v>10530</v>
      </c>
      <c r="F10531">
        <v>0.32369779599999998</v>
      </c>
      <c r="G10531">
        <f t="shared" si="227"/>
        <v>9.5527766969906849E-2</v>
      </c>
    </row>
    <row r="10532" spans="5:7" x14ac:dyDescent="0.35">
      <c r="E10532">
        <v>10531</v>
      </c>
      <c r="F10532">
        <v>0.32373880910000002</v>
      </c>
      <c r="G10532">
        <f t="shared" si="227"/>
        <v>9.5508617113925443E-2</v>
      </c>
    </row>
    <row r="10533" spans="5:7" x14ac:dyDescent="0.35">
      <c r="E10533">
        <v>10532</v>
      </c>
      <c r="F10533">
        <v>0.32377982230000002</v>
      </c>
      <c r="G10533">
        <f t="shared" si="227"/>
        <v>9.5489472829837871E-2</v>
      </c>
    </row>
    <row r="10534" spans="5:7" x14ac:dyDescent="0.35">
      <c r="E10534">
        <v>10533</v>
      </c>
      <c r="F10534">
        <v>0.32382083550000001</v>
      </c>
      <c r="G10534">
        <f t="shared" si="227"/>
        <v>9.5470334142219782E-2</v>
      </c>
    </row>
    <row r="10535" spans="5:7" x14ac:dyDescent="0.35">
      <c r="E10535">
        <v>10534</v>
      </c>
      <c r="F10535">
        <v>0.3238618486</v>
      </c>
      <c r="G10535">
        <f t="shared" si="227"/>
        <v>9.5451201075615097E-2</v>
      </c>
    </row>
    <row r="10536" spans="5:7" x14ac:dyDescent="0.35">
      <c r="E10536">
        <v>10535</v>
      </c>
      <c r="F10536">
        <v>0.3239028618</v>
      </c>
      <c r="G10536">
        <f t="shared" si="227"/>
        <v>9.5432073574581763E-2</v>
      </c>
    </row>
    <row r="10537" spans="5:7" x14ac:dyDescent="0.35">
      <c r="E10537">
        <v>10536</v>
      </c>
      <c r="F10537">
        <v>0.32394387499999999</v>
      </c>
      <c r="G10537">
        <f t="shared" si="227"/>
        <v>9.5412951663673848E-2</v>
      </c>
    </row>
    <row r="10538" spans="5:7" x14ac:dyDescent="0.35">
      <c r="E10538">
        <v>10537</v>
      </c>
      <c r="F10538">
        <v>0.32398488819999999</v>
      </c>
      <c r="G10538">
        <f t="shared" si="227"/>
        <v>9.5393835340778568E-2</v>
      </c>
    </row>
    <row r="10539" spans="5:7" x14ac:dyDescent="0.35">
      <c r="E10539">
        <v>10538</v>
      </c>
      <c r="F10539">
        <v>0.32402590129999997</v>
      </c>
      <c r="G10539">
        <f t="shared" si="227"/>
        <v>9.5374724630411134E-2</v>
      </c>
    </row>
    <row r="10540" spans="5:7" x14ac:dyDescent="0.35">
      <c r="E10540">
        <v>10539</v>
      </c>
      <c r="F10540">
        <v>0.32406691450000003</v>
      </c>
      <c r="G10540">
        <f t="shared" si="227"/>
        <v>9.5355619477198533E-2</v>
      </c>
    </row>
    <row r="10541" spans="5:7" x14ac:dyDescent="0.35">
      <c r="E10541">
        <v>10540</v>
      </c>
      <c r="F10541">
        <v>0.32410792770000002</v>
      </c>
      <c r="G10541">
        <f t="shared" si="227"/>
        <v>9.5336519905666078E-2</v>
      </c>
    </row>
    <row r="10542" spans="5:7" x14ac:dyDescent="0.35">
      <c r="E10542">
        <v>10541</v>
      </c>
      <c r="F10542">
        <v>0.32414894080000001</v>
      </c>
      <c r="G10542">
        <f t="shared" si="227"/>
        <v>9.5317425940307468E-2</v>
      </c>
    </row>
    <row r="10543" spans="5:7" x14ac:dyDescent="0.35">
      <c r="E10543">
        <v>10542</v>
      </c>
      <c r="F10543">
        <v>0.324189954</v>
      </c>
      <c r="G10543">
        <f t="shared" si="227"/>
        <v>9.5298337525801399E-2</v>
      </c>
    </row>
    <row r="10544" spans="5:7" x14ac:dyDescent="0.35">
      <c r="E10544">
        <v>10543</v>
      </c>
      <c r="F10544">
        <v>0.3242309672</v>
      </c>
      <c r="G10544">
        <f t="shared" si="227"/>
        <v>9.5279254686651632E-2</v>
      </c>
    </row>
    <row r="10545" spans="5:7" x14ac:dyDescent="0.35">
      <c r="E10545">
        <v>10544</v>
      </c>
      <c r="F10545">
        <v>0.32427198029999998</v>
      </c>
      <c r="G10545">
        <f t="shared" si="227"/>
        <v>9.5260177447330369E-2</v>
      </c>
    </row>
    <row r="10546" spans="5:7" x14ac:dyDescent="0.35">
      <c r="E10546">
        <v>10545</v>
      </c>
      <c r="F10546">
        <v>0.32431299349999998</v>
      </c>
      <c r="G10546">
        <f t="shared" si="227"/>
        <v>9.5241105752567987E-2</v>
      </c>
    </row>
    <row r="10547" spans="5:7" x14ac:dyDescent="0.35">
      <c r="E10547">
        <v>10546</v>
      </c>
      <c r="F10547">
        <v>0.32435400669999997</v>
      </c>
      <c r="G10547">
        <f t="shared" si="227"/>
        <v>9.5222039626846694E-2</v>
      </c>
    </row>
    <row r="10548" spans="5:7" x14ac:dyDescent="0.35">
      <c r="E10548">
        <v>10547</v>
      </c>
      <c r="F10548">
        <v>0.32439501980000002</v>
      </c>
      <c r="G10548">
        <f t="shared" si="227"/>
        <v>9.5202979094617252E-2</v>
      </c>
    </row>
    <row r="10549" spans="5:7" x14ac:dyDescent="0.35">
      <c r="E10549">
        <v>10548</v>
      </c>
      <c r="F10549">
        <v>0.32443603300000001</v>
      </c>
      <c r="G10549">
        <f t="shared" si="227"/>
        <v>9.5183924100661621E-2</v>
      </c>
    </row>
    <row r="10550" spans="5:7" x14ac:dyDescent="0.35">
      <c r="E10550">
        <v>10549</v>
      </c>
      <c r="F10550">
        <v>0.32447704620000001</v>
      </c>
      <c r="G10550">
        <f t="shared" si="227"/>
        <v>9.5164874669440583E-2</v>
      </c>
    </row>
    <row r="10551" spans="5:7" x14ac:dyDescent="0.35">
      <c r="E10551">
        <v>10550</v>
      </c>
      <c r="F10551">
        <v>0.32451805929999999</v>
      </c>
      <c r="G10551">
        <f t="shared" si="227"/>
        <v>9.514583082538336E-2</v>
      </c>
    </row>
    <row r="10552" spans="5:7" x14ac:dyDescent="0.35">
      <c r="E10552">
        <v>10551</v>
      </c>
      <c r="F10552">
        <v>0.32455907249999999</v>
      </c>
      <c r="G10552">
        <f t="shared" si="227"/>
        <v>9.512679251332351E-2</v>
      </c>
    </row>
    <row r="10553" spans="5:7" x14ac:dyDescent="0.35">
      <c r="E10553">
        <v>10552</v>
      </c>
      <c r="F10553">
        <v>0.32460008569999999</v>
      </c>
      <c r="G10553">
        <f t="shared" si="227"/>
        <v>9.5107759757700305E-2</v>
      </c>
    </row>
    <row r="10554" spans="5:7" x14ac:dyDescent="0.35">
      <c r="E10554">
        <v>10553</v>
      </c>
      <c r="F10554">
        <v>0.32464109880000003</v>
      </c>
      <c r="G10554">
        <f t="shared" si="227"/>
        <v>9.508873258292154E-2</v>
      </c>
    </row>
    <row r="10555" spans="5:7" x14ac:dyDescent="0.35">
      <c r="E10555">
        <v>10554</v>
      </c>
      <c r="F10555">
        <v>0.32468211200000002</v>
      </c>
      <c r="G10555">
        <f t="shared" si="227"/>
        <v>9.5069710933872287E-2</v>
      </c>
    </row>
    <row r="10556" spans="5:7" x14ac:dyDescent="0.35">
      <c r="E10556">
        <v>10555</v>
      </c>
      <c r="F10556">
        <v>0.32472312520000002</v>
      </c>
      <c r="G10556">
        <f t="shared" si="227"/>
        <v>9.5050694834970362E-2</v>
      </c>
    </row>
    <row r="10557" spans="5:7" x14ac:dyDescent="0.35">
      <c r="E10557">
        <v>10556</v>
      </c>
      <c r="F10557">
        <v>0.3247641383</v>
      </c>
      <c r="G10557">
        <f t="shared" si="227"/>
        <v>9.5031684310602202E-2</v>
      </c>
    </row>
    <row r="10558" spans="5:7" x14ac:dyDescent="0.35">
      <c r="E10558">
        <v>10557</v>
      </c>
      <c r="F10558">
        <v>0.3248051515</v>
      </c>
      <c r="G10558">
        <f t="shared" si="227"/>
        <v>9.5012679305704215E-2</v>
      </c>
    </row>
    <row r="10559" spans="5:7" x14ac:dyDescent="0.35">
      <c r="E10559">
        <v>10558</v>
      </c>
      <c r="F10559">
        <v>0.3248461647</v>
      </c>
      <c r="G10559">
        <f t="shared" si="227"/>
        <v>9.4993679844672843E-2</v>
      </c>
    </row>
    <row r="10560" spans="5:7" x14ac:dyDescent="0.35">
      <c r="E10560">
        <v>10559</v>
      </c>
      <c r="F10560">
        <v>0.32488717789999999</v>
      </c>
      <c r="G10560">
        <f t="shared" si="227"/>
        <v>9.4974685925416399E-2</v>
      </c>
    </row>
    <row r="10561" spans="5:7" x14ac:dyDescent="0.35">
      <c r="E10561">
        <v>10560</v>
      </c>
      <c r="F10561">
        <v>0.32492819099999998</v>
      </c>
      <c r="G10561">
        <f t="shared" si="227"/>
        <v>9.495569757229283E-2</v>
      </c>
    </row>
    <row r="10562" spans="5:7" x14ac:dyDescent="0.35">
      <c r="E10562">
        <v>10561</v>
      </c>
      <c r="F10562">
        <v>0.32496920419999997</v>
      </c>
      <c r="G10562">
        <f t="shared" si="227"/>
        <v>9.4936714730307001E-2</v>
      </c>
    </row>
    <row r="10563" spans="5:7" x14ac:dyDescent="0.35">
      <c r="E10563">
        <v>10562</v>
      </c>
      <c r="F10563">
        <v>0.32501021740000002</v>
      </c>
      <c r="G10563">
        <f t="shared" ref="G10563:G10626" si="228">1/(1+F10563*E10563/360)</f>
        <v>9.4917737423826837E-2</v>
      </c>
    </row>
    <row r="10564" spans="5:7" x14ac:dyDescent="0.35">
      <c r="E10564">
        <v>10563</v>
      </c>
      <c r="F10564">
        <v>0.32505123050000001</v>
      </c>
      <c r="G10564">
        <f t="shared" si="228"/>
        <v>9.4898765677188926E-2</v>
      </c>
    </row>
    <row r="10565" spans="5:7" x14ac:dyDescent="0.35">
      <c r="E10565">
        <v>10564</v>
      </c>
      <c r="F10565">
        <v>0.32509224370000001</v>
      </c>
      <c r="G10565">
        <f t="shared" si="228"/>
        <v>9.48797994354494E-2</v>
      </c>
    </row>
    <row r="10566" spans="5:7" x14ac:dyDescent="0.35">
      <c r="E10566">
        <v>10565</v>
      </c>
      <c r="F10566">
        <v>0.3251332569</v>
      </c>
      <c r="G10566">
        <f t="shared" si="228"/>
        <v>9.4860838722954824E-2</v>
      </c>
    </row>
    <row r="10567" spans="5:7" x14ac:dyDescent="0.35">
      <c r="E10567">
        <v>10566</v>
      </c>
      <c r="F10567">
        <v>0.32517426999999999</v>
      </c>
      <c r="G10567">
        <f t="shared" si="228"/>
        <v>9.4841883564020457E-2</v>
      </c>
    </row>
    <row r="10568" spans="5:7" x14ac:dyDescent="0.35">
      <c r="E10568">
        <v>10567</v>
      </c>
      <c r="F10568">
        <v>0.32521528319999998</v>
      </c>
      <c r="G10568">
        <f t="shared" si="228"/>
        <v>9.4822933903753653E-2</v>
      </c>
    </row>
    <row r="10569" spans="5:7" x14ac:dyDescent="0.35">
      <c r="E10569">
        <v>10568</v>
      </c>
      <c r="F10569">
        <v>0.32525629639999998</v>
      </c>
      <c r="G10569">
        <f t="shared" si="228"/>
        <v>9.4803989766479607E-2</v>
      </c>
    </row>
    <row r="10570" spans="5:7" x14ac:dyDescent="0.35">
      <c r="E10570">
        <v>10569</v>
      </c>
      <c r="F10570">
        <v>0.32529730950000002</v>
      </c>
      <c r="G10570">
        <f t="shared" si="228"/>
        <v>9.4785051176492316E-2</v>
      </c>
    </row>
    <row r="10571" spans="5:7" x14ac:dyDescent="0.35">
      <c r="E10571">
        <v>10570</v>
      </c>
      <c r="F10571">
        <v>0.32533832270000002</v>
      </c>
      <c r="G10571">
        <f t="shared" si="228"/>
        <v>9.4766118078950259E-2</v>
      </c>
    </row>
    <row r="10572" spans="5:7" x14ac:dyDescent="0.35">
      <c r="E10572">
        <v>10571</v>
      </c>
      <c r="F10572">
        <v>0.32537933590000001</v>
      </c>
      <c r="G10572">
        <f t="shared" si="228"/>
        <v>9.4747190498157371E-2</v>
      </c>
    </row>
    <row r="10573" spans="5:7" x14ac:dyDescent="0.35">
      <c r="E10573">
        <v>10572</v>
      </c>
      <c r="F10573">
        <v>0.325420349</v>
      </c>
      <c r="G10573">
        <f t="shared" si="228"/>
        <v>9.4728268458386333E-2</v>
      </c>
    </row>
    <row r="10574" spans="5:7" x14ac:dyDescent="0.35">
      <c r="E10574">
        <v>10573</v>
      </c>
      <c r="F10574">
        <v>0.32546136219999999</v>
      </c>
      <c r="G10574">
        <f t="shared" si="228"/>
        <v>9.4709351904846681E-2</v>
      </c>
    </row>
    <row r="10575" spans="5:7" x14ac:dyDescent="0.35">
      <c r="E10575">
        <v>10574</v>
      </c>
      <c r="F10575">
        <v>0.32550237539999999</v>
      </c>
      <c r="G10575">
        <f t="shared" si="228"/>
        <v>9.4690440861821101E-2</v>
      </c>
    </row>
    <row r="10576" spans="5:7" x14ac:dyDescent="0.35">
      <c r="E10576">
        <v>10575</v>
      </c>
      <c r="F10576">
        <v>0.32554338849999997</v>
      </c>
      <c r="G10576">
        <f t="shared" si="228"/>
        <v>9.4671535353561015E-2</v>
      </c>
    </row>
    <row r="10577" spans="5:7" x14ac:dyDescent="0.35">
      <c r="E10577">
        <v>10576</v>
      </c>
      <c r="F10577">
        <v>0.32558440170000003</v>
      </c>
      <c r="G10577">
        <f t="shared" si="228"/>
        <v>9.4652635325327E-2</v>
      </c>
    </row>
    <row r="10578" spans="5:7" x14ac:dyDescent="0.35">
      <c r="E10578">
        <v>10577</v>
      </c>
      <c r="F10578">
        <v>0.32562541490000002</v>
      </c>
      <c r="G10578">
        <f t="shared" si="228"/>
        <v>9.4633740801380428E-2</v>
      </c>
    </row>
    <row r="10579" spans="5:7" x14ac:dyDescent="0.35">
      <c r="E10579">
        <v>10578</v>
      </c>
      <c r="F10579">
        <v>0.32566642810000002</v>
      </c>
      <c r="G10579">
        <f t="shared" si="228"/>
        <v>9.4614851779647693E-2</v>
      </c>
    </row>
    <row r="10580" spans="5:7" x14ac:dyDescent="0.35">
      <c r="E10580">
        <v>10579</v>
      </c>
      <c r="F10580">
        <v>0.3257074412</v>
      </c>
      <c r="G10580">
        <f t="shared" si="228"/>
        <v>9.4595968284351906E-2</v>
      </c>
    </row>
    <row r="10581" spans="5:7" x14ac:dyDescent="0.35">
      <c r="E10581">
        <v>10580</v>
      </c>
      <c r="F10581">
        <v>0.3257484544</v>
      </c>
      <c r="G10581">
        <f t="shared" si="228"/>
        <v>9.4577090260821603E-2</v>
      </c>
    </row>
    <row r="10582" spans="5:7" x14ac:dyDescent="0.35">
      <c r="E10582">
        <v>10581</v>
      </c>
      <c r="F10582">
        <v>0.32578946759999999</v>
      </c>
      <c r="G10582">
        <f t="shared" si="228"/>
        <v>9.4558217733289845E-2</v>
      </c>
    </row>
    <row r="10583" spans="5:7" x14ac:dyDescent="0.35">
      <c r="E10583">
        <v>10582</v>
      </c>
      <c r="F10583">
        <v>0.32583048069999998</v>
      </c>
      <c r="G10583">
        <f t="shared" si="228"/>
        <v>9.4539350725958607E-2</v>
      </c>
    </row>
    <row r="10584" spans="5:7" x14ac:dyDescent="0.35">
      <c r="E10584">
        <v>10583</v>
      </c>
      <c r="F10584">
        <v>0.32587149389999998</v>
      </c>
      <c r="G10584">
        <f t="shared" si="228"/>
        <v>9.4520489184207246E-2</v>
      </c>
    </row>
    <row r="10585" spans="5:7" x14ac:dyDescent="0.35">
      <c r="E10585">
        <v>10584</v>
      </c>
      <c r="F10585">
        <v>0.32591250710000003</v>
      </c>
      <c r="G10585">
        <f t="shared" si="228"/>
        <v>9.4501633132247631E-2</v>
      </c>
    </row>
    <row r="10586" spans="5:7" x14ac:dyDescent="0.35">
      <c r="E10586">
        <v>10585</v>
      </c>
      <c r="F10586">
        <v>0.32595352020000001</v>
      </c>
      <c r="G10586">
        <f t="shared" si="228"/>
        <v>9.4482782594260573E-2</v>
      </c>
    </row>
    <row r="10587" spans="5:7" x14ac:dyDescent="0.35">
      <c r="E10587">
        <v>10586</v>
      </c>
      <c r="F10587">
        <v>0.32599453340000001</v>
      </c>
      <c r="G10587">
        <f t="shared" si="228"/>
        <v>9.4463937515676277E-2</v>
      </c>
    </row>
    <row r="10588" spans="5:7" x14ac:dyDescent="0.35">
      <c r="E10588">
        <v>10587</v>
      </c>
      <c r="F10588">
        <v>0.3260355466</v>
      </c>
      <c r="G10588">
        <f t="shared" si="228"/>
        <v>9.4445097920685409E-2</v>
      </c>
    </row>
    <row r="10589" spans="5:7" x14ac:dyDescent="0.35">
      <c r="E10589">
        <v>10588</v>
      </c>
      <c r="F10589">
        <v>0.32607655969999999</v>
      </c>
      <c r="G10589">
        <f t="shared" si="228"/>
        <v>9.4426263833447641E-2</v>
      </c>
    </row>
    <row r="10590" spans="5:7" x14ac:dyDescent="0.35">
      <c r="E10590">
        <v>10589</v>
      </c>
      <c r="F10590">
        <v>0.32611757289999999</v>
      </c>
      <c r="G10590">
        <f t="shared" si="228"/>
        <v>9.4407435199443904E-2</v>
      </c>
    </row>
    <row r="10591" spans="5:7" x14ac:dyDescent="0.35">
      <c r="E10591">
        <v>10590</v>
      </c>
      <c r="F10591">
        <v>0.32615858609999998</v>
      </c>
      <c r="G10591">
        <f t="shared" si="228"/>
        <v>9.4388612042843725E-2</v>
      </c>
    </row>
    <row r="10592" spans="5:7" x14ac:dyDescent="0.35">
      <c r="E10592">
        <v>10591</v>
      </c>
      <c r="F10592">
        <v>0.32619959920000002</v>
      </c>
      <c r="G10592">
        <f t="shared" si="228"/>
        <v>9.4369794387785644E-2</v>
      </c>
    </row>
    <row r="10593" spans="5:7" x14ac:dyDescent="0.35">
      <c r="E10593">
        <v>10592</v>
      </c>
      <c r="F10593">
        <v>0.32624061240000002</v>
      </c>
      <c r="G10593">
        <f t="shared" si="228"/>
        <v>9.4350982179801313E-2</v>
      </c>
    </row>
    <row r="10594" spans="5:7" x14ac:dyDescent="0.35">
      <c r="E10594">
        <v>10593</v>
      </c>
      <c r="F10594">
        <v>0.32628162560000001</v>
      </c>
      <c r="G10594">
        <f t="shared" si="228"/>
        <v>9.4332175443039096E-2</v>
      </c>
    </row>
    <row r="10595" spans="5:7" x14ac:dyDescent="0.35">
      <c r="E10595">
        <v>10594</v>
      </c>
      <c r="F10595">
        <v>0.3263226387</v>
      </c>
      <c r="G10595">
        <f t="shared" si="228"/>
        <v>9.4313374201616465E-2</v>
      </c>
    </row>
    <row r="10596" spans="5:7" x14ac:dyDescent="0.35">
      <c r="E10596">
        <v>10595</v>
      </c>
      <c r="F10596">
        <v>0.3263636519</v>
      </c>
      <c r="G10596">
        <f t="shared" si="228"/>
        <v>9.4294578401115686E-2</v>
      </c>
    </row>
    <row r="10597" spans="5:7" x14ac:dyDescent="0.35">
      <c r="E10597">
        <v>10596</v>
      </c>
      <c r="F10597">
        <v>0.32640466509999999</v>
      </c>
      <c r="G10597">
        <f t="shared" si="228"/>
        <v>9.4275788065664015E-2</v>
      </c>
    </row>
    <row r="10598" spans="5:7" x14ac:dyDescent="0.35">
      <c r="E10598">
        <v>10597</v>
      </c>
      <c r="F10598">
        <v>0.32644567819999998</v>
      </c>
      <c r="G10598">
        <f t="shared" si="228"/>
        <v>9.4257003219357857E-2</v>
      </c>
    </row>
    <row r="10599" spans="5:7" x14ac:dyDescent="0.35">
      <c r="E10599">
        <v>10598</v>
      </c>
      <c r="F10599">
        <v>0.32648669139999997</v>
      </c>
      <c r="G10599">
        <f t="shared" si="228"/>
        <v>9.4238223807830049E-2</v>
      </c>
    </row>
    <row r="10600" spans="5:7" x14ac:dyDescent="0.35">
      <c r="E10600">
        <v>10599</v>
      </c>
      <c r="F10600">
        <v>0.32652770460000002</v>
      </c>
      <c r="G10600">
        <f t="shared" si="228"/>
        <v>9.4219449855186738E-2</v>
      </c>
    </row>
    <row r="10601" spans="5:7" x14ac:dyDescent="0.35">
      <c r="E10601">
        <v>10600</v>
      </c>
      <c r="F10601">
        <v>0.32656871780000002</v>
      </c>
      <c r="G10601">
        <f t="shared" si="228"/>
        <v>9.4200681359374996E-2</v>
      </c>
    </row>
    <row r="10602" spans="5:7" x14ac:dyDescent="0.35">
      <c r="E10602">
        <v>10601</v>
      </c>
      <c r="F10602">
        <v>0.32660973090000001</v>
      </c>
      <c r="G10602">
        <f t="shared" si="228"/>
        <v>9.4181918344463086E-2</v>
      </c>
    </row>
    <row r="10603" spans="5:7" x14ac:dyDescent="0.35">
      <c r="E10603">
        <v>10602</v>
      </c>
      <c r="F10603">
        <v>0.3266507441</v>
      </c>
      <c r="G10603">
        <f t="shared" si="228"/>
        <v>9.4163160756151221E-2</v>
      </c>
    </row>
    <row r="10604" spans="5:7" x14ac:dyDescent="0.35">
      <c r="E10604">
        <v>10603</v>
      </c>
      <c r="F10604">
        <v>0.3266917573</v>
      </c>
      <c r="G10604">
        <f t="shared" si="228"/>
        <v>9.4144408618517472E-2</v>
      </c>
    </row>
    <row r="10605" spans="5:7" x14ac:dyDescent="0.35">
      <c r="E10605">
        <v>10604</v>
      </c>
      <c r="F10605">
        <v>0.32673277039999998</v>
      </c>
      <c r="G10605">
        <f t="shared" si="228"/>
        <v>9.4125661955609188E-2</v>
      </c>
    </row>
    <row r="10606" spans="5:7" x14ac:dyDescent="0.35">
      <c r="E10606">
        <v>10605</v>
      </c>
      <c r="F10606">
        <v>0.32677378359999998</v>
      </c>
      <c r="G10606">
        <f t="shared" si="228"/>
        <v>9.4106920713176917E-2</v>
      </c>
    </row>
    <row r="10607" spans="5:7" x14ac:dyDescent="0.35">
      <c r="E10607">
        <v>10606</v>
      </c>
      <c r="F10607">
        <v>0.32681479679999997</v>
      </c>
      <c r="G10607">
        <f t="shared" si="228"/>
        <v>9.4088184915277803E-2</v>
      </c>
    </row>
    <row r="10608" spans="5:7" x14ac:dyDescent="0.35">
      <c r="E10608">
        <v>10607</v>
      </c>
      <c r="F10608">
        <v>0.32685580990000002</v>
      </c>
      <c r="G10608">
        <f t="shared" si="228"/>
        <v>9.40694545859381E-2</v>
      </c>
    </row>
    <row r="10609" spans="5:7" x14ac:dyDescent="0.35">
      <c r="E10609">
        <v>10608</v>
      </c>
      <c r="F10609">
        <v>0.32689682310000001</v>
      </c>
      <c r="G10609">
        <f t="shared" si="228"/>
        <v>9.4050729670958816E-2</v>
      </c>
    </row>
    <row r="10610" spans="5:7" x14ac:dyDescent="0.35">
      <c r="E10610">
        <v>10609</v>
      </c>
      <c r="F10610">
        <v>0.32693783630000001</v>
      </c>
      <c r="G10610">
        <f t="shared" si="228"/>
        <v>9.4032010194376001E-2</v>
      </c>
    </row>
    <row r="10611" spans="5:7" x14ac:dyDescent="0.35">
      <c r="E10611">
        <v>10610</v>
      </c>
      <c r="F10611">
        <v>0.32697884939999999</v>
      </c>
      <c r="G10611">
        <f t="shared" si="228"/>
        <v>9.4013296180195022E-2</v>
      </c>
    </row>
    <row r="10612" spans="5:7" x14ac:dyDescent="0.35">
      <c r="E10612">
        <v>10611</v>
      </c>
      <c r="F10612">
        <v>0.32701986259999999</v>
      </c>
      <c r="G10612">
        <f t="shared" si="228"/>
        <v>9.3994587574267124E-2</v>
      </c>
    </row>
    <row r="10613" spans="5:7" x14ac:dyDescent="0.35">
      <c r="E10613">
        <v>10612</v>
      </c>
      <c r="F10613">
        <v>0.32706087579999998</v>
      </c>
      <c r="G10613">
        <f t="shared" si="228"/>
        <v>9.3975884400607446E-2</v>
      </c>
    </row>
    <row r="10614" spans="5:7" x14ac:dyDescent="0.35">
      <c r="E10614">
        <v>10613</v>
      </c>
      <c r="F10614">
        <v>0.32710188890000003</v>
      </c>
      <c r="G10614">
        <f t="shared" si="228"/>
        <v>9.3957186683200328E-2</v>
      </c>
    </row>
    <row r="10615" spans="5:7" x14ac:dyDescent="0.35">
      <c r="E10615">
        <v>10614</v>
      </c>
      <c r="F10615">
        <v>0.32714290210000002</v>
      </c>
      <c r="G10615">
        <f t="shared" si="228"/>
        <v>9.3938494367947337E-2</v>
      </c>
    </row>
    <row r="10616" spans="5:7" x14ac:dyDescent="0.35">
      <c r="E10616">
        <v>10615</v>
      </c>
      <c r="F10616">
        <v>0.32718391530000002</v>
      </c>
      <c r="G10616">
        <f t="shared" si="228"/>
        <v>9.3919807478842599E-2</v>
      </c>
    </row>
    <row r="10617" spans="5:7" x14ac:dyDescent="0.35">
      <c r="E10617">
        <v>10616</v>
      </c>
      <c r="F10617">
        <v>0.3272249284</v>
      </c>
      <c r="G10617">
        <f t="shared" si="228"/>
        <v>9.3901126039849583E-2</v>
      </c>
    </row>
    <row r="10618" spans="5:7" x14ac:dyDescent="0.35">
      <c r="E10618">
        <v>10617</v>
      </c>
      <c r="F10618">
        <v>0.3272659416</v>
      </c>
      <c r="G10618">
        <f t="shared" si="228"/>
        <v>9.3882449996919984E-2</v>
      </c>
    </row>
    <row r="10619" spans="5:7" x14ac:dyDescent="0.35">
      <c r="E10619">
        <v>10618</v>
      </c>
      <c r="F10619">
        <v>0.32730695479999999</v>
      </c>
      <c r="G10619">
        <f t="shared" si="228"/>
        <v>9.3863779374027054E-2</v>
      </c>
    </row>
    <row r="10620" spans="5:7" x14ac:dyDescent="0.35">
      <c r="E10620">
        <v>10619</v>
      </c>
      <c r="F10620">
        <v>0.32734796789999998</v>
      </c>
      <c r="G10620">
        <f t="shared" si="228"/>
        <v>9.3845114195113294E-2</v>
      </c>
    </row>
    <row r="10621" spans="5:7" x14ac:dyDescent="0.35">
      <c r="E10621">
        <v>10620</v>
      </c>
      <c r="F10621">
        <v>0.32738898109999998</v>
      </c>
      <c r="G10621">
        <f t="shared" si="228"/>
        <v>9.3826454406180593E-2</v>
      </c>
    </row>
    <row r="10622" spans="5:7" x14ac:dyDescent="0.35">
      <c r="E10622">
        <v>10621</v>
      </c>
      <c r="F10622">
        <v>0.32742999430000003</v>
      </c>
      <c r="G10622">
        <f t="shared" si="228"/>
        <v>9.3807800031181207E-2</v>
      </c>
    </row>
    <row r="10623" spans="5:7" x14ac:dyDescent="0.35">
      <c r="E10623">
        <v>10622</v>
      </c>
      <c r="F10623">
        <v>0.32747100750000002</v>
      </c>
      <c r="G10623">
        <f t="shared" si="228"/>
        <v>9.3789151068082582E-2</v>
      </c>
    </row>
    <row r="10624" spans="5:7" x14ac:dyDescent="0.35">
      <c r="E10624">
        <v>10623</v>
      </c>
      <c r="F10624">
        <v>0.32751202060000001</v>
      </c>
      <c r="G10624">
        <f t="shared" si="228"/>
        <v>9.3770507540799464E-2</v>
      </c>
    </row>
    <row r="10625" spans="5:7" x14ac:dyDescent="0.35">
      <c r="E10625">
        <v>10624</v>
      </c>
      <c r="F10625">
        <v>0.3275530338</v>
      </c>
      <c r="G10625">
        <f t="shared" si="228"/>
        <v>9.3751869395400395E-2</v>
      </c>
    </row>
    <row r="10626" spans="5:7" x14ac:dyDescent="0.35">
      <c r="E10626">
        <v>10625</v>
      </c>
      <c r="F10626">
        <v>0.327594047</v>
      </c>
      <c r="G10626">
        <f t="shared" si="228"/>
        <v>9.3733236655809876E-2</v>
      </c>
    </row>
    <row r="10627" spans="5:7" x14ac:dyDescent="0.35">
      <c r="E10627">
        <v>10626</v>
      </c>
      <c r="F10627">
        <v>0.32763506009999999</v>
      </c>
      <c r="G10627">
        <f t="shared" ref="G10627:G10690" si="229">1/(1+F10627*E10627/360)</f>
        <v>9.3714609345921754E-2</v>
      </c>
    </row>
    <row r="10628" spans="5:7" x14ac:dyDescent="0.35">
      <c r="E10628">
        <v>10627</v>
      </c>
      <c r="F10628">
        <v>0.32767607329999998</v>
      </c>
      <c r="G10628">
        <f t="shared" si="229"/>
        <v>9.3695987411854614E-2</v>
      </c>
    </row>
    <row r="10629" spans="5:7" x14ac:dyDescent="0.35">
      <c r="E10629">
        <v>10628</v>
      </c>
      <c r="F10629">
        <v>0.32771708649999998</v>
      </c>
      <c r="G10629">
        <f t="shared" si="229"/>
        <v>9.3677370877512045E-2</v>
      </c>
    </row>
    <row r="10630" spans="5:7" x14ac:dyDescent="0.35">
      <c r="E10630">
        <v>10629</v>
      </c>
      <c r="F10630">
        <v>0.32775809960000002</v>
      </c>
      <c r="G10630">
        <f t="shared" si="229"/>
        <v>9.365875976676713E-2</v>
      </c>
    </row>
    <row r="10631" spans="5:7" x14ac:dyDescent="0.35">
      <c r="E10631">
        <v>10630</v>
      </c>
      <c r="F10631">
        <v>0.32779911280000001</v>
      </c>
      <c r="G10631">
        <f t="shared" si="229"/>
        <v>9.3640154025788347E-2</v>
      </c>
    </row>
    <row r="10632" spans="5:7" x14ac:dyDescent="0.35">
      <c r="E10632">
        <v>10631</v>
      </c>
      <c r="F10632">
        <v>0.32784012600000001</v>
      </c>
      <c r="G10632">
        <f t="shared" si="229"/>
        <v>9.3621553678458466E-2</v>
      </c>
    </row>
    <row r="10633" spans="5:7" x14ac:dyDescent="0.35">
      <c r="E10633">
        <v>10632</v>
      </c>
      <c r="F10633">
        <v>0.3278811391</v>
      </c>
      <c r="G10633">
        <f t="shared" si="229"/>
        <v>9.3602958748629783E-2</v>
      </c>
    </row>
    <row r="10634" spans="5:7" x14ac:dyDescent="0.35">
      <c r="E10634">
        <v>10633</v>
      </c>
      <c r="F10634">
        <v>0.32792215229999999</v>
      </c>
      <c r="G10634">
        <f t="shared" si="229"/>
        <v>9.3584369182520652E-2</v>
      </c>
    </row>
    <row r="10635" spans="5:7" x14ac:dyDescent="0.35">
      <c r="E10635">
        <v>10634</v>
      </c>
      <c r="F10635">
        <v>0.32796316549999999</v>
      </c>
      <c r="G10635">
        <f t="shared" si="229"/>
        <v>9.3565785003992985E-2</v>
      </c>
    </row>
    <row r="10636" spans="5:7" x14ac:dyDescent="0.35">
      <c r="E10636">
        <v>10635</v>
      </c>
      <c r="F10636">
        <v>0.32800417859999997</v>
      </c>
      <c r="G10636">
        <f t="shared" si="229"/>
        <v>9.354720623687833E-2</v>
      </c>
    </row>
    <row r="10637" spans="5:7" x14ac:dyDescent="0.35">
      <c r="E10637">
        <v>10636</v>
      </c>
      <c r="F10637">
        <v>0.32804519180000002</v>
      </c>
      <c r="G10637">
        <f t="shared" si="229"/>
        <v>9.3528632827444821E-2</v>
      </c>
    </row>
    <row r="10638" spans="5:7" x14ac:dyDescent="0.35">
      <c r="E10638">
        <v>10637</v>
      </c>
      <c r="F10638">
        <v>0.32808620500000002</v>
      </c>
      <c r="G10638">
        <f t="shared" si="229"/>
        <v>9.3510064799533665E-2</v>
      </c>
    </row>
    <row r="10639" spans="5:7" x14ac:dyDescent="0.35">
      <c r="E10639">
        <v>10638</v>
      </c>
      <c r="F10639">
        <v>0.32812721810000001</v>
      </c>
      <c r="G10639">
        <f t="shared" si="229"/>
        <v>9.3491502176955579E-2</v>
      </c>
    </row>
    <row r="10640" spans="5:7" x14ac:dyDescent="0.35">
      <c r="E10640">
        <v>10639</v>
      </c>
      <c r="F10640">
        <v>0.3281682313</v>
      </c>
      <c r="G10640">
        <f t="shared" si="229"/>
        <v>9.3472944906028491E-2</v>
      </c>
    </row>
    <row r="10641" spans="5:7" x14ac:dyDescent="0.35">
      <c r="E10641">
        <v>10640</v>
      </c>
      <c r="F10641">
        <v>0.3282092445</v>
      </c>
      <c r="G10641">
        <f t="shared" si="229"/>
        <v>9.3454393010572817E-2</v>
      </c>
    </row>
    <row r="10642" spans="5:7" x14ac:dyDescent="0.35">
      <c r="E10642">
        <v>10641</v>
      </c>
      <c r="F10642">
        <v>0.32825025769999999</v>
      </c>
      <c r="G10642">
        <f t="shared" si="229"/>
        <v>9.3435846488573379E-2</v>
      </c>
    </row>
    <row r="10643" spans="5:7" x14ac:dyDescent="0.35">
      <c r="E10643">
        <v>10642</v>
      </c>
      <c r="F10643">
        <v>0.32829127079999998</v>
      </c>
      <c r="G10643">
        <f t="shared" si="229"/>
        <v>9.3417305363813333E-2</v>
      </c>
    </row>
    <row r="10644" spans="5:7" x14ac:dyDescent="0.35">
      <c r="E10644">
        <v>10643</v>
      </c>
      <c r="F10644">
        <v>0.32833228399999997</v>
      </c>
      <c r="G10644">
        <f t="shared" si="229"/>
        <v>9.3398769582676788E-2</v>
      </c>
    </row>
    <row r="10645" spans="5:7" x14ac:dyDescent="0.35">
      <c r="E10645">
        <v>10644</v>
      </c>
      <c r="F10645">
        <v>0.32837329720000002</v>
      </c>
      <c r="G10645">
        <f t="shared" si="229"/>
        <v>9.3380239168956505E-2</v>
      </c>
    </row>
    <row r="10646" spans="5:7" x14ac:dyDescent="0.35">
      <c r="E10646">
        <v>10645</v>
      </c>
      <c r="F10646">
        <v>0.32841431030000001</v>
      </c>
      <c r="G10646">
        <f t="shared" si="229"/>
        <v>9.336171414641499E-2</v>
      </c>
    </row>
    <row r="10647" spans="5:7" x14ac:dyDescent="0.35">
      <c r="E10647">
        <v>10646</v>
      </c>
      <c r="F10647">
        <v>0.32845532350000001</v>
      </c>
      <c r="G10647">
        <f t="shared" si="229"/>
        <v>9.3343194461485882E-2</v>
      </c>
    </row>
    <row r="10648" spans="5:7" x14ac:dyDescent="0.35">
      <c r="E10648">
        <v>10647</v>
      </c>
      <c r="F10648">
        <v>0.3284963367</v>
      </c>
      <c r="G10648">
        <f t="shared" si="229"/>
        <v>9.3324680137941304E-2</v>
      </c>
    </row>
    <row r="10649" spans="5:7" x14ac:dyDescent="0.35">
      <c r="E10649">
        <v>10648</v>
      </c>
      <c r="F10649">
        <v>0.32853734979999999</v>
      </c>
      <c r="G10649">
        <f t="shared" si="229"/>
        <v>9.330617119952303E-2</v>
      </c>
    </row>
    <row r="10650" spans="5:7" x14ac:dyDescent="0.35">
      <c r="E10650">
        <v>10649</v>
      </c>
      <c r="F10650">
        <v>0.32857836299999998</v>
      </c>
      <c r="G10650">
        <f t="shared" si="229"/>
        <v>9.3287667592714299E-2</v>
      </c>
    </row>
    <row r="10651" spans="5:7" x14ac:dyDescent="0.35">
      <c r="E10651">
        <v>10650</v>
      </c>
      <c r="F10651">
        <v>0.32861937619999998</v>
      </c>
      <c r="G10651">
        <f t="shared" si="229"/>
        <v>9.32691693412665E-2</v>
      </c>
    </row>
    <row r="10652" spans="5:7" x14ac:dyDescent="0.35">
      <c r="E10652">
        <v>10651</v>
      </c>
      <c r="F10652">
        <v>0.32866038930000002</v>
      </c>
      <c r="G10652">
        <f t="shared" si="229"/>
        <v>9.3250676468900756E-2</v>
      </c>
    </row>
    <row r="10653" spans="5:7" x14ac:dyDescent="0.35">
      <c r="E10653">
        <v>10652</v>
      </c>
      <c r="F10653">
        <v>0.32870140250000002</v>
      </c>
      <c r="G10653">
        <f t="shared" si="229"/>
        <v>9.323218892214985E-2</v>
      </c>
    </row>
    <row r="10654" spans="5:7" x14ac:dyDescent="0.35">
      <c r="E10654">
        <v>10653</v>
      </c>
      <c r="F10654">
        <v>0.32874241570000001</v>
      </c>
      <c r="G10654">
        <f t="shared" si="229"/>
        <v>9.3213706724744494E-2</v>
      </c>
    </row>
    <row r="10655" spans="5:7" x14ac:dyDescent="0.35">
      <c r="E10655">
        <v>10654</v>
      </c>
      <c r="F10655">
        <v>0.3287834288</v>
      </c>
      <c r="G10655">
        <f t="shared" si="229"/>
        <v>9.3195229900385146E-2</v>
      </c>
    </row>
    <row r="10656" spans="5:7" x14ac:dyDescent="0.35">
      <c r="E10656">
        <v>10655</v>
      </c>
      <c r="F10656">
        <v>0.32882444199999999</v>
      </c>
      <c r="G10656">
        <f t="shared" si="229"/>
        <v>9.3176758395654063E-2</v>
      </c>
    </row>
    <row r="10657" spans="5:7" x14ac:dyDescent="0.35">
      <c r="E10657">
        <v>10656</v>
      </c>
      <c r="F10657">
        <v>0.32886545519999999</v>
      </c>
      <c r="G10657">
        <f t="shared" si="229"/>
        <v>9.3158292234261281E-2</v>
      </c>
    </row>
    <row r="10658" spans="5:7" x14ac:dyDescent="0.35">
      <c r="E10658">
        <v>10657</v>
      </c>
      <c r="F10658">
        <v>0.32890646829999998</v>
      </c>
      <c r="G10658">
        <f t="shared" si="229"/>
        <v>9.3139831439886703E-2</v>
      </c>
    </row>
    <row r="10659" spans="5:7" x14ac:dyDescent="0.35">
      <c r="E10659">
        <v>10658</v>
      </c>
      <c r="F10659">
        <v>0.32894748150000003</v>
      </c>
      <c r="G10659">
        <f t="shared" si="229"/>
        <v>9.3121375959161881E-2</v>
      </c>
    </row>
    <row r="10660" spans="5:7" x14ac:dyDescent="0.35">
      <c r="E10660">
        <v>10659</v>
      </c>
      <c r="F10660">
        <v>0.32898849470000002</v>
      </c>
      <c r="G10660">
        <f t="shared" si="229"/>
        <v>9.3102925815776297E-2</v>
      </c>
    </row>
    <row r="10661" spans="5:7" x14ac:dyDescent="0.35">
      <c r="E10661">
        <v>10660</v>
      </c>
      <c r="F10661">
        <v>0.32902950780000001</v>
      </c>
      <c r="G10661">
        <f t="shared" si="229"/>
        <v>9.308448103338926E-2</v>
      </c>
    </row>
    <row r="10662" spans="5:7" x14ac:dyDescent="0.35">
      <c r="E10662">
        <v>10661</v>
      </c>
      <c r="F10662">
        <v>0.329070521</v>
      </c>
      <c r="G10662">
        <f t="shared" si="229"/>
        <v>9.3066041558681659E-2</v>
      </c>
    </row>
    <row r="10663" spans="5:7" x14ac:dyDescent="0.35">
      <c r="E10663">
        <v>10662</v>
      </c>
      <c r="F10663">
        <v>0.3291115342</v>
      </c>
      <c r="G10663">
        <f t="shared" si="229"/>
        <v>9.304760741532235E-2</v>
      </c>
    </row>
    <row r="10664" spans="5:7" x14ac:dyDescent="0.35">
      <c r="E10664">
        <v>10663</v>
      </c>
      <c r="F10664">
        <v>0.3291525474</v>
      </c>
      <c r="G10664">
        <f t="shared" si="229"/>
        <v>9.3029178601316181E-2</v>
      </c>
    </row>
    <row r="10665" spans="5:7" x14ac:dyDescent="0.35">
      <c r="E10665">
        <v>10664</v>
      </c>
      <c r="F10665">
        <v>0.32919356049999998</v>
      </c>
      <c r="G10665">
        <f t="shared" si="229"/>
        <v>9.301075514029504E-2</v>
      </c>
    </row>
    <row r="10666" spans="5:7" x14ac:dyDescent="0.35">
      <c r="E10666">
        <v>10665</v>
      </c>
      <c r="F10666">
        <v>0.32923457369999998</v>
      </c>
      <c r="G10666">
        <f t="shared" si="229"/>
        <v>9.2992336979005455E-2</v>
      </c>
    </row>
    <row r="10667" spans="5:7" x14ac:dyDescent="0.35">
      <c r="E10667">
        <v>10666</v>
      </c>
      <c r="F10667">
        <v>0.32927558689999997</v>
      </c>
      <c r="G10667">
        <f t="shared" si="229"/>
        <v>9.2973924141088904E-2</v>
      </c>
    </row>
    <row r="10668" spans="5:7" x14ac:dyDescent="0.35">
      <c r="E10668">
        <v>10667</v>
      </c>
      <c r="F10668">
        <v>0.32931660000000001</v>
      </c>
      <c r="G10668">
        <f t="shared" si="229"/>
        <v>9.2955516650156736E-2</v>
      </c>
    </row>
    <row r="10669" spans="5:7" x14ac:dyDescent="0.35">
      <c r="E10669">
        <v>10668</v>
      </c>
      <c r="F10669">
        <v>0.32935761320000001</v>
      </c>
      <c r="G10669">
        <f t="shared" si="229"/>
        <v>9.2937114453004691E-2</v>
      </c>
    </row>
    <row r="10670" spans="5:7" x14ac:dyDescent="0.35">
      <c r="E10670">
        <v>10669</v>
      </c>
      <c r="F10670">
        <v>0.32939862640000001</v>
      </c>
      <c r="G10670">
        <f t="shared" si="229"/>
        <v>9.2918717573253679E-2</v>
      </c>
    </row>
    <row r="10671" spans="5:7" x14ac:dyDescent="0.35">
      <c r="E10671">
        <v>10670</v>
      </c>
      <c r="F10671">
        <v>0.32943963949999999</v>
      </c>
      <c r="G10671">
        <f t="shared" si="229"/>
        <v>9.2900326034494579E-2</v>
      </c>
    </row>
    <row r="10672" spans="5:7" x14ac:dyDescent="0.35">
      <c r="E10672">
        <v>10671</v>
      </c>
      <c r="F10672">
        <v>0.32948065269999999</v>
      </c>
      <c r="G10672">
        <f t="shared" si="229"/>
        <v>9.2881939783572204E-2</v>
      </c>
    </row>
    <row r="10673" spans="5:7" x14ac:dyDescent="0.35">
      <c r="E10673">
        <v>10672</v>
      </c>
      <c r="F10673">
        <v>0.32952166589999998</v>
      </c>
      <c r="G10673">
        <f t="shared" si="229"/>
        <v>9.2863558844086966E-2</v>
      </c>
    </row>
    <row r="10674" spans="5:7" x14ac:dyDescent="0.35">
      <c r="E10674">
        <v>10673</v>
      </c>
      <c r="F10674">
        <v>0.32956267900000003</v>
      </c>
      <c r="G10674">
        <f t="shared" si="229"/>
        <v>9.2845183239609261E-2</v>
      </c>
    </row>
    <row r="10675" spans="5:7" x14ac:dyDescent="0.35">
      <c r="E10675">
        <v>10674</v>
      </c>
      <c r="F10675">
        <v>0.32960369220000002</v>
      </c>
      <c r="G10675">
        <f t="shared" si="229"/>
        <v>9.2826812917032958E-2</v>
      </c>
    </row>
    <row r="10676" spans="5:7" x14ac:dyDescent="0.35">
      <c r="E10676">
        <v>10675</v>
      </c>
      <c r="F10676">
        <v>0.32964470540000002</v>
      </c>
      <c r="G10676">
        <f t="shared" si="229"/>
        <v>9.2808447899937974E-2</v>
      </c>
    </row>
    <row r="10677" spans="5:7" x14ac:dyDescent="0.35">
      <c r="E10677">
        <v>10676</v>
      </c>
      <c r="F10677">
        <v>0.3296857185</v>
      </c>
      <c r="G10677">
        <f t="shared" si="229"/>
        <v>9.2790088211874303E-2</v>
      </c>
    </row>
    <row r="10678" spans="5:7" x14ac:dyDescent="0.35">
      <c r="E10678">
        <v>10677</v>
      </c>
      <c r="F10678">
        <v>0.3297267317</v>
      </c>
      <c r="G10678">
        <f t="shared" si="229"/>
        <v>9.2771733799784747E-2</v>
      </c>
    </row>
    <row r="10679" spans="5:7" x14ac:dyDescent="0.35">
      <c r="E10679">
        <v>10678</v>
      </c>
      <c r="F10679">
        <v>0.32976774489999999</v>
      </c>
      <c r="G10679">
        <f t="shared" si="229"/>
        <v>9.2753384687228754E-2</v>
      </c>
    </row>
    <row r="10680" spans="5:7" x14ac:dyDescent="0.35">
      <c r="E10680">
        <v>10679</v>
      </c>
      <c r="F10680">
        <v>0.32980875799999998</v>
      </c>
      <c r="G10680">
        <f t="shared" si="229"/>
        <v>9.2735040897735904E-2</v>
      </c>
    </row>
    <row r="10681" spans="5:7" x14ac:dyDescent="0.35">
      <c r="E10681">
        <v>10680</v>
      </c>
      <c r="F10681">
        <v>0.32984977119999997</v>
      </c>
      <c r="G10681">
        <f t="shared" si="229"/>
        <v>9.2716702378297947E-2</v>
      </c>
    </row>
    <row r="10682" spans="5:7" x14ac:dyDescent="0.35">
      <c r="E10682">
        <v>10681</v>
      </c>
      <c r="F10682">
        <v>0.32989078440000003</v>
      </c>
      <c r="G10682">
        <f t="shared" si="229"/>
        <v>9.2698369152453858E-2</v>
      </c>
    </row>
    <row r="10683" spans="5:7" x14ac:dyDescent="0.35">
      <c r="E10683">
        <v>10682</v>
      </c>
      <c r="F10683">
        <v>0.32993179760000002</v>
      </c>
      <c r="G10683">
        <f t="shared" si="229"/>
        <v>9.2680041218225637E-2</v>
      </c>
    </row>
    <row r="10684" spans="5:7" x14ac:dyDescent="0.35">
      <c r="E10684">
        <v>10683</v>
      </c>
      <c r="F10684">
        <v>0.32997281070000001</v>
      </c>
      <c r="G10684">
        <f t="shared" si="229"/>
        <v>9.2661718599115511E-2</v>
      </c>
    </row>
    <row r="10685" spans="5:7" x14ac:dyDescent="0.35">
      <c r="E10685">
        <v>10684</v>
      </c>
      <c r="F10685">
        <v>0.3300138239</v>
      </c>
      <c r="G10685">
        <f t="shared" si="229"/>
        <v>9.2643401242180443E-2</v>
      </c>
    </row>
    <row r="10686" spans="5:7" x14ac:dyDescent="0.35">
      <c r="E10686">
        <v>10685</v>
      </c>
      <c r="F10686">
        <v>0.3300548371</v>
      </c>
      <c r="G10686">
        <f t="shared" si="229"/>
        <v>9.2625089170932248E-2</v>
      </c>
    </row>
    <row r="10687" spans="5:7" x14ac:dyDescent="0.35">
      <c r="E10687">
        <v>10686</v>
      </c>
      <c r="F10687">
        <v>0.33009585019999999</v>
      </c>
      <c r="G10687">
        <f t="shared" si="229"/>
        <v>9.2606782408852853E-2</v>
      </c>
    </row>
    <row r="10688" spans="5:7" x14ac:dyDescent="0.35">
      <c r="E10688">
        <v>10687</v>
      </c>
      <c r="F10688">
        <v>0.33013686339999998</v>
      </c>
      <c r="G10688">
        <f t="shared" si="229"/>
        <v>9.2588480903047971E-2</v>
      </c>
    </row>
    <row r="10689" spans="5:7" x14ac:dyDescent="0.35">
      <c r="E10689">
        <v>10688</v>
      </c>
      <c r="F10689">
        <v>0.33017787659999998</v>
      </c>
      <c r="G10689">
        <f t="shared" si="229"/>
        <v>9.2570184677009032E-2</v>
      </c>
    </row>
    <row r="10690" spans="5:7" x14ac:dyDescent="0.35">
      <c r="E10690">
        <v>10689</v>
      </c>
      <c r="F10690">
        <v>0.33021888970000002</v>
      </c>
      <c r="G10690">
        <f t="shared" si="229"/>
        <v>9.2551893754197603E-2</v>
      </c>
    </row>
    <row r="10691" spans="5:7" x14ac:dyDescent="0.35">
      <c r="E10691">
        <v>10690</v>
      </c>
      <c r="F10691">
        <v>0.33025990290000001</v>
      </c>
      <c r="G10691">
        <f t="shared" ref="G10691:G10754" si="230">1/(1+F10691*E10691/360)</f>
        <v>9.2533608081768193E-2</v>
      </c>
    </row>
    <row r="10692" spans="5:7" x14ac:dyDescent="0.35">
      <c r="E10692">
        <v>10691</v>
      </c>
      <c r="F10692">
        <v>0.33030091610000001</v>
      </c>
      <c r="G10692">
        <f t="shared" si="230"/>
        <v>9.2515327683191803E-2</v>
      </c>
    </row>
    <row r="10693" spans="5:7" x14ac:dyDescent="0.35">
      <c r="E10693">
        <v>10692</v>
      </c>
      <c r="F10693">
        <v>0.3303419292</v>
      </c>
      <c r="G10693">
        <f t="shared" si="230"/>
        <v>9.2497052581909697E-2</v>
      </c>
    </row>
    <row r="10694" spans="5:7" x14ac:dyDescent="0.35">
      <c r="E10694">
        <v>10693</v>
      </c>
      <c r="F10694">
        <v>0.33038294239999999</v>
      </c>
      <c r="G10694">
        <f t="shared" si="230"/>
        <v>9.2478782725125067E-2</v>
      </c>
    </row>
    <row r="10695" spans="5:7" x14ac:dyDescent="0.35">
      <c r="E10695">
        <v>10694</v>
      </c>
      <c r="F10695">
        <v>0.33042395559999999</v>
      </c>
      <c r="G10695">
        <f t="shared" si="230"/>
        <v>9.2460518136288555E-2</v>
      </c>
    </row>
    <row r="10696" spans="5:7" x14ac:dyDescent="0.35">
      <c r="E10696">
        <v>10695</v>
      </c>
      <c r="F10696">
        <v>0.33046496869999997</v>
      </c>
      <c r="G10696">
        <f t="shared" si="230"/>
        <v>9.2442258838821137E-2</v>
      </c>
    </row>
    <row r="10697" spans="5:7" x14ac:dyDescent="0.35">
      <c r="E10697">
        <v>10696</v>
      </c>
      <c r="F10697">
        <v>0.33050598190000002</v>
      </c>
      <c r="G10697">
        <f t="shared" si="230"/>
        <v>9.2424004779974561E-2</v>
      </c>
    </row>
    <row r="10698" spans="5:7" x14ac:dyDescent="0.35">
      <c r="E10698">
        <v>10697</v>
      </c>
      <c r="F10698">
        <v>0.33054699510000002</v>
      </c>
      <c r="G10698">
        <f t="shared" si="230"/>
        <v>9.2405755983179239E-2</v>
      </c>
    </row>
    <row r="10699" spans="5:7" x14ac:dyDescent="0.35">
      <c r="E10699">
        <v>10698</v>
      </c>
      <c r="F10699">
        <v>0.33058800820000001</v>
      </c>
      <c r="G10699">
        <f t="shared" si="230"/>
        <v>9.2387512471835784E-2</v>
      </c>
    </row>
    <row r="10700" spans="5:7" x14ac:dyDescent="0.35">
      <c r="E10700">
        <v>10699</v>
      </c>
      <c r="F10700">
        <v>0.3306290214</v>
      </c>
      <c r="G10700">
        <f t="shared" si="230"/>
        <v>9.2369274193244602E-2</v>
      </c>
    </row>
    <row r="10701" spans="5:7" x14ac:dyDescent="0.35">
      <c r="E10701">
        <v>10700</v>
      </c>
      <c r="F10701">
        <v>0.3306700346</v>
      </c>
      <c r="G10701">
        <f t="shared" si="230"/>
        <v>9.2351041170815718E-2</v>
      </c>
    </row>
    <row r="10702" spans="5:7" x14ac:dyDescent="0.35">
      <c r="E10702">
        <v>10701</v>
      </c>
      <c r="F10702">
        <v>0.33071104769999998</v>
      </c>
      <c r="G10702">
        <f t="shared" si="230"/>
        <v>9.2332813427929539E-2</v>
      </c>
    </row>
    <row r="10703" spans="5:7" x14ac:dyDescent="0.35">
      <c r="E10703">
        <v>10702</v>
      </c>
      <c r="F10703">
        <v>0.33075206089999998</v>
      </c>
      <c r="G10703">
        <f t="shared" si="230"/>
        <v>9.2314590911934932E-2</v>
      </c>
    </row>
    <row r="10704" spans="5:7" x14ac:dyDescent="0.35">
      <c r="E10704">
        <v>10703</v>
      </c>
      <c r="F10704">
        <v>0.33079307409999997</v>
      </c>
      <c r="G10704">
        <f t="shared" si="230"/>
        <v>9.2296373646221674E-2</v>
      </c>
    </row>
    <row r="10705" spans="5:7" x14ac:dyDescent="0.35">
      <c r="E10705">
        <v>10704</v>
      </c>
      <c r="F10705">
        <v>0.33083408730000002</v>
      </c>
      <c r="G10705">
        <f t="shared" si="230"/>
        <v>9.2278161628831221E-2</v>
      </c>
    </row>
    <row r="10706" spans="5:7" x14ac:dyDescent="0.35">
      <c r="E10706">
        <v>10705</v>
      </c>
      <c r="F10706">
        <v>0.33087510040000001</v>
      </c>
      <c r="G10706">
        <f t="shared" si="230"/>
        <v>9.2259954883117001E-2</v>
      </c>
    </row>
    <row r="10707" spans="5:7" x14ac:dyDescent="0.35">
      <c r="E10707">
        <v>10706</v>
      </c>
      <c r="F10707">
        <v>0.33091611360000001</v>
      </c>
      <c r="G10707">
        <f t="shared" si="230"/>
        <v>9.2241753356492429E-2</v>
      </c>
    </row>
    <row r="10708" spans="5:7" x14ac:dyDescent="0.35">
      <c r="E10708">
        <v>10707</v>
      </c>
      <c r="F10708">
        <v>0.3309571268</v>
      </c>
      <c r="G10708">
        <f t="shared" si="230"/>
        <v>9.2223557072320314E-2</v>
      </c>
    </row>
    <row r="10709" spans="5:7" x14ac:dyDescent="0.35">
      <c r="E10709">
        <v>10708</v>
      </c>
      <c r="F10709">
        <v>0.33099813989999999</v>
      </c>
      <c r="G10709">
        <f t="shared" si="230"/>
        <v>9.2205366053933868E-2</v>
      </c>
    </row>
    <row r="10710" spans="5:7" x14ac:dyDescent="0.35">
      <c r="E10710">
        <v>10709</v>
      </c>
      <c r="F10710">
        <v>0.33103915309999998</v>
      </c>
      <c r="G10710">
        <f t="shared" si="230"/>
        <v>9.2187180248794867E-2</v>
      </c>
    </row>
    <row r="10711" spans="5:7" x14ac:dyDescent="0.35">
      <c r="E10711">
        <v>10710</v>
      </c>
      <c r="F10711">
        <v>0.33108016629999998</v>
      </c>
      <c r="G10711">
        <f t="shared" si="230"/>
        <v>9.2168999680245944E-2</v>
      </c>
    </row>
    <row r="10712" spans="5:7" x14ac:dyDescent="0.35">
      <c r="E10712">
        <v>10711</v>
      </c>
      <c r="F10712">
        <v>0.33112117940000002</v>
      </c>
      <c r="G10712">
        <f t="shared" si="230"/>
        <v>9.2150824371600076E-2</v>
      </c>
    </row>
    <row r="10713" spans="5:7" x14ac:dyDescent="0.35">
      <c r="E10713">
        <v>10712</v>
      </c>
      <c r="F10713">
        <v>0.33116219260000002</v>
      </c>
      <c r="G10713">
        <f t="shared" si="230"/>
        <v>9.2132654270367376E-2</v>
      </c>
    </row>
    <row r="10714" spans="5:7" x14ac:dyDescent="0.35">
      <c r="E10714">
        <v>10713</v>
      </c>
      <c r="F10714">
        <v>0.33120320580000001</v>
      </c>
      <c r="G10714">
        <f t="shared" si="230"/>
        <v>9.2114489399870242E-2</v>
      </c>
    </row>
    <row r="10715" spans="5:7" x14ac:dyDescent="0.35">
      <c r="E10715">
        <v>10714</v>
      </c>
      <c r="F10715">
        <v>0.3312442189</v>
      </c>
      <c r="G10715">
        <f t="shared" si="230"/>
        <v>9.2096329783401529E-2</v>
      </c>
    </row>
    <row r="10716" spans="5:7" x14ac:dyDescent="0.35">
      <c r="E10716">
        <v>10715</v>
      </c>
      <c r="F10716">
        <v>0.33128523209999999</v>
      </c>
      <c r="G10716">
        <f t="shared" si="230"/>
        <v>9.2078175368519602E-2</v>
      </c>
    </row>
    <row r="10717" spans="5:7" x14ac:dyDescent="0.35">
      <c r="E10717">
        <v>10716</v>
      </c>
      <c r="F10717">
        <v>0.33132624529999999</v>
      </c>
      <c r="G10717">
        <f t="shared" si="230"/>
        <v>9.2060026178526669E-2</v>
      </c>
    </row>
    <row r="10718" spans="5:7" x14ac:dyDescent="0.35">
      <c r="E10718">
        <v>10717</v>
      </c>
      <c r="F10718">
        <v>0.33136725839999998</v>
      </c>
      <c r="G10718">
        <f t="shared" si="230"/>
        <v>9.204188223669546E-2</v>
      </c>
    </row>
    <row r="10719" spans="5:7" x14ac:dyDescent="0.35">
      <c r="E10719">
        <v>10718</v>
      </c>
      <c r="F10719">
        <v>0.33140827160000003</v>
      </c>
      <c r="G10719">
        <f t="shared" si="230"/>
        <v>9.2023743490632484E-2</v>
      </c>
    </row>
    <row r="10720" spans="5:7" x14ac:dyDescent="0.35">
      <c r="E10720">
        <v>10719</v>
      </c>
      <c r="F10720">
        <v>0.33144928480000002</v>
      </c>
      <c r="G10720">
        <f t="shared" si="230"/>
        <v>9.2005609963619867E-2</v>
      </c>
    </row>
    <row r="10721" spans="5:7" x14ac:dyDescent="0.35">
      <c r="E10721">
        <v>10720</v>
      </c>
      <c r="F10721">
        <v>0.33149029790000001</v>
      </c>
      <c r="G10721">
        <f t="shared" si="230"/>
        <v>9.1987481678910146E-2</v>
      </c>
    </row>
    <row r="10722" spans="5:7" x14ac:dyDescent="0.35">
      <c r="E10722">
        <v>10721</v>
      </c>
      <c r="F10722">
        <v>0.3315313111</v>
      </c>
      <c r="G10722">
        <f t="shared" si="230"/>
        <v>9.196935858415807E-2</v>
      </c>
    </row>
    <row r="10723" spans="5:7" x14ac:dyDescent="0.35">
      <c r="E10723">
        <v>10722</v>
      </c>
      <c r="F10723">
        <v>0.3315723243</v>
      </c>
      <c r="G10723">
        <f t="shared" si="230"/>
        <v>9.1951240702625545E-2</v>
      </c>
    </row>
    <row r="10724" spans="5:7" x14ac:dyDescent="0.35">
      <c r="E10724">
        <v>10723</v>
      </c>
      <c r="F10724">
        <v>0.33161333749999999</v>
      </c>
      <c r="G10724">
        <f t="shared" si="230"/>
        <v>9.193312803237072E-2</v>
      </c>
    </row>
    <row r="10725" spans="5:7" x14ac:dyDescent="0.35">
      <c r="E10725">
        <v>10724</v>
      </c>
      <c r="F10725">
        <v>0.33165435059999998</v>
      </c>
      <c r="G10725">
        <f t="shared" si="230"/>
        <v>9.1915020596619379E-2</v>
      </c>
    </row>
    <row r="10726" spans="5:7" x14ac:dyDescent="0.35">
      <c r="E10726">
        <v>10725</v>
      </c>
      <c r="F10726">
        <v>0.33169536379999998</v>
      </c>
      <c r="G10726">
        <f t="shared" si="230"/>
        <v>9.189691834309037E-2</v>
      </c>
    </row>
    <row r="10727" spans="5:7" x14ac:dyDescent="0.35">
      <c r="E10727">
        <v>10726</v>
      </c>
      <c r="F10727">
        <v>0.33173637700000003</v>
      </c>
      <c r="G10727">
        <f t="shared" si="230"/>
        <v>9.1878821295018787E-2</v>
      </c>
    </row>
    <row r="10728" spans="5:7" x14ac:dyDescent="0.35">
      <c r="E10728">
        <v>10727</v>
      </c>
      <c r="F10728">
        <v>0.33177739010000001</v>
      </c>
      <c r="G10728">
        <f t="shared" si="230"/>
        <v>9.1860729475610359E-2</v>
      </c>
    </row>
    <row r="10729" spans="5:7" x14ac:dyDescent="0.35">
      <c r="E10729">
        <v>10728</v>
      </c>
      <c r="F10729">
        <v>0.33181840330000001</v>
      </c>
      <c r="G10729">
        <f t="shared" si="230"/>
        <v>9.184264283263191E-2</v>
      </c>
    </row>
    <row r="10730" spans="5:7" x14ac:dyDescent="0.35">
      <c r="E10730">
        <v>10729</v>
      </c>
      <c r="F10730">
        <v>0.3318594165</v>
      </c>
      <c r="G10730">
        <f t="shared" si="230"/>
        <v>9.1824561389298481E-2</v>
      </c>
    </row>
    <row r="10731" spans="5:7" x14ac:dyDescent="0.35">
      <c r="E10731">
        <v>10730</v>
      </c>
      <c r="F10731">
        <v>0.33190042959999999</v>
      </c>
      <c r="G10731">
        <f t="shared" si="230"/>
        <v>9.1806485168795735E-2</v>
      </c>
    </row>
    <row r="10732" spans="5:7" x14ac:dyDescent="0.35">
      <c r="E10732">
        <v>10731</v>
      </c>
      <c r="F10732">
        <v>0.33194144279999999</v>
      </c>
      <c r="G10732">
        <f t="shared" si="230"/>
        <v>9.1788414118938455E-2</v>
      </c>
    </row>
    <row r="10733" spans="5:7" x14ac:dyDescent="0.35">
      <c r="E10733">
        <v>10732</v>
      </c>
      <c r="F10733">
        <v>0.33198245599999998</v>
      </c>
      <c r="G10733">
        <f t="shared" si="230"/>
        <v>9.1770348262921644E-2</v>
      </c>
    </row>
    <row r="10734" spans="5:7" x14ac:dyDescent="0.35">
      <c r="E10734">
        <v>10733</v>
      </c>
      <c r="F10734">
        <v>0.33202346910000002</v>
      </c>
      <c r="G10734">
        <f t="shared" si="230"/>
        <v>9.1752287623910911E-2</v>
      </c>
    </row>
    <row r="10735" spans="5:7" x14ac:dyDescent="0.35">
      <c r="E10735">
        <v>10734</v>
      </c>
      <c r="F10735">
        <v>0.33206448230000002</v>
      </c>
      <c r="G10735">
        <f t="shared" si="230"/>
        <v>9.1734232149768946E-2</v>
      </c>
    </row>
    <row r="10736" spans="5:7" x14ac:dyDescent="0.35">
      <c r="E10736">
        <v>10735</v>
      </c>
      <c r="F10736">
        <v>0.33210549550000001</v>
      </c>
      <c r="G10736">
        <f t="shared" si="230"/>
        <v>9.1716181863670698E-2</v>
      </c>
    </row>
    <row r="10737" spans="5:7" x14ac:dyDescent="0.35">
      <c r="E10737">
        <v>10736</v>
      </c>
      <c r="F10737">
        <v>0.3321465086</v>
      </c>
      <c r="G10737">
        <f t="shared" si="230"/>
        <v>9.1698136788761833E-2</v>
      </c>
    </row>
    <row r="10738" spans="5:7" x14ac:dyDescent="0.35">
      <c r="E10738">
        <v>10737</v>
      </c>
      <c r="F10738">
        <v>0.3321875218</v>
      </c>
      <c r="G10738">
        <f t="shared" si="230"/>
        <v>9.1680096872952838E-2</v>
      </c>
    </row>
    <row r="10739" spans="5:7" x14ac:dyDescent="0.35">
      <c r="E10739">
        <v>10738</v>
      </c>
      <c r="F10739">
        <v>0.33222853499999999</v>
      </c>
      <c r="G10739">
        <f t="shared" si="230"/>
        <v>9.1662062139398634E-2</v>
      </c>
    </row>
    <row r="10740" spans="5:7" x14ac:dyDescent="0.35">
      <c r="E10740">
        <v>10739</v>
      </c>
      <c r="F10740">
        <v>0.33226954809999998</v>
      </c>
      <c r="G10740">
        <f t="shared" si="230"/>
        <v>9.1644032611224932E-2</v>
      </c>
    </row>
    <row r="10741" spans="5:7" x14ac:dyDescent="0.35">
      <c r="E10741">
        <v>10740</v>
      </c>
      <c r="F10741">
        <v>0.33231056129999997</v>
      </c>
      <c r="G10741">
        <f t="shared" si="230"/>
        <v>9.1626008236390014E-2</v>
      </c>
    </row>
    <row r="10742" spans="5:7" x14ac:dyDescent="0.35">
      <c r="E10742">
        <v>10741</v>
      </c>
      <c r="F10742">
        <v>0.33235157450000002</v>
      </c>
      <c r="G10742">
        <f t="shared" si="230"/>
        <v>9.1607989038028775E-2</v>
      </c>
    </row>
    <row r="10743" spans="5:7" x14ac:dyDescent="0.35">
      <c r="E10743">
        <v>10742</v>
      </c>
      <c r="F10743">
        <v>0.33239258760000001</v>
      </c>
      <c r="G10743">
        <f t="shared" si="230"/>
        <v>9.1589975039246971E-2</v>
      </c>
    </row>
    <row r="10744" spans="5:7" x14ac:dyDescent="0.35">
      <c r="E10744">
        <v>10743</v>
      </c>
      <c r="F10744">
        <v>0.33243360080000001</v>
      </c>
      <c r="G10744">
        <f t="shared" si="230"/>
        <v>9.1571966188050635E-2</v>
      </c>
    </row>
    <row r="10745" spans="5:7" x14ac:dyDescent="0.35">
      <c r="E10745">
        <v>10744</v>
      </c>
      <c r="F10745">
        <v>0.332474614</v>
      </c>
      <c r="G10745">
        <f t="shared" si="230"/>
        <v>9.1553962507554709E-2</v>
      </c>
    </row>
    <row r="10746" spans="5:7" x14ac:dyDescent="0.35">
      <c r="E10746">
        <v>10745</v>
      </c>
      <c r="F10746">
        <v>0.3325156272</v>
      </c>
      <c r="G10746">
        <f t="shared" si="230"/>
        <v>9.1535963995836495E-2</v>
      </c>
    </row>
    <row r="10747" spans="5:7" x14ac:dyDescent="0.35">
      <c r="E10747">
        <v>10746</v>
      </c>
      <c r="F10747">
        <v>0.33255664029999998</v>
      </c>
      <c r="G10747">
        <f t="shared" si="230"/>
        <v>9.1517970675975141E-2</v>
      </c>
    </row>
    <row r="10748" spans="5:7" x14ac:dyDescent="0.35">
      <c r="E10748">
        <v>10747</v>
      </c>
      <c r="F10748">
        <v>0.33259765349999998</v>
      </c>
      <c r="G10748">
        <f t="shared" si="230"/>
        <v>9.1499982496040203E-2</v>
      </c>
    </row>
    <row r="10749" spans="5:7" x14ac:dyDescent="0.35">
      <c r="E10749">
        <v>10748</v>
      </c>
      <c r="F10749">
        <v>0.33263866669999997</v>
      </c>
      <c r="G10749">
        <f t="shared" si="230"/>
        <v>9.1481999479120057E-2</v>
      </c>
    </row>
    <row r="10750" spans="5:7" x14ac:dyDescent="0.35">
      <c r="E10750">
        <v>10749</v>
      </c>
      <c r="F10750">
        <v>0.33267967980000002</v>
      </c>
      <c r="G10750">
        <f t="shared" si="230"/>
        <v>9.1464021648273955E-2</v>
      </c>
    </row>
    <row r="10751" spans="5:7" x14ac:dyDescent="0.35">
      <c r="E10751">
        <v>10750</v>
      </c>
      <c r="F10751">
        <v>0.33272069300000001</v>
      </c>
      <c r="G10751">
        <f t="shared" si="230"/>
        <v>9.1446048951619049E-2</v>
      </c>
    </row>
    <row r="10752" spans="5:7" x14ac:dyDescent="0.35">
      <c r="E10752">
        <v>10751</v>
      </c>
      <c r="F10752">
        <v>0.33276170620000001</v>
      </c>
      <c r="G10752">
        <f t="shared" si="230"/>
        <v>9.1428081412223819E-2</v>
      </c>
    </row>
    <row r="10753" spans="5:7" x14ac:dyDescent="0.35">
      <c r="E10753">
        <v>10752</v>
      </c>
      <c r="F10753">
        <v>0.33280271929999999</v>
      </c>
      <c r="G10753">
        <f t="shared" si="230"/>
        <v>9.1410119053127584E-2</v>
      </c>
    </row>
    <row r="10754" spans="5:7" x14ac:dyDescent="0.35">
      <c r="E10754">
        <v>10753</v>
      </c>
      <c r="F10754">
        <v>0.33284373249999999</v>
      </c>
      <c r="G10754">
        <f t="shared" si="230"/>
        <v>9.1392161822495085E-2</v>
      </c>
    </row>
    <row r="10755" spans="5:7" x14ac:dyDescent="0.35">
      <c r="E10755">
        <v>10754</v>
      </c>
      <c r="F10755">
        <v>0.33288474569999998</v>
      </c>
      <c r="G10755">
        <f t="shared" ref="G10755:G10818" si="231">1/(1+F10755*E10755/360)</f>
        <v>9.1374209743374832E-2</v>
      </c>
    </row>
    <row r="10756" spans="5:7" x14ac:dyDescent="0.35">
      <c r="E10756">
        <v>10755</v>
      </c>
      <c r="F10756">
        <v>0.33292575880000003</v>
      </c>
      <c r="G10756">
        <f t="shared" si="231"/>
        <v>9.135626283878634E-2</v>
      </c>
    </row>
    <row r="10757" spans="5:7" x14ac:dyDescent="0.35">
      <c r="E10757">
        <v>10756</v>
      </c>
      <c r="F10757">
        <v>0.33296677200000002</v>
      </c>
      <c r="G10757">
        <f t="shared" si="231"/>
        <v>9.1338321056941799E-2</v>
      </c>
    </row>
    <row r="10758" spans="5:7" x14ac:dyDescent="0.35">
      <c r="E10758">
        <v>10757</v>
      </c>
      <c r="F10758">
        <v>0.33300778520000002</v>
      </c>
      <c r="G10758">
        <f t="shared" si="231"/>
        <v>9.1320384420869913E-2</v>
      </c>
    </row>
    <row r="10759" spans="5:7" x14ac:dyDescent="0.35">
      <c r="E10759">
        <v>10758</v>
      </c>
      <c r="F10759">
        <v>0.3330487983</v>
      </c>
      <c r="G10759">
        <f t="shared" si="231"/>
        <v>9.1302452953570312E-2</v>
      </c>
    </row>
    <row r="10760" spans="5:7" x14ac:dyDescent="0.35">
      <c r="E10760">
        <v>10759</v>
      </c>
      <c r="F10760">
        <v>0.3330898115</v>
      </c>
      <c r="G10760">
        <f t="shared" si="231"/>
        <v>9.1284526603302607E-2</v>
      </c>
    </row>
    <row r="10761" spans="5:7" x14ac:dyDescent="0.35">
      <c r="E10761">
        <v>10760</v>
      </c>
      <c r="F10761">
        <v>0.33313082469999999</v>
      </c>
      <c r="G10761">
        <f t="shared" si="231"/>
        <v>9.1266605393075642E-2</v>
      </c>
    </row>
    <row r="10762" spans="5:7" x14ac:dyDescent="0.35">
      <c r="E10762">
        <v>10761</v>
      </c>
      <c r="F10762">
        <v>0.33317183779999998</v>
      </c>
      <c r="G10762">
        <f t="shared" si="231"/>
        <v>9.1248689345869272E-2</v>
      </c>
    </row>
    <row r="10763" spans="5:7" x14ac:dyDescent="0.35">
      <c r="E10763">
        <v>10762</v>
      </c>
      <c r="F10763">
        <v>0.33321285099999998</v>
      </c>
      <c r="G10763">
        <f t="shared" si="231"/>
        <v>9.1230778409990429E-2</v>
      </c>
    </row>
    <row r="10764" spans="5:7" x14ac:dyDescent="0.35">
      <c r="E10764">
        <v>10763</v>
      </c>
      <c r="F10764">
        <v>0.33325386420000003</v>
      </c>
      <c r="G10764">
        <f t="shared" si="231"/>
        <v>9.1212872608428114E-2</v>
      </c>
    </row>
    <row r="10765" spans="5:7" x14ac:dyDescent="0.35">
      <c r="E10765">
        <v>10764</v>
      </c>
      <c r="F10765">
        <v>0.33329487730000001</v>
      </c>
      <c r="G10765">
        <f t="shared" si="231"/>
        <v>9.119497196414246E-2</v>
      </c>
    </row>
    <row r="10766" spans="5:7" x14ac:dyDescent="0.35">
      <c r="E10766">
        <v>10765</v>
      </c>
      <c r="F10766">
        <v>0.33333589050000001</v>
      </c>
      <c r="G10766">
        <f t="shared" si="231"/>
        <v>9.1177076425487669E-2</v>
      </c>
    </row>
    <row r="10767" spans="5:7" x14ac:dyDescent="0.35">
      <c r="E10767">
        <v>10766</v>
      </c>
      <c r="F10767">
        <v>0.3333769037</v>
      </c>
      <c r="G10767">
        <f t="shared" si="231"/>
        <v>9.1159186015432991E-2</v>
      </c>
    </row>
    <row r="10768" spans="5:7" x14ac:dyDescent="0.35">
      <c r="E10768">
        <v>10767</v>
      </c>
      <c r="F10768">
        <v>0.3334179169</v>
      </c>
      <c r="G10768">
        <f t="shared" si="231"/>
        <v>9.1141300732074604E-2</v>
      </c>
    </row>
    <row r="10769" spans="5:7" x14ac:dyDescent="0.35">
      <c r="E10769">
        <v>10768</v>
      </c>
      <c r="F10769">
        <v>0.33345892999999999</v>
      </c>
      <c r="G10769">
        <f t="shared" si="231"/>
        <v>9.1123420598346258E-2</v>
      </c>
    </row>
    <row r="10770" spans="5:7" x14ac:dyDescent="0.35">
      <c r="E10770">
        <v>10769</v>
      </c>
      <c r="F10770">
        <v>0.33349994319999998</v>
      </c>
      <c r="G10770">
        <f t="shared" si="231"/>
        <v>9.1105545562665161E-2</v>
      </c>
    </row>
    <row r="10771" spans="5:7" x14ac:dyDescent="0.35">
      <c r="E10771">
        <v>10770</v>
      </c>
      <c r="F10771">
        <v>0.33354095639999998</v>
      </c>
      <c r="G10771">
        <f t="shared" si="231"/>
        <v>9.1087675647974209E-2</v>
      </c>
    </row>
    <row r="10772" spans="5:7" x14ac:dyDescent="0.35">
      <c r="E10772">
        <v>10771</v>
      </c>
      <c r="F10772">
        <v>0.33358196950000002</v>
      </c>
      <c r="G10772">
        <f t="shared" si="231"/>
        <v>9.1069810877187282E-2</v>
      </c>
    </row>
    <row r="10773" spans="5:7" x14ac:dyDescent="0.35">
      <c r="E10773">
        <v>10772</v>
      </c>
      <c r="F10773">
        <v>0.33362298270000001</v>
      </c>
      <c r="G10773">
        <f t="shared" si="231"/>
        <v>9.1051951198768882E-2</v>
      </c>
    </row>
    <row r="10774" spans="5:7" x14ac:dyDescent="0.35">
      <c r="E10774">
        <v>10773</v>
      </c>
      <c r="F10774">
        <v>0.33366399590000001</v>
      </c>
      <c r="G10774">
        <f t="shared" si="231"/>
        <v>9.1034096635642076E-2</v>
      </c>
    </row>
    <row r="10775" spans="5:7" x14ac:dyDescent="0.35">
      <c r="E10775">
        <v>10774</v>
      </c>
      <c r="F10775">
        <v>0.333705009</v>
      </c>
      <c r="G10775">
        <f t="shared" si="231"/>
        <v>9.1016247210701132E-2</v>
      </c>
    </row>
    <row r="10776" spans="5:7" x14ac:dyDescent="0.35">
      <c r="E10776">
        <v>10775</v>
      </c>
      <c r="F10776">
        <v>0.33374602219999999</v>
      </c>
      <c r="G10776">
        <f t="shared" si="231"/>
        <v>9.0998402872457557E-2</v>
      </c>
    </row>
    <row r="10777" spans="5:7" x14ac:dyDescent="0.35">
      <c r="E10777">
        <v>10776</v>
      </c>
      <c r="F10777">
        <v>0.33378703539999999</v>
      </c>
      <c r="G10777">
        <f t="shared" si="231"/>
        <v>9.098056364381471E-2</v>
      </c>
    </row>
    <row r="10778" spans="5:7" x14ac:dyDescent="0.35">
      <c r="E10778">
        <v>10777</v>
      </c>
      <c r="F10778">
        <v>0.33382804849999997</v>
      </c>
      <c r="G10778">
        <f t="shared" si="231"/>
        <v>9.096272954764717E-2</v>
      </c>
    </row>
    <row r="10779" spans="5:7" x14ac:dyDescent="0.35">
      <c r="E10779">
        <v>10778</v>
      </c>
      <c r="F10779">
        <v>0.33386906170000002</v>
      </c>
      <c r="G10779">
        <f t="shared" si="231"/>
        <v>9.0944900532513515E-2</v>
      </c>
    </row>
    <row r="10780" spans="5:7" x14ac:dyDescent="0.35">
      <c r="E10780">
        <v>10779</v>
      </c>
      <c r="F10780">
        <v>0.33391007490000002</v>
      </c>
      <c r="G10780">
        <f t="shared" si="231"/>
        <v>9.092707662129744E-2</v>
      </c>
    </row>
    <row r="10781" spans="5:7" x14ac:dyDescent="0.35">
      <c r="E10781">
        <v>10780</v>
      </c>
      <c r="F10781">
        <v>0.33395108800000001</v>
      </c>
      <c r="G10781">
        <f t="shared" si="231"/>
        <v>9.0909257836853802E-2</v>
      </c>
    </row>
    <row r="10782" spans="5:7" x14ac:dyDescent="0.35">
      <c r="E10782">
        <v>10781</v>
      </c>
      <c r="F10782">
        <v>0.3339921012</v>
      </c>
      <c r="G10782">
        <f t="shared" si="231"/>
        <v>9.0891444127788198E-2</v>
      </c>
    </row>
    <row r="10783" spans="5:7" x14ac:dyDescent="0.35">
      <c r="E10783">
        <v>10782</v>
      </c>
      <c r="F10783">
        <v>0.3340331144</v>
      </c>
      <c r="G10783">
        <f t="shared" si="231"/>
        <v>9.0873635516964618E-2</v>
      </c>
    </row>
    <row r="10784" spans="5:7" x14ac:dyDescent="0.35">
      <c r="E10784">
        <v>10783</v>
      </c>
      <c r="F10784">
        <v>0.33407412749999998</v>
      </c>
      <c r="G10784">
        <f t="shared" si="231"/>
        <v>9.0855832027218295E-2</v>
      </c>
    </row>
    <row r="10785" spans="5:7" x14ac:dyDescent="0.35">
      <c r="E10785">
        <v>10784</v>
      </c>
      <c r="F10785">
        <v>0.33411514069999998</v>
      </c>
      <c r="G10785">
        <f t="shared" si="231"/>
        <v>9.083803360720176E-2</v>
      </c>
    </row>
    <row r="10786" spans="5:7" x14ac:dyDescent="0.35">
      <c r="E10786">
        <v>10785</v>
      </c>
      <c r="F10786">
        <v>0.33415615389999997</v>
      </c>
      <c r="G10786">
        <f t="shared" si="231"/>
        <v>9.0820240279759351E-2</v>
      </c>
    </row>
    <row r="10787" spans="5:7" x14ac:dyDescent="0.35">
      <c r="E10787">
        <v>10786</v>
      </c>
      <c r="F10787">
        <v>0.33419716710000003</v>
      </c>
      <c r="G10787">
        <f t="shared" si="231"/>
        <v>9.0802452043003426E-2</v>
      </c>
    </row>
    <row r="10788" spans="5:7" x14ac:dyDescent="0.35">
      <c r="E10788">
        <v>10787</v>
      </c>
      <c r="F10788">
        <v>0.33423818020000001</v>
      </c>
      <c r="G10788">
        <f t="shared" si="231"/>
        <v>9.0784668919743086E-2</v>
      </c>
    </row>
    <row r="10789" spans="5:7" x14ac:dyDescent="0.35">
      <c r="E10789">
        <v>10788</v>
      </c>
      <c r="F10789">
        <v>0.33427919340000001</v>
      </c>
      <c r="G10789">
        <f t="shared" si="231"/>
        <v>9.0766890858693369E-2</v>
      </c>
    </row>
    <row r="10790" spans="5:7" x14ac:dyDescent="0.35">
      <c r="E10790">
        <v>10789</v>
      </c>
      <c r="F10790">
        <v>0.3343202066</v>
      </c>
      <c r="G10790">
        <f t="shared" si="231"/>
        <v>9.0749117882672425E-2</v>
      </c>
    </row>
    <row r="10791" spans="5:7" x14ac:dyDescent="0.35">
      <c r="E10791">
        <v>10790</v>
      </c>
      <c r="F10791">
        <v>0.33436121969999999</v>
      </c>
      <c r="G10791">
        <f t="shared" si="231"/>
        <v>9.0731350014469705E-2</v>
      </c>
    </row>
    <row r="10792" spans="5:7" x14ac:dyDescent="0.35">
      <c r="E10792">
        <v>10791</v>
      </c>
      <c r="F10792">
        <v>0.33440223289999998</v>
      </c>
      <c r="G10792">
        <f t="shared" si="231"/>
        <v>9.0713587202847099E-2</v>
      </c>
    </row>
    <row r="10793" spans="5:7" x14ac:dyDescent="0.35">
      <c r="E10793">
        <v>10792</v>
      </c>
      <c r="F10793">
        <v>0.33444324609999998</v>
      </c>
      <c r="G10793">
        <f t="shared" si="231"/>
        <v>9.0695829470603104E-2</v>
      </c>
    </row>
    <row r="10794" spans="5:7" x14ac:dyDescent="0.35">
      <c r="E10794">
        <v>10793</v>
      </c>
      <c r="F10794">
        <v>0.33448425920000002</v>
      </c>
      <c r="G10794">
        <f t="shared" si="231"/>
        <v>9.0678076840507618E-2</v>
      </c>
    </row>
    <row r="10795" spans="5:7" x14ac:dyDescent="0.35">
      <c r="E10795">
        <v>10794</v>
      </c>
      <c r="F10795">
        <v>0.33452527240000002</v>
      </c>
      <c r="G10795">
        <f t="shared" si="231"/>
        <v>9.0660329261369327E-2</v>
      </c>
    </row>
    <row r="10796" spans="5:7" x14ac:dyDescent="0.35">
      <c r="E10796">
        <v>10795</v>
      </c>
      <c r="F10796">
        <v>0.33456628560000001</v>
      </c>
      <c r="G10796">
        <f t="shared" si="231"/>
        <v>9.0642586755967106E-2</v>
      </c>
    </row>
    <row r="10797" spans="5:7" x14ac:dyDescent="0.35">
      <c r="E10797">
        <v>10796</v>
      </c>
      <c r="F10797">
        <v>0.3346072987</v>
      </c>
      <c r="G10797">
        <f t="shared" si="231"/>
        <v>9.0624849347051298E-2</v>
      </c>
    </row>
    <row r="10798" spans="5:7" x14ac:dyDescent="0.35">
      <c r="E10798">
        <v>10797</v>
      </c>
      <c r="F10798">
        <v>0.3346483119</v>
      </c>
      <c r="G10798">
        <f t="shared" si="231"/>
        <v>9.0607116983477287E-2</v>
      </c>
    </row>
    <row r="10799" spans="5:7" x14ac:dyDescent="0.35">
      <c r="E10799">
        <v>10798</v>
      </c>
      <c r="F10799">
        <v>0.33468932509999999</v>
      </c>
      <c r="G10799">
        <f t="shared" si="231"/>
        <v>9.058938968800441E-2</v>
      </c>
    </row>
    <row r="10800" spans="5:7" x14ac:dyDescent="0.35">
      <c r="E10800">
        <v>10799</v>
      </c>
      <c r="F10800">
        <v>0.33473033819999998</v>
      </c>
      <c r="G10800">
        <f t="shared" si="231"/>
        <v>9.0571667483363441E-2</v>
      </c>
    </row>
    <row r="10801" spans="5:7" x14ac:dyDescent="0.35">
      <c r="E10801">
        <v>10800</v>
      </c>
      <c r="F10801">
        <v>0.33477135139999997</v>
      </c>
      <c r="G10801">
        <f t="shared" si="231"/>
        <v>9.0553950318456436E-2</v>
      </c>
    </row>
    <row r="10802" spans="5:7" x14ac:dyDescent="0.35">
      <c r="E10802">
        <v>10801</v>
      </c>
      <c r="F10802">
        <v>0.33481236460000002</v>
      </c>
      <c r="G10802">
        <f t="shared" si="231"/>
        <v>9.053623821602319E-2</v>
      </c>
    </row>
    <row r="10803" spans="5:7" x14ac:dyDescent="0.35">
      <c r="E10803">
        <v>10802</v>
      </c>
      <c r="F10803">
        <v>0.33485337770000001</v>
      </c>
      <c r="G10803">
        <f t="shared" si="231"/>
        <v>9.051853119877494E-2</v>
      </c>
    </row>
    <row r="10804" spans="5:7" x14ac:dyDescent="0.35">
      <c r="E10804">
        <v>10803</v>
      </c>
      <c r="F10804">
        <v>0.33489439090000001</v>
      </c>
      <c r="G10804">
        <f t="shared" si="231"/>
        <v>9.0500829215660383E-2</v>
      </c>
    </row>
    <row r="10805" spans="5:7" x14ac:dyDescent="0.35">
      <c r="E10805">
        <v>10804</v>
      </c>
      <c r="F10805">
        <v>0.3349354041</v>
      </c>
      <c r="G10805">
        <f t="shared" si="231"/>
        <v>9.0483132289399762E-2</v>
      </c>
    </row>
    <row r="10806" spans="5:7" x14ac:dyDescent="0.35">
      <c r="E10806">
        <v>10805</v>
      </c>
      <c r="F10806">
        <v>0.33497641719999999</v>
      </c>
      <c r="G10806">
        <f t="shared" si="231"/>
        <v>9.0465440442684827E-2</v>
      </c>
    </row>
    <row r="10807" spans="5:7" x14ac:dyDescent="0.35">
      <c r="E10807">
        <v>10806</v>
      </c>
      <c r="F10807">
        <v>0.33501743039999998</v>
      </c>
      <c r="G10807">
        <f t="shared" si="231"/>
        <v>9.044775362451081E-2</v>
      </c>
    </row>
    <row r="10808" spans="5:7" x14ac:dyDescent="0.35">
      <c r="E10808">
        <v>10807</v>
      </c>
      <c r="F10808">
        <v>0.33505844359999998</v>
      </c>
      <c r="G10808">
        <f t="shared" si="231"/>
        <v>9.0430071857578453E-2</v>
      </c>
    </row>
    <row r="10809" spans="5:7" x14ac:dyDescent="0.35">
      <c r="E10809">
        <v>10808</v>
      </c>
      <c r="F10809">
        <v>0.33509945679999997</v>
      </c>
      <c r="G10809">
        <f t="shared" si="231"/>
        <v>9.0412395140018698E-2</v>
      </c>
    </row>
    <row r="10810" spans="5:7" x14ac:dyDescent="0.35">
      <c r="E10810">
        <v>10809</v>
      </c>
      <c r="F10810">
        <v>0.33514046990000002</v>
      </c>
      <c r="G10810">
        <f t="shared" si="231"/>
        <v>9.0394723494497314E-2</v>
      </c>
    </row>
    <row r="10811" spans="5:7" x14ac:dyDescent="0.35">
      <c r="E10811">
        <v>10810</v>
      </c>
      <c r="F10811">
        <v>0.33518148310000001</v>
      </c>
      <c r="G10811">
        <f t="shared" si="231"/>
        <v>9.0377056870071512E-2</v>
      </c>
    </row>
    <row r="10812" spans="5:7" x14ac:dyDescent="0.35">
      <c r="E10812">
        <v>10811</v>
      </c>
      <c r="F10812">
        <v>0.33522249630000001</v>
      </c>
      <c r="G10812">
        <f t="shared" si="231"/>
        <v>9.035939528941607E-2</v>
      </c>
    </row>
    <row r="10813" spans="5:7" x14ac:dyDescent="0.35">
      <c r="E10813">
        <v>10812</v>
      </c>
      <c r="F10813">
        <v>0.33526350939999999</v>
      </c>
      <c r="G10813">
        <f t="shared" si="231"/>
        <v>9.0341738775177358E-2</v>
      </c>
    </row>
    <row r="10814" spans="5:7" x14ac:dyDescent="0.35">
      <c r="E10814">
        <v>10813</v>
      </c>
      <c r="F10814">
        <v>0.33530452259999999</v>
      </c>
      <c r="G10814">
        <f t="shared" si="231"/>
        <v>9.0324087276458964E-2</v>
      </c>
    </row>
    <row r="10815" spans="5:7" x14ac:dyDescent="0.35">
      <c r="E10815">
        <v>10814</v>
      </c>
      <c r="F10815">
        <v>0.33534553579999998</v>
      </c>
      <c r="G10815">
        <f t="shared" si="231"/>
        <v>9.0306440815916225E-2</v>
      </c>
    </row>
    <row r="10816" spans="5:7" x14ac:dyDescent="0.35">
      <c r="E10816">
        <v>10815</v>
      </c>
      <c r="F10816">
        <v>0.33538654890000003</v>
      </c>
      <c r="G10816">
        <f t="shared" si="231"/>
        <v>9.0288799416176097E-2</v>
      </c>
    </row>
    <row r="10817" spans="5:7" x14ac:dyDescent="0.35">
      <c r="E10817">
        <v>10816</v>
      </c>
      <c r="F10817">
        <v>0.33542756210000002</v>
      </c>
      <c r="G10817">
        <f t="shared" si="231"/>
        <v>9.0271163026388532E-2</v>
      </c>
    </row>
    <row r="10818" spans="5:7" x14ac:dyDescent="0.35">
      <c r="E10818">
        <v>10817</v>
      </c>
      <c r="F10818">
        <v>0.33546857530000002</v>
      </c>
      <c r="G10818">
        <f t="shared" si="231"/>
        <v>9.0253531669189438E-2</v>
      </c>
    </row>
    <row r="10819" spans="5:7" x14ac:dyDescent="0.35">
      <c r="E10819">
        <v>10818</v>
      </c>
      <c r="F10819">
        <v>0.3355095884</v>
      </c>
      <c r="G10819">
        <f t="shared" ref="G10819:G10882" si="232">1/(1+F10819*E10819/360)</f>
        <v>9.0235905367186356E-2</v>
      </c>
    </row>
    <row r="10820" spans="5:7" x14ac:dyDescent="0.35">
      <c r="E10820">
        <v>10819</v>
      </c>
      <c r="F10820">
        <v>0.3355506016</v>
      </c>
      <c r="G10820">
        <f t="shared" si="232"/>
        <v>9.0218284069575549E-2</v>
      </c>
    </row>
    <row r="10821" spans="5:7" x14ac:dyDescent="0.35">
      <c r="E10821">
        <v>10820</v>
      </c>
      <c r="F10821">
        <v>0.33559161479999999</v>
      </c>
      <c r="G10821">
        <f t="shared" si="232"/>
        <v>9.0200667798973538E-2</v>
      </c>
    </row>
    <row r="10822" spans="5:7" x14ac:dyDescent="0.35">
      <c r="E10822">
        <v>10821</v>
      </c>
      <c r="F10822">
        <v>0.33563262789999998</v>
      </c>
      <c r="G10822">
        <f t="shared" si="232"/>
        <v>9.0183056577968462E-2</v>
      </c>
    </row>
    <row r="10823" spans="5:7" x14ac:dyDescent="0.35">
      <c r="E10823">
        <v>10822</v>
      </c>
      <c r="F10823">
        <v>0.33567364109999998</v>
      </c>
      <c r="G10823">
        <f t="shared" si="232"/>
        <v>9.016545035580284E-2</v>
      </c>
    </row>
    <row r="10824" spans="5:7" x14ac:dyDescent="0.35">
      <c r="E10824">
        <v>10823</v>
      </c>
      <c r="F10824">
        <v>0.33571465430000003</v>
      </c>
      <c r="G10824">
        <f t="shared" si="232"/>
        <v>9.0147849155073789E-2</v>
      </c>
    </row>
    <row r="10825" spans="5:7" x14ac:dyDescent="0.35">
      <c r="E10825">
        <v>10824</v>
      </c>
      <c r="F10825">
        <v>0.33575566740000001</v>
      </c>
      <c r="G10825">
        <f t="shared" si="232"/>
        <v>9.0130252998350133E-2</v>
      </c>
    </row>
    <row r="10826" spans="5:7" x14ac:dyDescent="0.35">
      <c r="E10826">
        <v>10825</v>
      </c>
      <c r="F10826">
        <v>0.33579668060000001</v>
      </c>
      <c r="G10826">
        <f t="shared" si="232"/>
        <v>9.0112661834920588E-2</v>
      </c>
    </row>
    <row r="10827" spans="5:7" x14ac:dyDescent="0.35">
      <c r="E10827">
        <v>10826</v>
      </c>
      <c r="F10827">
        <v>0.3358376938</v>
      </c>
      <c r="G10827">
        <f t="shared" si="232"/>
        <v>9.0095075687362858E-2</v>
      </c>
    </row>
    <row r="10828" spans="5:7" x14ac:dyDescent="0.35">
      <c r="E10828">
        <v>10827</v>
      </c>
      <c r="F10828">
        <v>0.335878707</v>
      </c>
      <c r="G10828">
        <f t="shared" si="232"/>
        <v>9.0077494553823759E-2</v>
      </c>
    </row>
    <row r="10829" spans="5:7" x14ac:dyDescent="0.35">
      <c r="E10829">
        <v>10828</v>
      </c>
      <c r="F10829">
        <v>0.33591972009999999</v>
      </c>
      <c r="G10829">
        <f t="shared" si="232"/>
        <v>9.0059918456846272E-2</v>
      </c>
    </row>
    <row r="10830" spans="5:7" x14ac:dyDescent="0.35">
      <c r="E10830">
        <v>10829</v>
      </c>
      <c r="F10830">
        <v>0.33596073329999998</v>
      </c>
      <c r="G10830">
        <f t="shared" si="232"/>
        <v>9.0042347345780621E-2</v>
      </c>
    </row>
    <row r="10831" spans="5:7" x14ac:dyDescent="0.35">
      <c r="E10831">
        <v>10830</v>
      </c>
      <c r="F10831">
        <v>0.33600174649999998</v>
      </c>
      <c r="G10831">
        <f t="shared" si="232"/>
        <v>9.0024781243178795E-2</v>
      </c>
    </row>
    <row r="10832" spans="5:7" x14ac:dyDescent="0.35">
      <c r="E10832">
        <v>10831</v>
      </c>
      <c r="F10832">
        <v>0.33604275960000002</v>
      </c>
      <c r="G10832">
        <f t="shared" si="232"/>
        <v>9.0007220171564498E-2</v>
      </c>
    </row>
    <row r="10833" spans="5:7" x14ac:dyDescent="0.35">
      <c r="E10833">
        <v>10832</v>
      </c>
      <c r="F10833">
        <v>0.33608377280000001</v>
      </c>
      <c r="G10833">
        <f t="shared" si="232"/>
        <v>8.9989664080334056E-2</v>
      </c>
    </row>
    <row r="10834" spans="5:7" x14ac:dyDescent="0.35">
      <c r="E10834">
        <v>10833</v>
      </c>
      <c r="F10834">
        <v>0.33612478600000001</v>
      </c>
      <c r="G10834">
        <f t="shared" si="232"/>
        <v>8.9972112992020098E-2</v>
      </c>
    </row>
    <row r="10835" spans="5:7" x14ac:dyDescent="0.35">
      <c r="E10835">
        <v>10834</v>
      </c>
      <c r="F10835">
        <v>0.3361657991</v>
      </c>
      <c r="G10835">
        <f t="shared" si="232"/>
        <v>8.9954566929127067E-2</v>
      </c>
    </row>
    <row r="10836" spans="5:7" x14ac:dyDescent="0.35">
      <c r="E10836">
        <v>10835</v>
      </c>
      <c r="F10836">
        <v>0.33620681229999999</v>
      </c>
      <c r="G10836">
        <f t="shared" si="232"/>
        <v>8.9937025841097265E-2</v>
      </c>
    </row>
    <row r="10837" spans="5:7" x14ac:dyDescent="0.35">
      <c r="E10837">
        <v>10836</v>
      </c>
      <c r="F10837">
        <v>0.33624782549999999</v>
      </c>
      <c r="G10837">
        <f t="shared" si="232"/>
        <v>8.9919489750444032E-2</v>
      </c>
    </row>
    <row r="10838" spans="5:7" x14ac:dyDescent="0.35">
      <c r="E10838">
        <v>10837</v>
      </c>
      <c r="F10838">
        <v>0.33628883859999997</v>
      </c>
      <c r="G10838">
        <f t="shared" si="232"/>
        <v>8.9901958679652574E-2</v>
      </c>
    </row>
    <row r="10839" spans="5:7" x14ac:dyDescent="0.35">
      <c r="E10839">
        <v>10838</v>
      </c>
      <c r="F10839">
        <v>0.33632985180000002</v>
      </c>
      <c r="G10839">
        <f t="shared" si="232"/>
        <v>8.9884432578211146E-2</v>
      </c>
    </row>
    <row r="10840" spans="5:7" x14ac:dyDescent="0.35">
      <c r="E10840">
        <v>10839</v>
      </c>
      <c r="F10840">
        <v>0.33637086500000002</v>
      </c>
      <c r="G10840">
        <f t="shared" si="232"/>
        <v>8.9866911468613864E-2</v>
      </c>
    </row>
    <row r="10841" spans="5:7" x14ac:dyDescent="0.35">
      <c r="E10841">
        <v>10840</v>
      </c>
      <c r="F10841">
        <v>0.33641187810000001</v>
      </c>
      <c r="G10841">
        <f t="shared" si="232"/>
        <v>8.9849395373326618E-2</v>
      </c>
    </row>
    <row r="10842" spans="5:7" x14ac:dyDescent="0.35">
      <c r="E10842">
        <v>10841</v>
      </c>
      <c r="F10842">
        <v>0.3364528913</v>
      </c>
      <c r="G10842">
        <f t="shared" si="232"/>
        <v>8.9831884241883625E-2</v>
      </c>
    </row>
    <row r="10843" spans="5:7" x14ac:dyDescent="0.35">
      <c r="E10843">
        <v>10842</v>
      </c>
      <c r="F10843">
        <v>0.3364939045</v>
      </c>
      <c r="G10843">
        <f t="shared" si="232"/>
        <v>8.981437809675967E-2</v>
      </c>
    </row>
    <row r="10844" spans="5:7" x14ac:dyDescent="0.35">
      <c r="E10844">
        <v>10843</v>
      </c>
      <c r="F10844">
        <v>0.33653491759999998</v>
      </c>
      <c r="G10844">
        <f t="shared" si="232"/>
        <v>8.9796876960401492E-2</v>
      </c>
    </row>
    <row r="10845" spans="5:7" x14ac:dyDescent="0.35">
      <c r="E10845">
        <v>10844</v>
      </c>
      <c r="F10845">
        <v>0.33657593079999998</v>
      </c>
      <c r="G10845">
        <f t="shared" si="232"/>
        <v>8.9779380782389145E-2</v>
      </c>
    </row>
    <row r="10846" spans="5:7" x14ac:dyDescent="0.35">
      <c r="E10846">
        <v>10845</v>
      </c>
      <c r="F10846">
        <v>0.33661694399999997</v>
      </c>
      <c r="G10846">
        <f t="shared" si="232"/>
        <v>8.9761889585178195E-2</v>
      </c>
    </row>
    <row r="10847" spans="5:7" x14ac:dyDescent="0.35">
      <c r="E10847">
        <v>10846</v>
      </c>
      <c r="F10847">
        <v>0.33665795710000002</v>
      </c>
      <c r="G10847">
        <f t="shared" si="232"/>
        <v>8.9744403391196159E-2</v>
      </c>
    </row>
    <row r="10848" spans="5:7" x14ac:dyDescent="0.35">
      <c r="E10848">
        <v>10847</v>
      </c>
      <c r="F10848">
        <v>0.33669897030000001</v>
      </c>
      <c r="G10848">
        <f t="shared" si="232"/>
        <v>8.9726922150068875E-2</v>
      </c>
    </row>
    <row r="10849" spans="5:7" x14ac:dyDescent="0.35">
      <c r="E10849">
        <v>10848</v>
      </c>
      <c r="F10849">
        <v>0.33673998350000001</v>
      </c>
      <c r="G10849">
        <f t="shared" si="232"/>
        <v>8.9709445884232755E-2</v>
      </c>
    </row>
    <row r="10850" spans="5:7" x14ac:dyDescent="0.35">
      <c r="E10850">
        <v>10849</v>
      </c>
      <c r="F10850">
        <v>0.3367809967</v>
      </c>
      <c r="G10850">
        <f t="shared" si="232"/>
        <v>8.9691974591852658E-2</v>
      </c>
    </row>
    <row r="10851" spans="5:7" x14ac:dyDescent="0.35">
      <c r="E10851">
        <v>10850</v>
      </c>
      <c r="F10851">
        <v>0.33682200979999999</v>
      </c>
      <c r="G10851">
        <f t="shared" si="232"/>
        <v>8.9674508295330538E-2</v>
      </c>
    </row>
    <row r="10852" spans="5:7" x14ac:dyDescent="0.35">
      <c r="E10852">
        <v>10851</v>
      </c>
      <c r="F10852">
        <v>0.33686302299999998</v>
      </c>
      <c r="G10852">
        <f t="shared" si="232"/>
        <v>8.9657046944353211E-2</v>
      </c>
    </row>
    <row r="10853" spans="5:7" x14ac:dyDescent="0.35">
      <c r="E10853">
        <v>10852</v>
      </c>
      <c r="F10853">
        <v>0.33690403619999998</v>
      </c>
      <c r="G10853">
        <f t="shared" si="232"/>
        <v>8.96395905613315E-2</v>
      </c>
    </row>
    <row r="10854" spans="5:7" x14ac:dyDescent="0.35">
      <c r="E10854">
        <v>10853</v>
      </c>
      <c r="F10854">
        <v>0.33694504930000002</v>
      </c>
      <c r="G10854">
        <f t="shared" si="232"/>
        <v>8.9622139168648154E-2</v>
      </c>
    </row>
    <row r="10855" spans="5:7" x14ac:dyDescent="0.35">
      <c r="E10855">
        <v>10854</v>
      </c>
      <c r="F10855">
        <v>0.33698606250000002</v>
      </c>
      <c r="G10855">
        <f t="shared" si="232"/>
        <v>8.960469271603573E-2</v>
      </c>
    </row>
    <row r="10856" spans="5:7" x14ac:dyDescent="0.35">
      <c r="E10856">
        <v>10855</v>
      </c>
      <c r="F10856">
        <v>0.33702707570000001</v>
      </c>
      <c r="G10856">
        <f t="shared" si="232"/>
        <v>8.9587251225885844E-2</v>
      </c>
    </row>
    <row r="10857" spans="5:7" x14ac:dyDescent="0.35">
      <c r="E10857">
        <v>10856</v>
      </c>
      <c r="F10857">
        <v>0.3370680888</v>
      </c>
      <c r="G10857">
        <f t="shared" si="232"/>
        <v>8.9569814720562163E-2</v>
      </c>
    </row>
    <row r="10858" spans="5:7" x14ac:dyDescent="0.35">
      <c r="E10858">
        <v>10857</v>
      </c>
      <c r="F10858">
        <v>0.33710910199999999</v>
      </c>
      <c r="G10858">
        <f t="shared" si="232"/>
        <v>8.9552383149842818E-2</v>
      </c>
    </row>
    <row r="10859" spans="5:7" x14ac:dyDescent="0.35">
      <c r="E10859">
        <v>10858</v>
      </c>
      <c r="F10859">
        <v>0.33715011519999999</v>
      </c>
      <c r="G10859">
        <f t="shared" si="232"/>
        <v>8.9534956536100302E-2</v>
      </c>
    </row>
    <row r="10860" spans="5:7" x14ac:dyDescent="0.35">
      <c r="E10860">
        <v>10859</v>
      </c>
      <c r="F10860">
        <v>0.33719112829999998</v>
      </c>
      <c r="G10860">
        <f t="shared" si="232"/>
        <v>8.9517534901679158E-2</v>
      </c>
    </row>
    <row r="10861" spans="5:7" x14ac:dyDescent="0.35">
      <c r="E10861">
        <v>10860</v>
      </c>
      <c r="F10861">
        <v>0.33723214150000003</v>
      </c>
      <c r="G10861">
        <f t="shared" si="232"/>
        <v>8.9500118196403106E-2</v>
      </c>
    </row>
    <row r="10862" spans="5:7" x14ac:dyDescent="0.35">
      <c r="E10862">
        <v>10861</v>
      </c>
      <c r="F10862">
        <v>0.33727315470000002</v>
      </c>
      <c r="G10862">
        <f t="shared" si="232"/>
        <v>8.9482706442625515E-2</v>
      </c>
    </row>
    <row r="10863" spans="5:7" x14ac:dyDescent="0.35">
      <c r="E10863">
        <v>10862</v>
      </c>
      <c r="F10863">
        <v>0.33731416780000001</v>
      </c>
      <c r="G10863">
        <f t="shared" si="232"/>
        <v>8.946529966267186E-2</v>
      </c>
    </row>
    <row r="10864" spans="5:7" x14ac:dyDescent="0.35">
      <c r="E10864">
        <v>10863</v>
      </c>
      <c r="F10864">
        <v>0.337355181</v>
      </c>
      <c r="G10864">
        <f t="shared" si="232"/>
        <v>8.9447897806411339E-2</v>
      </c>
    </row>
    <row r="10865" spans="5:7" x14ac:dyDescent="0.35">
      <c r="E10865">
        <v>10864</v>
      </c>
      <c r="F10865">
        <v>0.3373961942</v>
      </c>
      <c r="G10865">
        <f t="shared" si="232"/>
        <v>8.9430500896178253E-2</v>
      </c>
    </row>
    <row r="10866" spans="5:7" x14ac:dyDescent="0.35">
      <c r="E10866">
        <v>10865</v>
      </c>
      <c r="F10866">
        <v>0.33743720729999999</v>
      </c>
      <c r="G10866">
        <f t="shared" si="232"/>
        <v>8.9413108954278994E-2</v>
      </c>
    </row>
    <row r="10867" spans="5:7" x14ac:dyDescent="0.35">
      <c r="E10867">
        <v>10866</v>
      </c>
      <c r="F10867">
        <v>0.33747822049999998</v>
      </c>
      <c r="G10867">
        <f t="shared" si="232"/>
        <v>8.9395721930628239E-2</v>
      </c>
    </row>
    <row r="10868" spans="5:7" x14ac:dyDescent="0.35">
      <c r="E10868">
        <v>10867</v>
      </c>
      <c r="F10868">
        <v>0.33751923369999998</v>
      </c>
      <c r="G10868">
        <f t="shared" si="232"/>
        <v>8.9378339847541177E-2</v>
      </c>
    </row>
    <row r="10869" spans="5:7" x14ac:dyDescent="0.35">
      <c r="E10869">
        <v>10868</v>
      </c>
      <c r="F10869">
        <v>0.33756024690000003</v>
      </c>
      <c r="G10869">
        <f t="shared" si="232"/>
        <v>8.9360962703198182E-2</v>
      </c>
    </row>
    <row r="10870" spans="5:7" x14ac:dyDescent="0.35">
      <c r="E10870">
        <v>10869</v>
      </c>
      <c r="F10870">
        <v>0.33760126000000001</v>
      </c>
      <c r="G10870">
        <f t="shared" si="232"/>
        <v>8.934359051988032E-2</v>
      </c>
    </row>
    <row r="10871" spans="5:7" x14ac:dyDescent="0.35">
      <c r="E10871">
        <v>10870</v>
      </c>
      <c r="F10871">
        <v>0.33764227320000001</v>
      </c>
      <c r="G10871">
        <f t="shared" si="232"/>
        <v>8.9326223247562744E-2</v>
      </c>
    </row>
    <row r="10872" spans="5:7" x14ac:dyDescent="0.35">
      <c r="E10872">
        <v>10871</v>
      </c>
      <c r="F10872">
        <v>0.3376832864</v>
      </c>
      <c r="G10872">
        <f t="shared" si="232"/>
        <v>8.9308860908535292E-2</v>
      </c>
    </row>
    <row r="10873" spans="5:7" x14ac:dyDescent="0.35">
      <c r="E10873">
        <v>10872</v>
      </c>
      <c r="F10873">
        <v>0.33772429949999999</v>
      </c>
      <c r="G10873">
        <f t="shared" si="232"/>
        <v>8.9291503525059962E-2</v>
      </c>
    </row>
    <row r="10874" spans="5:7" x14ac:dyDescent="0.35">
      <c r="E10874">
        <v>10873</v>
      </c>
      <c r="F10874">
        <v>0.33776531269999999</v>
      </c>
      <c r="G10874">
        <f t="shared" si="232"/>
        <v>8.9274151047157246E-2</v>
      </c>
    </row>
    <row r="10875" spans="5:7" x14ac:dyDescent="0.35">
      <c r="E10875">
        <v>10874</v>
      </c>
      <c r="F10875">
        <v>0.33780632589999998</v>
      </c>
      <c r="G10875">
        <f t="shared" si="232"/>
        <v>8.925680349709797E-2</v>
      </c>
    </row>
    <row r="10876" spans="5:7" x14ac:dyDescent="0.35">
      <c r="E10876">
        <v>10875</v>
      </c>
      <c r="F10876">
        <v>0.33784733900000002</v>
      </c>
      <c r="G10876">
        <f t="shared" si="232"/>
        <v>8.9239460897125117E-2</v>
      </c>
    </row>
    <row r="10877" spans="5:7" x14ac:dyDescent="0.35">
      <c r="E10877">
        <v>10876</v>
      </c>
      <c r="F10877">
        <v>0.33788835220000002</v>
      </c>
      <c r="G10877">
        <f t="shared" si="232"/>
        <v>8.9222123197304506E-2</v>
      </c>
    </row>
    <row r="10878" spans="5:7" x14ac:dyDescent="0.35">
      <c r="E10878">
        <v>10877</v>
      </c>
      <c r="F10878">
        <v>0.33792936540000001</v>
      </c>
      <c r="G10878">
        <f t="shared" si="232"/>
        <v>8.9204790419887922E-2</v>
      </c>
    </row>
    <row r="10879" spans="5:7" x14ac:dyDescent="0.35">
      <c r="E10879">
        <v>10878</v>
      </c>
      <c r="F10879">
        <v>0.3379703785</v>
      </c>
      <c r="G10879">
        <f t="shared" si="232"/>
        <v>8.9187462587099378E-2</v>
      </c>
    </row>
    <row r="10880" spans="5:7" x14ac:dyDescent="0.35">
      <c r="E10880">
        <v>10879</v>
      </c>
      <c r="F10880">
        <v>0.3380113917</v>
      </c>
      <c r="G10880">
        <f t="shared" si="232"/>
        <v>8.9170139649049934E-2</v>
      </c>
    </row>
    <row r="10881" spans="5:7" x14ac:dyDescent="0.35">
      <c r="E10881">
        <v>10880</v>
      </c>
      <c r="F10881">
        <v>0.33805240489999999</v>
      </c>
      <c r="G10881">
        <f t="shared" si="232"/>
        <v>8.9152821627972376E-2</v>
      </c>
    </row>
    <row r="10882" spans="5:7" x14ac:dyDescent="0.35">
      <c r="E10882">
        <v>10881</v>
      </c>
      <c r="F10882">
        <v>0.33809341799999998</v>
      </c>
      <c r="G10882">
        <f t="shared" si="232"/>
        <v>8.9135508546071787E-2</v>
      </c>
    </row>
    <row r="10883" spans="5:7" x14ac:dyDescent="0.35">
      <c r="E10883">
        <v>10882</v>
      </c>
      <c r="F10883">
        <v>0.33813443119999997</v>
      </c>
      <c r="G10883">
        <f t="shared" ref="G10883:G10946" si="233">1/(1+F10883*E10883/360)</f>
        <v>8.9118200353504387E-2</v>
      </c>
    </row>
    <row r="10884" spans="5:7" x14ac:dyDescent="0.35">
      <c r="E10884">
        <v>10883</v>
      </c>
      <c r="F10884">
        <v>0.33817544440000002</v>
      </c>
      <c r="G10884">
        <f t="shared" si="233"/>
        <v>8.9100897072483962E-2</v>
      </c>
    </row>
    <row r="10885" spans="5:7" x14ac:dyDescent="0.35">
      <c r="E10885">
        <v>10884</v>
      </c>
      <c r="F10885">
        <v>0.33821645750000001</v>
      </c>
      <c r="G10885">
        <f t="shared" si="233"/>
        <v>8.908359872519668E-2</v>
      </c>
    </row>
    <row r="10886" spans="5:7" x14ac:dyDescent="0.35">
      <c r="E10886">
        <v>10885</v>
      </c>
      <c r="F10886">
        <v>0.33825747070000001</v>
      </c>
      <c r="G10886">
        <f t="shared" si="233"/>
        <v>8.906630526184392E-2</v>
      </c>
    </row>
    <row r="10887" spans="5:7" x14ac:dyDescent="0.35">
      <c r="E10887">
        <v>10886</v>
      </c>
      <c r="F10887">
        <v>0.3382984839</v>
      </c>
      <c r="G10887">
        <f t="shared" si="233"/>
        <v>8.9049016704620537E-2</v>
      </c>
    </row>
    <row r="10888" spans="5:7" x14ac:dyDescent="0.35">
      <c r="E10888">
        <v>10887</v>
      </c>
      <c r="F10888">
        <v>0.33833949699999999</v>
      </c>
      <c r="G10888">
        <f t="shared" si="233"/>
        <v>8.9031733075693759E-2</v>
      </c>
    </row>
    <row r="10889" spans="5:7" x14ac:dyDescent="0.35">
      <c r="E10889">
        <v>10888</v>
      </c>
      <c r="F10889">
        <v>0.33838051019999998</v>
      </c>
      <c r="G10889">
        <f t="shared" si="233"/>
        <v>8.9014454325310008E-2</v>
      </c>
    </row>
    <row r="10890" spans="5:7" x14ac:dyDescent="0.35">
      <c r="E10890">
        <v>10889</v>
      </c>
      <c r="F10890">
        <v>0.33842152339999998</v>
      </c>
      <c r="G10890">
        <f t="shared" si="233"/>
        <v>8.8997180475645241E-2</v>
      </c>
    </row>
    <row r="10891" spans="5:7" x14ac:dyDescent="0.35">
      <c r="E10891">
        <v>10890</v>
      </c>
      <c r="F10891">
        <v>0.33846253659999997</v>
      </c>
      <c r="G10891">
        <f t="shared" si="233"/>
        <v>8.8979911524897592E-2</v>
      </c>
    </row>
    <row r="10892" spans="5:7" x14ac:dyDescent="0.35">
      <c r="E10892">
        <v>10891</v>
      </c>
      <c r="F10892">
        <v>0.33850354970000002</v>
      </c>
      <c r="G10892">
        <f t="shared" si="233"/>
        <v>8.8962647495209116E-2</v>
      </c>
    </row>
    <row r="10893" spans="5:7" x14ac:dyDescent="0.35">
      <c r="E10893">
        <v>10892</v>
      </c>
      <c r="F10893">
        <v>0.33854456290000001</v>
      </c>
      <c r="G10893">
        <f t="shared" si="233"/>
        <v>8.8945388336886227E-2</v>
      </c>
    </row>
    <row r="10894" spans="5:7" x14ac:dyDescent="0.35">
      <c r="E10894">
        <v>10893</v>
      </c>
      <c r="F10894">
        <v>0.33858557610000001</v>
      </c>
      <c r="G10894">
        <f t="shared" si="233"/>
        <v>8.8928134072079723E-2</v>
      </c>
    </row>
    <row r="10895" spans="5:7" x14ac:dyDescent="0.35">
      <c r="E10895">
        <v>10894</v>
      </c>
      <c r="F10895">
        <v>0.33862658919999999</v>
      </c>
      <c r="G10895">
        <f t="shared" si="233"/>
        <v>8.8910884722912753E-2</v>
      </c>
    </row>
    <row r="10896" spans="5:7" x14ac:dyDescent="0.35">
      <c r="E10896">
        <v>10895</v>
      </c>
      <c r="F10896">
        <v>0.33866760239999999</v>
      </c>
      <c r="G10896">
        <f t="shared" si="233"/>
        <v>8.8893640239736726E-2</v>
      </c>
    </row>
    <row r="10897" spans="5:7" x14ac:dyDescent="0.35">
      <c r="E10897">
        <v>10896</v>
      </c>
      <c r="F10897">
        <v>0.33870861559999998</v>
      </c>
      <c r="G10897">
        <f t="shared" si="233"/>
        <v>8.8876400644683481E-2</v>
      </c>
    </row>
    <row r="10898" spans="5:7" x14ac:dyDescent="0.35">
      <c r="E10898">
        <v>10897</v>
      </c>
      <c r="F10898">
        <v>0.33874962870000003</v>
      </c>
      <c r="G10898">
        <f t="shared" si="233"/>
        <v>8.8859165959857392E-2</v>
      </c>
    </row>
    <row r="10899" spans="5:7" x14ac:dyDescent="0.35">
      <c r="E10899">
        <v>10898</v>
      </c>
      <c r="F10899">
        <v>0.33879064190000002</v>
      </c>
      <c r="G10899">
        <f t="shared" si="233"/>
        <v>8.8841936135654748E-2</v>
      </c>
    </row>
    <row r="10900" spans="5:7" x14ac:dyDescent="0.35">
      <c r="E10900">
        <v>10899</v>
      </c>
      <c r="F10900">
        <v>0.33883165510000002</v>
      </c>
      <c r="G10900">
        <f t="shared" si="233"/>
        <v>8.8824711194188555E-2</v>
      </c>
    </row>
    <row r="10901" spans="5:7" x14ac:dyDescent="0.35">
      <c r="E10901">
        <v>10900</v>
      </c>
      <c r="F10901">
        <v>0.3388726682</v>
      </c>
      <c r="G10901">
        <f t="shared" si="233"/>
        <v>8.8807491157544341E-2</v>
      </c>
    </row>
    <row r="10902" spans="5:7" x14ac:dyDescent="0.35">
      <c r="E10902">
        <v>10901</v>
      </c>
      <c r="F10902">
        <v>0.3389136814</v>
      </c>
      <c r="G10902">
        <f t="shared" si="233"/>
        <v>8.8790275976163222E-2</v>
      </c>
    </row>
    <row r="10903" spans="5:7" x14ac:dyDescent="0.35">
      <c r="E10903">
        <v>10902</v>
      </c>
      <c r="F10903">
        <v>0.33895469459999999</v>
      </c>
      <c r="G10903">
        <f t="shared" si="233"/>
        <v>8.8773065672139384E-2</v>
      </c>
    </row>
    <row r="10904" spans="5:7" x14ac:dyDescent="0.35">
      <c r="E10904">
        <v>10903</v>
      </c>
      <c r="F10904">
        <v>0.33899570769999998</v>
      </c>
      <c r="G10904">
        <f t="shared" si="233"/>
        <v>8.8755860267539552E-2</v>
      </c>
    </row>
    <row r="10905" spans="5:7" x14ac:dyDescent="0.35">
      <c r="E10905">
        <v>10904</v>
      </c>
      <c r="F10905">
        <v>0.33903672089999998</v>
      </c>
      <c r="G10905">
        <f t="shared" si="233"/>
        <v>8.8738659712849652E-2</v>
      </c>
    </row>
    <row r="10906" spans="5:7" x14ac:dyDescent="0.35">
      <c r="E10906">
        <v>10905</v>
      </c>
      <c r="F10906">
        <v>0.33907773409999997</v>
      </c>
      <c r="G10906">
        <f t="shared" si="233"/>
        <v>8.8721464030145039E-2</v>
      </c>
    </row>
    <row r="10907" spans="5:7" x14ac:dyDescent="0.35">
      <c r="E10907">
        <v>10906</v>
      </c>
      <c r="F10907">
        <v>0.33911874720000001</v>
      </c>
      <c r="G10907">
        <f t="shared" si="233"/>
        <v>8.8704273241473661E-2</v>
      </c>
    </row>
    <row r="10908" spans="5:7" x14ac:dyDescent="0.35">
      <c r="E10908">
        <v>10907</v>
      </c>
      <c r="F10908">
        <v>0.33915976040000001</v>
      </c>
      <c r="G10908">
        <f t="shared" si="233"/>
        <v>8.8687087297366185E-2</v>
      </c>
    </row>
    <row r="10909" spans="5:7" x14ac:dyDescent="0.35">
      <c r="E10909">
        <v>10908</v>
      </c>
      <c r="F10909">
        <v>0.33920077360000001</v>
      </c>
      <c r="G10909">
        <f t="shared" si="233"/>
        <v>8.8669906219879177E-2</v>
      </c>
    </row>
    <row r="10910" spans="5:7" x14ac:dyDescent="0.35">
      <c r="E10910">
        <v>10909</v>
      </c>
      <c r="F10910">
        <v>0.33924178669999999</v>
      </c>
      <c r="G10910">
        <f t="shared" si="233"/>
        <v>8.8652730031041849E-2</v>
      </c>
    </row>
    <row r="10911" spans="5:7" x14ac:dyDescent="0.35">
      <c r="E10911">
        <v>10910</v>
      </c>
      <c r="F10911">
        <v>0.33928279989999999</v>
      </c>
      <c r="G10911">
        <f t="shared" si="233"/>
        <v>8.8635558681429485E-2</v>
      </c>
    </row>
    <row r="10912" spans="5:7" x14ac:dyDescent="0.35">
      <c r="E10912">
        <v>10911</v>
      </c>
      <c r="F10912">
        <v>0.33932381309999998</v>
      </c>
      <c r="G10912">
        <f t="shared" si="233"/>
        <v>8.8618392193079945E-2</v>
      </c>
    </row>
    <row r="10913" spans="5:7" x14ac:dyDescent="0.35">
      <c r="E10913">
        <v>10912</v>
      </c>
      <c r="F10913">
        <v>0.33936482629999998</v>
      </c>
      <c r="G10913">
        <f t="shared" si="233"/>
        <v>8.8601230564208905E-2</v>
      </c>
    </row>
    <row r="10914" spans="5:7" x14ac:dyDescent="0.35">
      <c r="E10914">
        <v>10913</v>
      </c>
      <c r="F10914">
        <v>0.33940583940000002</v>
      </c>
      <c r="G10914">
        <f t="shared" si="233"/>
        <v>8.8584073816820569E-2</v>
      </c>
    </row>
    <row r="10915" spans="5:7" x14ac:dyDescent="0.35">
      <c r="E10915">
        <v>10914</v>
      </c>
      <c r="F10915">
        <v>0.33944685260000002</v>
      </c>
      <c r="G10915">
        <f t="shared" si="233"/>
        <v>8.8566921901549786E-2</v>
      </c>
    </row>
    <row r="10916" spans="5:7" x14ac:dyDescent="0.35">
      <c r="E10916">
        <v>10915</v>
      </c>
      <c r="F10916">
        <v>0.33948786580000001</v>
      </c>
      <c r="G10916">
        <f t="shared" si="233"/>
        <v>8.8549774840409337E-2</v>
      </c>
    </row>
    <row r="10917" spans="5:7" x14ac:dyDescent="0.35">
      <c r="E10917">
        <v>10916</v>
      </c>
      <c r="F10917">
        <v>0.3395288789</v>
      </c>
      <c r="G10917">
        <f t="shared" si="233"/>
        <v>8.8532632655384774E-2</v>
      </c>
    </row>
    <row r="10918" spans="5:7" x14ac:dyDescent="0.35">
      <c r="E10918">
        <v>10917</v>
      </c>
      <c r="F10918">
        <v>0.33956989209999999</v>
      </c>
      <c r="G10918">
        <f t="shared" si="233"/>
        <v>8.8515495297155425E-2</v>
      </c>
    </row>
    <row r="10919" spans="5:7" x14ac:dyDescent="0.35">
      <c r="E10919">
        <v>10918</v>
      </c>
      <c r="F10919">
        <v>0.33961090529999999</v>
      </c>
      <c r="G10919">
        <f t="shared" si="233"/>
        <v>8.8498362787715446E-2</v>
      </c>
    </row>
    <row r="10920" spans="5:7" x14ac:dyDescent="0.35">
      <c r="E10920">
        <v>10919</v>
      </c>
      <c r="F10920">
        <v>0.33965191839999997</v>
      </c>
      <c r="G10920">
        <f t="shared" si="233"/>
        <v>8.8481235149031598E-2</v>
      </c>
    </row>
    <row r="10921" spans="5:7" x14ac:dyDescent="0.35">
      <c r="E10921">
        <v>10920</v>
      </c>
      <c r="F10921">
        <v>0.33969293160000003</v>
      </c>
      <c r="G10921">
        <f t="shared" si="233"/>
        <v>8.8464112331827771E-2</v>
      </c>
    </row>
    <row r="10922" spans="5:7" x14ac:dyDescent="0.35">
      <c r="E10922">
        <v>10921</v>
      </c>
      <c r="F10922">
        <v>0.33973394480000002</v>
      </c>
      <c r="G10922">
        <f t="shared" si="233"/>
        <v>8.8446994358079414E-2</v>
      </c>
    </row>
    <row r="10923" spans="5:7" x14ac:dyDescent="0.35">
      <c r="E10923">
        <v>10922</v>
      </c>
      <c r="F10923">
        <v>0.33977495790000001</v>
      </c>
      <c r="G10923">
        <f t="shared" si="233"/>
        <v>8.8429881249734651E-2</v>
      </c>
    </row>
    <row r="10924" spans="5:7" x14ac:dyDescent="0.35">
      <c r="E10924">
        <v>10923</v>
      </c>
      <c r="F10924">
        <v>0.3398159711</v>
      </c>
      <c r="G10924">
        <f t="shared" si="233"/>
        <v>8.8412772957561794E-2</v>
      </c>
    </row>
    <row r="10925" spans="5:7" x14ac:dyDescent="0.35">
      <c r="E10925">
        <v>10924</v>
      </c>
      <c r="F10925">
        <v>0.3398569843</v>
      </c>
      <c r="G10925">
        <f t="shared" si="233"/>
        <v>8.8395669503517599E-2</v>
      </c>
    </row>
    <row r="10926" spans="5:7" x14ac:dyDescent="0.35">
      <c r="E10926">
        <v>10925</v>
      </c>
      <c r="F10926">
        <v>0.33989799739999998</v>
      </c>
      <c r="G10926">
        <f t="shared" si="233"/>
        <v>8.8378570909531565E-2</v>
      </c>
    </row>
    <row r="10927" spans="5:7" x14ac:dyDescent="0.35">
      <c r="E10927">
        <v>10926</v>
      </c>
      <c r="F10927">
        <v>0.33993901059999998</v>
      </c>
      <c r="G10927">
        <f t="shared" si="233"/>
        <v>8.8361477126416399E-2</v>
      </c>
    </row>
    <row r="10928" spans="5:7" x14ac:dyDescent="0.35">
      <c r="E10928">
        <v>10927</v>
      </c>
      <c r="F10928">
        <v>0.33998002379999998</v>
      </c>
      <c r="G10928">
        <f t="shared" si="233"/>
        <v>8.8344388176110192E-2</v>
      </c>
    </row>
    <row r="10929" spans="5:7" x14ac:dyDescent="0.35">
      <c r="E10929">
        <v>10928</v>
      </c>
      <c r="F10929">
        <v>0.34002103690000002</v>
      </c>
      <c r="G10929">
        <f t="shared" si="233"/>
        <v>8.8327304080523819E-2</v>
      </c>
    </row>
    <row r="10930" spans="5:7" x14ac:dyDescent="0.35">
      <c r="E10930">
        <v>10929</v>
      </c>
      <c r="F10930">
        <v>0.34006205010000001</v>
      </c>
      <c r="G10930">
        <f t="shared" si="233"/>
        <v>8.8310224790514341E-2</v>
      </c>
    </row>
    <row r="10931" spans="5:7" x14ac:dyDescent="0.35">
      <c r="E10931">
        <v>10930</v>
      </c>
      <c r="F10931">
        <v>0.34010306330000001</v>
      </c>
      <c r="G10931">
        <f t="shared" si="233"/>
        <v>8.8293150328001238E-2</v>
      </c>
    </row>
    <row r="10932" spans="5:7" x14ac:dyDescent="0.35">
      <c r="E10932">
        <v>10931</v>
      </c>
      <c r="F10932">
        <v>0.3401440765</v>
      </c>
      <c r="G10932">
        <f t="shared" si="233"/>
        <v>8.8276080691215147E-2</v>
      </c>
    </row>
    <row r="10933" spans="5:7" x14ac:dyDescent="0.35">
      <c r="E10933">
        <v>10932</v>
      </c>
      <c r="F10933">
        <v>0.34018508959999999</v>
      </c>
      <c r="G10933">
        <f t="shared" si="233"/>
        <v>8.8259015902042201E-2</v>
      </c>
    </row>
    <row r="10934" spans="5:7" x14ac:dyDescent="0.35">
      <c r="E10934">
        <v>10933</v>
      </c>
      <c r="F10934">
        <v>0.34022610279999999</v>
      </c>
      <c r="G10934">
        <f t="shared" si="233"/>
        <v>8.8241955911398509E-2</v>
      </c>
    </row>
    <row r="10935" spans="5:7" x14ac:dyDescent="0.35">
      <c r="E10935">
        <v>10934</v>
      </c>
      <c r="F10935">
        <v>0.34026711599999998</v>
      </c>
      <c r="G10935">
        <f t="shared" si="233"/>
        <v>8.8224900741178669E-2</v>
      </c>
    </row>
    <row r="10936" spans="5:7" x14ac:dyDescent="0.35">
      <c r="E10936">
        <v>10935</v>
      </c>
      <c r="F10936">
        <v>0.34030812910000002</v>
      </c>
      <c r="G10936">
        <f t="shared" si="233"/>
        <v>8.8207850413250202E-2</v>
      </c>
    </row>
    <row r="10937" spans="5:7" x14ac:dyDescent="0.35">
      <c r="E10937">
        <v>10936</v>
      </c>
      <c r="F10937">
        <v>0.34034914230000002</v>
      </c>
      <c r="G10937">
        <f t="shared" si="233"/>
        <v>8.8190804878573448E-2</v>
      </c>
    </row>
    <row r="10938" spans="5:7" x14ac:dyDescent="0.35">
      <c r="E10938">
        <v>10937</v>
      </c>
      <c r="F10938">
        <v>0.34039015550000001</v>
      </c>
      <c r="G10938">
        <f t="shared" si="233"/>
        <v>8.8173764159024434E-2</v>
      </c>
    </row>
    <row r="10939" spans="5:7" x14ac:dyDescent="0.35">
      <c r="E10939">
        <v>10938</v>
      </c>
      <c r="F10939">
        <v>0.3404311686</v>
      </c>
      <c r="G10939">
        <f t="shared" si="233"/>
        <v>8.8156728276452087E-2</v>
      </c>
    </row>
    <row r="10940" spans="5:7" x14ac:dyDescent="0.35">
      <c r="E10940">
        <v>10939</v>
      </c>
      <c r="F10940">
        <v>0.3404721818</v>
      </c>
      <c r="G10940">
        <f t="shared" si="233"/>
        <v>8.8139697181860974E-2</v>
      </c>
    </row>
    <row r="10941" spans="5:7" x14ac:dyDescent="0.35">
      <c r="E10941">
        <v>10940</v>
      </c>
      <c r="F10941">
        <v>0.34051319499999999</v>
      </c>
      <c r="G10941">
        <f t="shared" si="233"/>
        <v>8.812267089710854E-2</v>
      </c>
    </row>
    <row r="10942" spans="5:7" x14ac:dyDescent="0.35">
      <c r="E10942">
        <v>10941</v>
      </c>
      <c r="F10942">
        <v>0.34055420809999998</v>
      </c>
      <c r="G10942">
        <f t="shared" si="233"/>
        <v>8.8105649444025172E-2</v>
      </c>
    </row>
    <row r="10943" spans="5:7" x14ac:dyDescent="0.35">
      <c r="E10943">
        <v>10942</v>
      </c>
      <c r="F10943">
        <v>0.34059522129999997</v>
      </c>
      <c r="G10943">
        <f t="shared" si="233"/>
        <v>8.8088632773659525E-2</v>
      </c>
    </row>
    <row r="10944" spans="5:7" x14ac:dyDescent="0.35">
      <c r="E10944">
        <v>10943</v>
      </c>
      <c r="F10944">
        <v>0.34063623450000002</v>
      </c>
      <c r="G10944">
        <f t="shared" si="233"/>
        <v>8.807162090785052E-2</v>
      </c>
    </row>
    <row r="10945" spans="5:7" x14ac:dyDescent="0.35">
      <c r="E10945">
        <v>10944</v>
      </c>
      <c r="F10945">
        <v>0.34067724760000001</v>
      </c>
      <c r="G10945">
        <f t="shared" si="233"/>
        <v>8.8054613868410056E-2</v>
      </c>
    </row>
    <row r="10946" spans="5:7" x14ac:dyDescent="0.35">
      <c r="E10946">
        <v>10945</v>
      </c>
      <c r="F10946">
        <v>0.34071826080000001</v>
      </c>
      <c r="G10946">
        <f t="shared" si="233"/>
        <v>8.8037611606430796E-2</v>
      </c>
    </row>
    <row r="10947" spans="5:7" x14ac:dyDescent="0.35">
      <c r="E10947">
        <v>10946</v>
      </c>
      <c r="F10947">
        <v>0.340759274</v>
      </c>
      <c r="G10947">
        <f t="shared" ref="G10947:G10962" si="234">1/(1+F10947*E10947/360)</f>
        <v>8.8020614143733217E-2</v>
      </c>
    </row>
    <row r="10948" spans="5:7" x14ac:dyDescent="0.35">
      <c r="E10948">
        <v>10947</v>
      </c>
      <c r="F10948">
        <v>0.34080028709999999</v>
      </c>
      <c r="G10948">
        <f t="shared" si="234"/>
        <v>8.8003621502110635E-2</v>
      </c>
    </row>
    <row r="10949" spans="5:7" x14ac:dyDescent="0.35">
      <c r="E10949">
        <v>10948</v>
      </c>
      <c r="F10949">
        <v>0.34084130029999998</v>
      </c>
      <c r="G10949">
        <f t="shared" si="234"/>
        <v>8.7986633632699818E-2</v>
      </c>
    </row>
    <row r="10950" spans="5:7" x14ac:dyDescent="0.35">
      <c r="E10950">
        <v>10949</v>
      </c>
      <c r="F10950">
        <v>0.34088231349999998</v>
      </c>
      <c r="G10950">
        <f t="shared" si="234"/>
        <v>8.7969650557302659E-2</v>
      </c>
    </row>
    <row r="10951" spans="5:7" x14ac:dyDescent="0.35">
      <c r="E10951">
        <v>10950</v>
      </c>
      <c r="F10951">
        <v>0.34092332660000002</v>
      </c>
      <c r="G10951">
        <f t="shared" si="234"/>
        <v>8.7952672297694018E-2</v>
      </c>
    </row>
    <row r="10952" spans="5:7" x14ac:dyDescent="0.35">
      <c r="E10952">
        <v>10951</v>
      </c>
      <c r="F10952">
        <v>0.34096433980000002</v>
      </c>
      <c r="G10952">
        <f t="shared" si="234"/>
        <v>8.7935698805054668E-2</v>
      </c>
    </row>
    <row r="10953" spans="5:7" x14ac:dyDescent="0.35">
      <c r="E10953">
        <v>10952</v>
      </c>
      <c r="F10953">
        <v>0.34100535300000001</v>
      </c>
      <c r="G10953">
        <f t="shared" si="234"/>
        <v>8.7918730101167977E-2</v>
      </c>
    </row>
    <row r="10954" spans="5:7" x14ac:dyDescent="0.35">
      <c r="E10954">
        <v>10953</v>
      </c>
      <c r="F10954">
        <v>0.34104636620000001</v>
      </c>
      <c r="G10954">
        <f t="shared" si="234"/>
        <v>8.7901766184281846E-2</v>
      </c>
    </row>
    <row r="10955" spans="5:7" x14ac:dyDescent="0.35">
      <c r="E10955">
        <v>10954</v>
      </c>
      <c r="F10955">
        <v>0.34108737929999999</v>
      </c>
      <c r="G10955">
        <f t="shared" si="234"/>
        <v>8.7884807076146557E-2</v>
      </c>
    </row>
    <row r="10956" spans="5:7" x14ac:dyDescent="0.35">
      <c r="E10956">
        <v>10955</v>
      </c>
      <c r="F10956">
        <v>0.34112839249999999</v>
      </c>
      <c r="G10956">
        <f t="shared" si="234"/>
        <v>8.7867852728001378E-2</v>
      </c>
    </row>
    <row r="10957" spans="5:7" x14ac:dyDescent="0.35">
      <c r="E10957">
        <v>10956</v>
      </c>
      <c r="F10957">
        <v>0.34116940569999998</v>
      </c>
      <c r="G10957">
        <f t="shared" si="234"/>
        <v>8.7850903161605098E-2</v>
      </c>
    </row>
    <row r="10958" spans="5:7" x14ac:dyDescent="0.35">
      <c r="E10958">
        <v>10957</v>
      </c>
      <c r="F10958">
        <v>0.34121041880000003</v>
      </c>
      <c r="G10958">
        <f t="shared" si="234"/>
        <v>8.7833958398689585E-2</v>
      </c>
    </row>
    <row r="10959" spans="5:7" x14ac:dyDescent="0.35">
      <c r="E10959">
        <v>10958</v>
      </c>
      <c r="F10959">
        <v>0.34125143200000002</v>
      </c>
      <c r="G10959">
        <f t="shared" si="234"/>
        <v>8.7817018390537932E-2</v>
      </c>
    </row>
    <row r="10960" spans="5:7" x14ac:dyDescent="0.35">
      <c r="E10960">
        <v>10959</v>
      </c>
      <c r="F10960">
        <v>0.34129244520000002</v>
      </c>
      <c r="G10960">
        <f t="shared" si="234"/>
        <v>8.7800083158890513E-2</v>
      </c>
    </row>
    <row r="10961" spans="5:7" x14ac:dyDescent="0.35">
      <c r="E10961">
        <v>10960</v>
      </c>
      <c r="F10961">
        <v>0.3413334583</v>
      </c>
      <c r="G10961">
        <f t="shared" si="234"/>
        <v>8.778315272546075E-2</v>
      </c>
    </row>
    <row r="10962" spans="5:7" x14ac:dyDescent="0.35">
      <c r="E10962">
        <v>10961</v>
      </c>
      <c r="F10962">
        <v>0.3413744715</v>
      </c>
      <c r="G10962">
        <f t="shared" si="234"/>
        <v>8.7766227041575579E-2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1298-4D1A-474F-B13A-7CB8FCF92281}">
  <dimension ref="A2:H31"/>
  <sheetViews>
    <sheetView tabSelected="1" topLeftCell="A3" workbookViewId="0">
      <selection activeCell="N18" sqref="N18"/>
    </sheetView>
  </sheetViews>
  <sheetFormatPr baseColWidth="10" defaultRowHeight="14.5" x14ac:dyDescent="0.35"/>
  <cols>
    <col min="1" max="1" width="11.81640625" bestFit="1" customWidth="1"/>
    <col min="2" max="2" width="16.1796875" bestFit="1" customWidth="1"/>
    <col min="5" max="5" width="18" bestFit="1" customWidth="1"/>
    <col min="7" max="8" width="15.08984375" bestFit="1" customWidth="1"/>
  </cols>
  <sheetData>
    <row r="2" spans="1:8" x14ac:dyDescent="0.35">
      <c r="A2" t="s">
        <v>17</v>
      </c>
      <c r="B2" s="1">
        <v>45429</v>
      </c>
    </row>
    <row r="3" spans="1:8" x14ac:dyDescent="0.35">
      <c r="A3" t="s">
        <v>3</v>
      </c>
      <c r="B3" s="1">
        <v>45407</v>
      </c>
      <c r="E3" t="s">
        <v>8</v>
      </c>
      <c r="F3" s="1">
        <v>45432</v>
      </c>
    </row>
    <row r="4" spans="1:8" x14ac:dyDescent="0.35">
      <c r="A4" t="s">
        <v>4</v>
      </c>
      <c r="B4" s="1">
        <v>45411</v>
      </c>
      <c r="E4" t="s">
        <v>22</v>
      </c>
      <c r="F4" s="5">
        <f>+F3-B2</f>
        <v>3</v>
      </c>
    </row>
    <row r="5" spans="1:8" x14ac:dyDescent="0.35">
      <c r="A5" t="s">
        <v>5</v>
      </c>
      <c r="B5" t="s">
        <v>7</v>
      </c>
      <c r="E5" t="s">
        <v>20</v>
      </c>
      <c r="F5" s="12">
        <f>+VLOOKUP(F3,indice_ibr,3,FALSE) / VLOOKUP(B4,indice_ibr,3,FALSE)</f>
        <v>1.0064469976536654</v>
      </c>
    </row>
    <row r="6" spans="1:8" x14ac:dyDescent="0.35">
      <c r="A6" t="s">
        <v>6</v>
      </c>
      <c r="B6" s="1">
        <v>45411</v>
      </c>
      <c r="E6" t="s">
        <v>21</v>
      </c>
      <c r="F6" s="7">
        <f>+VLOOKUP(F4,cc_ibr,3,FALSE)/ VLOOKUP(C12,cc_ibr,3,FALSE)</f>
        <v>1.02108239875244</v>
      </c>
    </row>
    <row r="7" spans="1:8" x14ac:dyDescent="0.35">
      <c r="A7" t="s">
        <v>18</v>
      </c>
      <c r="B7" s="8">
        <v>500000000</v>
      </c>
    </row>
    <row r="8" spans="1:8" x14ac:dyDescent="0.35">
      <c r="A8" t="s">
        <v>9</v>
      </c>
      <c r="B8" s="4">
        <v>0.11</v>
      </c>
    </row>
    <row r="10" spans="1:8" x14ac:dyDescent="0.35">
      <c r="C10" t="s">
        <v>15</v>
      </c>
      <c r="D10" t="s">
        <v>10</v>
      </c>
      <c r="E10" t="s">
        <v>11</v>
      </c>
      <c r="F10" t="s">
        <v>12</v>
      </c>
      <c r="G10" t="s">
        <v>14</v>
      </c>
      <c r="H10" t="s">
        <v>13</v>
      </c>
    </row>
    <row r="11" spans="1:8" x14ac:dyDescent="0.35">
      <c r="B11" s="1">
        <v>45411</v>
      </c>
      <c r="C11" s="6"/>
    </row>
    <row r="12" spans="1:8" x14ac:dyDescent="0.35">
      <c r="B12" s="1">
        <v>45502</v>
      </c>
      <c r="C12" s="5">
        <f t="shared" ref="C12:C19" si="0">+B12-$B$2</f>
        <v>73</v>
      </c>
      <c r="D12">
        <f>+(B12-B11)/360</f>
        <v>0.25277777777777777</v>
      </c>
      <c r="E12">
        <f t="shared" ref="E12:E19" si="1">+VLOOKUP(C12,cc_ibr,3,FALSE)</f>
        <v>0.97845889665845442</v>
      </c>
      <c r="F12" s="10">
        <f>+(F5*F6-1)*1/D12</f>
        <v>0.10944520054178675</v>
      </c>
      <c r="G12" s="9">
        <f>+F12*D12*$B$7</f>
        <v>13832657.290698048</v>
      </c>
      <c r="H12" s="8">
        <f>+G12*E12</f>
        <v>13534686.590510936</v>
      </c>
    </row>
    <row r="13" spans="1:8" x14ac:dyDescent="0.35">
      <c r="B13" s="1">
        <v>45594</v>
      </c>
      <c r="C13" s="5">
        <f t="shared" si="0"/>
        <v>165</v>
      </c>
      <c r="D13">
        <f>+(B13-B12)/360</f>
        <v>0.25555555555555554</v>
      </c>
      <c r="E13">
        <f t="shared" si="1"/>
        <v>0.95413276241477496</v>
      </c>
      <c r="F13" s="2">
        <f>+(E12/E13-1)*1/D13</f>
        <v>9.9765173886931402E-2</v>
      </c>
      <c r="G13" s="9">
        <f t="shared" ref="G13:G19" si="2">+F13*D13*$B$7</f>
        <v>12747772.218885679</v>
      </c>
      <c r="H13" s="8">
        <f t="shared" ref="H13:H19" si="3">+G13*E13</f>
        <v>12163067.121839719</v>
      </c>
    </row>
    <row r="14" spans="1:8" x14ac:dyDescent="0.35">
      <c r="B14" s="1">
        <v>45686</v>
      </c>
      <c r="C14" s="5">
        <f t="shared" si="0"/>
        <v>257</v>
      </c>
      <c r="D14">
        <f t="shared" ref="D14:D19" si="4">+(B14-B13)/360</f>
        <v>0.25555555555555554</v>
      </c>
      <c r="E14">
        <f t="shared" si="1"/>
        <v>0.93292944001212652</v>
      </c>
      <c r="F14" s="2">
        <f t="shared" ref="F14:F19" si="5">+(E13/E14-1)*1/D14</f>
        <v>8.8934402631851373E-2</v>
      </c>
      <c r="G14" s="9">
        <f t="shared" si="2"/>
        <v>11363840.33629212</v>
      </c>
      <c r="H14" s="8">
        <f t="shared" si="3"/>
        <v>10601661.201324223</v>
      </c>
    </row>
    <row r="15" spans="1:8" x14ac:dyDescent="0.35">
      <c r="B15" s="1">
        <v>45776</v>
      </c>
      <c r="C15" s="5">
        <f t="shared" si="0"/>
        <v>347</v>
      </c>
      <c r="D15">
        <f t="shared" si="4"/>
        <v>0.25</v>
      </c>
      <c r="E15">
        <f t="shared" si="1"/>
        <v>0.91433283936204057</v>
      </c>
      <c r="F15" s="2">
        <f t="shared" si="5"/>
        <v>8.1355934510944472E-2</v>
      </c>
      <c r="G15" s="9">
        <f t="shared" si="2"/>
        <v>10169491.813868059</v>
      </c>
      <c r="H15" s="8">
        <f t="shared" si="3"/>
        <v>9298300.3250430096</v>
      </c>
    </row>
    <row r="16" spans="1:8" x14ac:dyDescent="0.35">
      <c r="B16" s="1">
        <v>45867</v>
      </c>
      <c r="C16" s="5">
        <f t="shared" si="0"/>
        <v>438</v>
      </c>
      <c r="D16">
        <f t="shared" si="4"/>
        <v>0.25277777777777777</v>
      </c>
      <c r="E16">
        <f t="shared" si="1"/>
        <v>0.89674233162580175</v>
      </c>
      <c r="F16" s="2">
        <f t="shared" si="5"/>
        <v>7.760180305922082E-2</v>
      </c>
      <c r="G16" s="9">
        <f t="shared" si="2"/>
        <v>9808005.6644292977</v>
      </c>
      <c r="H16" s="8">
        <f t="shared" si="3"/>
        <v>8795253.8681194</v>
      </c>
    </row>
    <row r="17" spans="2:8" x14ac:dyDescent="0.35">
      <c r="B17" s="1">
        <v>45959</v>
      </c>
      <c r="C17" s="5">
        <f t="shared" si="0"/>
        <v>530</v>
      </c>
      <c r="D17">
        <f t="shared" si="4"/>
        <v>0.25555555555555554</v>
      </c>
      <c r="E17">
        <f t="shared" si="1"/>
        <v>0.88039060092720789</v>
      </c>
      <c r="F17" s="2">
        <f t="shared" si="5"/>
        <v>7.2678005763604503E-2</v>
      </c>
      <c r="G17" s="9">
        <f t="shared" si="2"/>
        <v>9286634.0697939079</v>
      </c>
      <c r="H17" s="8">
        <f t="shared" si="3"/>
        <v>8175865.3492969405</v>
      </c>
    </row>
    <row r="18" spans="2:8" x14ac:dyDescent="0.35">
      <c r="B18" s="1">
        <v>46051</v>
      </c>
      <c r="C18" s="5">
        <f t="shared" si="0"/>
        <v>622</v>
      </c>
      <c r="D18">
        <f t="shared" si="4"/>
        <v>0.25555555555555554</v>
      </c>
      <c r="E18">
        <f t="shared" si="1"/>
        <v>0.86421742506165589</v>
      </c>
      <c r="F18" s="2">
        <f t="shared" si="5"/>
        <v>7.3229650905210192E-2</v>
      </c>
      <c r="G18" s="9">
        <f t="shared" si="2"/>
        <v>9357122.0601101909</v>
      </c>
      <c r="H18" s="8">
        <f t="shared" si="3"/>
        <v>8086587.932776046</v>
      </c>
    </row>
    <row r="19" spans="2:8" x14ac:dyDescent="0.35">
      <c r="B19" s="1">
        <v>46141</v>
      </c>
      <c r="C19" s="5">
        <f t="shared" si="0"/>
        <v>712</v>
      </c>
      <c r="D19">
        <f t="shared" si="4"/>
        <v>0.25</v>
      </c>
      <c r="E19">
        <f t="shared" si="1"/>
        <v>0.84896955342298863</v>
      </c>
      <c r="F19" s="2">
        <f t="shared" si="5"/>
        <v>7.1841783146116001E-2</v>
      </c>
      <c r="G19" s="9">
        <f t="shared" si="2"/>
        <v>8980222.8932645004</v>
      </c>
      <c r="H19" s="8">
        <f t="shared" si="3"/>
        <v>7623935.8193336623</v>
      </c>
    </row>
    <row r="22" spans="2:8" x14ac:dyDescent="0.35">
      <c r="C22" t="s">
        <v>15</v>
      </c>
      <c r="D22" t="s">
        <v>10</v>
      </c>
      <c r="E22" t="s">
        <v>11</v>
      </c>
      <c r="F22" t="s">
        <v>19</v>
      </c>
      <c r="G22" t="s">
        <v>14</v>
      </c>
      <c r="H22" t="s">
        <v>13</v>
      </c>
    </row>
    <row r="23" spans="2:8" x14ac:dyDescent="0.35">
      <c r="B23" s="1">
        <v>45411</v>
      </c>
      <c r="C23" s="6"/>
    </row>
    <row r="24" spans="2:8" x14ac:dyDescent="0.35">
      <c r="B24" s="1">
        <v>45502</v>
      </c>
      <c r="C24" s="5">
        <f t="shared" ref="C24:C31" si="6">+B24-$B$2</f>
        <v>73</v>
      </c>
      <c r="D24">
        <f>+(B24-B23)/360</f>
        <v>0.25277777777777777</v>
      </c>
      <c r="E24">
        <f t="shared" ref="E24:E31" si="7">+VLOOKUP(C24,cc_ibr,3,FALSE)</f>
        <v>0.97845889665845442</v>
      </c>
      <c r="F24" s="11">
        <f>+$B$8</f>
        <v>0.11</v>
      </c>
      <c r="G24" s="9">
        <f>+F24*D24*$B$7</f>
        <v>13902777.777777778</v>
      </c>
      <c r="H24" s="8">
        <f>+G24*E24</f>
        <v>13603296.604932124</v>
      </c>
    </row>
    <row r="25" spans="2:8" x14ac:dyDescent="0.35">
      <c r="B25" s="1">
        <v>45594</v>
      </c>
      <c r="C25" s="5">
        <f t="shared" si="6"/>
        <v>165</v>
      </c>
      <c r="D25">
        <f>+(B25-B24)/360</f>
        <v>0.25555555555555554</v>
      </c>
      <c r="E25">
        <f t="shared" si="7"/>
        <v>0.95413276241477496</v>
      </c>
      <c r="F25" s="11">
        <f t="shared" ref="F25:F31" si="8">+$B$8</f>
        <v>0.11</v>
      </c>
      <c r="G25" s="9">
        <f t="shared" ref="G25:G31" si="9">+F25*D25*$B$7</f>
        <v>14055555.555555554</v>
      </c>
      <c r="H25" s="8">
        <f t="shared" ref="H25:H31" si="10">+G25*E25</f>
        <v>13410866.049496558</v>
      </c>
    </row>
    <row r="26" spans="2:8" x14ac:dyDescent="0.35">
      <c r="B26" s="1">
        <v>45686</v>
      </c>
      <c r="C26" s="5">
        <f t="shared" si="6"/>
        <v>257</v>
      </c>
      <c r="D26">
        <f t="shared" ref="D26:D31" si="11">+(B26-B25)/360</f>
        <v>0.25555555555555554</v>
      </c>
      <c r="E26">
        <f t="shared" si="7"/>
        <v>0.93292944001212652</v>
      </c>
      <c r="F26" s="11">
        <f t="shared" si="8"/>
        <v>0.11</v>
      </c>
      <c r="G26" s="9">
        <f t="shared" si="9"/>
        <v>14055555.555555554</v>
      </c>
      <c r="H26" s="8">
        <f t="shared" si="10"/>
        <v>13112841.573503777</v>
      </c>
    </row>
    <row r="27" spans="2:8" x14ac:dyDescent="0.35">
      <c r="B27" s="1">
        <v>45776</v>
      </c>
      <c r="C27" s="5">
        <f t="shared" si="6"/>
        <v>347</v>
      </c>
      <c r="D27">
        <f t="shared" si="11"/>
        <v>0.25</v>
      </c>
      <c r="E27">
        <f t="shared" si="7"/>
        <v>0.91433283936204057</v>
      </c>
      <c r="F27" s="11">
        <f t="shared" si="8"/>
        <v>0.11</v>
      </c>
      <c r="G27" s="9">
        <f t="shared" si="9"/>
        <v>13750000</v>
      </c>
      <c r="H27" s="8">
        <f t="shared" si="10"/>
        <v>12572076.541228058</v>
      </c>
    </row>
    <row r="28" spans="2:8" x14ac:dyDescent="0.35">
      <c r="B28" s="1">
        <v>45867</v>
      </c>
      <c r="C28" s="5">
        <f t="shared" si="6"/>
        <v>438</v>
      </c>
      <c r="D28">
        <f t="shared" si="11"/>
        <v>0.25277777777777777</v>
      </c>
      <c r="E28">
        <f t="shared" si="7"/>
        <v>0.89674233162580175</v>
      </c>
      <c r="F28" s="11">
        <f t="shared" si="8"/>
        <v>0.11</v>
      </c>
      <c r="G28" s="9">
        <f t="shared" si="9"/>
        <v>13902777.777777778</v>
      </c>
      <c r="H28" s="8">
        <f t="shared" si="10"/>
        <v>12467209.360519826</v>
      </c>
    </row>
    <row r="29" spans="2:8" x14ac:dyDescent="0.35">
      <c r="B29" s="1">
        <v>45959</v>
      </c>
      <c r="C29" s="5">
        <f t="shared" si="6"/>
        <v>530</v>
      </c>
      <c r="D29">
        <f t="shared" si="11"/>
        <v>0.25555555555555554</v>
      </c>
      <c r="E29">
        <f t="shared" si="7"/>
        <v>0.88039060092720789</v>
      </c>
      <c r="F29" s="11">
        <f t="shared" si="8"/>
        <v>0.11</v>
      </c>
      <c r="G29" s="9">
        <f t="shared" si="9"/>
        <v>14055555.555555554</v>
      </c>
      <c r="H29" s="8">
        <f t="shared" si="10"/>
        <v>12374379.001921309</v>
      </c>
    </row>
    <row r="30" spans="2:8" x14ac:dyDescent="0.35">
      <c r="B30" s="1">
        <v>46051</v>
      </c>
      <c r="C30" s="5">
        <f t="shared" si="6"/>
        <v>622</v>
      </c>
      <c r="D30">
        <f t="shared" si="11"/>
        <v>0.25555555555555554</v>
      </c>
      <c r="E30">
        <f t="shared" si="7"/>
        <v>0.86421742506165589</v>
      </c>
      <c r="F30" s="11">
        <f t="shared" si="8"/>
        <v>0.11</v>
      </c>
      <c r="G30" s="9">
        <f t="shared" si="9"/>
        <v>14055555.555555554</v>
      </c>
      <c r="H30" s="8">
        <f t="shared" si="10"/>
        <v>12147056.030033274</v>
      </c>
    </row>
    <row r="31" spans="2:8" x14ac:dyDescent="0.35">
      <c r="B31" s="1">
        <v>46141</v>
      </c>
      <c r="C31" s="5">
        <f t="shared" si="6"/>
        <v>712</v>
      </c>
      <c r="D31">
        <f t="shared" si="11"/>
        <v>0.25</v>
      </c>
      <c r="E31">
        <f t="shared" si="7"/>
        <v>0.84896955342298863</v>
      </c>
      <c r="F31" s="11">
        <f t="shared" si="8"/>
        <v>0.11</v>
      </c>
      <c r="G31" s="9">
        <f t="shared" si="9"/>
        <v>13750000</v>
      </c>
      <c r="H31" s="8">
        <f t="shared" si="10"/>
        <v>11673331.359566094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Insumos</vt:lpstr>
      <vt:lpstr>Valoración OIS</vt:lpstr>
      <vt:lpstr>cc_ibr</vt:lpstr>
      <vt:lpstr>indice_ibr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Antonio Barrera Rodriguez</dc:creator>
  <cp:lastModifiedBy>Sergio Antonio Barrera Rodriguez</cp:lastModifiedBy>
  <dcterms:created xsi:type="dcterms:W3CDTF">2024-05-22T01:20:22Z</dcterms:created>
  <dcterms:modified xsi:type="dcterms:W3CDTF">2024-05-22T19:26:56Z</dcterms:modified>
</cp:coreProperties>
</file>