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954394\Dropbox\GM_Tag_Recapture_Scans\"/>
    </mc:Choice>
  </mc:AlternateContent>
  <bookViews>
    <workbookView xWindow="-120" yWindow="-120" windowWidth="24240" windowHeight="13140"/>
  </bookViews>
  <sheets>
    <sheet name="File_1_summary" sheetId="1" r:id="rId1"/>
    <sheet name="File_3_date_corrections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6" i="1" l="1"/>
  <c r="J76" i="1" s="1"/>
  <c r="H76" i="1"/>
  <c r="I66" i="1"/>
  <c r="H66" i="1"/>
  <c r="I60" i="1"/>
  <c r="H60" i="1"/>
  <c r="I53" i="1"/>
  <c r="J53" i="1" s="1"/>
  <c r="H53" i="1"/>
  <c r="I42" i="1"/>
  <c r="H42" i="1"/>
  <c r="I33" i="1"/>
  <c r="H33" i="1"/>
  <c r="H27" i="1"/>
  <c r="J27" i="1" s="1"/>
  <c r="I25" i="1"/>
  <c r="J25" i="1" s="1"/>
  <c r="H25" i="1"/>
  <c r="I16" i="1"/>
  <c r="J16" i="1" s="1"/>
  <c r="H16" i="1"/>
  <c r="I8" i="1"/>
  <c r="J8" i="1" s="1"/>
  <c r="H8" i="1"/>
  <c r="J60" i="1" l="1"/>
  <c r="J33" i="1"/>
  <c r="J66" i="1"/>
  <c r="J42" i="1"/>
</calcChain>
</file>

<file path=xl/sharedStrings.xml><?xml version="1.0" encoding="utf-8"?>
<sst xmlns="http://schemas.openxmlformats.org/spreadsheetml/2006/main" count="205" uniqueCount="159">
  <si>
    <t>Adult Field- Gulf</t>
  </si>
  <si>
    <t>Tag/recapture</t>
  </si>
  <si>
    <t>File_Type</t>
  </si>
  <si>
    <t xml:space="preserve">File_Name </t>
  </si>
  <si>
    <t>Number_Individuals_Tagged</t>
  </si>
  <si>
    <t xml:space="preserve">Number_Individuals_Recaptured </t>
  </si>
  <si>
    <t>Total_Tagged</t>
  </si>
  <si>
    <t xml:space="preserve">Total_Recaptured </t>
  </si>
  <si>
    <t>Frequecny_Recapture</t>
  </si>
  <si>
    <t>Plant_number</t>
  </si>
  <si>
    <t>Series</t>
  </si>
  <si>
    <t>Series_ID</t>
  </si>
  <si>
    <t>Date</t>
  </si>
  <si>
    <t>Corrected_Date</t>
  </si>
  <si>
    <t>L173</t>
  </si>
  <si>
    <t>L236</t>
  </si>
  <si>
    <t>L246</t>
  </si>
  <si>
    <t>L266</t>
  </si>
  <si>
    <t>L536</t>
  </si>
  <si>
    <t>L549</t>
  </si>
  <si>
    <t>L029</t>
  </si>
  <si>
    <t>L030</t>
  </si>
  <si>
    <t>L040</t>
  </si>
  <si>
    <t>L046</t>
  </si>
  <si>
    <t>L057</t>
  </si>
  <si>
    <t>L068</t>
  </si>
  <si>
    <t>L073</t>
  </si>
  <si>
    <t>L081</t>
  </si>
  <si>
    <t>L102</t>
  </si>
  <si>
    <t>L103</t>
  </si>
  <si>
    <t>L109</t>
  </si>
  <si>
    <t>L114</t>
  </si>
  <si>
    <t>L120</t>
  </si>
  <si>
    <t>L240</t>
  </si>
  <si>
    <t>L243</t>
  </si>
  <si>
    <t>L264</t>
  </si>
  <si>
    <t>L321</t>
  </si>
  <si>
    <t>L379</t>
  </si>
  <si>
    <t>L388</t>
  </si>
  <si>
    <t>L394</t>
  </si>
  <si>
    <t>L396</t>
  </si>
  <si>
    <t>L452</t>
  </si>
  <si>
    <t>L474</t>
  </si>
  <si>
    <t>L516</t>
  </si>
  <si>
    <t>L519</t>
  </si>
  <si>
    <t>L522</t>
  </si>
  <si>
    <t>L530</t>
  </si>
  <si>
    <t>L546</t>
  </si>
  <si>
    <t>L003</t>
  </si>
  <si>
    <t>L020</t>
  </si>
  <si>
    <t>L024</t>
  </si>
  <si>
    <t>L034</t>
  </si>
  <si>
    <t>L038</t>
  </si>
  <si>
    <t>L048</t>
  </si>
  <si>
    <t>L050</t>
  </si>
  <si>
    <t>L056</t>
  </si>
  <si>
    <t>L060</t>
  </si>
  <si>
    <t>L063</t>
  </si>
  <si>
    <t>L069</t>
  </si>
  <si>
    <t>L071</t>
  </si>
  <si>
    <t>L080</t>
  </si>
  <si>
    <t>L086</t>
  </si>
  <si>
    <t>L122</t>
  </si>
  <si>
    <t>L330</t>
  </si>
  <si>
    <t>L331</t>
  </si>
  <si>
    <t>L333</t>
  </si>
  <si>
    <t>L334</t>
  </si>
  <si>
    <t>L337</t>
  </si>
  <si>
    <t>L340</t>
  </si>
  <si>
    <t>L342</t>
  </si>
  <si>
    <t>L345</t>
  </si>
  <si>
    <t>L347</t>
  </si>
  <si>
    <t>L348</t>
  </si>
  <si>
    <t>L349</t>
  </si>
  <si>
    <t>L350</t>
  </si>
  <si>
    <t>L353</t>
  </si>
  <si>
    <t>L354</t>
  </si>
  <si>
    <t>L355</t>
  </si>
  <si>
    <t>L357</t>
  </si>
  <si>
    <t>L358</t>
  </si>
  <si>
    <t>L359</t>
  </si>
  <si>
    <t>L363</t>
  </si>
  <si>
    <t>L364</t>
  </si>
  <si>
    <t>L367</t>
  </si>
  <si>
    <t>L368</t>
  </si>
  <si>
    <t>L370</t>
  </si>
  <si>
    <t>L373</t>
  </si>
  <si>
    <t>L375</t>
  </si>
  <si>
    <t>L378</t>
  </si>
  <si>
    <t>L386</t>
  </si>
  <si>
    <t>L577</t>
  </si>
  <si>
    <t>L589</t>
  </si>
  <si>
    <t>L598</t>
  </si>
  <si>
    <t>L606</t>
  </si>
  <si>
    <t>L613</t>
  </si>
  <si>
    <t>L620</t>
  </si>
  <si>
    <t>L629</t>
  </si>
  <si>
    <t>L633</t>
  </si>
  <si>
    <t>L642</t>
  </si>
  <si>
    <t>L648</t>
  </si>
  <si>
    <t>L660</t>
  </si>
  <si>
    <t>L037</t>
  </si>
  <si>
    <t>L052</t>
  </si>
  <si>
    <t>L087</t>
  </si>
  <si>
    <t>L580</t>
  </si>
  <si>
    <t>L600</t>
  </si>
  <si>
    <t>L617</t>
  </si>
  <si>
    <t>L644</t>
  </si>
  <si>
    <t>L649</t>
  </si>
  <si>
    <t>L650</t>
  </si>
  <si>
    <t>L656</t>
  </si>
  <si>
    <t>L009</t>
  </si>
  <si>
    <t>L066</t>
  </si>
  <si>
    <t>L079</t>
  </si>
  <si>
    <t>L089</t>
  </si>
  <si>
    <t>L091</t>
  </si>
  <si>
    <t>L107</t>
  </si>
  <si>
    <t>L118</t>
  </si>
  <si>
    <t>L129</t>
  </si>
  <si>
    <t>L130</t>
  </si>
  <si>
    <t>L148</t>
  </si>
  <si>
    <t>L170</t>
  </si>
  <si>
    <t>L181</t>
  </si>
  <si>
    <t>L220</t>
  </si>
  <si>
    <t>L248</t>
  </si>
  <si>
    <t>L251</t>
  </si>
  <si>
    <t>L257</t>
  </si>
  <si>
    <t>L260</t>
  </si>
  <si>
    <t>L262</t>
  </si>
  <si>
    <t>L267</t>
  </si>
  <si>
    <t>L268</t>
  </si>
  <si>
    <t>L269</t>
  </si>
  <si>
    <t>L312</t>
  </si>
  <si>
    <t>L365</t>
  </si>
  <si>
    <t>L374</t>
  </si>
  <si>
    <t>L420</t>
  </si>
  <si>
    <t>L424</t>
  </si>
  <si>
    <t>L425</t>
  </si>
  <si>
    <t>L427</t>
  </si>
  <si>
    <t>L430</t>
  </si>
  <si>
    <t>L443</t>
  </si>
  <si>
    <t>L445</t>
  </si>
  <si>
    <t>L450</t>
  </si>
  <si>
    <t>L460</t>
  </si>
  <si>
    <t>L479</t>
  </si>
  <si>
    <t>L487</t>
  </si>
  <si>
    <t>L490</t>
  </si>
  <si>
    <t>L496</t>
  </si>
  <si>
    <t>L506</t>
  </si>
  <si>
    <t>L507</t>
  </si>
  <si>
    <t>L510</t>
  </si>
  <si>
    <t>L523</t>
  </si>
  <si>
    <t>L545</t>
  </si>
  <si>
    <t>L550</t>
  </si>
  <si>
    <t>L553</t>
  </si>
  <si>
    <t>L581</t>
  </si>
  <si>
    <t xml:space="preserve">Month </t>
  </si>
  <si>
    <t>Day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</si>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</sst>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pane ySplit="1" topLeftCell="A50" activePane="bottomLeft" state="frozen"/>
      <selection pane="bottomLeft" activeCell="A77" sqref="A77:G86"/>
    </sheetView>
  </sheetViews>
  <sheetFormatPr defaultRowHeight="15" x14ac:dyDescent="0.25"/>
  <cols>
    <col min="1" max="1" width="40.140625" bestFit="1" customWidth="1"/>
    <col min="2" max="2" width="13.5703125" bestFit="1" customWidth="1"/>
    <col min="3" max="3" width="13.5703125" style="3" customWidth="1"/>
    <col min="4" max="5" width="10.7109375" style="3" customWidth="1"/>
    <col min="6" max="6" width="29.42578125" bestFit="1" customWidth="1"/>
    <col min="7" max="7" width="31.28515625" bestFit="1" customWidth="1"/>
    <col min="8" max="8" width="12.7109375" bestFit="1" customWidth="1"/>
    <col min="9" max="9" width="17.28515625" bestFit="1" customWidth="1"/>
    <col min="10" max="10" width="20.5703125" bestFit="1" customWidth="1"/>
  </cols>
  <sheetData>
    <row r="1" spans="1:10" s="1" customFormat="1" x14ac:dyDescent="0.25">
      <c r="A1" s="1" t="s">
        <v>3</v>
      </c>
      <c r="B1" s="1" t="s">
        <v>2</v>
      </c>
      <c r="C1" s="2" t="s">
        <v>158</v>
      </c>
      <c r="D1" s="2" t="s">
        <v>156</v>
      </c>
      <c r="E1" s="2" t="s">
        <v>157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0</v>
      </c>
      <c r="B2" t="s">
        <v>1</v>
      </c>
      <c r="C2" s="3">
        <v>1976</v>
      </c>
      <c r="D2" s="3">
        <v>10</v>
      </c>
      <c r="E2" s="3">
        <v>8</v>
      </c>
      <c r="F2">
        <v>2000</v>
      </c>
      <c r="G2">
        <v>0</v>
      </c>
    </row>
    <row r="3" spans="1:10" x14ac:dyDescent="0.25">
      <c r="C3" s="3">
        <v>1976</v>
      </c>
      <c r="D3" s="3">
        <v>10</v>
      </c>
      <c r="E3" s="3">
        <v>10</v>
      </c>
      <c r="F3">
        <v>1000</v>
      </c>
      <c r="G3">
        <v>8</v>
      </c>
    </row>
    <row r="4" spans="1:10" x14ac:dyDescent="0.25">
      <c r="C4" s="3">
        <v>1976</v>
      </c>
      <c r="D4" s="3">
        <v>10</v>
      </c>
      <c r="E4" s="3">
        <v>11</v>
      </c>
      <c r="F4">
        <v>2000</v>
      </c>
      <c r="G4">
        <v>83</v>
      </c>
    </row>
    <row r="5" spans="1:10" x14ac:dyDescent="0.25">
      <c r="C5" s="3">
        <v>1976</v>
      </c>
      <c r="D5" s="3">
        <v>10</v>
      </c>
      <c r="E5" s="3">
        <v>12</v>
      </c>
      <c r="F5">
        <v>3000</v>
      </c>
      <c r="G5">
        <v>188</v>
      </c>
    </row>
    <row r="6" spans="1:10" x14ac:dyDescent="0.25">
      <c r="C6" s="3">
        <v>1976</v>
      </c>
      <c r="D6" s="3">
        <v>10</v>
      </c>
      <c r="E6" s="3">
        <v>13</v>
      </c>
      <c r="F6">
        <v>1000</v>
      </c>
      <c r="G6">
        <v>47</v>
      </c>
    </row>
    <row r="7" spans="1:10" x14ac:dyDescent="0.25">
      <c r="C7" s="3">
        <v>1976</v>
      </c>
      <c r="D7" s="3">
        <v>10</v>
      </c>
      <c r="E7" s="3">
        <v>14</v>
      </c>
      <c r="F7">
        <v>2000</v>
      </c>
      <c r="G7">
        <v>104</v>
      </c>
    </row>
    <row r="8" spans="1:10" x14ac:dyDescent="0.25">
      <c r="C8" s="3">
        <v>1976</v>
      </c>
      <c r="D8" s="3">
        <v>10</v>
      </c>
      <c r="E8" s="3">
        <v>15</v>
      </c>
      <c r="F8">
        <v>900</v>
      </c>
      <c r="G8">
        <v>93</v>
      </c>
      <c r="H8">
        <f>SUM(F2:F8)</f>
        <v>11900</v>
      </c>
      <c r="I8">
        <f>SUM(G2:G8)</f>
        <v>523</v>
      </c>
      <c r="J8">
        <f>I8/H8</f>
        <v>4.3949579831932775E-2</v>
      </c>
    </row>
    <row r="9" spans="1:10" x14ac:dyDescent="0.25">
      <c r="C9" s="3">
        <v>1977</v>
      </c>
      <c r="D9" s="3">
        <v>10</v>
      </c>
      <c r="E9" s="3">
        <v>6</v>
      </c>
      <c r="F9">
        <v>1000</v>
      </c>
      <c r="G9">
        <v>0</v>
      </c>
    </row>
    <row r="10" spans="1:10" x14ac:dyDescent="0.25">
      <c r="C10" s="3">
        <v>1977</v>
      </c>
      <c r="D10" s="3">
        <v>10</v>
      </c>
      <c r="E10" s="3">
        <v>7</v>
      </c>
      <c r="F10">
        <v>1000</v>
      </c>
      <c r="G10">
        <v>4</v>
      </c>
    </row>
    <row r="11" spans="1:10" x14ac:dyDescent="0.25">
      <c r="C11" s="3">
        <v>1977</v>
      </c>
      <c r="D11" s="3">
        <v>10</v>
      </c>
      <c r="E11" s="3">
        <v>9</v>
      </c>
      <c r="F11">
        <v>1000</v>
      </c>
      <c r="G11">
        <v>4</v>
      </c>
    </row>
    <row r="12" spans="1:10" x14ac:dyDescent="0.25">
      <c r="C12" s="3">
        <v>1977</v>
      </c>
      <c r="D12" s="3">
        <v>10</v>
      </c>
      <c r="E12" s="3">
        <v>10</v>
      </c>
      <c r="F12">
        <v>900</v>
      </c>
      <c r="G12">
        <v>26</v>
      </c>
    </row>
    <row r="13" spans="1:10" x14ac:dyDescent="0.25">
      <c r="C13" s="3">
        <v>1977</v>
      </c>
      <c r="D13" s="3">
        <v>10</v>
      </c>
      <c r="E13" s="3">
        <v>13</v>
      </c>
      <c r="F13">
        <v>1100</v>
      </c>
      <c r="G13">
        <v>27</v>
      </c>
    </row>
    <row r="14" spans="1:10" x14ac:dyDescent="0.25">
      <c r="C14" s="3">
        <v>1977</v>
      </c>
      <c r="D14" s="3">
        <v>10</v>
      </c>
      <c r="E14" s="3">
        <v>16</v>
      </c>
      <c r="F14">
        <v>1000</v>
      </c>
      <c r="G14">
        <v>18</v>
      </c>
    </row>
    <row r="15" spans="1:10" x14ac:dyDescent="0.25">
      <c r="C15" s="3">
        <v>1977</v>
      </c>
      <c r="D15" s="3">
        <v>10</v>
      </c>
      <c r="E15" s="3">
        <v>17</v>
      </c>
      <c r="F15">
        <v>1000</v>
      </c>
      <c r="G15">
        <v>190</v>
      </c>
    </row>
    <row r="16" spans="1:10" x14ac:dyDescent="0.25">
      <c r="C16" s="3">
        <v>1977</v>
      </c>
      <c r="D16" s="3">
        <v>10</v>
      </c>
      <c r="E16" s="3">
        <v>18</v>
      </c>
      <c r="F16">
        <v>1000</v>
      </c>
      <c r="G16">
        <v>4</v>
      </c>
      <c r="H16">
        <f>SUM(F9:F16)</f>
        <v>8000</v>
      </c>
      <c r="I16">
        <f>SUM(G9:G16)</f>
        <v>273</v>
      </c>
      <c r="J16">
        <f>I16/H16</f>
        <v>3.4125000000000003E-2</v>
      </c>
    </row>
    <row r="17" spans="3:10" x14ac:dyDescent="0.25">
      <c r="C17" s="3">
        <v>1978</v>
      </c>
      <c r="D17" s="3">
        <v>10</v>
      </c>
      <c r="E17" s="3">
        <v>13</v>
      </c>
      <c r="F17">
        <v>300</v>
      </c>
      <c r="G17">
        <v>1</v>
      </c>
    </row>
    <row r="18" spans="3:10" x14ac:dyDescent="0.25">
      <c r="C18" s="3">
        <v>1978</v>
      </c>
      <c r="D18" s="3">
        <v>10</v>
      </c>
      <c r="E18" s="3">
        <v>14</v>
      </c>
      <c r="F18">
        <v>700</v>
      </c>
      <c r="G18">
        <v>3</v>
      </c>
    </row>
    <row r="19" spans="3:10" x14ac:dyDescent="0.25">
      <c r="C19" s="3">
        <v>1978</v>
      </c>
      <c r="D19" s="3">
        <v>10</v>
      </c>
      <c r="E19" s="3">
        <v>15</v>
      </c>
      <c r="F19">
        <v>1000</v>
      </c>
      <c r="G19">
        <v>19</v>
      </c>
    </row>
    <row r="20" spans="3:10" x14ac:dyDescent="0.25">
      <c r="C20" s="3">
        <v>1978</v>
      </c>
      <c r="D20" s="3">
        <v>10</v>
      </c>
      <c r="E20" s="3">
        <v>17</v>
      </c>
      <c r="F20">
        <v>1000</v>
      </c>
      <c r="G20">
        <v>16</v>
      </c>
    </row>
    <row r="21" spans="3:10" x14ac:dyDescent="0.25">
      <c r="C21" s="3">
        <v>1978</v>
      </c>
      <c r="D21" s="3">
        <v>10</v>
      </c>
      <c r="E21" s="3">
        <v>19</v>
      </c>
      <c r="F21">
        <v>400</v>
      </c>
      <c r="G21">
        <v>0</v>
      </c>
    </row>
    <row r="22" spans="3:10" x14ac:dyDescent="0.25">
      <c r="C22" s="3">
        <v>1978</v>
      </c>
      <c r="D22" s="3">
        <v>10</v>
      </c>
      <c r="E22" s="3">
        <v>20</v>
      </c>
      <c r="F22">
        <v>900</v>
      </c>
      <c r="G22">
        <v>11</v>
      </c>
    </row>
    <row r="23" spans="3:10" x14ac:dyDescent="0.25">
      <c r="C23" s="3">
        <v>1978</v>
      </c>
      <c r="D23" s="3">
        <v>10</v>
      </c>
      <c r="E23" s="3">
        <v>23</v>
      </c>
      <c r="F23">
        <v>1400</v>
      </c>
      <c r="G23">
        <v>72</v>
      </c>
    </row>
    <row r="24" spans="3:10" x14ac:dyDescent="0.25">
      <c r="C24" s="3">
        <v>1978</v>
      </c>
      <c r="D24" s="3">
        <v>10</v>
      </c>
      <c r="E24" s="3">
        <v>24</v>
      </c>
      <c r="F24">
        <v>1300</v>
      </c>
      <c r="G24">
        <v>24</v>
      </c>
    </row>
    <row r="25" spans="3:10" x14ac:dyDescent="0.25">
      <c r="C25" s="3">
        <v>1978</v>
      </c>
      <c r="D25" s="3">
        <v>10</v>
      </c>
      <c r="E25" s="3">
        <v>25</v>
      </c>
      <c r="F25">
        <v>2000</v>
      </c>
      <c r="G25">
        <v>331</v>
      </c>
      <c r="H25">
        <f>SUM(F17:F25)</f>
        <v>9000</v>
      </c>
      <c r="I25">
        <f>SUM(G17:G25)</f>
        <v>477</v>
      </c>
      <c r="J25">
        <f>I25/H25</f>
        <v>5.2999999999999999E-2</v>
      </c>
    </row>
    <row r="26" spans="3:10" x14ac:dyDescent="0.25">
      <c r="C26" s="3">
        <v>1979</v>
      </c>
      <c r="D26" s="3">
        <v>10</v>
      </c>
      <c r="E26" s="3">
        <v>20</v>
      </c>
      <c r="F26">
        <v>1300</v>
      </c>
      <c r="G26">
        <v>0</v>
      </c>
    </row>
    <row r="27" spans="3:10" x14ac:dyDescent="0.25">
      <c r="C27" s="3">
        <v>1979</v>
      </c>
      <c r="D27" s="3">
        <v>10</v>
      </c>
      <c r="E27" s="3">
        <v>21</v>
      </c>
      <c r="F27">
        <v>700</v>
      </c>
      <c r="G27">
        <v>3</v>
      </c>
      <c r="H27">
        <f>SUM(F26:F27)</f>
        <v>2000</v>
      </c>
      <c r="I27">
        <v>3</v>
      </c>
      <c r="J27">
        <f>I27/H27</f>
        <v>1.5E-3</v>
      </c>
    </row>
    <row r="28" spans="3:10" x14ac:dyDescent="0.25">
      <c r="C28" s="3">
        <v>1980</v>
      </c>
      <c r="D28" s="3">
        <v>10</v>
      </c>
      <c r="E28" s="3">
        <v>7</v>
      </c>
      <c r="F28">
        <v>1000</v>
      </c>
      <c r="G28">
        <v>13</v>
      </c>
    </row>
    <row r="29" spans="3:10" x14ac:dyDescent="0.25">
      <c r="C29" s="3">
        <v>1980</v>
      </c>
      <c r="D29" s="3">
        <v>10</v>
      </c>
      <c r="E29" s="3">
        <v>9</v>
      </c>
      <c r="F29">
        <v>1000</v>
      </c>
      <c r="G29">
        <v>17</v>
      </c>
    </row>
    <row r="30" spans="3:10" x14ac:dyDescent="0.25">
      <c r="C30" s="3">
        <v>1980</v>
      </c>
      <c r="D30" s="3">
        <v>10</v>
      </c>
      <c r="E30" s="3">
        <v>11</v>
      </c>
      <c r="F30">
        <v>1000</v>
      </c>
      <c r="G30">
        <v>15</v>
      </c>
    </row>
    <row r="31" spans="3:10" x14ac:dyDescent="0.25">
      <c r="C31" s="3">
        <v>1980</v>
      </c>
      <c r="D31" s="3">
        <v>10</v>
      </c>
      <c r="E31" s="3">
        <v>12</v>
      </c>
      <c r="F31">
        <v>1000</v>
      </c>
      <c r="G31">
        <v>16</v>
      </c>
    </row>
    <row r="32" spans="3:10" x14ac:dyDescent="0.25">
      <c r="C32" s="3">
        <v>1980</v>
      </c>
      <c r="D32" s="3">
        <v>10</v>
      </c>
      <c r="E32" s="3">
        <v>14</v>
      </c>
      <c r="F32">
        <v>1500</v>
      </c>
      <c r="G32">
        <v>162</v>
      </c>
    </row>
    <row r="33" spans="3:10" x14ac:dyDescent="0.25">
      <c r="C33" s="3">
        <v>1980</v>
      </c>
      <c r="D33" s="3">
        <v>10</v>
      </c>
      <c r="E33" s="3">
        <v>15</v>
      </c>
      <c r="F33">
        <v>1000</v>
      </c>
      <c r="G33">
        <v>39</v>
      </c>
      <c r="H33">
        <f>SUM(F28:F33)</f>
        <v>6500</v>
      </c>
      <c r="I33">
        <f>SUM(G28:G33)</f>
        <v>262</v>
      </c>
      <c r="J33">
        <f>I33/H33</f>
        <v>4.0307692307692308E-2</v>
      </c>
    </row>
    <row r="34" spans="3:10" x14ac:dyDescent="0.25">
      <c r="C34" s="3">
        <v>1981</v>
      </c>
      <c r="D34" s="3">
        <v>10</v>
      </c>
      <c r="E34" s="3">
        <v>18</v>
      </c>
      <c r="F34">
        <v>600</v>
      </c>
      <c r="G34">
        <v>12</v>
      </c>
    </row>
    <row r="35" spans="3:10" x14ac:dyDescent="0.25">
      <c r="C35" s="3">
        <v>1981</v>
      </c>
      <c r="D35" s="3">
        <v>10</v>
      </c>
      <c r="E35" s="3">
        <v>19</v>
      </c>
      <c r="F35">
        <v>200</v>
      </c>
      <c r="G35">
        <v>2</v>
      </c>
    </row>
    <row r="36" spans="3:10" x14ac:dyDescent="0.25">
      <c r="C36" s="3">
        <v>1981</v>
      </c>
      <c r="D36" s="3">
        <v>10</v>
      </c>
      <c r="E36" s="3">
        <v>20</v>
      </c>
      <c r="F36">
        <v>300</v>
      </c>
      <c r="G36">
        <v>4</v>
      </c>
    </row>
    <row r="37" spans="3:10" x14ac:dyDescent="0.25">
      <c r="C37" s="3">
        <v>1981</v>
      </c>
      <c r="D37" s="3">
        <v>10</v>
      </c>
      <c r="E37" s="3">
        <v>22</v>
      </c>
      <c r="F37">
        <v>1000</v>
      </c>
      <c r="G37">
        <v>46</v>
      </c>
    </row>
    <row r="38" spans="3:10" x14ac:dyDescent="0.25">
      <c r="C38" s="3">
        <v>1981</v>
      </c>
      <c r="D38" s="3">
        <v>10</v>
      </c>
      <c r="E38" s="3">
        <v>23</v>
      </c>
      <c r="F38">
        <v>1000</v>
      </c>
      <c r="G38">
        <v>6</v>
      </c>
    </row>
    <row r="39" spans="3:10" x14ac:dyDescent="0.25">
      <c r="C39" s="3">
        <v>1981</v>
      </c>
      <c r="D39" s="3">
        <v>10</v>
      </c>
      <c r="E39" s="3">
        <v>26</v>
      </c>
      <c r="F39">
        <v>1000</v>
      </c>
      <c r="G39">
        <v>82</v>
      </c>
    </row>
    <row r="40" spans="3:10" x14ac:dyDescent="0.25">
      <c r="C40" s="3">
        <v>1981</v>
      </c>
      <c r="D40" s="3">
        <v>10</v>
      </c>
      <c r="E40" s="3">
        <v>27</v>
      </c>
      <c r="F40">
        <v>1000</v>
      </c>
      <c r="G40">
        <v>30</v>
      </c>
    </row>
    <row r="41" spans="3:10" x14ac:dyDescent="0.25">
      <c r="C41" s="3">
        <v>1981</v>
      </c>
      <c r="D41" s="3">
        <v>10</v>
      </c>
      <c r="E41" s="3">
        <v>29</v>
      </c>
      <c r="F41">
        <v>100</v>
      </c>
      <c r="G41">
        <v>2</v>
      </c>
    </row>
    <row r="42" spans="3:10" x14ac:dyDescent="0.25">
      <c r="C42" s="3">
        <v>1981</v>
      </c>
      <c r="D42" s="3">
        <v>10</v>
      </c>
      <c r="E42" s="3">
        <v>30</v>
      </c>
      <c r="F42">
        <v>400</v>
      </c>
      <c r="G42">
        <v>1</v>
      </c>
      <c r="H42">
        <f>SUM(F34:F42)</f>
        <v>5600</v>
      </c>
      <c r="I42">
        <f>SUM(G34:G42)</f>
        <v>185</v>
      </c>
      <c r="J42">
        <f>I42/H42</f>
        <v>3.3035714285714286E-2</v>
      </c>
    </row>
    <row r="43" spans="3:10" x14ac:dyDescent="0.25">
      <c r="C43" s="3">
        <v>1982</v>
      </c>
      <c r="D43" s="3">
        <v>10</v>
      </c>
      <c r="E43" s="3">
        <v>15</v>
      </c>
      <c r="F43">
        <v>1000</v>
      </c>
      <c r="G43">
        <v>3</v>
      </c>
    </row>
    <row r="44" spans="3:10" x14ac:dyDescent="0.25">
      <c r="C44" s="3">
        <v>1982</v>
      </c>
      <c r="D44" s="3">
        <v>10</v>
      </c>
      <c r="E44" s="3">
        <v>16</v>
      </c>
      <c r="F44">
        <v>1000</v>
      </c>
      <c r="G44">
        <v>6</v>
      </c>
    </row>
    <row r="45" spans="3:10" x14ac:dyDescent="0.25">
      <c r="C45" s="3">
        <v>1982</v>
      </c>
      <c r="D45" s="3">
        <v>10</v>
      </c>
      <c r="E45" s="3">
        <v>19</v>
      </c>
      <c r="F45">
        <v>700</v>
      </c>
      <c r="G45">
        <v>13</v>
      </c>
    </row>
    <row r="46" spans="3:10" x14ac:dyDescent="0.25">
      <c r="C46" s="3">
        <v>1982</v>
      </c>
      <c r="D46" s="3">
        <v>10</v>
      </c>
      <c r="E46" s="3">
        <v>20</v>
      </c>
      <c r="F46">
        <v>1200</v>
      </c>
      <c r="G46">
        <v>7</v>
      </c>
    </row>
    <row r="47" spans="3:10" x14ac:dyDescent="0.25">
      <c r="C47" s="3">
        <v>1982</v>
      </c>
      <c r="D47" s="3">
        <v>10</v>
      </c>
      <c r="E47" s="3">
        <v>21</v>
      </c>
      <c r="F47">
        <v>500</v>
      </c>
      <c r="G47">
        <v>8</v>
      </c>
    </row>
    <row r="48" spans="3:10" x14ac:dyDescent="0.25">
      <c r="C48" s="3">
        <v>1982</v>
      </c>
      <c r="D48" s="3">
        <v>10</v>
      </c>
      <c r="E48" s="3">
        <v>22</v>
      </c>
      <c r="F48">
        <v>2200</v>
      </c>
      <c r="G48">
        <v>107</v>
      </c>
    </row>
    <row r="49" spans="3:10" x14ac:dyDescent="0.25">
      <c r="C49" s="3">
        <v>1982</v>
      </c>
      <c r="D49" s="3">
        <v>10</v>
      </c>
      <c r="E49" s="3">
        <v>23</v>
      </c>
      <c r="F49">
        <v>700</v>
      </c>
      <c r="G49">
        <v>27</v>
      </c>
    </row>
    <row r="50" spans="3:10" x14ac:dyDescent="0.25">
      <c r="C50" s="3">
        <v>1982</v>
      </c>
      <c r="D50" s="3">
        <v>10</v>
      </c>
      <c r="E50" s="3">
        <v>25</v>
      </c>
      <c r="F50">
        <v>2300</v>
      </c>
      <c r="G50">
        <v>248</v>
      </c>
    </row>
    <row r="51" spans="3:10" x14ac:dyDescent="0.25">
      <c r="C51" s="3">
        <v>1982</v>
      </c>
      <c r="D51" s="3">
        <v>10</v>
      </c>
      <c r="E51" s="3">
        <v>26</v>
      </c>
      <c r="F51">
        <v>1800</v>
      </c>
      <c r="G51">
        <v>150</v>
      </c>
    </row>
    <row r="52" spans="3:10" x14ac:dyDescent="0.25">
      <c r="C52" s="3">
        <v>1982</v>
      </c>
      <c r="D52" s="3">
        <v>10</v>
      </c>
      <c r="E52" s="3">
        <v>27</v>
      </c>
      <c r="F52">
        <v>1000</v>
      </c>
      <c r="G52">
        <v>25</v>
      </c>
    </row>
    <row r="53" spans="3:10" x14ac:dyDescent="0.25">
      <c r="C53" s="3">
        <v>1982</v>
      </c>
      <c r="D53" s="3">
        <v>10</v>
      </c>
      <c r="E53" s="3">
        <v>28</v>
      </c>
      <c r="F53">
        <v>300</v>
      </c>
      <c r="G53">
        <v>2</v>
      </c>
      <c r="H53">
        <f>SUM(F43:F53)</f>
        <v>12700</v>
      </c>
      <c r="I53">
        <f>SUM(G43:G53)</f>
        <v>596</v>
      </c>
      <c r="J53">
        <f>I53/H53</f>
        <v>4.6929133858267719E-2</v>
      </c>
    </row>
    <row r="54" spans="3:10" x14ac:dyDescent="0.25">
      <c r="C54" s="3">
        <v>1983</v>
      </c>
      <c r="D54" s="3">
        <v>10</v>
      </c>
      <c r="E54" s="3">
        <v>12</v>
      </c>
      <c r="F54">
        <v>1300</v>
      </c>
      <c r="G54">
        <v>1</v>
      </c>
    </row>
    <row r="55" spans="3:10" x14ac:dyDescent="0.25">
      <c r="C55" s="3">
        <v>1983</v>
      </c>
      <c r="D55" s="3">
        <v>10</v>
      </c>
      <c r="E55" s="3">
        <v>14</v>
      </c>
      <c r="F55">
        <v>2000</v>
      </c>
      <c r="G55">
        <v>23</v>
      </c>
    </row>
    <row r="56" spans="3:10" x14ac:dyDescent="0.25">
      <c r="C56" s="3">
        <v>1983</v>
      </c>
      <c r="D56" s="3">
        <v>10</v>
      </c>
      <c r="E56" s="3">
        <v>15</v>
      </c>
      <c r="F56">
        <v>700</v>
      </c>
      <c r="G56">
        <v>38</v>
      </c>
    </row>
    <row r="57" spans="3:10" x14ac:dyDescent="0.25">
      <c r="C57" s="3">
        <v>1983</v>
      </c>
      <c r="D57" s="3">
        <v>10</v>
      </c>
      <c r="E57" s="3">
        <v>22</v>
      </c>
      <c r="F57">
        <v>800</v>
      </c>
      <c r="G57">
        <v>11</v>
      </c>
    </row>
    <row r="58" spans="3:10" x14ac:dyDescent="0.25">
      <c r="C58" s="3">
        <v>1983</v>
      </c>
      <c r="D58" s="3">
        <v>10</v>
      </c>
      <c r="E58" s="3">
        <v>24</v>
      </c>
      <c r="F58">
        <v>2000</v>
      </c>
      <c r="G58">
        <v>119</v>
      </c>
    </row>
    <row r="59" spans="3:10" x14ac:dyDescent="0.25">
      <c r="C59" s="3">
        <v>1983</v>
      </c>
      <c r="D59" s="3">
        <v>10</v>
      </c>
      <c r="E59" s="3">
        <v>25</v>
      </c>
      <c r="F59">
        <v>1000</v>
      </c>
      <c r="G59">
        <v>78</v>
      </c>
    </row>
    <row r="60" spans="3:10" x14ac:dyDescent="0.25">
      <c r="C60" s="3">
        <v>1983</v>
      </c>
      <c r="D60" s="3">
        <v>10</v>
      </c>
      <c r="E60" s="3">
        <v>26</v>
      </c>
      <c r="F60">
        <v>1000</v>
      </c>
      <c r="G60">
        <v>27</v>
      </c>
      <c r="H60">
        <f>SUM(F54:F60)</f>
        <v>8800</v>
      </c>
      <c r="I60">
        <f>SUM(G54:G60)</f>
        <v>297</v>
      </c>
      <c r="J60">
        <f>I60/H60</f>
        <v>3.3750000000000002E-2</v>
      </c>
    </row>
    <row r="61" spans="3:10" x14ac:dyDescent="0.25">
      <c r="C61" s="3">
        <v>1984</v>
      </c>
      <c r="D61" s="3">
        <v>10</v>
      </c>
      <c r="E61" s="3">
        <v>16</v>
      </c>
      <c r="F61">
        <v>1000</v>
      </c>
      <c r="G61">
        <v>26</v>
      </c>
    </row>
    <row r="62" spans="3:10" x14ac:dyDescent="0.25">
      <c r="C62" s="3">
        <v>1984</v>
      </c>
      <c r="D62" s="3">
        <v>10</v>
      </c>
      <c r="E62" s="3">
        <v>19</v>
      </c>
      <c r="F62">
        <v>1800</v>
      </c>
      <c r="G62">
        <v>140</v>
      </c>
    </row>
    <row r="63" spans="3:10" x14ac:dyDescent="0.25">
      <c r="C63" s="3">
        <v>1984</v>
      </c>
      <c r="D63" s="3">
        <v>10</v>
      </c>
      <c r="E63" s="3">
        <v>20</v>
      </c>
      <c r="F63">
        <v>3200</v>
      </c>
      <c r="G63">
        <v>111</v>
      </c>
    </row>
    <row r="64" spans="3:10" x14ac:dyDescent="0.25">
      <c r="C64" s="3">
        <v>1984</v>
      </c>
      <c r="D64" s="3">
        <v>10</v>
      </c>
      <c r="E64" s="3">
        <v>21</v>
      </c>
      <c r="F64">
        <v>500</v>
      </c>
      <c r="G64">
        <v>27</v>
      </c>
    </row>
    <row r="65" spans="3:10" x14ac:dyDescent="0.25">
      <c r="C65" s="3">
        <v>1984</v>
      </c>
      <c r="D65" s="3">
        <v>10</v>
      </c>
      <c r="E65" s="3">
        <v>23</v>
      </c>
      <c r="F65">
        <v>1000</v>
      </c>
      <c r="G65">
        <v>142</v>
      </c>
    </row>
    <row r="66" spans="3:10" x14ac:dyDescent="0.25">
      <c r="C66" s="3">
        <v>1984</v>
      </c>
      <c r="D66" s="3">
        <v>10</v>
      </c>
      <c r="E66" s="3">
        <v>24</v>
      </c>
      <c r="F66">
        <v>1000</v>
      </c>
      <c r="G66">
        <v>39</v>
      </c>
      <c r="H66">
        <f>SUM(F61:F66)</f>
        <v>8500</v>
      </c>
      <c r="I66">
        <f>SUM(G61:G66)</f>
        <v>485</v>
      </c>
      <c r="J66">
        <f>I66/H66</f>
        <v>5.7058823529411766E-2</v>
      </c>
    </row>
    <row r="67" spans="3:10" x14ac:dyDescent="0.25">
      <c r="C67" s="3">
        <v>1985</v>
      </c>
      <c r="D67" s="3">
        <v>10</v>
      </c>
      <c r="E67" s="3">
        <v>4</v>
      </c>
      <c r="F67">
        <v>1000</v>
      </c>
      <c r="G67">
        <v>13</v>
      </c>
    </row>
    <row r="68" spans="3:10" x14ac:dyDescent="0.25">
      <c r="C68" s="3">
        <v>1985</v>
      </c>
      <c r="D68" s="3">
        <v>10</v>
      </c>
      <c r="E68" s="3">
        <v>7</v>
      </c>
      <c r="F68">
        <v>1000</v>
      </c>
      <c r="G68">
        <v>67</v>
      </c>
    </row>
    <row r="69" spans="3:10" x14ac:dyDescent="0.25">
      <c r="C69" s="3">
        <v>1985</v>
      </c>
      <c r="D69" s="3">
        <v>10</v>
      </c>
      <c r="E69" s="3">
        <v>8</v>
      </c>
      <c r="F69">
        <v>2500</v>
      </c>
      <c r="G69">
        <v>103</v>
      </c>
    </row>
    <row r="70" spans="3:10" x14ac:dyDescent="0.25">
      <c r="C70" s="3">
        <v>1985</v>
      </c>
      <c r="D70" s="3">
        <v>10</v>
      </c>
      <c r="E70" s="3">
        <v>10</v>
      </c>
      <c r="F70">
        <v>2000</v>
      </c>
      <c r="G70">
        <v>103</v>
      </c>
    </row>
    <row r="71" spans="3:10" x14ac:dyDescent="0.25">
      <c r="C71" s="3">
        <v>1985</v>
      </c>
      <c r="D71" s="3">
        <v>10</v>
      </c>
      <c r="E71" s="3">
        <v>11</v>
      </c>
      <c r="F71">
        <v>2000</v>
      </c>
      <c r="G71">
        <v>113</v>
      </c>
    </row>
    <row r="72" spans="3:10" x14ac:dyDescent="0.25">
      <c r="C72" s="3">
        <v>1985</v>
      </c>
      <c r="D72" s="3">
        <v>10</v>
      </c>
      <c r="E72" s="3">
        <v>12</v>
      </c>
      <c r="F72">
        <v>2000</v>
      </c>
      <c r="G72">
        <v>144</v>
      </c>
    </row>
    <row r="73" spans="3:10" x14ac:dyDescent="0.25">
      <c r="C73" s="3">
        <v>1985</v>
      </c>
      <c r="D73" s="3">
        <v>10</v>
      </c>
      <c r="E73" s="3">
        <v>13</v>
      </c>
      <c r="F73">
        <v>700</v>
      </c>
      <c r="G73">
        <v>37</v>
      </c>
    </row>
    <row r="74" spans="3:10" x14ac:dyDescent="0.25">
      <c r="C74" s="3">
        <v>1985</v>
      </c>
      <c r="D74" s="3">
        <v>10</v>
      </c>
      <c r="E74" s="3">
        <v>14</v>
      </c>
      <c r="F74">
        <v>1300</v>
      </c>
      <c r="G74">
        <v>66</v>
      </c>
    </row>
    <row r="75" spans="3:10" x14ac:dyDescent="0.25">
      <c r="C75" s="3">
        <v>1985</v>
      </c>
      <c r="D75" s="3">
        <v>10</v>
      </c>
      <c r="E75" s="3">
        <v>15</v>
      </c>
      <c r="F75">
        <v>2000</v>
      </c>
      <c r="G75">
        <v>115</v>
      </c>
    </row>
    <row r="76" spans="3:10" x14ac:dyDescent="0.25">
      <c r="C76" s="3">
        <v>1985</v>
      </c>
      <c r="D76" s="3">
        <v>10</v>
      </c>
      <c r="E76" s="3">
        <v>16</v>
      </c>
      <c r="F76">
        <v>1000</v>
      </c>
      <c r="G76">
        <v>17</v>
      </c>
      <c r="H76">
        <f>SUM(F67:F76)</f>
        <v>15500</v>
      </c>
      <c r="I76">
        <f>SUM(G67:G76)</f>
        <v>778</v>
      </c>
      <c r="J76">
        <f>I76/H76</f>
        <v>5.0193548387096776E-2</v>
      </c>
    </row>
    <row r="77" spans="3:10" x14ac:dyDescent="0.25">
      <c r="C77"/>
      <c r="D77"/>
      <c r="E77"/>
    </row>
    <row r="78" spans="3:10" x14ac:dyDescent="0.25">
      <c r="C78"/>
      <c r="D78"/>
      <c r="E78"/>
    </row>
    <row r="79" spans="3:10" x14ac:dyDescent="0.25">
      <c r="C79"/>
      <c r="D79"/>
      <c r="E79"/>
    </row>
    <row r="80" spans="3:10" x14ac:dyDescent="0.25">
      <c r="C80"/>
      <c r="D80"/>
      <c r="E80"/>
    </row>
    <row r="81" spans="3:5" x14ac:dyDescent="0.25">
      <c r="C81"/>
      <c r="D81"/>
      <c r="E81"/>
    </row>
    <row r="82" spans="3:5" x14ac:dyDescent="0.25">
      <c r="C82"/>
      <c r="D82"/>
      <c r="E82"/>
    </row>
    <row r="83" spans="3:5" x14ac:dyDescent="0.25">
      <c r="C83"/>
      <c r="D83"/>
      <c r="E83"/>
    </row>
    <row r="84" spans="3:5" x14ac:dyDescent="0.25">
      <c r="C84"/>
      <c r="D84"/>
      <c r="E84"/>
    </row>
    <row r="85" spans="3:5" x14ac:dyDescent="0.25">
      <c r="C85"/>
      <c r="D85"/>
      <c r="E85"/>
    </row>
    <row r="86" spans="3:5" x14ac:dyDescent="0.25">
      <c r="C86"/>
      <c r="D86"/>
      <c r="E8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>
      <pane ySplit="1" topLeftCell="A2" activePane="bottomLeft" state="frozen"/>
      <selection pane="bottomLeft" activeCell="B190" sqref="B190"/>
    </sheetView>
  </sheetViews>
  <sheetFormatPr defaultRowHeight="15" x14ac:dyDescent="0.25"/>
  <cols>
    <col min="1" max="1" width="13.7109375" bestFit="1" customWidth="1"/>
    <col min="3" max="3" width="9.28515625" bestFit="1" customWidth="1"/>
    <col min="5" max="5" width="15" bestFit="1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5">
      <c r="A2">
        <v>53</v>
      </c>
      <c r="B2" t="s">
        <v>14</v>
      </c>
      <c r="C2">
        <v>62</v>
      </c>
      <c r="D2">
        <v>700306</v>
      </c>
      <c r="E2">
        <v>690506</v>
      </c>
    </row>
    <row r="3" spans="1:5" x14ac:dyDescent="0.25">
      <c r="A3">
        <v>53</v>
      </c>
      <c r="B3" t="s">
        <v>15</v>
      </c>
      <c r="C3">
        <v>47</v>
      </c>
      <c r="D3">
        <v>700306</v>
      </c>
      <c r="E3">
        <v>690506</v>
      </c>
    </row>
    <row r="4" spans="1:5" x14ac:dyDescent="0.25">
      <c r="A4">
        <v>53</v>
      </c>
      <c r="B4" t="s">
        <v>16</v>
      </c>
      <c r="C4">
        <v>74</v>
      </c>
      <c r="D4">
        <v>700306</v>
      </c>
      <c r="E4">
        <v>690506</v>
      </c>
    </row>
    <row r="5" spans="1:5" x14ac:dyDescent="0.25">
      <c r="A5">
        <v>53</v>
      </c>
      <c r="B5" t="s">
        <v>17</v>
      </c>
      <c r="C5">
        <v>37</v>
      </c>
      <c r="D5">
        <v>700306</v>
      </c>
      <c r="E5">
        <v>690506</v>
      </c>
    </row>
    <row r="6" spans="1:5" x14ac:dyDescent="0.25">
      <c r="A6">
        <v>53</v>
      </c>
      <c r="B6" t="s">
        <v>18</v>
      </c>
      <c r="C6">
        <v>18</v>
      </c>
      <c r="D6">
        <v>710205</v>
      </c>
      <c r="E6">
        <v>700405</v>
      </c>
    </row>
    <row r="7" spans="1:5" x14ac:dyDescent="0.25">
      <c r="A7">
        <v>53</v>
      </c>
      <c r="B7" t="s">
        <v>19</v>
      </c>
      <c r="C7">
        <v>25</v>
      </c>
      <c r="D7">
        <v>710205</v>
      </c>
      <c r="E7">
        <v>700405</v>
      </c>
    </row>
    <row r="8" spans="1:5" x14ac:dyDescent="0.25">
      <c r="A8">
        <v>54</v>
      </c>
      <c r="B8" t="s">
        <v>20</v>
      </c>
      <c r="C8">
        <v>34</v>
      </c>
      <c r="D8">
        <v>700219</v>
      </c>
      <c r="E8">
        <v>690419</v>
      </c>
    </row>
    <row r="9" spans="1:5" x14ac:dyDescent="0.25">
      <c r="A9">
        <v>54</v>
      </c>
      <c r="B9" t="s">
        <v>21</v>
      </c>
      <c r="C9">
        <v>84</v>
      </c>
      <c r="D9">
        <v>700219</v>
      </c>
      <c r="E9">
        <v>690419</v>
      </c>
    </row>
    <row r="10" spans="1:5" x14ac:dyDescent="0.25">
      <c r="A10">
        <v>54</v>
      </c>
      <c r="B10" t="s">
        <v>22</v>
      </c>
      <c r="C10">
        <v>11</v>
      </c>
      <c r="D10">
        <v>700219</v>
      </c>
      <c r="E10">
        <v>690419</v>
      </c>
    </row>
    <row r="11" spans="1:5" x14ac:dyDescent="0.25">
      <c r="A11">
        <v>54</v>
      </c>
      <c r="B11" t="s">
        <v>23</v>
      </c>
      <c r="C11">
        <v>81</v>
      </c>
      <c r="D11">
        <v>700219</v>
      </c>
      <c r="E11">
        <v>690419</v>
      </c>
    </row>
    <row r="12" spans="1:5" x14ac:dyDescent="0.25">
      <c r="A12">
        <v>54</v>
      </c>
      <c r="B12" t="s">
        <v>24</v>
      </c>
      <c r="C12">
        <v>38</v>
      </c>
      <c r="D12">
        <v>700219</v>
      </c>
      <c r="E12">
        <v>690419</v>
      </c>
    </row>
    <row r="13" spans="1:5" x14ac:dyDescent="0.25">
      <c r="A13">
        <v>54</v>
      </c>
      <c r="B13" t="s">
        <v>25</v>
      </c>
      <c r="C13">
        <v>95</v>
      </c>
      <c r="D13">
        <v>700219</v>
      </c>
      <c r="E13">
        <v>690419</v>
      </c>
    </row>
    <row r="14" spans="1:5" x14ac:dyDescent="0.25">
      <c r="A14">
        <v>54</v>
      </c>
      <c r="B14" t="s">
        <v>26</v>
      </c>
      <c r="C14">
        <v>76</v>
      </c>
      <c r="D14">
        <v>700219</v>
      </c>
      <c r="E14">
        <v>690419</v>
      </c>
    </row>
    <row r="15" spans="1:5" x14ac:dyDescent="0.25">
      <c r="A15">
        <v>54</v>
      </c>
      <c r="B15" t="s">
        <v>27</v>
      </c>
      <c r="C15">
        <v>17</v>
      </c>
      <c r="D15">
        <v>710412</v>
      </c>
      <c r="E15">
        <v>700612</v>
      </c>
    </row>
    <row r="16" spans="1:5" x14ac:dyDescent="0.25">
      <c r="A16">
        <v>54</v>
      </c>
      <c r="B16" t="s">
        <v>28</v>
      </c>
      <c r="C16">
        <v>1</v>
      </c>
      <c r="D16">
        <v>700219</v>
      </c>
      <c r="E16">
        <v>690419</v>
      </c>
    </row>
    <row r="17" spans="1:5" x14ac:dyDescent="0.25">
      <c r="A17">
        <v>54</v>
      </c>
      <c r="B17" t="s">
        <v>29</v>
      </c>
      <c r="C17">
        <v>47</v>
      </c>
      <c r="D17">
        <v>700219</v>
      </c>
      <c r="E17">
        <v>690419</v>
      </c>
    </row>
    <row r="18" spans="1:5" x14ac:dyDescent="0.25">
      <c r="A18">
        <v>54</v>
      </c>
      <c r="B18" t="s">
        <v>30</v>
      </c>
      <c r="C18">
        <v>9</v>
      </c>
      <c r="D18">
        <v>700219</v>
      </c>
      <c r="E18">
        <v>690419</v>
      </c>
    </row>
    <row r="19" spans="1:5" x14ac:dyDescent="0.25">
      <c r="A19">
        <v>54</v>
      </c>
      <c r="B19" t="s">
        <v>31</v>
      </c>
      <c r="C19">
        <v>27</v>
      </c>
      <c r="D19">
        <v>700219</v>
      </c>
      <c r="E19">
        <v>690419</v>
      </c>
    </row>
    <row r="20" spans="1:5" x14ac:dyDescent="0.25">
      <c r="A20">
        <v>54</v>
      </c>
      <c r="B20" t="s">
        <v>32</v>
      </c>
      <c r="C20">
        <v>71</v>
      </c>
      <c r="D20">
        <v>700219</v>
      </c>
      <c r="E20">
        <v>690419</v>
      </c>
    </row>
    <row r="21" spans="1:5" x14ac:dyDescent="0.25">
      <c r="A21">
        <v>54</v>
      </c>
      <c r="B21" t="s">
        <v>33</v>
      </c>
      <c r="C21">
        <v>53</v>
      </c>
      <c r="D21">
        <v>700219</v>
      </c>
      <c r="E21">
        <v>690419</v>
      </c>
    </row>
    <row r="22" spans="1:5" x14ac:dyDescent="0.25">
      <c r="A22">
        <v>54</v>
      </c>
      <c r="B22" t="s">
        <v>34</v>
      </c>
      <c r="C22">
        <v>95</v>
      </c>
      <c r="D22">
        <v>700219</v>
      </c>
      <c r="E22">
        <v>690419</v>
      </c>
    </row>
    <row r="23" spans="1:5" x14ac:dyDescent="0.25">
      <c r="A23">
        <v>54</v>
      </c>
      <c r="B23" t="s">
        <v>35</v>
      </c>
      <c r="C23">
        <v>34</v>
      </c>
      <c r="D23">
        <v>700219</v>
      </c>
      <c r="E23">
        <v>690419</v>
      </c>
    </row>
    <row r="24" spans="1:5" x14ac:dyDescent="0.25">
      <c r="A24">
        <v>54</v>
      </c>
      <c r="B24" t="s">
        <v>35</v>
      </c>
      <c r="C24">
        <v>52</v>
      </c>
      <c r="D24">
        <v>700219</v>
      </c>
      <c r="E24">
        <v>690419</v>
      </c>
    </row>
    <row r="25" spans="1:5" x14ac:dyDescent="0.25">
      <c r="A25">
        <v>54</v>
      </c>
      <c r="B25" t="s">
        <v>36</v>
      </c>
      <c r="C25">
        <v>72</v>
      </c>
      <c r="D25">
        <v>710205</v>
      </c>
      <c r="E25">
        <v>700405</v>
      </c>
    </row>
    <row r="26" spans="1:5" x14ac:dyDescent="0.25">
      <c r="A26">
        <v>54</v>
      </c>
      <c r="B26" t="s">
        <v>37</v>
      </c>
      <c r="C26">
        <v>86</v>
      </c>
      <c r="D26">
        <v>710412</v>
      </c>
      <c r="E26">
        <v>700602</v>
      </c>
    </row>
    <row r="27" spans="1:5" x14ac:dyDescent="0.25">
      <c r="A27">
        <v>54</v>
      </c>
      <c r="B27" t="s">
        <v>38</v>
      </c>
      <c r="C27">
        <v>26</v>
      </c>
      <c r="D27">
        <v>710412</v>
      </c>
      <c r="E27">
        <v>700602</v>
      </c>
    </row>
    <row r="28" spans="1:5" x14ac:dyDescent="0.25">
      <c r="A28">
        <v>54</v>
      </c>
      <c r="B28" t="s">
        <v>39</v>
      </c>
      <c r="C28">
        <v>35</v>
      </c>
      <c r="D28">
        <v>710205</v>
      </c>
      <c r="E28">
        <v>700405</v>
      </c>
    </row>
    <row r="29" spans="1:5" x14ac:dyDescent="0.25">
      <c r="A29">
        <v>54</v>
      </c>
      <c r="B29" t="s">
        <v>40</v>
      </c>
      <c r="C29">
        <v>0</v>
      </c>
      <c r="D29">
        <v>710205</v>
      </c>
      <c r="E29">
        <v>700405</v>
      </c>
    </row>
    <row r="30" spans="1:5" x14ac:dyDescent="0.25">
      <c r="A30">
        <v>54</v>
      </c>
      <c r="B30" t="s">
        <v>41</v>
      </c>
      <c r="C30">
        <v>54</v>
      </c>
      <c r="D30">
        <v>710309</v>
      </c>
      <c r="E30">
        <v>700509</v>
      </c>
    </row>
    <row r="31" spans="1:5" x14ac:dyDescent="0.25">
      <c r="A31">
        <v>54</v>
      </c>
      <c r="B31" t="s">
        <v>42</v>
      </c>
      <c r="C31">
        <v>39</v>
      </c>
      <c r="D31">
        <v>710412</v>
      </c>
      <c r="E31">
        <v>700602</v>
      </c>
    </row>
    <row r="32" spans="1:5" x14ac:dyDescent="0.25">
      <c r="A32">
        <v>54</v>
      </c>
      <c r="B32" t="s">
        <v>43</v>
      </c>
      <c r="C32">
        <v>25</v>
      </c>
      <c r="D32">
        <v>710412</v>
      </c>
      <c r="E32">
        <v>700602</v>
      </c>
    </row>
    <row r="33" spans="1:5" x14ac:dyDescent="0.25">
      <c r="A33">
        <v>54</v>
      </c>
      <c r="B33" t="s">
        <v>44</v>
      </c>
      <c r="C33">
        <v>82</v>
      </c>
      <c r="D33">
        <v>710412</v>
      </c>
      <c r="E33">
        <v>700602</v>
      </c>
    </row>
    <row r="34" spans="1:5" x14ac:dyDescent="0.25">
      <c r="A34">
        <v>54</v>
      </c>
      <c r="B34" t="s">
        <v>45</v>
      </c>
      <c r="C34">
        <v>95</v>
      </c>
      <c r="D34">
        <v>710412</v>
      </c>
      <c r="E34">
        <v>700602</v>
      </c>
    </row>
    <row r="35" spans="1:5" x14ac:dyDescent="0.25">
      <c r="A35">
        <v>54</v>
      </c>
      <c r="B35" t="s">
        <v>46</v>
      </c>
      <c r="C35">
        <v>25</v>
      </c>
      <c r="D35">
        <v>710205</v>
      </c>
      <c r="E35">
        <v>700405</v>
      </c>
    </row>
    <row r="36" spans="1:5" x14ac:dyDescent="0.25">
      <c r="A36">
        <v>54</v>
      </c>
      <c r="B36" t="s">
        <v>47</v>
      </c>
      <c r="C36">
        <v>81</v>
      </c>
      <c r="D36">
        <v>710309</v>
      </c>
      <c r="E36">
        <v>700509</v>
      </c>
    </row>
    <row r="37" spans="1:5" x14ac:dyDescent="0.25">
      <c r="A37">
        <v>55</v>
      </c>
      <c r="B37" t="s">
        <v>48</v>
      </c>
      <c r="C37">
        <v>31</v>
      </c>
      <c r="D37">
        <v>700219</v>
      </c>
      <c r="E37">
        <v>690419</v>
      </c>
    </row>
    <row r="38" spans="1:5" x14ac:dyDescent="0.25">
      <c r="A38">
        <v>55</v>
      </c>
      <c r="B38" t="s">
        <v>49</v>
      </c>
      <c r="C38">
        <v>99</v>
      </c>
      <c r="D38">
        <v>700219</v>
      </c>
      <c r="E38">
        <v>690419</v>
      </c>
    </row>
    <row r="39" spans="1:5" x14ac:dyDescent="0.25">
      <c r="A39">
        <v>55</v>
      </c>
      <c r="B39" t="s">
        <v>50</v>
      </c>
      <c r="C39">
        <v>20</v>
      </c>
      <c r="D39">
        <v>700219</v>
      </c>
      <c r="E39">
        <v>690419</v>
      </c>
    </row>
    <row r="40" spans="1:5" x14ac:dyDescent="0.25">
      <c r="A40">
        <v>55</v>
      </c>
      <c r="B40" t="s">
        <v>51</v>
      </c>
      <c r="C40">
        <v>27</v>
      </c>
      <c r="D40">
        <v>700219</v>
      </c>
      <c r="E40">
        <v>690419</v>
      </c>
    </row>
    <row r="41" spans="1:5" x14ac:dyDescent="0.25">
      <c r="A41">
        <v>55</v>
      </c>
      <c r="B41" t="s">
        <v>52</v>
      </c>
      <c r="C41">
        <v>16</v>
      </c>
      <c r="D41">
        <v>700219</v>
      </c>
      <c r="E41">
        <v>690419</v>
      </c>
    </row>
    <row r="42" spans="1:5" x14ac:dyDescent="0.25">
      <c r="A42">
        <v>55</v>
      </c>
      <c r="B42" t="s">
        <v>22</v>
      </c>
      <c r="C42">
        <v>79</v>
      </c>
      <c r="D42">
        <v>700219</v>
      </c>
      <c r="E42">
        <v>690419</v>
      </c>
    </row>
    <row r="43" spans="1:5" x14ac:dyDescent="0.25">
      <c r="A43">
        <v>55</v>
      </c>
      <c r="B43" t="s">
        <v>53</v>
      </c>
      <c r="C43">
        <v>49</v>
      </c>
      <c r="D43">
        <v>700219</v>
      </c>
      <c r="E43">
        <v>690419</v>
      </c>
    </row>
    <row r="44" spans="1:5" x14ac:dyDescent="0.25">
      <c r="A44">
        <v>55</v>
      </c>
      <c r="B44" t="s">
        <v>54</v>
      </c>
      <c r="C44">
        <v>63</v>
      </c>
      <c r="D44">
        <v>700219</v>
      </c>
      <c r="E44">
        <v>690419</v>
      </c>
    </row>
    <row r="45" spans="1:5" x14ac:dyDescent="0.25">
      <c r="A45">
        <v>55</v>
      </c>
      <c r="B45" t="s">
        <v>55</v>
      </c>
      <c r="C45">
        <v>75</v>
      </c>
      <c r="D45">
        <v>700219</v>
      </c>
      <c r="E45">
        <v>690419</v>
      </c>
    </row>
    <row r="46" spans="1:5" x14ac:dyDescent="0.25">
      <c r="A46">
        <v>55</v>
      </c>
      <c r="B46" t="s">
        <v>56</v>
      </c>
      <c r="C46">
        <v>80</v>
      </c>
      <c r="D46">
        <v>700219</v>
      </c>
      <c r="E46">
        <v>690419</v>
      </c>
    </row>
    <row r="47" spans="1:5" x14ac:dyDescent="0.25">
      <c r="A47">
        <v>55</v>
      </c>
      <c r="B47" t="s">
        <v>57</v>
      </c>
      <c r="C47">
        <v>48</v>
      </c>
      <c r="D47">
        <v>700219</v>
      </c>
      <c r="E47">
        <v>690419</v>
      </c>
    </row>
    <row r="48" spans="1:5" x14ac:dyDescent="0.25">
      <c r="A48">
        <v>55</v>
      </c>
      <c r="B48" t="s">
        <v>58</v>
      </c>
      <c r="C48">
        <v>42</v>
      </c>
      <c r="D48">
        <v>700219</v>
      </c>
      <c r="E48">
        <v>690419</v>
      </c>
    </row>
    <row r="49" spans="1:5" x14ac:dyDescent="0.25">
      <c r="A49">
        <v>55</v>
      </c>
      <c r="B49" t="s">
        <v>59</v>
      </c>
      <c r="C49">
        <v>57</v>
      </c>
      <c r="D49">
        <v>700219</v>
      </c>
      <c r="E49">
        <v>690419</v>
      </c>
    </row>
    <row r="50" spans="1:5" x14ac:dyDescent="0.25">
      <c r="A50">
        <v>55</v>
      </c>
      <c r="B50" t="s">
        <v>26</v>
      </c>
      <c r="C50">
        <v>73</v>
      </c>
      <c r="D50">
        <v>700219</v>
      </c>
      <c r="E50">
        <v>690419</v>
      </c>
    </row>
    <row r="51" spans="1:5" x14ac:dyDescent="0.25">
      <c r="A51">
        <v>55</v>
      </c>
      <c r="B51" t="s">
        <v>60</v>
      </c>
      <c r="C51">
        <v>74</v>
      </c>
      <c r="D51">
        <v>700219</v>
      </c>
      <c r="E51">
        <v>690419</v>
      </c>
    </row>
    <row r="52" spans="1:5" x14ac:dyDescent="0.25">
      <c r="A52">
        <v>55</v>
      </c>
      <c r="B52" t="s">
        <v>61</v>
      </c>
      <c r="C52">
        <v>37</v>
      </c>
      <c r="D52">
        <v>700219</v>
      </c>
      <c r="E52">
        <v>690419</v>
      </c>
    </row>
    <row r="53" spans="1:5" x14ac:dyDescent="0.25">
      <c r="A53">
        <v>55</v>
      </c>
      <c r="B53" t="s">
        <v>30</v>
      </c>
      <c r="C53">
        <v>6</v>
      </c>
      <c r="D53">
        <v>700219</v>
      </c>
      <c r="E53">
        <v>690419</v>
      </c>
    </row>
    <row r="54" spans="1:5" x14ac:dyDescent="0.25">
      <c r="A54">
        <v>55</v>
      </c>
      <c r="B54" t="s">
        <v>62</v>
      </c>
      <c r="C54">
        <v>94</v>
      </c>
      <c r="D54">
        <v>700219</v>
      </c>
      <c r="E54">
        <v>690419</v>
      </c>
    </row>
    <row r="55" spans="1:5" x14ac:dyDescent="0.25">
      <c r="A55">
        <v>55</v>
      </c>
      <c r="B55" t="s">
        <v>63</v>
      </c>
      <c r="C55">
        <v>19</v>
      </c>
      <c r="D55">
        <v>700219</v>
      </c>
      <c r="E55">
        <v>690419</v>
      </c>
    </row>
    <row r="56" spans="1:5" x14ac:dyDescent="0.25">
      <c r="A56">
        <v>55</v>
      </c>
      <c r="B56" t="s">
        <v>63</v>
      </c>
      <c r="C56">
        <v>27</v>
      </c>
      <c r="D56">
        <v>700219</v>
      </c>
      <c r="E56">
        <v>690419</v>
      </c>
    </row>
    <row r="57" spans="1:5" x14ac:dyDescent="0.25">
      <c r="A57">
        <v>55</v>
      </c>
      <c r="B57" t="s">
        <v>63</v>
      </c>
      <c r="C57">
        <v>44</v>
      </c>
      <c r="D57">
        <v>700219</v>
      </c>
      <c r="E57">
        <v>690419</v>
      </c>
    </row>
    <row r="58" spans="1:5" x14ac:dyDescent="0.25">
      <c r="A58">
        <v>55</v>
      </c>
      <c r="B58" t="s">
        <v>63</v>
      </c>
      <c r="C58">
        <v>90</v>
      </c>
      <c r="D58">
        <v>700219</v>
      </c>
      <c r="E58">
        <v>690419</v>
      </c>
    </row>
    <row r="59" spans="1:5" x14ac:dyDescent="0.25">
      <c r="A59">
        <v>55</v>
      </c>
      <c r="B59" t="s">
        <v>64</v>
      </c>
      <c r="C59">
        <v>8</v>
      </c>
      <c r="D59">
        <v>700219</v>
      </c>
      <c r="E59">
        <v>690419</v>
      </c>
    </row>
    <row r="60" spans="1:5" x14ac:dyDescent="0.25">
      <c r="A60">
        <v>55</v>
      </c>
      <c r="B60" t="s">
        <v>64</v>
      </c>
      <c r="C60">
        <v>28</v>
      </c>
      <c r="D60">
        <v>700219</v>
      </c>
      <c r="E60">
        <v>690419</v>
      </c>
    </row>
    <row r="61" spans="1:5" x14ac:dyDescent="0.25">
      <c r="A61">
        <v>55</v>
      </c>
      <c r="B61" t="s">
        <v>65</v>
      </c>
      <c r="C61">
        <v>26</v>
      </c>
      <c r="D61">
        <v>700219</v>
      </c>
      <c r="E61">
        <v>690419</v>
      </c>
    </row>
    <row r="62" spans="1:5" x14ac:dyDescent="0.25">
      <c r="A62">
        <v>55</v>
      </c>
      <c r="B62" t="s">
        <v>65</v>
      </c>
      <c r="C62">
        <v>86</v>
      </c>
      <c r="D62">
        <v>700219</v>
      </c>
      <c r="E62">
        <v>690419</v>
      </c>
    </row>
    <row r="63" spans="1:5" x14ac:dyDescent="0.25">
      <c r="A63">
        <v>55</v>
      </c>
      <c r="B63" t="s">
        <v>66</v>
      </c>
      <c r="C63">
        <v>14</v>
      </c>
      <c r="D63">
        <v>700219</v>
      </c>
      <c r="E63">
        <v>690419</v>
      </c>
    </row>
    <row r="64" spans="1:5" x14ac:dyDescent="0.25">
      <c r="A64">
        <v>55</v>
      </c>
      <c r="B64" t="s">
        <v>66</v>
      </c>
      <c r="C64">
        <v>92</v>
      </c>
      <c r="D64">
        <v>700219</v>
      </c>
      <c r="E64">
        <v>690419</v>
      </c>
    </row>
    <row r="65" spans="1:5" x14ac:dyDescent="0.25">
      <c r="A65">
        <v>55</v>
      </c>
      <c r="B65" t="s">
        <v>67</v>
      </c>
      <c r="C65">
        <v>29</v>
      </c>
      <c r="D65">
        <v>700219</v>
      </c>
      <c r="E65">
        <v>690419</v>
      </c>
    </row>
    <row r="66" spans="1:5" x14ac:dyDescent="0.25">
      <c r="A66">
        <v>55</v>
      </c>
      <c r="B66" t="s">
        <v>68</v>
      </c>
      <c r="C66">
        <v>19</v>
      </c>
      <c r="D66">
        <v>700219</v>
      </c>
      <c r="E66">
        <v>690419</v>
      </c>
    </row>
    <row r="67" spans="1:5" x14ac:dyDescent="0.25">
      <c r="A67">
        <v>55</v>
      </c>
      <c r="B67" t="s">
        <v>68</v>
      </c>
      <c r="C67">
        <v>70</v>
      </c>
      <c r="D67">
        <v>700219</v>
      </c>
      <c r="E67">
        <v>690419</v>
      </c>
    </row>
    <row r="68" spans="1:5" x14ac:dyDescent="0.25">
      <c r="A68">
        <v>55</v>
      </c>
      <c r="B68" t="s">
        <v>68</v>
      </c>
      <c r="C68">
        <v>72</v>
      </c>
      <c r="D68">
        <v>700219</v>
      </c>
      <c r="E68">
        <v>690419</v>
      </c>
    </row>
    <row r="69" spans="1:5" x14ac:dyDescent="0.25">
      <c r="A69">
        <v>55</v>
      </c>
      <c r="B69" t="s">
        <v>68</v>
      </c>
      <c r="C69">
        <v>75</v>
      </c>
      <c r="D69">
        <v>700219</v>
      </c>
      <c r="E69">
        <v>690419</v>
      </c>
    </row>
    <row r="70" spans="1:5" x14ac:dyDescent="0.25">
      <c r="A70">
        <v>55</v>
      </c>
      <c r="B70" t="s">
        <v>68</v>
      </c>
      <c r="C70">
        <v>96</v>
      </c>
      <c r="D70">
        <v>700219</v>
      </c>
      <c r="E70">
        <v>690419</v>
      </c>
    </row>
    <row r="71" spans="1:5" x14ac:dyDescent="0.25">
      <c r="A71">
        <v>55</v>
      </c>
      <c r="B71" t="s">
        <v>69</v>
      </c>
      <c r="C71">
        <v>21</v>
      </c>
      <c r="D71">
        <v>700219</v>
      </c>
      <c r="E71">
        <v>690419</v>
      </c>
    </row>
    <row r="72" spans="1:5" x14ac:dyDescent="0.25">
      <c r="A72">
        <v>55</v>
      </c>
      <c r="B72" t="s">
        <v>69</v>
      </c>
      <c r="C72">
        <v>82</v>
      </c>
      <c r="D72">
        <v>700219</v>
      </c>
      <c r="E72">
        <v>690419</v>
      </c>
    </row>
    <row r="73" spans="1:5" x14ac:dyDescent="0.25">
      <c r="A73">
        <v>55</v>
      </c>
      <c r="B73" t="s">
        <v>69</v>
      </c>
      <c r="C73">
        <v>86</v>
      </c>
      <c r="D73">
        <v>700219</v>
      </c>
      <c r="E73">
        <v>690419</v>
      </c>
    </row>
    <row r="74" spans="1:5" x14ac:dyDescent="0.25">
      <c r="A74">
        <v>55</v>
      </c>
      <c r="B74" t="s">
        <v>70</v>
      </c>
      <c r="C74">
        <v>49</v>
      </c>
      <c r="D74">
        <v>700219</v>
      </c>
      <c r="E74">
        <v>690419</v>
      </c>
    </row>
    <row r="75" spans="1:5" x14ac:dyDescent="0.25">
      <c r="A75">
        <v>55</v>
      </c>
      <c r="B75" t="s">
        <v>70</v>
      </c>
      <c r="C75">
        <v>93</v>
      </c>
      <c r="D75">
        <v>700219</v>
      </c>
      <c r="E75">
        <v>690419</v>
      </c>
    </row>
    <row r="76" spans="1:5" x14ac:dyDescent="0.25">
      <c r="A76">
        <v>55</v>
      </c>
      <c r="B76" t="s">
        <v>71</v>
      </c>
      <c r="C76">
        <v>45</v>
      </c>
      <c r="D76">
        <v>700219</v>
      </c>
      <c r="E76">
        <v>690419</v>
      </c>
    </row>
    <row r="77" spans="1:5" x14ac:dyDescent="0.25">
      <c r="A77">
        <v>55</v>
      </c>
      <c r="B77" t="s">
        <v>71</v>
      </c>
      <c r="C77">
        <v>72</v>
      </c>
      <c r="D77">
        <v>700219</v>
      </c>
      <c r="E77">
        <v>690419</v>
      </c>
    </row>
    <row r="78" spans="1:5" x14ac:dyDescent="0.25">
      <c r="A78">
        <v>55</v>
      </c>
      <c r="B78" t="s">
        <v>72</v>
      </c>
      <c r="C78">
        <v>8</v>
      </c>
      <c r="D78">
        <v>700219</v>
      </c>
      <c r="E78">
        <v>690419</v>
      </c>
    </row>
    <row r="79" spans="1:5" x14ac:dyDescent="0.25">
      <c r="A79">
        <v>55</v>
      </c>
      <c r="B79" t="s">
        <v>72</v>
      </c>
      <c r="C79">
        <v>97</v>
      </c>
      <c r="D79">
        <v>700219</v>
      </c>
      <c r="E79">
        <v>690419</v>
      </c>
    </row>
    <row r="80" spans="1:5" x14ac:dyDescent="0.25">
      <c r="A80">
        <v>55</v>
      </c>
      <c r="B80" t="s">
        <v>73</v>
      </c>
      <c r="C80">
        <v>64</v>
      </c>
      <c r="D80">
        <v>700219</v>
      </c>
      <c r="E80">
        <v>690419</v>
      </c>
    </row>
    <row r="81" spans="1:5" x14ac:dyDescent="0.25">
      <c r="A81">
        <v>55</v>
      </c>
      <c r="B81" t="s">
        <v>74</v>
      </c>
      <c r="C81">
        <v>26</v>
      </c>
      <c r="D81">
        <v>700219</v>
      </c>
      <c r="E81">
        <v>690419</v>
      </c>
    </row>
    <row r="82" spans="1:5" x14ac:dyDescent="0.25">
      <c r="A82">
        <v>55</v>
      </c>
      <c r="B82" t="s">
        <v>74</v>
      </c>
      <c r="C82">
        <v>85</v>
      </c>
      <c r="D82">
        <v>700219</v>
      </c>
      <c r="E82">
        <v>690419</v>
      </c>
    </row>
    <row r="83" spans="1:5" x14ac:dyDescent="0.25">
      <c r="A83">
        <v>55</v>
      </c>
      <c r="B83" t="s">
        <v>75</v>
      </c>
      <c r="C83">
        <v>3</v>
      </c>
      <c r="D83">
        <v>700219</v>
      </c>
      <c r="E83">
        <v>690419</v>
      </c>
    </row>
    <row r="84" spans="1:5" x14ac:dyDescent="0.25">
      <c r="A84">
        <v>55</v>
      </c>
      <c r="B84" t="s">
        <v>75</v>
      </c>
      <c r="C84">
        <v>66</v>
      </c>
      <c r="D84">
        <v>700219</v>
      </c>
      <c r="E84">
        <v>690419</v>
      </c>
    </row>
    <row r="85" spans="1:5" x14ac:dyDescent="0.25">
      <c r="A85">
        <v>55</v>
      </c>
      <c r="B85" t="s">
        <v>76</v>
      </c>
      <c r="C85">
        <v>33</v>
      </c>
      <c r="D85">
        <v>700219</v>
      </c>
      <c r="E85">
        <v>690419</v>
      </c>
    </row>
    <row r="86" spans="1:5" x14ac:dyDescent="0.25">
      <c r="A86">
        <v>55</v>
      </c>
      <c r="B86" t="s">
        <v>76</v>
      </c>
      <c r="C86">
        <v>42</v>
      </c>
      <c r="D86">
        <v>700219</v>
      </c>
      <c r="E86">
        <v>690419</v>
      </c>
    </row>
    <row r="87" spans="1:5" x14ac:dyDescent="0.25">
      <c r="A87">
        <v>55</v>
      </c>
      <c r="B87" t="s">
        <v>77</v>
      </c>
      <c r="C87">
        <v>17</v>
      </c>
      <c r="D87">
        <v>700219</v>
      </c>
      <c r="E87">
        <v>690419</v>
      </c>
    </row>
    <row r="88" spans="1:5" x14ac:dyDescent="0.25">
      <c r="A88">
        <v>55</v>
      </c>
      <c r="B88" t="s">
        <v>77</v>
      </c>
      <c r="C88">
        <v>98</v>
      </c>
      <c r="D88">
        <v>700219</v>
      </c>
      <c r="E88">
        <v>690419</v>
      </c>
    </row>
    <row r="89" spans="1:5" x14ac:dyDescent="0.25">
      <c r="A89">
        <v>55</v>
      </c>
      <c r="B89" t="s">
        <v>78</v>
      </c>
      <c r="C89">
        <v>98</v>
      </c>
      <c r="D89">
        <v>700219</v>
      </c>
      <c r="E89">
        <v>690419</v>
      </c>
    </row>
    <row r="90" spans="1:5" x14ac:dyDescent="0.25">
      <c r="A90">
        <v>55</v>
      </c>
      <c r="B90" t="s">
        <v>79</v>
      </c>
      <c r="C90">
        <v>78</v>
      </c>
      <c r="D90">
        <v>700219</v>
      </c>
      <c r="E90">
        <v>690419</v>
      </c>
    </row>
    <row r="91" spans="1:5" x14ac:dyDescent="0.25">
      <c r="A91">
        <v>55</v>
      </c>
      <c r="B91" t="s">
        <v>80</v>
      </c>
      <c r="C91">
        <v>91</v>
      </c>
      <c r="D91">
        <v>700219</v>
      </c>
      <c r="E91">
        <v>690419</v>
      </c>
    </row>
    <row r="92" spans="1:5" x14ac:dyDescent="0.25">
      <c r="A92">
        <v>55</v>
      </c>
      <c r="B92" t="s">
        <v>81</v>
      </c>
      <c r="C92">
        <v>36</v>
      </c>
      <c r="D92">
        <v>700219</v>
      </c>
      <c r="E92">
        <v>690419</v>
      </c>
    </row>
    <row r="93" spans="1:5" x14ac:dyDescent="0.25">
      <c r="A93">
        <v>55</v>
      </c>
      <c r="B93" t="s">
        <v>81</v>
      </c>
      <c r="C93">
        <v>46</v>
      </c>
      <c r="D93">
        <v>700219</v>
      </c>
      <c r="E93">
        <v>690419</v>
      </c>
    </row>
    <row r="94" spans="1:5" x14ac:dyDescent="0.25">
      <c r="A94">
        <v>55</v>
      </c>
      <c r="B94" t="s">
        <v>81</v>
      </c>
      <c r="C94">
        <v>59</v>
      </c>
      <c r="D94">
        <v>700219</v>
      </c>
      <c r="E94">
        <v>690419</v>
      </c>
    </row>
    <row r="95" spans="1:5" x14ac:dyDescent="0.25">
      <c r="A95">
        <v>55</v>
      </c>
      <c r="B95" t="s">
        <v>81</v>
      </c>
      <c r="C95">
        <v>68</v>
      </c>
      <c r="D95">
        <v>700219</v>
      </c>
      <c r="E95">
        <v>690419</v>
      </c>
    </row>
    <row r="96" spans="1:5" x14ac:dyDescent="0.25">
      <c r="A96">
        <v>55</v>
      </c>
      <c r="B96" t="s">
        <v>82</v>
      </c>
      <c r="C96">
        <v>37</v>
      </c>
      <c r="D96">
        <v>700219</v>
      </c>
      <c r="E96">
        <v>690419</v>
      </c>
    </row>
    <row r="97" spans="1:5" x14ac:dyDescent="0.25">
      <c r="A97">
        <v>55</v>
      </c>
      <c r="B97" t="s">
        <v>82</v>
      </c>
      <c r="C97">
        <v>74</v>
      </c>
      <c r="D97">
        <v>700219</v>
      </c>
      <c r="E97">
        <v>690419</v>
      </c>
    </row>
    <row r="98" spans="1:5" x14ac:dyDescent="0.25">
      <c r="A98">
        <v>55</v>
      </c>
      <c r="B98" t="s">
        <v>83</v>
      </c>
      <c r="C98">
        <v>51</v>
      </c>
      <c r="D98">
        <v>700219</v>
      </c>
      <c r="E98">
        <v>690419</v>
      </c>
    </row>
    <row r="99" spans="1:5" x14ac:dyDescent="0.25">
      <c r="A99">
        <v>55</v>
      </c>
      <c r="B99" t="s">
        <v>84</v>
      </c>
      <c r="C99">
        <v>21</v>
      </c>
      <c r="D99">
        <v>700219</v>
      </c>
      <c r="E99">
        <v>690419</v>
      </c>
    </row>
    <row r="100" spans="1:5" x14ac:dyDescent="0.25">
      <c r="A100">
        <v>55</v>
      </c>
      <c r="B100" t="s">
        <v>84</v>
      </c>
      <c r="C100">
        <v>92</v>
      </c>
      <c r="D100">
        <v>700219</v>
      </c>
      <c r="E100">
        <v>690419</v>
      </c>
    </row>
    <row r="101" spans="1:5" x14ac:dyDescent="0.25">
      <c r="A101">
        <v>55</v>
      </c>
      <c r="B101" t="s">
        <v>85</v>
      </c>
      <c r="C101">
        <v>32</v>
      </c>
      <c r="D101">
        <v>700219</v>
      </c>
      <c r="E101">
        <v>690419</v>
      </c>
    </row>
    <row r="102" spans="1:5" x14ac:dyDescent="0.25">
      <c r="A102">
        <v>55</v>
      </c>
      <c r="B102" t="s">
        <v>86</v>
      </c>
      <c r="C102">
        <v>3</v>
      </c>
      <c r="D102">
        <v>700219</v>
      </c>
      <c r="E102">
        <v>690419</v>
      </c>
    </row>
    <row r="103" spans="1:5" x14ac:dyDescent="0.25">
      <c r="A103">
        <v>55</v>
      </c>
      <c r="B103" t="s">
        <v>86</v>
      </c>
      <c r="C103">
        <v>73</v>
      </c>
      <c r="D103">
        <v>700219</v>
      </c>
      <c r="E103">
        <v>690419</v>
      </c>
    </row>
    <row r="104" spans="1:5" x14ac:dyDescent="0.25">
      <c r="A104">
        <v>55</v>
      </c>
      <c r="B104" t="s">
        <v>87</v>
      </c>
      <c r="C104">
        <v>67</v>
      </c>
      <c r="D104">
        <v>700219</v>
      </c>
      <c r="E104">
        <v>690419</v>
      </c>
    </row>
    <row r="105" spans="1:5" x14ac:dyDescent="0.25">
      <c r="A105">
        <v>55</v>
      </c>
      <c r="B105" t="s">
        <v>88</v>
      </c>
      <c r="C105">
        <v>66</v>
      </c>
      <c r="D105">
        <v>700219</v>
      </c>
      <c r="E105">
        <v>690419</v>
      </c>
    </row>
    <row r="106" spans="1:5" x14ac:dyDescent="0.25">
      <c r="A106">
        <v>55</v>
      </c>
      <c r="B106" t="s">
        <v>37</v>
      </c>
      <c r="C106">
        <v>87</v>
      </c>
      <c r="D106">
        <v>700219</v>
      </c>
      <c r="E106">
        <v>690419</v>
      </c>
    </row>
    <row r="107" spans="1:5" x14ac:dyDescent="0.25">
      <c r="A107">
        <v>55</v>
      </c>
      <c r="B107" t="s">
        <v>89</v>
      </c>
      <c r="C107">
        <v>83</v>
      </c>
      <c r="D107">
        <v>730117</v>
      </c>
      <c r="E107">
        <v>720317</v>
      </c>
    </row>
    <row r="108" spans="1:5" x14ac:dyDescent="0.25">
      <c r="A108">
        <v>55</v>
      </c>
      <c r="B108" t="s">
        <v>90</v>
      </c>
      <c r="C108">
        <v>60</v>
      </c>
      <c r="D108">
        <v>730117</v>
      </c>
      <c r="E108">
        <v>720317</v>
      </c>
    </row>
    <row r="109" spans="1:5" x14ac:dyDescent="0.25">
      <c r="A109">
        <v>55</v>
      </c>
      <c r="B109" t="s">
        <v>91</v>
      </c>
      <c r="C109">
        <v>55</v>
      </c>
      <c r="D109">
        <v>730117</v>
      </c>
      <c r="E109">
        <v>720317</v>
      </c>
    </row>
    <row r="110" spans="1:5" x14ac:dyDescent="0.25">
      <c r="A110">
        <v>55</v>
      </c>
      <c r="B110" t="s">
        <v>92</v>
      </c>
      <c r="C110">
        <v>20</v>
      </c>
      <c r="D110">
        <v>730117</v>
      </c>
      <c r="E110">
        <v>720317</v>
      </c>
    </row>
    <row r="111" spans="1:5" x14ac:dyDescent="0.25">
      <c r="A111">
        <v>55</v>
      </c>
      <c r="B111" t="s">
        <v>93</v>
      </c>
      <c r="C111">
        <v>15</v>
      </c>
      <c r="D111">
        <v>720229</v>
      </c>
      <c r="E111">
        <v>710429</v>
      </c>
    </row>
    <row r="112" spans="1:5" x14ac:dyDescent="0.25">
      <c r="A112">
        <v>55</v>
      </c>
      <c r="B112" t="s">
        <v>93</v>
      </c>
      <c r="C112">
        <v>72</v>
      </c>
      <c r="D112">
        <v>730117</v>
      </c>
      <c r="E112">
        <v>720317</v>
      </c>
    </row>
    <row r="113" spans="1:5" x14ac:dyDescent="0.25">
      <c r="A113">
        <v>55</v>
      </c>
      <c r="B113" t="s">
        <v>94</v>
      </c>
      <c r="C113">
        <v>93</v>
      </c>
      <c r="D113">
        <v>730117</v>
      </c>
      <c r="E113">
        <v>720317</v>
      </c>
    </row>
    <row r="114" spans="1:5" x14ac:dyDescent="0.25">
      <c r="A114">
        <v>55</v>
      </c>
      <c r="B114" t="s">
        <v>95</v>
      </c>
      <c r="C114">
        <v>8</v>
      </c>
      <c r="D114">
        <v>730112</v>
      </c>
      <c r="E114">
        <v>720312</v>
      </c>
    </row>
    <row r="115" spans="1:5" x14ac:dyDescent="0.25">
      <c r="A115">
        <v>55</v>
      </c>
      <c r="B115" t="s">
        <v>96</v>
      </c>
      <c r="C115">
        <v>27</v>
      </c>
      <c r="D115">
        <v>730112</v>
      </c>
      <c r="E115">
        <v>720312</v>
      </c>
    </row>
    <row r="116" spans="1:5" x14ac:dyDescent="0.25">
      <c r="A116">
        <v>55</v>
      </c>
      <c r="B116" t="s">
        <v>97</v>
      </c>
      <c r="C116">
        <v>48</v>
      </c>
      <c r="D116">
        <v>730112</v>
      </c>
      <c r="E116">
        <v>720312</v>
      </c>
    </row>
    <row r="117" spans="1:5" x14ac:dyDescent="0.25">
      <c r="A117">
        <v>55</v>
      </c>
      <c r="B117" t="s">
        <v>98</v>
      </c>
      <c r="C117">
        <v>69</v>
      </c>
      <c r="D117">
        <v>730112</v>
      </c>
      <c r="E117">
        <v>720312</v>
      </c>
    </row>
    <row r="118" spans="1:5" x14ac:dyDescent="0.25">
      <c r="A118">
        <v>55</v>
      </c>
      <c r="B118" t="s">
        <v>99</v>
      </c>
      <c r="C118">
        <v>39</v>
      </c>
      <c r="D118">
        <v>720229</v>
      </c>
      <c r="E118">
        <v>710429</v>
      </c>
    </row>
    <row r="119" spans="1:5" x14ac:dyDescent="0.25">
      <c r="A119">
        <v>55</v>
      </c>
      <c r="B119" t="s">
        <v>100</v>
      </c>
      <c r="C119">
        <v>71</v>
      </c>
      <c r="D119">
        <v>730112</v>
      </c>
      <c r="E119">
        <v>720312</v>
      </c>
    </row>
    <row r="120" spans="1:5" x14ac:dyDescent="0.25">
      <c r="A120">
        <v>56</v>
      </c>
      <c r="B120" t="s">
        <v>48</v>
      </c>
      <c r="C120">
        <v>22</v>
      </c>
      <c r="D120">
        <v>700219</v>
      </c>
      <c r="E120">
        <v>690419</v>
      </c>
    </row>
    <row r="121" spans="1:5" x14ac:dyDescent="0.25">
      <c r="A121">
        <v>56</v>
      </c>
      <c r="B121" t="s">
        <v>101</v>
      </c>
      <c r="C121">
        <v>19</v>
      </c>
      <c r="D121">
        <v>730214</v>
      </c>
      <c r="E121">
        <v>720414</v>
      </c>
    </row>
    <row r="122" spans="1:5" x14ac:dyDescent="0.25">
      <c r="A122">
        <v>56</v>
      </c>
      <c r="B122" t="s">
        <v>23</v>
      </c>
      <c r="C122">
        <v>63</v>
      </c>
      <c r="D122">
        <v>700219</v>
      </c>
      <c r="E122">
        <v>690419</v>
      </c>
    </row>
    <row r="123" spans="1:5" x14ac:dyDescent="0.25">
      <c r="A123">
        <v>56</v>
      </c>
      <c r="B123" t="s">
        <v>102</v>
      </c>
      <c r="C123">
        <v>46</v>
      </c>
      <c r="D123">
        <v>700219</v>
      </c>
      <c r="E123">
        <v>690419</v>
      </c>
    </row>
    <row r="124" spans="1:5" x14ac:dyDescent="0.25">
      <c r="A124">
        <v>56</v>
      </c>
      <c r="B124" t="s">
        <v>103</v>
      </c>
      <c r="C124">
        <v>77</v>
      </c>
      <c r="D124">
        <v>700219</v>
      </c>
      <c r="E124">
        <v>690419</v>
      </c>
    </row>
    <row r="125" spans="1:5" x14ac:dyDescent="0.25">
      <c r="A125">
        <v>56</v>
      </c>
      <c r="B125" t="s">
        <v>104</v>
      </c>
      <c r="C125">
        <v>61</v>
      </c>
      <c r="D125">
        <v>730301</v>
      </c>
      <c r="E125">
        <v>720501</v>
      </c>
    </row>
    <row r="126" spans="1:5" x14ac:dyDescent="0.25">
      <c r="A126">
        <v>56</v>
      </c>
      <c r="B126" t="s">
        <v>91</v>
      </c>
      <c r="C126">
        <v>96</v>
      </c>
      <c r="D126">
        <v>730117</v>
      </c>
      <c r="E126">
        <v>720317</v>
      </c>
    </row>
    <row r="127" spans="1:5" x14ac:dyDescent="0.25">
      <c r="A127">
        <v>56</v>
      </c>
      <c r="B127" t="s">
        <v>105</v>
      </c>
      <c r="C127">
        <v>6</v>
      </c>
      <c r="D127">
        <v>730214</v>
      </c>
      <c r="E127">
        <v>720414</v>
      </c>
    </row>
    <row r="128" spans="1:5" x14ac:dyDescent="0.25">
      <c r="A128">
        <v>56</v>
      </c>
      <c r="B128" t="s">
        <v>106</v>
      </c>
      <c r="C128">
        <v>85</v>
      </c>
      <c r="D128">
        <v>730117</v>
      </c>
      <c r="E128">
        <v>720317</v>
      </c>
    </row>
    <row r="129" spans="1:5" x14ac:dyDescent="0.25">
      <c r="A129">
        <v>56</v>
      </c>
      <c r="B129" t="s">
        <v>107</v>
      </c>
      <c r="C129">
        <v>72</v>
      </c>
      <c r="D129">
        <v>730117</v>
      </c>
      <c r="E129">
        <v>720317</v>
      </c>
    </row>
    <row r="130" spans="1:5" x14ac:dyDescent="0.25">
      <c r="A130">
        <v>56</v>
      </c>
      <c r="B130" t="s">
        <v>108</v>
      </c>
      <c r="C130">
        <v>92</v>
      </c>
      <c r="D130">
        <v>740116</v>
      </c>
      <c r="E130">
        <v>730306</v>
      </c>
    </row>
    <row r="131" spans="1:5" x14ac:dyDescent="0.25">
      <c r="A131">
        <v>56</v>
      </c>
      <c r="B131" t="s">
        <v>109</v>
      </c>
      <c r="C131">
        <v>51</v>
      </c>
      <c r="D131">
        <v>730117</v>
      </c>
      <c r="E131">
        <v>720317</v>
      </c>
    </row>
    <row r="132" spans="1:5" x14ac:dyDescent="0.25">
      <c r="A132">
        <v>56</v>
      </c>
      <c r="B132" t="s">
        <v>110</v>
      </c>
      <c r="C132">
        <v>71</v>
      </c>
      <c r="D132">
        <v>730214</v>
      </c>
      <c r="E132">
        <v>720414</v>
      </c>
    </row>
    <row r="133" spans="1:5" x14ac:dyDescent="0.25">
      <c r="A133">
        <v>57</v>
      </c>
      <c r="B133" t="s">
        <v>111</v>
      </c>
      <c r="C133">
        <v>73</v>
      </c>
      <c r="D133">
        <v>710204</v>
      </c>
      <c r="E133">
        <v>700404</v>
      </c>
    </row>
    <row r="134" spans="1:5" x14ac:dyDescent="0.25">
      <c r="A134">
        <v>57</v>
      </c>
      <c r="B134" t="s">
        <v>112</v>
      </c>
      <c r="C134">
        <v>0</v>
      </c>
      <c r="D134">
        <v>710204</v>
      </c>
      <c r="E134">
        <v>700404</v>
      </c>
    </row>
    <row r="135" spans="1:5" x14ac:dyDescent="0.25">
      <c r="A135">
        <v>57</v>
      </c>
      <c r="B135" t="s">
        <v>113</v>
      </c>
      <c r="C135">
        <v>97</v>
      </c>
      <c r="D135">
        <v>710204</v>
      </c>
      <c r="E135">
        <v>700404</v>
      </c>
    </row>
    <row r="136" spans="1:5" x14ac:dyDescent="0.25">
      <c r="A136">
        <v>57</v>
      </c>
      <c r="B136" t="s">
        <v>114</v>
      </c>
      <c r="C136">
        <v>72</v>
      </c>
      <c r="D136">
        <v>710204</v>
      </c>
      <c r="E136">
        <v>700404</v>
      </c>
    </row>
    <row r="137" spans="1:5" x14ac:dyDescent="0.25">
      <c r="A137">
        <v>57</v>
      </c>
      <c r="B137" t="s">
        <v>115</v>
      </c>
      <c r="C137">
        <v>57</v>
      </c>
      <c r="D137">
        <v>700319</v>
      </c>
      <c r="E137">
        <v>690519</v>
      </c>
    </row>
    <row r="138" spans="1:5" x14ac:dyDescent="0.25">
      <c r="A138">
        <v>57</v>
      </c>
      <c r="B138" t="s">
        <v>116</v>
      </c>
      <c r="C138">
        <v>12</v>
      </c>
      <c r="D138">
        <v>710204</v>
      </c>
      <c r="E138">
        <v>700404</v>
      </c>
    </row>
    <row r="139" spans="1:5" x14ac:dyDescent="0.25">
      <c r="A139">
        <v>57</v>
      </c>
      <c r="B139" t="s">
        <v>117</v>
      </c>
      <c r="C139">
        <v>71</v>
      </c>
      <c r="D139">
        <v>710204</v>
      </c>
      <c r="E139">
        <v>700404</v>
      </c>
    </row>
    <row r="140" spans="1:5" x14ac:dyDescent="0.25">
      <c r="A140">
        <v>57</v>
      </c>
      <c r="B140" t="s">
        <v>118</v>
      </c>
      <c r="C140">
        <v>89</v>
      </c>
      <c r="D140">
        <v>710204</v>
      </c>
      <c r="E140">
        <v>700404</v>
      </c>
    </row>
    <row r="141" spans="1:5" x14ac:dyDescent="0.25">
      <c r="A141">
        <v>57</v>
      </c>
      <c r="B141" t="s">
        <v>119</v>
      </c>
      <c r="C141">
        <v>98</v>
      </c>
      <c r="D141">
        <v>700319</v>
      </c>
      <c r="E141">
        <v>690519</v>
      </c>
    </row>
    <row r="142" spans="1:5" x14ac:dyDescent="0.25">
      <c r="A142">
        <v>57</v>
      </c>
      <c r="B142" t="s">
        <v>120</v>
      </c>
      <c r="C142">
        <v>5</v>
      </c>
      <c r="D142">
        <v>710315</v>
      </c>
      <c r="E142">
        <v>700515</v>
      </c>
    </row>
    <row r="143" spans="1:5" x14ac:dyDescent="0.25">
      <c r="A143">
        <v>57</v>
      </c>
      <c r="B143" t="s">
        <v>121</v>
      </c>
      <c r="C143">
        <v>77</v>
      </c>
      <c r="D143">
        <v>710204</v>
      </c>
      <c r="E143">
        <v>7004104</v>
      </c>
    </row>
    <row r="144" spans="1:5" x14ac:dyDescent="0.25">
      <c r="A144">
        <v>57</v>
      </c>
      <c r="B144" t="s">
        <v>122</v>
      </c>
      <c r="C144">
        <v>25</v>
      </c>
      <c r="D144">
        <v>700319</v>
      </c>
      <c r="E144">
        <v>690519</v>
      </c>
    </row>
    <row r="145" spans="1:5" x14ac:dyDescent="0.25">
      <c r="A145">
        <v>57</v>
      </c>
      <c r="B145" t="s">
        <v>123</v>
      </c>
      <c r="C145">
        <v>89</v>
      </c>
      <c r="D145">
        <v>700319</v>
      </c>
      <c r="E145">
        <v>690519</v>
      </c>
    </row>
    <row r="146" spans="1:5" x14ac:dyDescent="0.25">
      <c r="A146">
        <v>57</v>
      </c>
      <c r="B146" t="s">
        <v>16</v>
      </c>
      <c r="C146">
        <v>34</v>
      </c>
      <c r="D146">
        <v>700319</v>
      </c>
      <c r="E146">
        <v>690519</v>
      </c>
    </row>
    <row r="147" spans="1:5" x14ac:dyDescent="0.25">
      <c r="A147">
        <v>57</v>
      </c>
      <c r="B147" t="s">
        <v>124</v>
      </c>
      <c r="C147">
        <v>31</v>
      </c>
      <c r="D147">
        <v>700319</v>
      </c>
      <c r="E147">
        <v>690519</v>
      </c>
    </row>
    <row r="148" spans="1:5" x14ac:dyDescent="0.25">
      <c r="A148">
        <v>57</v>
      </c>
      <c r="B148" t="s">
        <v>125</v>
      </c>
      <c r="C148">
        <v>42</v>
      </c>
      <c r="D148">
        <v>700319</v>
      </c>
      <c r="E148">
        <v>690519</v>
      </c>
    </row>
    <row r="149" spans="1:5" x14ac:dyDescent="0.25">
      <c r="A149">
        <v>57</v>
      </c>
      <c r="B149" t="s">
        <v>126</v>
      </c>
      <c r="C149">
        <v>39</v>
      </c>
      <c r="D149">
        <v>700319</v>
      </c>
      <c r="E149">
        <v>690519</v>
      </c>
    </row>
    <row r="150" spans="1:5" x14ac:dyDescent="0.25">
      <c r="A150">
        <v>57</v>
      </c>
      <c r="B150" t="s">
        <v>126</v>
      </c>
      <c r="C150">
        <v>18</v>
      </c>
      <c r="D150">
        <v>710204</v>
      </c>
      <c r="E150">
        <v>700404</v>
      </c>
    </row>
    <row r="151" spans="1:5" x14ac:dyDescent="0.25">
      <c r="A151">
        <v>57</v>
      </c>
      <c r="B151" t="s">
        <v>127</v>
      </c>
      <c r="C151">
        <v>17</v>
      </c>
      <c r="D151">
        <v>700319</v>
      </c>
      <c r="E151">
        <v>690519</v>
      </c>
    </row>
    <row r="152" spans="1:5" x14ac:dyDescent="0.25">
      <c r="A152">
        <v>57</v>
      </c>
      <c r="B152" t="s">
        <v>128</v>
      </c>
      <c r="C152">
        <v>67</v>
      </c>
      <c r="D152">
        <v>700319</v>
      </c>
      <c r="E152">
        <v>690519</v>
      </c>
    </row>
    <row r="153" spans="1:5" x14ac:dyDescent="0.25">
      <c r="A153">
        <v>57</v>
      </c>
      <c r="B153" t="s">
        <v>35</v>
      </c>
      <c r="C153">
        <v>38</v>
      </c>
      <c r="D153">
        <v>700319</v>
      </c>
      <c r="E153">
        <v>690519</v>
      </c>
    </row>
    <row r="154" spans="1:5" x14ac:dyDescent="0.25">
      <c r="A154">
        <v>57</v>
      </c>
      <c r="B154" t="s">
        <v>129</v>
      </c>
      <c r="C154">
        <v>12</v>
      </c>
      <c r="D154">
        <v>700319</v>
      </c>
      <c r="E154">
        <v>690519</v>
      </c>
    </row>
    <row r="155" spans="1:5" x14ac:dyDescent="0.25">
      <c r="A155">
        <v>57</v>
      </c>
      <c r="B155" t="s">
        <v>130</v>
      </c>
      <c r="C155">
        <v>51</v>
      </c>
      <c r="D155">
        <v>700319</v>
      </c>
      <c r="E155">
        <v>690519</v>
      </c>
    </row>
    <row r="156" spans="1:5" x14ac:dyDescent="0.25">
      <c r="A156">
        <v>57</v>
      </c>
      <c r="B156" t="s">
        <v>131</v>
      </c>
      <c r="C156">
        <v>75</v>
      </c>
      <c r="D156">
        <v>700319</v>
      </c>
      <c r="E156">
        <v>690519</v>
      </c>
    </row>
    <row r="157" spans="1:5" x14ac:dyDescent="0.25">
      <c r="A157">
        <v>57</v>
      </c>
      <c r="B157" t="s">
        <v>132</v>
      </c>
      <c r="C157">
        <v>63</v>
      </c>
      <c r="D157">
        <v>710204</v>
      </c>
      <c r="E157">
        <v>700404</v>
      </c>
    </row>
    <row r="158" spans="1:5" x14ac:dyDescent="0.25">
      <c r="A158">
        <v>57</v>
      </c>
      <c r="B158" t="s">
        <v>76</v>
      </c>
      <c r="C158">
        <v>54</v>
      </c>
      <c r="D158">
        <v>710204</v>
      </c>
      <c r="E158">
        <v>700404</v>
      </c>
    </row>
    <row r="159" spans="1:5" x14ac:dyDescent="0.25">
      <c r="A159">
        <v>57</v>
      </c>
      <c r="B159" t="s">
        <v>77</v>
      </c>
      <c r="C159">
        <v>86</v>
      </c>
      <c r="D159">
        <v>710204</v>
      </c>
      <c r="E159">
        <v>700404</v>
      </c>
    </row>
    <row r="160" spans="1:5" x14ac:dyDescent="0.25">
      <c r="A160">
        <v>57</v>
      </c>
      <c r="B160" t="s">
        <v>133</v>
      </c>
      <c r="C160">
        <v>31</v>
      </c>
      <c r="D160">
        <v>710204</v>
      </c>
      <c r="E160">
        <v>700404</v>
      </c>
    </row>
    <row r="161" spans="1:5" x14ac:dyDescent="0.25">
      <c r="A161">
        <v>57</v>
      </c>
      <c r="B161" t="s">
        <v>133</v>
      </c>
      <c r="C161">
        <v>92</v>
      </c>
      <c r="D161">
        <v>710204</v>
      </c>
      <c r="E161">
        <v>700404</v>
      </c>
    </row>
    <row r="162" spans="1:5" x14ac:dyDescent="0.25">
      <c r="A162">
        <v>57</v>
      </c>
      <c r="B162" t="s">
        <v>134</v>
      </c>
      <c r="C162">
        <v>99</v>
      </c>
      <c r="D162">
        <v>710204</v>
      </c>
      <c r="E162">
        <v>700404</v>
      </c>
    </row>
    <row r="163" spans="1:5" x14ac:dyDescent="0.25">
      <c r="A163">
        <v>57</v>
      </c>
      <c r="B163" t="s">
        <v>135</v>
      </c>
      <c r="C163">
        <v>79</v>
      </c>
      <c r="D163">
        <v>710204</v>
      </c>
      <c r="E163">
        <v>700404</v>
      </c>
    </row>
    <row r="164" spans="1:5" x14ac:dyDescent="0.25">
      <c r="A164">
        <v>57</v>
      </c>
      <c r="B164" t="s">
        <v>136</v>
      </c>
      <c r="C164">
        <v>98</v>
      </c>
      <c r="D164">
        <v>710204</v>
      </c>
      <c r="E164">
        <v>700404</v>
      </c>
    </row>
    <row r="165" spans="1:5" x14ac:dyDescent="0.25">
      <c r="A165">
        <v>57</v>
      </c>
      <c r="B165" t="s">
        <v>137</v>
      </c>
      <c r="C165">
        <v>28</v>
      </c>
      <c r="D165">
        <v>710204</v>
      </c>
      <c r="E165">
        <v>700404</v>
      </c>
    </row>
    <row r="166" spans="1:5" x14ac:dyDescent="0.25">
      <c r="A166">
        <v>57</v>
      </c>
      <c r="B166" t="s">
        <v>138</v>
      </c>
      <c r="C166">
        <v>2</v>
      </c>
      <c r="D166">
        <v>710204</v>
      </c>
      <c r="E166">
        <v>700404</v>
      </c>
    </row>
    <row r="167" spans="1:5" x14ac:dyDescent="0.25">
      <c r="A167">
        <v>57</v>
      </c>
      <c r="B167" t="s">
        <v>138</v>
      </c>
      <c r="C167">
        <v>27</v>
      </c>
      <c r="D167">
        <v>710204</v>
      </c>
      <c r="E167">
        <v>700404</v>
      </c>
    </row>
    <row r="168" spans="1:5" x14ac:dyDescent="0.25">
      <c r="A168">
        <v>57</v>
      </c>
      <c r="B168" t="s">
        <v>139</v>
      </c>
      <c r="C168">
        <v>88</v>
      </c>
      <c r="D168">
        <v>710204</v>
      </c>
      <c r="E168">
        <v>700404</v>
      </c>
    </row>
    <row r="169" spans="1:5" x14ac:dyDescent="0.25">
      <c r="A169">
        <v>57</v>
      </c>
      <c r="B169" t="s">
        <v>140</v>
      </c>
      <c r="C169">
        <v>68</v>
      </c>
      <c r="D169">
        <v>710204</v>
      </c>
      <c r="E169">
        <v>700404</v>
      </c>
    </row>
    <row r="170" spans="1:5" x14ac:dyDescent="0.25">
      <c r="A170">
        <v>57</v>
      </c>
      <c r="B170" t="s">
        <v>140</v>
      </c>
      <c r="C170">
        <v>91</v>
      </c>
      <c r="D170">
        <v>710204</v>
      </c>
      <c r="E170">
        <v>700404</v>
      </c>
    </row>
    <row r="171" spans="1:5" x14ac:dyDescent="0.25">
      <c r="A171">
        <v>57</v>
      </c>
      <c r="B171" t="s">
        <v>141</v>
      </c>
      <c r="C171">
        <v>1</v>
      </c>
      <c r="D171">
        <v>710204</v>
      </c>
      <c r="E171">
        <v>700404</v>
      </c>
    </row>
    <row r="172" spans="1:5" x14ac:dyDescent="0.25">
      <c r="A172">
        <v>57</v>
      </c>
      <c r="B172" t="s">
        <v>142</v>
      </c>
      <c r="C172">
        <v>81</v>
      </c>
      <c r="D172">
        <v>710204</v>
      </c>
      <c r="E172">
        <v>700404</v>
      </c>
    </row>
    <row r="173" spans="1:5" x14ac:dyDescent="0.25">
      <c r="A173">
        <v>57</v>
      </c>
      <c r="B173" t="s">
        <v>143</v>
      </c>
      <c r="C173">
        <v>55</v>
      </c>
      <c r="D173">
        <v>710204</v>
      </c>
      <c r="E173">
        <v>700404</v>
      </c>
    </row>
    <row r="174" spans="1:5" x14ac:dyDescent="0.25">
      <c r="A174">
        <v>57</v>
      </c>
      <c r="B174" t="s">
        <v>144</v>
      </c>
      <c r="C174">
        <v>77</v>
      </c>
      <c r="D174">
        <v>720323</v>
      </c>
      <c r="E174">
        <v>710523</v>
      </c>
    </row>
    <row r="175" spans="1:5" x14ac:dyDescent="0.25">
      <c r="A175">
        <v>57</v>
      </c>
      <c r="B175" t="s">
        <v>145</v>
      </c>
      <c r="C175">
        <v>33</v>
      </c>
      <c r="D175">
        <v>710204</v>
      </c>
      <c r="E175">
        <v>700404</v>
      </c>
    </row>
    <row r="176" spans="1:5" x14ac:dyDescent="0.25">
      <c r="A176">
        <v>57</v>
      </c>
      <c r="B176" t="s">
        <v>146</v>
      </c>
      <c r="C176">
        <v>80</v>
      </c>
      <c r="D176">
        <v>710204</v>
      </c>
      <c r="E176">
        <v>700404</v>
      </c>
    </row>
    <row r="177" spans="1:5" x14ac:dyDescent="0.25">
      <c r="A177">
        <v>57</v>
      </c>
      <c r="B177" t="s">
        <v>147</v>
      </c>
      <c r="C177">
        <v>7</v>
      </c>
      <c r="D177">
        <v>710204</v>
      </c>
      <c r="E177">
        <v>700404</v>
      </c>
    </row>
    <row r="178" spans="1:5" x14ac:dyDescent="0.25">
      <c r="A178">
        <v>57</v>
      </c>
      <c r="B178" t="s">
        <v>148</v>
      </c>
      <c r="C178">
        <v>92</v>
      </c>
      <c r="D178">
        <v>710204</v>
      </c>
      <c r="E178">
        <v>700404</v>
      </c>
    </row>
    <row r="179" spans="1:5" x14ac:dyDescent="0.25">
      <c r="A179">
        <v>57</v>
      </c>
      <c r="B179" t="s">
        <v>149</v>
      </c>
      <c r="C179">
        <v>59</v>
      </c>
      <c r="D179">
        <v>710204</v>
      </c>
      <c r="E179">
        <v>700404</v>
      </c>
    </row>
    <row r="180" spans="1:5" x14ac:dyDescent="0.25">
      <c r="A180">
        <v>57</v>
      </c>
      <c r="B180" t="s">
        <v>150</v>
      </c>
      <c r="C180">
        <v>45</v>
      </c>
      <c r="D180">
        <v>710204</v>
      </c>
      <c r="E180">
        <v>700404</v>
      </c>
    </row>
    <row r="181" spans="1:5" x14ac:dyDescent="0.25">
      <c r="A181">
        <v>57</v>
      </c>
      <c r="B181" t="s">
        <v>151</v>
      </c>
      <c r="C181">
        <v>81</v>
      </c>
      <c r="D181">
        <v>710204</v>
      </c>
      <c r="E181">
        <v>700404</v>
      </c>
    </row>
    <row r="182" spans="1:5" x14ac:dyDescent="0.25">
      <c r="A182">
        <v>57</v>
      </c>
      <c r="B182" t="s">
        <v>46</v>
      </c>
      <c r="C182">
        <v>94</v>
      </c>
      <c r="D182">
        <v>710315</v>
      </c>
      <c r="E182">
        <v>700515</v>
      </c>
    </row>
    <row r="183" spans="1:5" x14ac:dyDescent="0.25">
      <c r="A183">
        <v>57</v>
      </c>
      <c r="B183" t="s">
        <v>152</v>
      </c>
      <c r="C183">
        <v>79</v>
      </c>
      <c r="D183">
        <v>710204</v>
      </c>
      <c r="E183">
        <v>700404</v>
      </c>
    </row>
    <row r="184" spans="1:5" x14ac:dyDescent="0.25">
      <c r="A184">
        <v>57</v>
      </c>
      <c r="B184" t="s">
        <v>47</v>
      </c>
      <c r="C184">
        <v>31</v>
      </c>
      <c r="D184">
        <v>710204</v>
      </c>
      <c r="E184">
        <v>700404</v>
      </c>
    </row>
    <row r="185" spans="1:5" x14ac:dyDescent="0.25">
      <c r="A185">
        <v>57</v>
      </c>
      <c r="B185" t="s">
        <v>19</v>
      </c>
      <c r="C185">
        <v>85</v>
      </c>
      <c r="D185">
        <v>710204</v>
      </c>
      <c r="E185">
        <v>700404</v>
      </c>
    </row>
    <row r="186" spans="1:5" x14ac:dyDescent="0.25">
      <c r="A186">
        <v>57</v>
      </c>
      <c r="B186" t="s">
        <v>153</v>
      </c>
      <c r="C186">
        <v>18</v>
      </c>
      <c r="D186">
        <v>710204</v>
      </c>
      <c r="E186">
        <v>700404</v>
      </c>
    </row>
    <row r="187" spans="1:5" x14ac:dyDescent="0.25">
      <c r="A187">
        <v>57</v>
      </c>
      <c r="B187" t="s">
        <v>153</v>
      </c>
      <c r="C187">
        <v>64</v>
      </c>
      <c r="D187">
        <v>710315</v>
      </c>
      <c r="E187">
        <v>700515</v>
      </c>
    </row>
    <row r="188" spans="1:5" x14ac:dyDescent="0.25">
      <c r="A188">
        <v>57</v>
      </c>
      <c r="B188" t="s">
        <v>154</v>
      </c>
      <c r="C188">
        <v>63</v>
      </c>
      <c r="D188">
        <v>720323</v>
      </c>
      <c r="E188">
        <v>710523</v>
      </c>
    </row>
    <row r="189" spans="1:5" x14ac:dyDescent="0.25">
      <c r="A189">
        <v>57</v>
      </c>
      <c r="B189" t="s">
        <v>155</v>
      </c>
      <c r="C189">
        <v>6</v>
      </c>
      <c r="D189">
        <v>740124</v>
      </c>
      <c r="E189">
        <v>730324</v>
      </c>
    </row>
    <row r="190" spans="1:5" x14ac:dyDescent="0.25">
      <c r="A190">
        <v>58</v>
      </c>
    </row>
    <row r="191" spans="1:5" x14ac:dyDescent="0.25">
      <c r="A191">
        <v>58</v>
      </c>
    </row>
    <row r="192" spans="1:5" x14ac:dyDescent="0.25">
      <c r="A192">
        <v>58</v>
      </c>
    </row>
    <row r="193" spans="1:1" x14ac:dyDescent="0.25">
      <c r="A193">
        <v>58</v>
      </c>
    </row>
    <row r="194" spans="1:1" x14ac:dyDescent="0.25">
      <c r="A194">
        <v>58</v>
      </c>
    </row>
    <row r="195" spans="1:1" x14ac:dyDescent="0.25">
      <c r="A195">
        <v>58</v>
      </c>
    </row>
    <row r="196" spans="1:1" x14ac:dyDescent="0.25">
      <c r="A196">
        <v>58</v>
      </c>
    </row>
    <row r="197" spans="1:1" x14ac:dyDescent="0.25">
      <c r="A197">
        <v>58</v>
      </c>
    </row>
    <row r="198" spans="1:1" x14ac:dyDescent="0.25">
      <c r="A198">
        <v>58</v>
      </c>
    </row>
    <row r="199" spans="1:1" x14ac:dyDescent="0.25">
      <c r="A199">
        <v>58</v>
      </c>
    </row>
    <row r="200" spans="1:1" x14ac:dyDescent="0.25">
      <c r="A200">
        <v>58</v>
      </c>
    </row>
    <row r="201" spans="1:1" x14ac:dyDescent="0.25">
      <c r="A201">
        <v>58</v>
      </c>
    </row>
    <row r="202" spans="1:1" x14ac:dyDescent="0.25">
      <c r="A202">
        <v>58</v>
      </c>
    </row>
    <row r="203" spans="1:1" x14ac:dyDescent="0.25">
      <c r="A203">
        <v>58</v>
      </c>
    </row>
    <row r="204" spans="1:1" x14ac:dyDescent="0.25">
      <c r="A204">
        <v>58</v>
      </c>
    </row>
    <row r="205" spans="1:1" x14ac:dyDescent="0.25">
      <c r="A205">
        <v>58</v>
      </c>
    </row>
    <row r="206" spans="1:1" x14ac:dyDescent="0.25">
      <c r="A206">
        <v>58</v>
      </c>
    </row>
    <row r="207" spans="1:1" x14ac:dyDescent="0.25">
      <c r="A207">
        <v>58</v>
      </c>
    </row>
    <row r="208" spans="1:1" x14ac:dyDescent="0.25">
      <c r="A208">
        <v>58</v>
      </c>
    </row>
    <row r="209" spans="1:1" x14ac:dyDescent="0.25">
      <c r="A209">
        <v>58</v>
      </c>
    </row>
    <row r="210" spans="1:1" x14ac:dyDescent="0.25">
      <c r="A210">
        <v>58</v>
      </c>
    </row>
    <row r="211" spans="1:1" x14ac:dyDescent="0.25">
      <c r="A211">
        <v>58</v>
      </c>
    </row>
    <row r="212" spans="1:1" x14ac:dyDescent="0.25">
      <c r="A212">
        <v>58</v>
      </c>
    </row>
    <row r="213" spans="1:1" x14ac:dyDescent="0.25">
      <c r="A213">
        <v>58</v>
      </c>
    </row>
    <row r="214" spans="1:1" x14ac:dyDescent="0.25">
      <c r="A214">
        <v>58</v>
      </c>
    </row>
    <row r="215" spans="1:1" x14ac:dyDescent="0.25">
      <c r="A215">
        <v>58</v>
      </c>
    </row>
    <row r="216" spans="1:1" x14ac:dyDescent="0.25">
      <c r="A216">
        <v>58</v>
      </c>
    </row>
    <row r="217" spans="1:1" x14ac:dyDescent="0.25">
      <c r="A217">
        <v>58</v>
      </c>
    </row>
    <row r="218" spans="1:1" x14ac:dyDescent="0.25">
      <c r="A218">
        <v>58</v>
      </c>
    </row>
    <row r="219" spans="1:1" x14ac:dyDescent="0.25">
      <c r="A219">
        <v>58</v>
      </c>
    </row>
    <row r="220" spans="1:1" x14ac:dyDescent="0.25">
      <c r="A220">
        <v>58</v>
      </c>
    </row>
    <row r="221" spans="1:1" x14ac:dyDescent="0.25">
      <c r="A221">
        <v>58</v>
      </c>
    </row>
    <row r="222" spans="1:1" x14ac:dyDescent="0.25">
      <c r="A222">
        <v>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File_1_summary</vt:lpstr>
      <vt:lpstr>File_3_date_corrections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Kasea Price</dc:creator>
  <cp:lastModifiedBy>User</cp:lastModifiedBy>
  <dcterms:created xsi:type="dcterms:W3CDTF">2019-09-30T17:21:29Z</dcterms:created>
  <dcterms:modified xsi:type="dcterms:W3CDTF">2019-10-09T16:31:13Z</dcterms:modified>
</cp:coreProperties>
</file>