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<sst xmlns="http://schemas.openxmlformats.org/spreadsheetml/2006/main" count="1296" uniqueCount="11">
  <si>
    <t xml:space="preserve">Time</t>
  </si>
  <si>
    <t xml:space="preserve">Ax</t>
  </si>
  <si>
    <t xml:space="preserve">Ay</t>
  </si>
  <si>
    <t xml:space="preserve">Az</t>
  </si>
  <si>
    <t xml:space="preserve">t</t>
  </si>
  <si>
    <t xml:space="preserve">dt</t>
  </si>
  <si>
    <t xml:space="preserve">Vx</t>
  </si>
  <si>
    <t xml:space="preserve">Ax’</t>
  </si>
  <si>
    <t xml:space="preserve">Vx'</t>
  </si>
  <si>
    <t xml:space="preserve">alpha=</t>
  </si>
  <si>
    <t xml:space="preserve">#a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</si>
</sst>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"/>
    <numFmt numFmtId="167" formatCode="0.000"/>
    <numFmt numFmtId="168" formatCode="0.00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2300409880663"/>
          <c:y val="0.0506449768062528"/>
          <c:w val="0.890202763974029"/>
          <c:h val="0.873419330240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Vx</c:v>
                </c:pt>
              </c:strCache>
            </c:strRef>
          </c:tx>
          <c:spPr>
            <a:solidFill>
              <a:srgbClr val="ffd320"/>
            </a:solidFill>
            <a:ln w="19080">
              <a:noFill/>
            </a:ln>
          </c:spPr>
          <c:marker>
            <c:symbol val="diamond"/>
            <c:size val="3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0"/>
            <c:dispEq val="1"/>
          </c:trendline>
          <c:xVal>
            <c:numRef>
              <c:f>Sheet1!$F$2:$F$1287</c:f>
              <c:numCache>
                <c:formatCode>General</c:formatCode>
                <c:ptCount val="1286"/>
                <c:pt idx="0">
                  <c:v>0</c:v>
                </c:pt>
                <c:pt idx="1">
                  <c:v>0.031</c:v>
                </c:pt>
                <c:pt idx="2">
                  <c:v>0.063</c:v>
                </c:pt>
                <c:pt idx="3">
                  <c:v>0.096</c:v>
                </c:pt>
                <c:pt idx="4">
                  <c:v>0.127</c:v>
                </c:pt>
                <c:pt idx="5">
                  <c:v>0.159</c:v>
                </c:pt>
                <c:pt idx="6">
                  <c:v>0.19</c:v>
                </c:pt>
                <c:pt idx="7">
                  <c:v>0.223</c:v>
                </c:pt>
                <c:pt idx="8">
                  <c:v>0.254</c:v>
                </c:pt>
                <c:pt idx="9">
                  <c:v>0.286</c:v>
                </c:pt>
                <c:pt idx="10">
                  <c:v>0.317</c:v>
                </c:pt>
                <c:pt idx="11">
                  <c:v>0.348</c:v>
                </c:pt>
                <c:pt idx="12">
                  <c:v>0.379</c:v>
                </c:pt>
                <c:pt idx="13">
                  <c:v>0.41</c:v>
                </c:pt>
                <c:pt idx="14">
                  <c:v>0.441</c:v>
                </c:pt>
                <c:pt idx="15">
                  <c:v>0.472</c:v>
                </c:pt>
                <c:pt idx="16">
                  <c:v>0.504</c:v>
                </c:pt>
                <c:pt idx="17">
                  <c:v>0.535</c:v>
                </c:pt>
                <c:pt idx="18">
                  <c:v>0.566</c:v>
                </c:pt>
                <c:pt idx="19">
                  <c:v>0.597</c:v>
                </c:pt>
                <c:pt idx="20">
                  <c:v>0.628</c:v>
                </c:pt>
                <c:pt idx="21">
                  <c:v>0.659</c:v>
                </c:pt>
                <c:pt idx="22">
                  <c:v>0.69</c:v>
                </c:pt>
                <c:pt idx="23">
                  <c:v>0.721</c:v>
                </c:pt>
                <c:pt idx="24">
                  <c:v>0.753</c:v>
                </c:pt>
                <c:pt idx="25">
                  <c:v>0.784</c:v>
                </c:pt>
                <c:pt idx="26">
                  <c:v>0.815</c:v>
                </c:pt>
                <c:pt idx="27">
                  <c:v>0.846</c:v>
                </c:pt>
                <c:pt idx="28">
                  <c:v>0.877000000000001</c:v>
                </c:pt>
                <c:pt idx="29">
                  <c:v>0.909000000000001</c:v>
                </c:pt>
                <c:pt idx="30">
                  <c:v>0.940000000000001</c:v>
                </c:pt>
                <c:pt idx="31">
                  <c:v>0.972000000000001</c:v>
                </c:pt>
                <c:pt idx="32">
                  <c:v>1.004</c:v>
                </c:pt>
                <c:pt idx="33">
                  <c:v>1.035</c:v>
                </c:pt>
                <c:pt idx="34">
                  <c:v>1.066</c:v>
                </c:pt>
                <c:pt idx="35">
                  <c:v>1.098</c:v>
                </c:pt>
                <c:pt idx="36">
                  <c:v>1.13</c:v>
                </c:pt>
                <c:pt idx="37">
                  <c:v>1.161</c:v>
                </c:pt>
                <c:pt idx="38">
                  <c:v>1.193</c:v>
                </c:pt>
                <c:pt idx="39">
                  <c:v>1.224</c:v>
                </c:pt>
                <c:pt idx="40">
                  <c:v>1.256</c:v>
                </c:pt>
                <c:pt idx="41">
                  <c:v>1.288</c:v>
                </c:pt>
                <c:pt idx="42">
                  <c:v>1.319</c:v>
                </c:pt>
                <c:pt idx="43">
                  <c:v>1.351</c:v>
                </c:pt>
                <c:pt idx="44">
                  <c:v>1.382</c:v>
                </c:pt>
                <c:pt idx="45">
                  <c:v>1.413</c:v>
                </c:pt>
                <c:pt idx="46">
                  <c:v>1.445</c:v>
                </c:pt>
                <c:pt idx="47">
                  <c:v>1.476</c:v>
                </c:pt>
                <c:pt idx="48">
                  <c:v>1.507</c:v>
                </c:pt>
                <c:pt idx="49">
                  <c:v>1.538</c:v>
                </c:pt>
                <c:pt idx="50">
                  <c:v>1.57</c:v>
                </c:pt>
                <c:pt idx="51">
                  <c:v>1.601</c:v>
                </c:pt>
                <c:pt idx="52">
                  <c:v>1.633</c:v>
                </c:pt>
                <c:pt idx="53">
                  <c:v>1.666</c:v>
                </c:pt>
                <c:pt idx="54">
                  <c:v>1.697</c:v>
                </c:pt>
                <c:pt idx="55">
                  <c:v>1.729</c:v>
                </c:pt>
                <c:pt idx="56">
                  <c:v>1.76</c:v>
                </c:pt>
                <c:pt idx="57">
                  <c:v>1.792</c:v>
                </c:pt>
                <c:pt idx="58">
                  <c:v>1.823</c:v>
                </c:pt>
                <c:pt idx="59">
                  <c:v>1.855</c:v>
                </c:pt>
                <c:pt idx="60">
                  <c:v>1.887</c:v>
                </c:pt>
                <c:pt idx="61">
                  <c:v>1.919</c:v>
                </c:pt>
                <c:pt idx="62">
                  <c:v>1.95</c:v>
                </c:pt>
                <c:pt idx="63">
                  <c:v>1.981</c:v>
                </c:pt>
                <c:pt idx="64">
                  <c:v>2.013</c:v>
                </c:pt>
                <c:pt idx="65">
                  <c:v>2.045</c:v>
                </c:pt>
                <c:pt idx="66">
                  <c:v>2.077</c:v>
                </c:pt>
                <c:pt idx="67">
                  <c:v>2.108</c:v>
                </c:pt>
                <c:pt idx="68">
                  <c:v>2.139</c:v>
                </c:pt>
                <c:pt idx="69">
                  <c:v>2.17</c:v>
                </c:pt>
                <c:pt idx="70">
                  <c:v>2.202</c:v>
                </c:pt>
                <c:pt idx="71">
                  <c:v>2.234</c:v>
                </c:pt>
                <c:pt idx="72">
                  <c:v>2.266</c:v>
                </c:pt>
                <c:pt idx="73">
                  <c:v>2.298</c:v>
                </c:pt>
                <c:pt idx="74">
                  <c:v>2.33</c:v>
                </c:pt>
                <c:pt idx="75">
                  <c:v>2.362</c:v>
                </c:pt>
                <c:pt idx="76">
                  <c:v>2.394</c:v>
                </c:pt>
                <c:pt idx="77">
                  <c:v>2.425</c:v>
                </c:pt>
                <c:pt idx="78">
                  <c:v>2.456</c:v>
                </c:pt>
                <c:pt idx="79">
                  <c:v>2.488</c:v>
                </c:pt>
                <c:pt idx="80">
                  <c:v>2.521</c:v>
                </c:pt>
                <c:pt idx="81">
                  <c:v>2.553</c:v>
                </c:pt>
                <c:pt idx="82">
                  <c:v>2.584</c:v>
                </c:pt>
                <c:pt idx="83">
                  <c:v>2.615</c:v>
                </c:pt>
                <c:pt idx="84">
                  <c:v>2.649</c:v>
                </c:pt>
                <c:pt idx="85">
                  <c:v>2.681</c:v>
                </c:pt>
                <c:pt idx="86">
                  <c:v>2.712</c:v>
                </c:pt>
                <c:pt idx="87">
                  <c:v>2.743</c:v>
                </c:pt>
                <c:pt idx="88">
                  <c:v>2.774</c:v>
                </c:pt>
                <c:pt idx="89">
                  <c:v>2.807</c:v>
                </c:pt>
                <c:pt idx="90">
                  <c:v>2.84</c:v>
                </c:pt>
                <c:pt idx="91">
                  <c:v>2.872</c:v>
                </c:pt>
                <c:pt idx="92">
                  <c:v>2.903</c:v>
                </c:pt>
                <c:pt idx="93">
                  <c:v>2.935</c:v>
                </c:pt>
                <c:pt idx="94">
                  <c:v>2.968</c:v>
                </c:pt>
                <c:pt idx="95">
                  <c:v>3</c:v>
                </c:pt>
                <c:pt idx="96">
                  <c:v>3.031</c:v>
                </c:pt>
                <c:pt idx="97">
                  <c:v>3.062</c:v>
                </c:pt>
                <c:pt idx="98">
                  <c:v>3.094</c:v>
                </c:pt>
                <c:pt idx="99">
                  <c:v>3.127</c:v>
                </c:pt>
                <c:pt idx="100">
                  <c:v>3.158</c:v>
                </c:pt>
                <c:pt idx="101">
                  <c:v>3.189</c:v>
                </c:pt>
                <c:pt idx="102">
                  <c:v>3.22</c:v>
                </c:pt>
                <c:pt idx="103">
                  <c:v>3.252</c:v>
                </c:pt>
                <c:pt idx="104">
                  <c:v>3.284</c:v>
                </c:pt>
                <c:pt idx="105">
                  <c:v>3.315</c:v>
                </c:pt>
                <c:pt idx="106">
                  <c:v>3.346</c:v>
                </c:pt>
                <c:pt idx="107">
                  <c:v>3.377</c:v>
                </c:pt>
                <c:pt idx="108">
                  <c:v>3.409</c:v>
                </c:pt>
                <c:pt idx="109">
                  <c:v>3.442</c:v>
                </c:pt>
                <c:pt idx="110">
                  <c:v>3.473</c:v>
                </c:pt>
                <c:pt idx="111">
                  <c:v>3.504</c:v>
                </c:pt>
                <c:pt idx="112">
                  <c:v>3.536</c:v>
                </c:pt>
                <c:pt idx="113">
                  <c:v>3.569</c:v>
                </c:pt>
                <c:pt idx="114">
                  <c:v>3.601</c:v>
                </c:pt>
                <c:pt idx="115">
                  <c:v>3.632</c:v>
                </c:pt>
                <c:pt idx="116">
                  <c:v>3.663</c:v>
                </c:pt>
                <c:pt idx="117">
                  <c:v>3.696</c:v>
                </c:pt>
                <c:pt idx="118">
                  <c:v>3.729</c:v>
                </c:pt>
                <c:pt idx="119">
                  <c:v>3.76</c:v>
                </c:pt>
                <c:pt idx="120">
                  <c:v>3.791</c:v>
                </c:pt>
                <c:pt idx="121">
                  <c:v>3.822</c:v>
                </c:pt>
                <c:pt idx="122">
                  <c:v>3.855</c:v>
                </c:pt>
                <c:pt idx="123">
                  <c:v>3.887</c:v>
                </c:pt>
                <c:pt idx="124">
                  <c:v>3.919</c:v>
                </c:pt>
                <c:pt idx="125">
                  <c:v>3.95</c:v>
                </c:pt>
                <c:pt idx="126">
                  <c:v>3.982</c:v>
                </c:pt>
                <c:pt idx="127">
                  <c:v>4.014</c:v>
                </c:pt>
                <c:pt idx="128">
                  <c:v>4.046</c:v>
                </c:pt>
                <c:pt idx="129">
                  <c:v>4.077</c:v>
                </c:pt>
                <c:pt idx="130">
                  <c:v>4.108</c:v>
                </c:pt>
                <c:pt idx="131">
                  <c:v>4.141</c:v>
                </c:pt>
                <c:pt idx="132">
                  <c:v>4.174</c:v>
                </c:pt>
                <c:pt idx="133">
                  <c:v>4.206</c:v>
                </c:pt>
                <c:pt idx="134">
                  <c:v>4.237</c:v>
                </c:pt>
                <c:pt idx="135">
                  <c:v>4.268</c:v>
                </c:pt>
                <c:pt idx="136">
                  <c:v>4.301</c:v>
                </c:pt>
                <c:pt idx="137">
                  <c:v>4.333</c:v>
                </c:pt>
                <c:pt idx="138">
                  <c:v>4.366</c:v>
                </c:pt>
                <c:pt idx="139">
                  <c:v>4.397</c:v>
                </c:pt>
                <c:pt idx="140">
                  <c:v>4.428</c:v>
                </c:pt>
                <c:pt idx="141">
                  <c:v>4.459</c:v>
                </c:pt>
                <c:pt idx="142">
                  <c:v>4.491</c:v>
                </c:pt>
                <c:pt idx="143">
                  <c:v>4.522</c:v>
                </c:pt>
                <c:pt idx="144">
                  <c:v>4.553</c:v>
                </c:pt>
                <c:pt idx="145">
                  <c:v>4.585</c:v>
                </c:pt>
                <c:pt idx="146">
                  <c:v>4.617</c:v>
                </c:pt>
                <c:pt idx="147">
                  <c:v>4.648</c:v>
                </c:pt>
                <c:pt idx="148">
                  <c:v>4.679</c:v>
                </c:pt>
                <c:pt idx="149">
                  <c:v>4.71</c:v>
                </c:pt>
                <c:pt idx="150">
                  <c:v>4.742</c:v>
                </c:pt>
                <c:pt idx="151">
                  <c:v>4.773</c:v>
                </c:pt>
                <c:pt idx="152">
                  <c:v>4.805</c:v>
                </c:pt>
                <c:pt idx="153">
                  <c:v>4.837</c:v>
                </c:pt>
                <c:pt idx="154">
                  <c:v>4.869</c:v>
                </c:pt>
                <c:pt idx="155">
                  <c:v>4.901</c:v>
                </c:pt>
                <c:pt idx="156">
                  <c:v>4.933</c:v>
                </c:pt>
                <c:pt idx="157">
                  <c:v>4.964</c:v>
                </c:pt>
                <c:pt idx="158">
                  <c:v>4.995</c:v>
                </c:pt>
                <c:pt idx="159">
                  <c:v>5.027</c:v>
                </c:pt>
                <c:pt idx="160">
                  <c:v>5.059</c:v>
                </c:pt>
                <c:pt idx="161">
                  <c:v>5.09</c:v>
                </c:pt>
                <c:pt idx="162">
                  <c:v>5.121</c:v>
                </c:pt>
                <c:pt idx="163">
                  <c:v>5.152</c:v>
                </c:pt>
                <c:pt idx="164">
                  <c:v>5.185</c:v>
                </c:pt>
                <c:pt idx="165">
                  <c:v>5.216</c:v>
                </c:pt>
                <c:pt idx="166">
                  <c:v>5.247</c:v>
                </c:pt>
                <c:pt idx="167">
                  <c:v>5.278</c:v>
                </c:pt>
                <c:pt idx="168">
                  <c:v>5.31</c:v>
                </c:pt>
                <c:pt idx="169">
                  <c:v>5.342</c:v>
                </c:pt>
                <c:pt idx="170">
                  <c:v>5.374</c:v>
                </c:pt>
                <c:pt idx="171">
                  <c:v>5.405</c:v>
                </c:pt>
                <c:pt idx="172">
                  <c:v>5.436</c:v>
                </c:pt>
                <c:pt idx="173">
                  <c:v>5.467</c:v>
                </c:pt>
                <c:pt idx="174">
                  <c:v>5.5</c:v>
                </c:pt>
                <c:pt idx="175">
                  <c:v>5.532</c:v>
                </c:pt>
                <c:pt idx="176">
                  <c:v>5.563</c:v>
                </c:pt>
                <c:pt idx="177">
                  <c:v>5.594</c:v>
                </c:pt>
                <c:pt idx="178">
                  <c:v>5.626</c:v>
                </c:pt>
                <c:pt idx="179">
                  <c:v>5.659</c:v>
                </c:pt>
                <c:pt idx="180">
                  <c:v>5.691</c:v>
                </c:pt>
                <c:pt idx="181">
                  <c:v>5.723</c:v>
                </c:pt>
                <c:pt idx="182">
                  <c:v>5.754</c:v>
                </c:pt>
                <c:pt idx="183">
                  <c:v>5.786</c:v>
                </c:pt>
                <c:pt idx="184">
                  <c:v>5.819</c:v>
                </c:pt>
                <c:pt idx="185">
                  <c:v>5.851</c:v>
                </c:pt>
                <c:pt idx="186">
                  <c:v>5.882</c:v>
                </c:pt>
                <c:pt idx="187">
                  <c:v>5.914</c:v>
                </c:pt>
                <c:pt idx="188">
                  <c:v>5.946</c:v>
                </c:pt>
                <c:pt idx="189">
                  <c:v>5.979</c:v>
                </c:pt>
                <c:pt idx="190">
                  <c:v>6.011</c:v>
                </c:pt>
                <c:pt idx="191">
                  <c:v>6.042</c:v>
                </c:pt>
                <c:pt idx="192">
                  <c:v>6.074</c:v>
                </c:pt>
                <c:pt idx="193">
                  <c:v>6.105</c:v>
                </c:pt>
                <c:pt idx="194">
                  <c:v>6.137</c:v>
                </c:pt>
                <c:pt idx="195">
                  <c:v>6.169</c:v>
                </c:pt>
                <c:pt idx="196">
                  <c:v>6.2</c:v>
                </c:pt>
                <c:pt idx="197">
                  <c:v>6.231</c:v>
                </c:pt>
                <c:pt idx="198">
                  <c:v>6.262</c:v>
                </c:pt>
                <c:pt idx="199">
                  <c:v>6.293</c:v>
                </c:pt>
                <c:pt idx="200">
                  <c:v>6.326</c:v>
                </c:pt>
                <c:pt idx="201">
                  <c:v>6.357</c:v>
                </c:pt>
                <c:pt idx="202">
                  <c:v>6.388</c:v>
                </c:pt>
                <c:pt idx="203">
                  <c:v>6.419</c:v>
                </c:pt>
                <c:pt idx="204">
                  <c:v>6.45</c:v>
                </c:pt>
                <c:pt idx="205">
                  <c:v>6.481</c:v>
                </c:pt>
                <c:pt idx="206">
                  <c:v>6.513</c:v>
                </c:pt>
                <c:pt idx="207">
                  <c:v>6.544</c:v>
                </c:pt>
                <c:pt idx="208">
                  <c:v>6.575</c:v>
                </c:pt>
                <c:pt idx="209">
                  <c:v>6.60599999999999</c:v>
                </c:pt>
                <c:pt idx="210">
                  <c:v>6.63799999999999</c:v>
                </c:pt>
                <c:pt idx="211">
                  <c:v>6.66899999999999</c:v>
                </c:pt>
                <c:pt idx="212">
                  <c:v>6.70099999999999</c:v>
                </c:pt>
                <c:pt idx="213">
                  <c:v>6.73199999999999</c:v>
                </c:pt>
                <c:pt idx="214">
                  <c:v>6.76299999999999</c:v>
                </c:pt>
                <c:pt idx="215">
                  <c:v>6.79499999999999</c:v>
                </c:pt>
                <c:pt idx="216">
                  <c:v>6.82699999999999</c:v>
                </c:pt>
                <c:pt idx="217">
                  <c:v>6.85799999999999</c:v>
                </c:pt>
                <c:pt idx="218">
                  <c:v>6.88899999999999</c:v>
                </c:pt>
                <c:pt idx="219">
                  <c:v>6.91999999999999</c:v>
                </c:pt>
                <c:pt idx="220">
                  <c:v>6.95099999999999</c:v>
                </c:pt>
                <c:pt idx="221">
                  <c:v>6.98299999999999</c:v>
                </c:pt>
                <c:pt idx="222">
                  <c:v>7.01399999999999</c:v>
                </c:pt>
                <c:pt idx="223">
                  <c:v>7.04499999999999</c:v>
                </c:pt>
                <c:pt idx="224">
                  <c:v>7.07699999999999</c:v>
                </c:pt>
                <c:pt idx="225">
                  <c:v>7.10899999999999</c:v>
                </c:pt>
                <c:pt idx="226">
                  <c:v>7.14099999999999</c:v>
                </c:pt>
                <c:pt idx="227">
                  <c:v>7.17199999999999</c:v>
                </c:pt>
                <c:pt idx="228">
                  <c:v>7.20299999999999</c:v>
                </c:pt>
                <c:pt idx="229">
                  <c:v>7.23499999999999</c:v>
                </c:pt>
                <c:pt idx="230">
                  <c:v>7.26599999999999</c:v>
                </c:pt>
                <c:pt idx="231">
                  <c:v>7.29699999999999</c:v>
                </c:pt>
                <c:pt idx="232">
                  <c:v>7.32799999999999</c:v>
                </c:pt>
                <c:pt idx="233">
                  <c:v>7.35899999999999</c:v>
                </c:pt>
                <c:pt idx="234">
                  <c:v>7.38999999999999</c:v>
                </c:pt>
                <c:pt idx="235">
                  <c:v>7.42199999999999</c:v>
                </c:pt>
                <c:pt idx="236">
                  <c:v>7.45299999999999</c:v>
                </c:pt>
                <c:pt idx="237">
                  <c:v>7.48399999999999</c:v>
                </c:pt>
                <c:pt idx="238">
                  <c:v>7.51499999999999</c:v>
                </c:pt>
                <c:pt idx="239">
                  <c:v>7.54599999999999</c:v>
                </c:pt>
                <c:pt idx="240">
                  <c:v>7.57699999999999</c:v>
                </c:pt>
                <c:pt idx="241">
                  <c:v>7.60899999999999</c:v>
                </c:pt>
                <c:pt idx="242">
                  <c:v>7.63999999999999</c:v>
                </c:pt>
                <c:pt idx="243">
                  <c:v>7.67199999999999</c:v>
                </c:pt>
                <c:pt idx="244">
                  <c:v>7.70299999999999</c:v>
                </c:pt>
                <c:pt idx="245">
                  <c:v>7.73399999999999</c:v>
                </c:pt>
                <c:pt idx="246">
                  <c:v>7.76499999999999</c:v>
                </c:pt>
                <c:pt idx="247">
                  <c:v>7.79599999999999</c:v>
                </c:pt>
                <c:pt idx="248">
                  <c:v>7.82799999999999</c:v>
                </c:pt>
                <c:pt idx="249">
                  <c:v>7.85899999999999</c:v>
                </c:pt>
                <c:pt idx="250">
                  <c:v>7.89099999999999</c:v>
                </c:pt>
                <c:pt idx="251">
                  <c:v>7.92199999999999</c:v>
                </c:pt>
                <c:pt idx="252">
                  <c:v>7.95299999999999</c:v>
                </c:pt>
                <c:pt idx="253">
                  <c:v>7.98399999999999</c:v>
                </c:pt>
                <c:pt idx="254">
                  <c:v>8.01599999999999</c:v>
                </c:pt>
                <c:pt idx="255">
                  <c:v>8.04699999999999</c:v>
                </c:pt>
                <c:pt idx="256">
                  <c:v>8.07799999999999</c:v>
                </c:pt>
                <c:pt idx="257">
                  <c:v>8.10999999999999</c:v>
                </c:pt>
                <c:pt idx="258">
                  <c:v>8.14099999999999</c:v>
                </c:pt>
                <c:pt idx="259">
                  <c:v>8.17199999999999</c:v>
                </c:pt>
                <c:pt idx="260">
                  <c:v>8.20299999999999</c:v>
                </c:pt>
                <c:pt idx="261">
                  <c:v>8.23399999999999</c:v>
                </c:pt>
                <c:pt idx="262">
                  <c:v>8.26499999999999</c:v>
                </c:pt>
                <c:pt idx="263">
                  <c:v>8.29599999999999</c:v>
                </c:pt>
                <c:pt idx="264">
                  <c:v>8.32699999999999</c:v>
                </c:pt>
                <c:pt idx="265">
                  <c:v>8.35799999999999</c:v>
                </c:pt>
                <c:pt idx="266">
                  <c:v>8.38999999999999</c:v>
                </c:pt>
                <c:pt idx="267">
                  <c:v>8.42199999999999</c:v>
                </c:pt>
                <c:pt idx="268">
                  <c:v>8.45299999999999</c:v>
                </c:pt>
                <c:pt idx="269">
                  <c:v>8.48399999999999</c:v>
                </c:pt>
                <c:pt idx="270">
                  <c:v>8.51499999999999</c:v>
                </c:pt>
                <c:pt idx="271">
                  <c:v>8.54699999999999</c:v>
                </c:pt>
                <c:pt idx="272">
                  <c:v>8.57899999999999</c:v>
                </c:pt>
                <c:pt idx="273">
                  <c:v>8.60999999999999</c:v>
                </c:pt>
                <c:pt idx="274">
                  <c:v>8.641</c:v>
                </c:pt>
                <c:pt idx="275">
                  <c:v>8.672</c:v>
                </c:pt>
                <c:pt idx="276">
                  <c:v>8.703</c:v>
                </c:pt>
                <c:pt idx="277">
                  <c:v>8.734</c:v>
                </c:pt>
                <c:pt idx="278">
                  <c:v>8.765</c:v>
                </c:pt>
                <c:pt idx="279">
                  <c:v>8.796</c:v>
                </c:pt>
                <c:pt idx="280">
                  <c:v>8.828</c:v>
                </c:pt>
                <c:pt idx="281">
                  <c:v>8.859</c:v>
                </c:pt>
                <c:pt idx="282">
                  <c:v>8.89</c:v>
                </c:pt>
                <c:pt idx="283">
                  <c:v>8.921</c:v>
                </c:pt>
                <c:pt idx="284">
                  <c:v>8.952</c:v>
                </c:pt>
                <c:pt idx="285">
                  <c:v>8.983</c:v>
                </c:pt>
                <c:pt idx="286">
                  <c:v>9.015</c:v>
                </c:pt>
                <c:pt idx="287">
                  <c:v>9.046</c:v>
                </c:pt>
                <c:pt idx="288">
                  <c:v>9.077</c:v>
                </c:pt>
                <c:pt idx="289">
                  <c:v>9.108</c:v>
                </c:pt>
                <c:pt idx="290">
                  <c:v>9.141</c:v>
                </c:pt>
                <c:pt idx="291">
                  <c:v>9.173</c:v>
                </c:pt>
                <c:pt idx="292">
                  <c:v>9.205</c:v>
                </c:pt>
                <c:pt idx="293">
                  <c:v>9.236</c:v>
                </c:pt>
                <c:pt idx="294">
                  <c:v>9.267</c:v>
                </c:pt>
                <c:pt idx="295">
                  <c:v>9.299</c:v>
                </c:pt>
                <c:pt idx="296">
                  <c:v>9.331</c:v>
                </c:pt>
                <c:pt idx="297">
                  <c:v>9.363</c:v>
                </c:pt>
                <c:pt idx="298">
                  <c:v>9.394</c:v>
                </c:pt>
                <c:pt idx="299">
                  <c:v>9.425</c:v>
                </c:pt>
                <c:pt idx="300">
                  <c:v>9.45600000000001</c:v>
                </c:pt>
                <c:pt idx="301">
                  <c:v>9.48800000000001</c:v>
                </c:pt>
                <c:pt idx="302">
                  <c:v>9.52000000000001</c:v>
                </c:pt>
                <c:pt idx="303">
                  <c:v>9.55100000000001</c:v>
                </c:pt>
                <c:pt idx="304">
                  <c:v>9.58200000000001</c:v>
                </c:pt>
                <c:pt idx="305">
                  <c:v>9.61300000000001</c:v>
                </c:pt>
                <c:pt idx="306">
                  <c:v>9.64500000000001</c:v>
                </c:pt>
                <c:pt idx="307">
                  <c:v>9.67600000000001</c:v>
                </c:pt>
                <c:pt idx="308">
                  <c:v>9.70900000000001</c:v>
                </c:pt>
                <c:pt idx="309">
                  <c:v>9.74000000000001</c:v>
                </c:pt>
                <c:pt idx="310">
                  <c:v>9.77100000000001</c:v>
                </c:pt>
                <c:pt idx="311">
                  <c:v>9.80200000000001</c:v>
                </c:pt>
                <c:pt idx="312">
                  <c:v>9.83500000000001</c:v>
                </c:pt>
                <c:pt idx="313">
                  <c:v>9.86600000000001</c:v>
                </c:pt>
                <c:pt idx="314">
                  <c:v>9.89700000000001</c:v>
                </c:pt>
                <c:pt idx="315">
                  <c:v>9.92800000000001</c:v>
                </c:pt>
                <c:pt idx="316">
                  <c:v>9.96000000000001</c:v>
                </c:pt>
                <c:pt idx="317">
                  <c:v>9.99100000000001</c:v>
                </c:pt>
                <c:pt idx="318">
                  <c:v>10.023</c:v>
                </c:pt>
                <c:pt idx="319">
                  <c:v>10.054</c:v>
                </c:pt>
                <c:pt idx="320">
                  <c:v>10.085</c:v>
                </c:pt>
                <c:pt idx="321">
                  <c:v>10.116</c:v>
                </c:pt>
                <c:pt idx="322">
                  <c:v>10.147</c:v>
                </c:pt>
                <c:pt idx="323">
                  <c:v>10.178</c:v>
                </c:pt>
                <c:pt idx="324">
                  <c:v>10.21</c:v>
                </c:pt>
                <c:pt idx="325">
                  <c:v>10.241</c:v>
                </c:pt>
                <c:pt idx="326">
                  <c:v>10.273</c:v>
                </c:pt>
                <c:pt idx="327">
                  <c:v>10.306</c:v>
                </c:pt>
                <c:pt idx="328">
                  <c:v>10.337</c:v>
                </c:pt>
                <c:pt idx="329">
                  <c:v>10.368</c:v>
                </c:pt>
                <c:pt idx="330">
                  <c:v>10.399</c:v>
                </c:pt>
                <c:pt idx="331">
                  <c:v>10.431</c:v>
                </c:pt>
                <c:pt idx="332">
                  <c:v>10.463</c:v>
                </c:pt>
                <c:pt idx="333">
                  <c:v>10.495</c:v>
                </c:pt>
                <c:pt idx="334">
                  <c:v>10.526</c:v>
                </c:pt>
                <c:pt idx="335">
                  <c:v>10.557</c:v>
                </c:pt>
                <c:pt idx="336">
                  <c:v>10.589</c:v>
                </c:pt>
                <c:pt idx="337">
                  <c:v>10.62</c:v>
                </c:pt>
                <c:pt idx="338">
                  <c:v>10.651</c:v>
                </c:pt>
                <c:pt idx="339">
                  <c:v>10.682</c:v>
                </c:pt>
                <c:pt idx="340">
                  <c:v>10.715</c:v>
                </c:pt>
                <c:pt idx="341">
                  <c:v>10.747</c:v>
                </c:pt>
                <c:pt idx="342">
                  <c:v>10.779</c:v>
                </c:pt>
                <c:pt idx="343">
                  <c:v>10.81</c:v>
                </c:pt>
                <c:pt idx="344">
                  <c:v>10.841</c:v>
                </c:pt>
                <c:pt idx="345">
                  <c:v>10.873</c:v>
                </c:pt>
                <c:pt idx="346">
                  <c:v>10.905</c:v>
                </c:pt>
                <c:pt idx="347">
                  <c:v>10.937</c:v>
                </c:pt>
                <c:pt idx="348">
                  <c:v>10.968</c:v>
                </c:pt>
                <c:pt idx="349">
                  <c:v>11</c:v>
                </c:pt>
                <c:pt idx="350">
                  <c:v>11.031</c:v>
                </c:pt>
                <c:pt idx="351">
                  <c:v>11.062</c:v>
                </c:pt>
                <c:pt idx="352">
                  <c:v>11.095</c:v>
                </c:pt>
                <c:pt idx="353">
                  <c:v>11.126</c:v>
                </c:pt>
                <c:pt idx="354">
                  <c:v>11.157</c:v>
                </c:pt>
                <c:pt idx="355">
                  <c:v>11.188</c:v>
                </c:pt>
                <c:pt idx="356">
                  <c:v>11.219</c:v>
                </c:pt>
                <c:pt idx="357">
                  <c:v>11.251</c:v>
                </c:pt>
                <c:pt idx="358">
                  <c:v>11.284</c:v>
                </c:pt>
                <c:pt idx="359">
                  <c:v>11.315</c:v>
                </c:pt>
                <c:pt idx="360">
                  <c:v>11.346</c:v>
                </c:pt>
                <c:pt idx="361">
                  <c:v>11.377</c:v>
                </c:pt>
                <c:pt idx="362">
                  <c:v>11.409</c:v>
                </c:pt>
                <c:pt idx="363">
                  <c:v>11.441</c:v>
                </c:pt>
                <c:pt idx="364">
                  <c:v>11.472</c:v>
                </c:pt>
                <c:pt idx="365">
                  <c:v>11.503</c:v>
                </c:pt>
                <c:pt idx="366">
                  <c:v>11.534</c:v>
                </c:pt>
                <c:pt idx="367">
                  <c:v>11.565</c:v>
                </c:pt>
                <c:pt idx="368">
                  <c:v>11.596</c:v>
                </c:pt>
                <c:pt idx="369">
                  <c:v>11.628</c:v>
                </c:pt>
                <c:pt idx="370">
                  <c:v>11.66</c:v>
                </c:pt>
                <c:pt idx="371">
                  <c:v>11.692</c:v>
                </c:pt>
                <c:pt idx="372">
                  <c:v>11.725</c:v>
                </c:pt>
                <c:pt idx="373">
                  <c:v>11.756</c:v>
                </c:pt>
                <c:pt idx="374">
                  <c:v>11.787</c:v>
                </c:pt>
                <c:pt idx="375">
                  <c:v>11.818</c:v>
                </c:pt>
                <c:pt idx="376">
                  <c:v>11.85</c:v>
                </c:pt>
                <c:pt idx="377">
                  <c:v>11.881</c:v>
                </c:pt>
                <c:pt idx="378">
                  <c:v>11.912</c:v>
                </c:pt>
                <c:pt idx="379">
                  <c:v>11.944</c:v>
                </c:pt>
                <c:pt idx="380">
                  <c:v>11.975</c:v>
                </c:pt>
                <c:pt idx="381">
                  <c:v>12.006</c:v>
                </c:pt>
                <c:pt idx="382">
                  <c:v>12.038</c:v>
                </c:pt>
                <c:pt idx="383">
                  <c:v>12.069</c:v>
                </c:pt>
                <c:pt idx="384">
                  <c:v>12.1</c:v>
                </c:pt>
                <c:pt idx="385">
                  <c:v>12.132</c:v>
                </c:pt>
                <c:pt idx="386">
                  <c:v>12.164</c:v>
                </c:pt>
                <c:pt idx="387">
                  <c:v>12.195</c:v>
                </c:pt>
                <c:pt idx="388">
                  <c:v>12.227</c:v>
                </c:pt>
                <c:pt idx="389">
                  <c:v>12.259</c:v>
                </c:pt>
                <c:pt idx="390">
                  <c:v>12.29</c:v>
                </c:pt>
                <c:pt idx="391">
                  <c:v>12.322</c:v>
                </c:pt>
                <c:pt idx="392">
                  <c:v>12.355</c:v>
                </c:pt>
                <c:pt idx="393">
                  <c:v>12.387</c:v>
                </c:pt>
                <c:pt idx="394">
                  <c:v>12.418</c:v>
                </c:pt>
                <c:pt idx="395">
                  <c:v>12.45</c:v>
                </c:pt>
                <c:pt idx="396">
                  <c:v>12.481</c:v>
                </c:pt>
                <c:pt idx="397">
                  <c:v>12.514</c:v>
                </c:pt>
                <c:pt idx="398">
                  <c:v>12.546</c:v>
                </c:pt>
                <c:pt idx="399">
                  <c:v>12.577</c:v>
                </c:pt>
                <c:pt idx="400">
                  <c:v>12.61</c:v>
                </c:pt>
                <c:pt idx="401">
                  <c:v>12.641</c:v>
                </c:pt>
                <c:pt idx="402">
                  <c:v>12.672</c:v>
                </c:pt>
                <c:pt idx="403">
                  <c:v>12.705</c:v>
                </c:pt>
                <c:pt idx="404">
                  <c:v>12.736</c:v>
                </c:pt>
                <c:pt idx="405">
                  <c:v>12.767</c:v>
                </c:pt>
                <c:pt idx="406">
                  <c:v>12.799</c:v>
                </c:pt>
                <c:pt idx="407">
                  <c:v>12.831</c:v>
                </c:pt>
                <c:pt idx="408">
                  <c:v>12.862</c:v>
                </c:pt>
                <c:pt idx="409">
                  <c:v>12.893</c:v>
                </c:pt>
                <c:pt idx="410">
                  <c:v>12.926</c:v>
                </c:pt>
                <c:pt idx="411">
                  <c:v>12.959</c:v>
                </c:pt>
                <c:pt idx="412">
                  <c:v>12.99</c:v>
                </c:pt>
                <c:pt idx="413">
                  <c:v>13.022</c:v>
                </c:pt>
                <c:pt idx="414">
                  <c:v>13.053</c:v>
                </c:pt>
                <c:pt idx="415">
                  <c:v>13.085</c:v>
                </c:pt>
                <c:pt idx="416">
                  <c:v>13.117</c:v>
                </c:pt>
                <c:pt idx="417">
                  <c:v>13.15</c:v>
                </c:pt>
                <c:pt idx="418">
                  <c:v>13.181</c:v>
                </c:pt>
                <c:pt idx="419">
                  <c:v>13.213</c:v>
                </c:pt>
                <c:pt idx="420">
                  <c:v>13.245</c:v>
                </c:pt>
                <c:pt idx="421">
                  <c:v>13.277</c:v>
                </c:pt>
                <c:pt idx="422">
                  <c:v>13.308</c:v>
                </c:pt>
                <c:pt idx="423">
                  <c:v>13.339</c:v>
                </c:pt>
                <c:pt idx="424">
                  <c:v>13.37</c:v>
                </c:pt>
                <c:pt idx="425">
                  <c:v>13.402</c:v>
                </c:pt>
                <c:pt idx="426">
                  <c:v>13.434</c:v>
                </c:pt>
                <c:pt idx="427">
                  <c:v>13.465</c:v>
                </c:pt>
                <c:pt idx="428">
                  <c:v>13.496</c:v>
                </c:pt>
                <c:pt idx="429">
                  <c:v>13.527</c:v>
                </c:pt>
                <c:pt idx="430">
                  <c:v>13.558</c:v>
                </c:pt>
                <c:pt idx="431">
                  <c:v>13.589</c:v>
                </c:pt>
                <c:pt idx="432">
                  <c:v>13.62</c:v>
                </c:pt>
                <c:pt idx="433">
                  <c:v>13.651</c:v>
                </c:pt>
                <c:pt idx="434">
                  <c:v>13.683</c:v>
                </c:pt>
                <c:pt idx="435">
                  <c:v>13.715</c:v>
                </c:pt>
                <c:pt idx="436">
                  <c:v>13.747</c:v>
                </c:pt>
                <c:pt idx="437">
                  <c:v>13.778</c:v>
                </c:pt>
                <c:pt idx="438">
                  <c:v>13.809</c:v>
                </c:pt>
                <c:pt idx="439">
                  <c:v>13.84</c:v>
                </c:pt>
                <c:pt idx="440">
                  <c:v>13.871</c:v>
                </c:pt>
                <c:pt idx="441">
                  <c:v>13.902</c:v>
                </c:pt>
                <c:pt idx="442">
                  <c:v>13.933</c:v>
                </c:pt>
                <c:pt idx="443">
                  <c:v>13.964</c:v>
                </c:pt>
                <c:pt idx="444">
                  <c:v>13.995</c:v>
                </c:pt>
                <c:pt idx="445">
                  <c:v>14.026</c:v>
                </c:pt>
                <c:pt idx="446">
                  <c:v>14.058</c:v>
                </c:pt>
                <c:pt idx="447">
                  <c:v>14.089</c:v>
                </c:pt>
                <c:pt idx="448">
                  <c:v>14.121</c:v>
                </c:pt>
                <c:pt idx="449">
                  <c:v>14.153</c:v>
                </c:pt>
                <c:pt idx="450">
                  <c:v>14.1840000000001</c:v>
                </c:pt>
                <c:pt idx="451">
                  <c:v>14.215</c:v>
                </c:pt>
                <c:pt idx="452">
                  <c:v>14.2470000000001</c:v>
                </c:pt>
                <c:pt idx="453">
                  <c:v>14.2790000000001</c:v>
                </c:pt>
                <c:pt idx="454">
                  <c:v>14.3110000000001</c:v>
                </c:pt>
                <c:pt idx="455">
                  <c:v>14.3420000000001</c:v>
                </c:pt>
                <c:pt idx="456">
                  <c:v>14.3740000000001</c:v>
                </c:pt>
                <c:pt idx="457">
                  <c:v>14.4050000000001</c:v>
                </c:pt>
                <c:pt idx="458">
                  <c:v>14.4370000000001</c:v>
                </c:pt>
                <c:pt idx="459">
                  <c:v>14.4680000000001</c:v>
                </c:pt>
                <c:pt idx="460">
                  <c:v>14.4990000000001</c:v>
                </c:pt>
                <c:pt idx="461">
                  <c:v>14.5320000000001</c:v>
                </c:pt>
                <c:pt idx="462">
                  <c:v>14.5630000000001</c:v>
                </c:pt>
                <c:pt idx="463">
                  <c:v>14.5950000000001</c:v>
                </c:pt>
                <c:pt idx="464">
                  <c:v>14.6260000000001</c:v>
                </c:pt>
                <c:pt idx="465">
                  <c:v>14.6580000000001</c:v>
                </c:pt>
                <c:pt idx="466">
                  <c:v>14.6890000000001</c:v>
                </c:pt>
                <c:pt idx="467">
                  <c:v>14.7200000000001</c:v>
                </c:pt>
                <c:pt idx="468">
                  <c:v>14.7510000000001</c:v>
                </c:pt>
                <c:pt idx="469">
                  <c:v>14.7820000000001</c:v>
                </c:pt>
                <c:pt idx="470">
                  <c:v>14.8140000000001</c:v>
                </c:pt>
                <c:pt idx="471">
                  <c:v>14.8450000000001</c:v>
                </c:pt>
                <c:pt idx="472">
                  <c:v>14.8760000000001</c:v>
                </c:pt>
                <c:pt idx="473">
                  <c:v>14.9070000000001</c:v>
                </c:pt>
                <c:pt idx="474">
                  <c:v>14.9390000000001</c:v>
                </c:pt>
                <c:pt idx="475">
                  <c:v>14.9700000000001</c:v>
                </c:pt>
                <c:pt idx="476">
                  <c:v>15.0010000000001</c:v>
                </c:pt>
                <c:pt idx="477">
                  <c:v>15.0320000000001</c:v>
                </c:pt>
                <c:pt idx="478">
                  <c:v>15.0630000000001</c:v>
                </c:pt>
                <c:pt idx="479">
                  <c:v>15.0950000000001</c:v>
                </c:pt>
                <c:pt idx="480">
                  <c:v>15.1260000000001</c:v>
                </c:pt>
                <c:pt idx="481">
                  <c:v>15.1580000000001</c:v>
                </c:pt>
                <c:pt idx="482">
                  <c:v>15.1890000000001</c:v>
                </c:pt>
                <c:pt idx="483">
                  <c:v>15.2210000000001</c:v>
                </c:pt>
                <c:pt idx="484">
                  <c:v>15.2530000000001</c:v>
                </c:pt>
                <c:pt idx="485">
                  <c:v>15.2840000000001</c:v>
                </c:pt>
                <c:pt idx="486">
                  <c:v>15.3160000000001</c:v>
                </c:pt>
                <c:pt idx="487">
                  <c:v>15.3480000000001</c:v>
                </c:pt>
                <c:pt idx="488">
                  <c:v>15.3790000000001</c:v>
                </c:pt>
                <c:pt idx="489">
                  <c:v>15.4100000000001</c:v>
                </c:pt>
                <c:pt idx="490">
                  <c:v>15.4410000000001</c:v>
                </c:pt>
                <c:pt idx="491">
                  <c:v>15.4720000000001</c:v>
                </c:pt>
                <c:pt idx="492">
                  <c:v>15.5030000000001</c:v>
                </c:pt>
                <c:pt idx="493">
                  <c:v>15.5350000000001</c:v>
                </c:pt>
                <c:pt idx="494">
                  <c:v>15.5680000000001</c:v>
                </c:pt>
                <c:pt idx="495">
                  <c:v>15.5990000000001</c:v>
                </c:pt>
                <c:pt idx="496">
                  <c:v>15.6300000000001</c:v>
                </c:pt>
                <c:pt idx="497">
                  <c:v>15.6630000000001</c:v>
                </c:pt>
                <c:pt idx="498">
                  <c:v>15.6940000000001</c:v>
                </c:pt>
                <c:pt idx="499">
                  <c:v>15.7260000000001</c:v>
                </c:pt>
                <c:pt idx="500">
                  <c:v>15.7580000000001</c:v>
                </c:pt>
                <c:pt idx="501">
                  <c:v>15.7890000000001</c:v>
                </c:pt>
                <c:pt idx="502">
                  <c:v>15.8200000000001</c:v>
                </c:pt>
                <c:pt idx="503">
                  <c:v>15.8520000000001</c:v>
                </c:pt>
                <c:pt idx="504">
                  <c:v>15.8850000000001</c:v>
                </c:pt>
                <c:pt idx="505">
                  <c:v>15.9160000000001</c:v>
                </c:pt>
                <c:pt idx="506">
                  <c:v>15.9470000000001</c:v>
                </c:pt>
                <c:pt idx="507">
                  <c:v>15.9800000000001</c:v>
                </c:pt>
                <c:pt idx="508">
                  <c:v>16.0120000000001</c:v>
                </c:pt>
                <c:pt idx="509">
                  <c:v>16.0440000000001</c:v>
                </c:pt>
                <c:pt idx="510">
                  <c:v>16.0750000000001</c:v>
                </c:pt>
                <c:pt idx="511">
                  <c:v>16.1060000000001</c:v>
                </c:pt>
                <c:pt idx="512">
                  <c:v>16.1370000000001</c:v>
                </c:pt>
                <c:pt idx="513">
                  <c:v>16.1680000000001</c:v>
                </c:pt>
                <c:pt idx="514">
                  <c:v>16.2000000000001</c:v>
                </c:pt>
                <c:pt idx="515">
                  <c:v>16.2310000000001</c:v>
                </c:pt>
                <c:pt idx="516">
                  <c:v>16.2620000000001</c:v>
                </c:pt>
                <c:pt idx="517">
                  <c:v>16.2930000000001</c:v>
                </c:pt>
                <c:pt idx="518">
                  <c:v>16.3240000000001</c:v>
                </c:pt>
                <c:pt idx="519">
                  <c:v>16.3570000000001</c:v>
                </c:pt>
                <c:pt idx="520">
                  <c:v>16.3900000000001</c:v>
                </c:pt>
                <c:pt idx="521">
                  <c:v>16.4210000000001</c:v>
                </c:pt>
                <c:pt idx="522">
                  <c:v>16.4520000000001</c:v>
                </c:pt>
                <c:pt idx="523">
                  <c:v>16.4830000000001</c:v>
                </c:pt>
                <c:pt idx="524">
                  <c:v>16.5150000000001</c:v>
                </c:pt>
                <c:pt idx="525">
                  <c:v>16.5480000000001</c:v>
                </c:pt>
                <c:pt idx="526">
                  <c:v>16.5800000000001</c:v>
                </c:pt>
                <c:pt idx="527">
                  <c:v>16.6110000000001</c:v>
                </c:pt>
                <c:pt idx="528">
                  <c:v>16.6420000000001</c:v>
                </c:pt>
                <c:pt idx="529">
                  <c:v>16.6740000000001</c:v>
                </c:pt>
                <c:pt idx="530">
                  <c:v>16.7060000000001</c:v>
                </c:pt>
                <c:pt idx="531">
                  <c:v>16.7370000000001</c:v>
                </c:pt>
                <c:pt idx="532">
                  <c:v>16.7680000000001</c:v>
                </c:pt>
                <c:pt idx="533">
                  <c:v>16.8000000000001</c:v>
                </c:pt>
                <c:pt idx="534">
                  <c:v>16.8320000000001</c:v>
                </c:pt>
                <c:pt idx="535">
                  <c:v>16.8650000000001</c:v>
                </c:pt>
                <c:pt idx="536">
                  <c:v>16.8960000000001</c:v>
                </c:pt>
                <c:pt idx="537">
                  <c:v>16.9270000000001</c:v>
                </c:pt>
                <c:pt idx="538">
                  <c:v>16.958</c:v>
                </c:pt>
                <c:pt idx="539">
                  <c:v>16.989</c:v>
                </c:pt>
                <c:pt idx="540">
                  <c:v>17.021</c:v>
                </c:pt>
                <c:pt idx="541">
                  <c:v>17.053</c:v>
                </c:pt>
                <c:pt idx="542">
                  <c:v>17.084</c:v>
                </c:pt>
                <c:pt idx="543">
                  <c:v>17.115</c:v>
                </c:pt>
                <c:pt idx="544">
                  <c:v>17.147</c:v>
                </c:pt>
                <c:pt idx="545">
                  <c:v>17.178</c:v>
                </c:pt>
                <c:pt idx="546">
                  <c:v>17.21</c:v>
                </c:pt>
                <c:pt idx="547">
                  <c:v>17.241</c:v>
                </c:pt>
                <c:pt idx="548">
                  <c:v>17.272</c:v>
                </c:pt>
                <c:pt idx="549">
                  <c:v>17.303</c:v>
                </c:pt>
                <c:pt idx="550">
                  <c:v>17.335</c:v>
                </c:pt>
                <c:pt idx="551">
                  <c:v>17.367</c:v>
                </c:pt>
                <c:pt idx="552">
                  <c:v>17.398</c:v>
                </c:pt>
                <c:pt idx="553">
                  <c:v>17.429</c:v>
                </c:pt>
                <c:pt idx="554">
                  <c:v>17.461</c:v>
                </c:pt>
                <c:pt idx="555">
                  <c:v>17.492</c:v>
                </c:pt>
                <c:pt idx="556">
                  <c:v>17.523</c:v>
                </c:pt>
                <c:pt idx="557">
                  <c:v>17.554</c:v>
                </c:pt>
                <c:pt idx="558">
                  <c:v>17.585</c:v>
                </c:pt>
                <c:pt idx="559">
                  <c:v>17.617</c:v>
                </c:pt>
                <c:pt idx="560">
                  <c:v>17.648</c:v>
                </c:pt>
                <c:pt idx="561">
                  <c:v>17.68</c:v>
                </c:pt>
                <c:pt idx="562">
                  <c:v>17.711</c:v>
                </c:pt>
                <c:pt idx="563">
                  <c:v>17.743</c:v>
                </c:pt>
                <c:pt idx="564">
                  <c:v>17.775</c:v>
                </c:pt>
                <c:pt idx="565">
                  <c:v>17.806</c:v>
                </c:pt>
                <c:pt idx="566">
                  <c:v>17.837</c:v>
                </c:pt>
                <c:pt idx="567">
                  <c:v>17.869</c:v>
                </c:pt>
                <c:pt idx="568">
                  <c:v>17.9</c:v>
                </c:pt>
                <c:pt idx="569">
                  <c:v>17.932</c:v>
                </c:pt>
                <c:pt idx="570">
                  <c:v>17.963</c:v>
                </c:pt>
                <c:pt idx="571">
                  <c:v>17.995</c:v>
                </c:pt>
                <c:pt idx="572">
                  <c:v>18.027</c:v>
                </c:pt>
                <c:pt idx="573">
                  <c:v>18.058</c:v>
                </c:pt>
                <c:pt idx="574">
                  <c:v>18.089</c:v>
                </c:pt>
                <c:pt idx="575">
                  <c:v>18.121</c:v>
                </c:pt>
                <c:pt idx="576">
                  <c:v>18.153</c:v>
                </c:pt>
                <c:pt idx="577">
                  <c:v>18.184</c:v>
                </c:pt>
                <c:pt idx="578">
                  <c:v>18.215</c:v>
                </c:pt>
                <c:pt idx="579">
                  <c:v>18.247</c:v>
                </c:pt>
                <c:pt idx="580">
                  <c:v>18.278</c:v>
                </c:pt>
                <c:pt idx="581">
                  <c:v>18.309</c:v>
                </c:pt>
                <c:pt idx="582">
                  <c:v>18.342</c:v>
                </c:pt>
                <c:pt idx="583">
                  <c:v>18.373</c:v>
                </c:pt>
                <c:pt idx="584">
                  <c:v>18.405</c:v>
                </c:pt>
                <c:pt idx="585">
                  <c:v>18.436</c:v>
                </c:pt>
                <c:pt idx="586">
                  <c:v>18.468</c:v>
                </c:pt>
                <c:pt idx="587">
                  <c:v>18.499</c:v>
                </c:pt>
                <c:pt idx="588">
                  <c:v>18.53</c:v>
                </c:pt>
                <c:pt idx="589">
                  <c:v>18.561</c:v>
                </c:pt>
                <c:pt idx="590">
                  <c:v>18.593</c:v>
                </c:pt>
                <c:pt idx="591">
                  <c:v>18.625</c:v>
                </c:pt>
                <c:pt idx="592">
                  <c:v>18.656</c:v>
                </c:pt>
                <c:pt idx="593">
                  <c:v>18.687</c:v>
                </c:pt>
                <c:pt idx="594">
                  <c:v>18.718</c:v>
                </c:pt>
                <c:pt idx="595">
                  <c:v>18.75</c:v>
                </c:pt>
                <c:pt idx="596">
                  <c:v>18.783</c:v>
                </c:pt>
                <c:pt idx="597">
                  <c:v>18.815</c:v>
                </c:pt>
                <c:pt idx="598">
                  <c:v>18.846</c:v>
                </c:pt>
                <c:pt idx="599">
                  <c:v>18.877</c:v>
                </c:pt>
                <c:pt idx="600">
                  <c:v>18.909</c:v>
                </c:pt>
                <c:pt idx="601">
                  <c:v>18.942</c:v>
                </c:pt>
                <c:pt idx="602">
                  <c:v>18.973</c:v>
                </c:pt>
                <c:pt idx="603">
                  <c:v>19.004</c:v>
                </c:pt>
                <c:pt idx="604">
                  <c:v>19.035</c:v>
                </c:pt>
                <c:pt idx="605">
                  <c:v>19.067</c:v>
                </c:pt>
                <c:pt idx="606">
                  <c:v>19.1</c:v>
                </c:pt>
                <c:pt idx="607">
                  <c:v>19.133</c:v>
                </c:pt>
                <c:pt idx="608">
                  <c:v>19.165</c:v>
                </c:pt>
                <c:pt idx="609">
                  <c:v>19.196</c:v>
                </c:pt>
                <c:pt idx="610">
                  <c:v>19.227</c:v>
                </c:pt>
                <c:pt idx="611">
                  <c:v>19.26</c:v>
                </c:pt>
                <c:pt idx="612">
                  <c:v>19.292</c:v>
                </c:pt>
                <c:pt idx="613">
                  <c:v>19.324</c:v>
                </c:pt>
                <c:pt idx="614">
                  <c:v>19.356</c:v>
                </c:pt>
                <c:pt idx="615">
                  <c:v>19.387</c:v>
                </c:pt>
                <c:pt idx="616">
                  <c:v>19.418</c:v>
                </c:pt>
                <c:pt idx="617">
                  <c:v>19.451</c:v>
                </c:pt>
                <c:pt idx="618">
                  <c:v>19.483</c:v>
                </c:pt>
                <c:pt idx="619">
                  <c:v>19.514</c:v>
                </c:pt>
                <c:pt idx="620">
                  <c:v>19.545</c:v>
                </c:pt>
                <c:pt idx="621">
                  <c:v>19.576</c:v>
                </c:pt>
                <c:pt idx="622">
                  <c:v>19.608</c:v>
                </c:pt>
                <c:pt idx="623">
                  <c:v>19.64</c:v>
                </c:pt>
                <c:pt idx="624">
                  <c:v>19.672</c:v>
                </c:pt>
                <c:pt idx="625">
                  <c:v>19.703</c:v>
                </c:pt>
                <c:pt idx="626">
                  <c:v>19.734</c:v>
                </c:pt>
                <c:pt idx="627">
                  <c:v>19.765</c:v>
                </c:pt>
                <c:pt idx="628">
                  <c:v>19.796</c:v>
                </c:pt>
                <c:pt idx="629">
                  <c:v>19.828</c:v>
                </c:pt>
                <c:pt idx="630">
                  <c:v>19.861</c:v>
                </c:pt>
                <c:pt idx="631">
                  <c:v>19.892</c:v>
                </c:pt>
                <c:pt idx="632">
                  <c:v>19.923</c:v>
                </c:pt>
                <c:pt idx="633">
                  <c:v>19.954</c:v>
                </c:pt>
                <c:pt idx="634">
                  <c:v>19.986</c:v>
                </c:pt>
                <c:pt idx="635">
                  <c:v>20.018</c:v>
                </c:pt>
                <c:pt idx="636">
                  <c:v>20.049</c:v>
                </c:pt>
                <c:pt idx="637">
                  <c:v>20.08</c:v>
                </c:pt>
                <c:pt idx="638">
                  <c:v>20.111</c:v>
                </c:pt>
                <c:pt idx="639">
                  <c:v>20.143</c:v>
                </c:pt>
                <c:pt idx="640">
                  <c:v>20.176</c:v>
                </c:pt>
                <c:pt idx="641">
                  <c:v>20.208</c:v>
                </c:pt>
                <c:pt idx="642">
                  <c:v>20.239</c:v>
                </c:pt>
                <c:pt idx="643">
                  <c:v>20.27</c:v>
                </c:pt>
                <c:pt idx="644">
                  <c:v>20.302</c:v>
                </c:pt>
                <c:pt idx="645">
                  <c:v>20.334</c:v>
                </c:pt>
                <c:pt idx="646">
                  <c:v>20.366</c:v>
                </c:pt>
                <c:pt idx="647">
                  <c:v>20.398</c:v>
                </c:pt>
                <c:pt idx="648">
                  <c:v>20.429</c:v>
                </c:pt>
                <c:pt idx="649">
                  <c:v>20.461</c:v>
                </c:pt>
                <c:pt idx="650">
                  <c:v>20.493</c:v>
                </c:pt>
                <c:pt idx="651">
                  <c:v>20.525</c:v>
                </c:pt>
                <c:pt idx="652">
                  <c:v>20.556</c:v>
                </c:pt>
                <c:pt idx="653">
                  <c:v>20.587</c:v>
                </c:pt>
                <c:pt idx="654">
                  <c:v>20.618</c:v>
                </c:pt>
                <c:pt idx="655">
                  <c:v>20.649</c:v>
                </c:pt>
                <c:pt idx="656">
                  <c:v>20.681</c:v>
                </c:pt>
                <c:pt idx="657">
                  <c:v>20.714</c:v>
                </c:pt>
                <c:pt idx="658">
                  <c:v>20.746</c:v>
                </c:pt>
                <c:pt idx="659">
                  <c:v>20.778</c:v>
                </c:pt>
                <c:pt idx="660">
                  <c:v>20.809</c:v>
                </c:pt>
                <c:pt idx="661">
                  <c:v>20.841</c:v>
                </c:pt>
                <c:pt idx="662">
                  <c:v>20.873</c:v>
                </c:pt>
                <c:pt idx="663">
                  <c:v>20.905</c:v>
                </c:pt>
                <c:pt idx="664">
                  <c:v>20.936</c:v>
                </c:pt>
                <c:pt idx="665">
                  <c:v>20.967</c:v>
                </c:pt>
                <c:pt idx="666">
                  <c:v>21</c:v>
                </c:pt>
                <c:pt idx="667">
                  <c:v>21.032</c:v>
                </c:pt>
                <c:pt idx="668">
                  <c:v>21.063</c:v>
                </c:pt>
                <c:pt idx="669">
                  <c:v>21.094</c:v>
                </c:pt>
                <c:pt idx="670">
                  <c:v>21.125</c:v>
                </c:pt>
                <c:pt idx="671">
                  <c:v>21.156</c:v>
                </c:pt>
                <c:pt idx="672">
                  <c:v>21.188</c:v>
                </c:pt>
                <c:pt idx="673">
                  <c:v>21.219</c:v>
                </c:pt>
                <c:pt idx="674">
                  <c:v>21.25</c:v>
                </c:pt>
                <c:pt idx="675">
                  <c:v>21.281</c:v>
                </c:pt>
                <c:pt idx="676">
                  <c:v>21.314</c:v>
                </c:pt>
                <c:pt idx="677">
                  <c:v>21.345</c:v>
                </c:pt>
                <c:pt idx="678">
                  <c:v>21.376</c:v>
                </c:pt>
                <c:pt idx="679">
                  <c:v>21.408</c:v>
                </c:pt>
                <c:pt idx="680">
                  <c:v>21.44</c:v>
                </c:pt>
                <c:pt idx="681">
                  <c:v>21.472</c:v>
                </c:pt>
                <c:pt idx="682">
                  <c:v>21.503</c:v>
                </c:pt>
                <c:pt idx="683">
                  <c:v>21.534</c:v>
                </c:pt>
                <c:pt idx="684">
                  <c:v>21.565</c:v>
                </c:pt>
                <c:pt idx="685">
                  <c:v>21.596</c:v>
                </c:pt>
                <c:pt idx="686">
                  <c:v>21.627</c:v>
                </c:pt>
                <c:pt idx="687">
                  <c:v>21.658</c:v>
                </c:pt>
                <c:pt idx="688">
                  <c:v>21.69</c:v>
                </c:pt>
                <c:pt idx="689">
                  <c:v>21.722</c:v>
                </c:pt>
                <c:pt idx="690">
                  <c:v>21.754</c:v>
                </c:pt>
                <c:pt idx="691">
                  <c:v>21.785</c:v>
                </c:pt>
                <c:pt idx="692">
                  <c:v>21.817</c:v>
                </c:pt>
                <c:pt idx="693">
                  <c:v>21.849</c:v>
                </c:pt>
                <c:pt idx="694">
                  <c:v>21.881</c:v>
                </c:pt>
                <c:pt idx="695">
                  <c:v>21.912</c:v>
                </c:pt>
                <c:pt idx="696">
                  <c:v>21.943</c:v>
                </c:pt>
                <c:pt idx="697">
                  <c:v>21.975</c:v>
                </c:pt>
                <c:pt idx="698">
                  <c:v>22.007</c:v>
                </c:pt>
                <c:pt idx="699">
                  <c:v>22.038</c:v>
                </c:pt>
                <c:pt idx="700">
                  <c:v>22.07</c:v>
                </c:pt>
                <c:pt idx="701">
                  <c:v>22.101</c:v>
                </c:pt>
                <c:pt idx="702">
                  <c:v>22.132</c:v>
                </c:pt>
                <c:pt idx="703">
                  <c:v>22.163</c:v>
                </c:pt>
                <c:pt idx="704">
                  <c:v>22.195</c:v>
                </c:pt>
                <c:pt idx="705">
                  <c:v>22.227</c:v>
                </c:pt>
                <c:pt idx="706">
                  <c:v>22.258</c:v>
                </c:pt>
                <c:pt idx="707">
                  <c:v>22.289</c:v>
                </c:pt>
                <c:pt idx="708">
                  <c:v>22.32</c:v>
                </c:pt>
                <c:pt idx="709">
                  <c:v>22.351</c:v>
                </c:pt>
                <c:pt idx="710">
                  <c:v>22.383</c:v>
                </c:pt>
                <c:pt idx="711">
                  <c:v>22.414</c:v>
                </c:pt>
                <c:pt idx="712">
                  <c:v>22.445</c:v>
                </c:pt>
                <c:pt idx="713">
                  <c:v>22.476</c:v>
                </c:pt>
                <c:pt idx="714">
                  <c:v>22.507</c:v>
                </c:pt>
                <c:pt idx="715">
                  <c:v>22.539</c:v>
                </c:pt>
                <c:pt idx="716">
                  <c:v>22.57</c:v>
                </c:pt>
                <c:pt idx="717">
                  <c:v>22.6009999999999</c:v>
                </c:pt>
                <c:pt idx="718">
                  <c:v>22.6339999999999</c:v>
                </c:pt>
                <c:pt idx="719">
                  <c:v>22.6649999999999</c:v>
                </c:pt>
                <c:pt idx="720">
                  <c:v>22.6959999999999</c:v>
                </c:pt>
                <c:pt idx="721">
                  <c:v>22.7269999999999</c:v>
                </c:pt>
                <c:pt idx="722">
                  <c:v>22.7589999999999</c:v>
                </c:pt>
                <c:pt idx="723">
                  <c:v>22.7899999999999</c:v>
                </c:pt>
                <c:pt idx="724">
                  <c:v>22.8219999999999</c:v>
                </c:pt>
                <c:pt idx="725">
                  <c:v>22.8529999999999</c:v>
                </c:pt>
                <c:pt idx="726">
                  <c:v>22.8839999999999</c:v>
                </c:pt>
                <c:pt idx="727">
                  <c:v>22.9159999999999</c:v>
                </c:pt>
                <c:pt idx="728">
                  <c:v>22.9469999999999</c:v>
                </c:pt>
                <c:pt idx="729">
                  <c:v>22.9789999999999</c:v>
                </c:pt>
                <c:pt idx="730">
                  <c:v>23.0109999999999</c:v>
                </c:pt>
                <c:pt idx="731">
                  <c:v>23.0419999999999</c:v>
                </c:pt>
                <c:pt idx="732">
                  <c:v>23.0729999999999</c:v>
                </c:pt>
                <c:pt idx="733">
                  <c:v>23.1039999999999</c:v>
                </c:pt>
                <c:pt idx="734">
                  <c:v>23.1359999999999</c:v>
                </c:pt>
                <c:pt idx="735">
                  <c:v>23.1689999999999</c:v>
                </c:pt>
                <c:pt idx="736">
                  <c:v>23.1999999999999</c:v>
                </c:pt>
                <c:pt idx="737">
                  <c:v>23.2309999999999</c:v>
                </c:pt>
                <c:pt idx="738">
                  <c:v>23.2619999999999</c:v>
                </c:pt>
                <c:pt idx="739">
                  <c:v>23.2949999999999</c:v>
                </c:pt>
                <c:pt idx="740">
                  <c:v>23.3269999999999</c:v>
                </c:pt>
                <c:pt idx="741">
                  <c:v>23.3579999999999</c:v>
                </c:pt>
                <c:pt idx="742">
                  <c:v>23.3899999999999</c:v>
                </c:pt>
                <c:pt idx="743">
                  <c:v>23.4219999999999</c:v>
                </c:pt>
                <c:pt idx="744">
                  <c:v>23.4539999999999</c:v>
                </c:pt>
                <c:pt idx="745">
                  <c:v>23.4859999999999</c:v>
                </c:pt>
                <c:pt idx="746">
                  <c:v>23.5169999999999</c:v>
                </c:pt>
                <c:pt idx="747">
                  <c:v>23.5479999999999</c:v>
                </c:pt>
                <c:pt idx="748">
                  <c:v>23.5789999999999</c:v>
                </c:pt>
                <c:pt idx="749">
                  <c:v>23.6099999999999</c:v>
                </c:pt>
                <c:pt idx="750">
                  <c:v>23.6419999999999</c:v>
                </c:pt>
                <c:pt idx="751">
                  <c:v>23.6729999999999</c:v>
                </c:pt>
                <c:pt idx="752">
                  <c:v>23.7039999999999</c:v>
                </c:pt>
                <c:pt idx="753">
                  <c:v>23.7369999999999</c:v>
                </c:pt>
                <c:pt idx="754">
                  <c:v>23.7669999999999</c:v>
                </c:pt>
                <c:pt idx="755">
                  <c:v>23.7979999999999</c:v>
                </c:pt>
                <c:pt idx="756">
                  <c:v>23.8289999999999</c:v>
                </c:pt>
                <c:pt idx="757">
                  <c:v>23.8599999999999</c:v>
                </c:pt>
                <c:pt idx="758">
                  <c:v>23.8909999999999</c:v>
                </c:pt>
                <c:pt idx="759">
                  <c:v>23.9219999999999</c:v>
                </c:pt>
                <c:pt idx="760">
                  <c:v>23.9539999999999</c:v>
                </c:pt>
                <c:pt idx="761">
                  <c:v>23.9849999999999</c:v>
                </c:pt>
                <c:pt idx="762">
                  <c:v>24.0159999999999</c:v>
                </c:pt>
                <c:pt idx="763">
                  <c:v>24.0469999999999</c:v>
                </c:pt>
                <c:pt idx="764">
                  <c:v>24.0779999999999</c:v>
                </c:pt>
                <c:pt idx="765">
                  <c:v>24.1099999999999</c:v>
                </c:pt>
                <c:pt idx="766">
                  <c:v>24.1419999999999</c:v>
                </c:pt>
                <c:pt idx="767">
                  <c:v>24.1739999999999</c:v>
                </c:pt>
                <c:pt idx="768">
                  <c:v>24.2049999999999</c:v>
                </c:pt>
                <c:pt idx="769">
                  <c:v>24.2369999999999</c:v>
                </c:pt>
                <c:pt idx="770">
                  <c:v>24.2679999999999</c:v>
                </c:pt>
                <c:pt idx="771">
                  <c:v>24.2999999999999</c:v>
                </c:pt>
                <c:pt idx="772">
                  <c:v>24.3309999999999</c:v>
                </c:pt>
                <c:pt idx="773">
                  <c:v>24.3619999999999</c:v>
                </c:pt>
                <c:pt idx="774">
                  <c:v>24.3939999999999</c:v>
                </c:pt>
                <c:pt idx="775">
                  <c:v>24.4259999999999</c:v>
                </c:pt>
                <c:pt idx="776">
                  <c:v>24.4569999999999</c:v>
                </c:pt>
                <c:pt idx="777">
                  <c:v>24.4879999999999</c:v>
                </c:pt>
                <c:pt idx="778">
                  <c:v>24.5189999999999</c:v>
                </c:pt>
                <c:pt idx="779">
                  <c:v>24.5499999999999</c:v>
                </c:pt>
                <c:pt idx="780">
                  <c:v>24.5809999999999</c:v>
                </c:pt>
                <c:pt idx="781">
                  <c:v>24.6119999999999</c:v>
                </c:pt>
                <c:pt idx="782">
                  <c:v>24.6439999999999</c:v>
                </c:pt>
                <c:pt idx="783">
                  <c:v>24.6749999999999</c:v>
                </c:pt>
                <c:pt idx="784">
                  <c:v>24.7059999999999</c:v>
                </c:pt>
                <c:pt idx="785">
                  <c:v>24.7369999999999</c:v>
                </c:pt>
                <c:pt idx="786">
                  <c:v>24.7679999999999</c:v>
                </c:pt>
                <c:pt idx="787">
                  <c:v>24.7999999999999</c:v>
                </c:pt>
                <c:pt idx="788">
                  <c:v>24.8319999999999</c:v>
                </c:pt>
                <c:pt idx="789">
                  <c:v>24.8649999999999</c:v>
                </c:pt>
                <c:pt idx="790">
                  <c:v>24.8959999999999</c:v>
                </c:pt>
                <c:pt idx="791">
                  <c:v>24.9269999999999</c:v>
                </c:pt>
                <c:pt idx="792">
                  <c:v>24.9579999999999</c:v>
                </c:pt>
                <c:pt idx="793">
                  <c:v>24.9899999999999</c:v>
                </c:pt>
                <c:pt idx="794">
                  <c:v>25.0209999999999</c:v>
                </c:pt>
                <c:pt idx="795">
                  <c:v>25.0519999999999</c:v>
                </c:pt>
                <c:pt idx="796">
                  <c:v>25.0829999999999</c:v>
                </c:pt>
                <c:pt idx="797">
                  <c:v>25.1149999999999</c:v>
                </c:pt>
                <c:pt idx="798">
                  <c:v>25.1469999999999</c:v>
                </c:pt>
                <c:pt idx="799">
                  <c:v>25.1789999999999</c:v>
                </c:pt>
                <c:pt idx="800">
                  <c:v>25.2099999999999</c:v>
                </c:pt>
                <c:pt idx="801">
                  <c:v>25.2409999999999</c:v>
                </c:pt>
                <c:pt idx="802">
                  <c:v>25.2719999999999</c:v>
                </c:pt>
                <c:pt idx="803">
                  <c:v>25.3039999999999</c:v>
                </c:pt>
                <c:pt idx="804">
                  <c:v>25.3359999999999</c:v>
                </c:pt>
                <c:pt idx="805">
                  <c:v>25.3679999999999</c:v>
                </c:pt>
                <c:pt idx="806">
                  <c:v>25.4009999999999</c:v>
                </c:pt>
                <c:pt idx="807">
                  <c:v>25.4319999999999</c:v>
                </c:pt>
                <c:pt idx="808">
                  <c:v>25.4639999999999</c:v>
                </c:pt>
                <c:pt idx="809">
                  <c:v>25.4949999999999</c:v>
                </c:pt>
                <c:pt idx="810">
                  <c:v>25.5259999999999</c:v>
                </c:pt>
                <c:pt idx="811">
                  <c:v>25.5579999999999</c:v>
                </c:pt>
                <c:pt idx="812">
                  <c:v>25.5889999999999</c:v>
                </c:pt>
                <c:pt idx="813">
                  <c:v>25.6209999999999</c:v>
                </c:pt>
                <c:pt idx="814">
                  <c:v>25.6529999999999</c:v>
                </c:pt>
                <c:pt idx="815">
                  <c:v>25.6839999999999</c:v>
                </c:pt>
                <c:pt idx="816">
                  <c:v>25.7149999999999</c:v>
                </c:pt>
                <c:pt idx="817">
                  <c:v>25.7469999999999</c:v>
                </c:pt>
                <c:pt idx="818">
                  <c:v>25.7789999999999</c:v>
                </c:pt>
                <c:pt idx="819">
                  <c:v>25.8099999999999</c:v>
                </c:pt>
                <c:pt idx="820">
                  <c:v>25.8419999999999</c:v>
                </c:pt>
                <c:pt idx="821">
                  <c:v>25.8729999999999</c:v>
                </c:pt>
                <c:pt idx="822">
                  <c:v>25.9049999999999</c:v>
                </c:pt>
                <c:pt idx="823">
                  <c:v>25.9369999999999</c:v>
                </c:pt>
                <c:pt idx="824">
                  <c:v>25.9689999999999</c:v>
                </c:pt>
                <c:pt idx="825">
                  <c:v>25.9999999999999</c:v>
                </c:pt>
                <c:pt idx="826">
                  <c:v>26.0309999999999</c:v>
                </c:pt>
                <c:pt idx="827">
                  <c:v>26.0619999999999</c:v>
                </c:pt>
                <c:pt idx="828">
                  <c:v>26.0939999999999</c:v>
                </c:pt>
                <c:pt idx="829">
                  <c:v>26.1249999999999</c:v>
                </c:pt>
                <c:pt idx="830">
                  <c:v>26.1559999999999</c:v>
                </c:pt>
                <c:pt idx="831">
                  <c:v>26.1879999999999</c:v>
                </c:pt>
                <c:pt idx="832">
                  <c:v>26.2199999999999</c:v>
                </c:pt>
                <c:pt idx="833">
                  <c:v>26.2519999999999</c:v>
                </c:pt>
                <c:pt idx="834">
                  <c:v>26.2839999999999</c:v>
                </c:pt>
                <c:pt idx="835">
                  <c:v>26.3149999999999</c:v>
                </c:pt>
                <c:pt idx="836">
                  <c:v>26.3459999999999</c:v>
                </c:pt>
                <c:pt idx="837">
                  <c:v>26.3769999999999</c:v>
                </c:pt>
                <c:pt idx="838">
                  <c:v>26.4079999999999</c:v>
                </c:pt>
                <c:pt idx="839">
                  <c:v>26.4389999999999</c:v>
                </c:pt>
                <c:pt idx="840">
                  <c:v>26.4699999999999</c:v>
                </c:pt>
                <c:pt idx="841">
                  <c:v>26.5009999999999</c:v>
                </c:pt>
                <c:pt idx="842">
                  <c:v>26.5329999999999</c:v>
                </c:pt>
                <c:pt idx="843">
                  <c:v>26.5639999999999</c:v>
                </c:pt>
                <c:pt idx="844">
                  <c:v>26.5959999999999</c:v>
                </c:pt>
                <c:pt idx="845">
                  <c:v>26.6269999999999</c:v>
                </c:pt>
                <c:pt idx="846">
                  <c:v>26.6579999999999</c:v>
                </c:pt>
                <c:pt idx="847">
                  <c:v>26.6899999999999</c:v>
                </c:pt>
                <c:pt idx="848">
                  <c:v>26.7229999999999</c:v>
                </c:pt>
                <c:pt idx="849">
                  <c:v>26.7539999999999</c:v>
                </c:pt>
                <c:pt idx="850">
                  <c:v>26.7859999999999</c:v>
                </c:pt>
                <c:pt idx="851">
                  <c:v>26.8169999999999</c:v>
                </c:pt>
                <c:pt idx="852">
                  <c:v>26.8499999999999</c:v>
                </c:pt>
                <c:pt idx="853">
                  <c:v>26.8809999999999</c:v>
                </c:pt>
                <c:pt idx="854">
                  <c:v>26.9129999999999</c:v>
                </c:pt>
                <c:pt idx="855">
                  <c:v>26.9449999999999</c:v>
                </c:pt>
                <c:pt idx="856">
                  <c:v>26.9769999999999</c:v>
                </c:pt>
                <c:pt idx="857">
                  <c:v>27.0089999999999</c:v>
                </c:pt>
                <c:pt idx="858">
                  <c:v>27.0399999999999</c:v>
                </c:pt>
                <c:pt idx="859">
                  <c:v>27.0719999999999</c:v>
                </c:pt>
                <c:pt idx="860">
                  <c:v>27.1029999999999</c:v>
                </c:pt>
                <c:pt idx="861">
                  <c:v>27.1339999999999</c:v>
                </c:pt>
                <c:pt idx="862">
                  <c:v>27.1659999999999</c:v>
                </c:pt>
                <c:pt idx="863">
                  <c:v>27.1979999999999</c:v>
                </c:pt>
                <c:pt idx="864">
                  <c:v>27.2289999999999</c:v>
                </c:pt>
                <c:pt idx="865">
                  <c:v>27.2609999999999</c:v>
                </c:pt>
                <c:pt idx="866">
                  <c:v>27.2929999999999</c:v>
                </c:pt>
                <c:pt idx="867">
                  <c:v>27.3249999999999</c:v>
                </c:pt>
                <c:pt idx="868">
                  <c:v>27.3569999999999</c:v>
                </c:pt>
                <c:pt idx="869">
                  <c:v>27.3879999999999</c:v>
                </c:pt>
                <c:pt idx="870">
                  <c:v>27.4199999999999</c:v>
                </c:pt>
                <c:pt idx="871">
                  <c:v>27.4509999999999</c:v>
                </c:pt>
                <c:pt idx="872">
                  <c:v>27.4829999999999</c:v>
                </c:pt>
                <c:pt idx="873">
                  <c:v>27.5159999999999</c:v>
                </c:pt>
                <c:pt idx="874">
                  <c:v>27.5479999999999</c:v>
                </c:pt>
                <c:pt idx="875">
                  <c:v>27.5789999999999</c:v>
                </c:pt>
                <c:pt idx="876">
                  <c:v>27.6109999999999</c:v>
                </c:pt>
                <c:pt idx="877">
                  <c:v>27.6429999999999</c:v>
                </c:pt>
                <c:pt idx="878">
                  <c:v>27.6749999999999</c:v>
                </c:pt>
                <c:pt idx="879">
                  <c:v>27.7059999999999</c:v>
                </c:pt>
                <c:pt idx="880">
                  <c:v>27.7369999999999</c:v>
                </c:pt>
                <c:pt idx="881">
                  <c:v>27.7689999999999</c:v>
                </c:pt>
                <c:pt idx="882">
                  <c:v>27.7999999999999</c:v>
                </c:pt>
                <c:pt idx="883">
                  <c:v>27.8319999999999</c:v>
                </c:pt>
                <c:pt idx="884">
                  <c:v>27.8629999999999</c:v>
                </c:pt>
                <c:pt idx="885">
                  <c:v>27.8949999999999</c:v>
                </c:pt>
                <c:pt idx="886">
                  <c:v>27.9269999999999</c:v>
                </c:pt>
                <c:pt idx="887">
                  <c:v>27.9589999999999</c:v>
                </c:pt>
                <c:pt idx="888">
                  <c:v>27.9909999999999</c:v>
                </c:pt>
                <c:pt idx="889">
                  <c:v>28.0229999999999</c:v>
                </c:pt>
                <c:pt idx="890">
                  <c:v>28.0539999999999</c:v>
                </c:pt>
                <c:pt idx="891">
                  <c:v>28.0849999999999</c:v>
                </c:pt>
                <c:pt idx="892">
                  <c:v>28.1159999999999</c:v>
                </c:pt>
                <c:pt idx="893">
                  <c:v>28.1469999999998</c:v>
                </c:pt>
                <c:pt idx="894">
                  <c:v>28.1779999999998</c:v>
                </c:pt>
                <c:pt idx="895">
                  <c:v>28.2109999999999</c:v>
                </c:pt>
                <c:pt idx="896">
                  <c:v>28.2419999999999</c:v>
                </c:pt>
                <c:pt idx="897">
                  <c:v>28.2729999999999</c:v>
                </c:pt>
                <c:pt idx="898">
                  <c:v>28.3049999999999</c:v>
                </c:pt>
                <c:pt idx="899">
                  <c:v>28.3369999999999</c:v>
                </c:pt>
                <c:pt idx="900">
                  <c:v>28.3689999999998</c:v>
                </c:pt>
                <c:pt idx="901">
                  <c:v>28.3999999999998</c:v>
                </c:pt>
                <c:pt idx="902">
                  <c:v>28.4309999999998</c:v>
                </c:pt>
                <c:pt idx="903">
                  <c:v>28.4629999999998</c:v>
                </c:pt>
                <c:pt idx="904">
                  <c:v>28.4939999999998</c:v>
                </c:pt>
                <c:pt idx="905">
                  <c:v>28.5259999999998</c:v>
                </c:pt>
                <c:pt idx="906">
                  <c:v>28.5579999999998</c:v>
                </c:pt>
                <c:pt idx="907">
                  <c:v>28.5889999999998</c:v>
                </c:pt>
                <c:pt idx="908">
                  <c:v>28.6199999999998</c:v>
                </c:pt>
                <c:pt idx="909">
                  <c:v>28.6509999999998</c:v>
                </c:pt>
                <c:pt idx="910">
                  <c:v>28.6839999999998</c:v>
                </c:pt>
                <c:pt idx="911">
                  <c:v>28.7159999999998</c:v>
                </c:pt>
                <c:pt idx="912">
                  <c:v>28.7469999999998</c:v>
                </c:pt>
                <c:pt idx="913">
                  <c:v>28.7779999999998</c:v>
                </c:pt>
                <c:pt idx="914">
                  <c:v>28.8099999999998</c:v>
                </c:pt>
                <c:pt idx="915">
                  <c:v>28.8419999999998</c:v>
                </c:pt>
                <c:pt idx="916">
                  <c:v>28.8739999999998</c:v>
                </c:pt>
                <c:pt idx="917">
                  <c:v>28.9049999999998</c:v>
                </c:pt>
                <c:pt idx="918">
                  <c:v>28.9359999999998</c:v>
                </c:pt>
                <c:pt idx="919">
                  <c:v>28.9679999999998</c:v>
                </c:pt>
                <c:pt idx="920">
                  <c:v>28.9999999999998</c:v>
                </c:pt>
                <c:pt idx="921">
                  <c:v>29.0319999999998</c:v>
                </c:pt>
                <c:pt idx="922">
                  <c:v>29.0649999999998</c:v>
                </c:pt>
                <c:pt idx="923">
                  <c:v>29.0959999999998</c:v>
                </c:pt>
                <c:pt idx="924">
                  <c:v>29.1269999999998</c:v>
                </c:pt>
                <c:pt idx="925">
                  <c:v>29.1579999999998</c:v>
                </c:pt>
                <c:pt idx="926">
                  <c:v>29.1899999999998</c:v>
                </c:pt>
                <c:pt idx="927">
                  <c:v>29.2209999999998</c:v>
                </c:pt>
                <c:pt idx="928">
                  <c:v>29.2539999999998</c:v>
                </c:pt>
                <c:pt idx="929">
                  <c:v>29.2849999999998</c:v>
                </c:pt>
                <c:pt idx="930">
                  <c:v>29.3159999999998</c:v>
                </c:pt>
                <c:pt idx="931">
                  <c:v>29.3479999999998</c:v>
                </c:pt>
                <c:pt idx="932">
                  <c:v>29.3799999999998</c:v>
                </c:pt>
                <c:pt idx="933">
                  <c:v>29.4099999999998</c:v>
                </c:pt>
                <c:pt idx="934">
                  <c:v>29.4409999999998</c:v>
                </c:pt>
                <c:pt idx="935">
                  <c:v>29.4719999999998</c:v>
                </c:pt>
                <c:pt idx="936">
                  <c:v>29.5029999999998</c:v>
                </c:pt>
                <c:pt idx="937">
                  <c:v>29.5349999999998</c:v>
                </c:pt>
                <c:pt idx="938">
                  <c:v>29.5669999999998</c:v>
                </c:pt>
                <c:pt idx="939">
                  <c:v>29.5979999999998</c:v>
                </c:pt>
                <c:pt idx="940">
                  <c:v>29.6289999999998</c:v>
                </c:pt>
                <c:pt idx="941">
                  <c:v>29.6599999999998</c:v>
                </c:pt>
                <c:pt idx="942">
                  <c:v>29.6919999999998</c:v>
                </c:pt>
                <c:pt idx="943">
                  <c:v>29.7229999999998</c:v>
                </c:pt>
                <c:pt idx="944">
                  <c:v>29.7549999999998</c:v>
                </c:pt>
                <c:pt idx="945">
                  <c:v>29.7859999999998</c:v>
                </c:pt>
                <c:pt idx="946">
                  <c:v>29.8179999999998</c:v>
                </c:pt>
                <c:pt idx="947">
                  <c:v>29.8489999999998</c:v>
                </c:pt>
                <c:pt idx="948">
                  <c:v>29.8799999999998</c:v>
                </c:pt>
                <c:pt idx="949">
                  <c:v>29.9109999999998</c:v>
                </c:pt>
                <c:pt idx="950">
                  <c:v>29.9439999999998</c:v>
                </c:pt>
                <c:pt idx="951">
                  <c:v>29.9769999999998</c:v>
                </c:pt>
                <c:pt idx="952">
                  <c:v>30.0079999999998</c:v>
                </c:pt>
                <c:pt idx="953">
                  <c:v>30.0389999999998</c:v>
                </c:pt>
                <c:pt idx="954">
                  <c:v>30.0699999999998</c:v>
                </c:pt>
                <c:pt idx="955">
                  <c:v>30.1019999999998</c:v>
                </c:pt>
                <c:pt idx="956">
                  <c:v>30.1339999999998</c:v>
                </c:pt>
                <c:pt idx="957">
                  <c:v>30.1649999999998</c:v>
                </c:pt>
                <c:pt idx="958">
                  <c:v>30.1959999999998</c:v>
                </c:pt>
                <c:pt idx="959">
                  <c:v>30.2269999999998</c:v>
                </c:pt>
                <c:pt idx="960">
                  <c:v>30.2579999999998</c:v>
                </c:pt>
                <c:pt idx="961">
                  <c:v>30.2899999999998</c:v>
                </c:pt>
                <c:pt idx="962">
                  <c:v>30.3209999999998</c:v>
                </c:pt>
                <c:pt idx="963">
                  <c:v>30.3519999999998</c:v>
                </c:pt>
                <c:pt idx="964">
                  <c:v>30.3829999999998</c:v>
                </c:pt>
                <c:pt idx="965">
                  <c:v>30.4149999999998</c:v>
                </c:pt>
                <c:pt idx="966">
                  <c:v>30.4479999999998</c:v>
                </c:pt>
                <c:pt idx="967">
                  <c:v>30.4789999999998</c:v>
                </c:pt>
                <c:pt idx="968">
                  <c:v>30.5099999999998</c:v>
                </c:pt>
                <c:pt idx="969">
                  <c:v>30.5409999999998</c:v>
                </c:pt>
                <c:pt idx="970">
                  <c:v>30.5719999999998</c:v>
                </c:pt>
                <c:pt idx="971">
                  <c:v>30.6049999999998</c:v>
                </c:pt>
                <c:pt idx="972">
                  <c:v>30.6369999999998</c:v>
                </c:pt>
                <c:pt idx="973">
                  <c:v>30.6709999999998</c:v>
                </c:pt>
                <c:pt idx="974">
                  <c:v>30.7019999999998</c:v>
                </c:pt>
                <c:pt idx="975">
                  <c:v>30.7329999999998</c:v>
                </c:pt>
                <c:pt idx="976">
                  <c:v>30.7639999999998</c:v>
                </c:pt>
                <c:pt idx="977">
                  <c:v>30.7999999999998</c:v>
                </c:pt>
                <c:pt idx="978">
                  <c:v>30.8309999999998</c:v>
                </c:pt>
                <c:pt idx="979">
                  <c:v>30.8619999999998</c:v>
                </c:pt>
                <c:pt idx="980">
                  <c:v>30.8939999999998</c:v>
                </c:pt>
                <c:pt idx="981">
                  <c:v>30.9259999999998</c:v>
                </c:pt>
                <c:pt idx="982">
                  <c:v>30.9569999999998</c:v>
                </c:pt>
                <c:pt idx="983">
                  <c:v>30.9879999999998</c:v>
                </c:pt>
                <c:pt idx="984">
                  <c:v>31.0189999999998</c:v>
                </c:pt>
                <c:pt idx="985">
                  <c:v>31.0509999999998</c:v>
                </c:pt>
                <c:pt idx="986">
                  <c:v>31.0829999999998</c:v>
                </c:pt>
                <c:pt idx="987">
                  <c:v>31.1139999999998</c:v>
                </c:pt>
                <c:pt idx="988">
                  <c:v>31.1449999999998</c:v>
                </c:pt>
                <c:pt idx="989">
                  <c:v>31.1779999999998</c:v>
                </c:pt>
                <c:pt idx="990">
                  <c:v>31.2099999999998</c:v>
                </c:pt>
                <c:pt idx="991">
                  <c:v>31.2419999999998</c:v>
                </c:pt>
                <c:pt idx="992">
                  <c:v>31.2729999999998</c:v>
                </c:pt>
                <c:pt idx="993">
                  <c:v>31.3039999999998</c:v>
                </c:pt>
                <c:pt idx="994">
                  <c:v>31.3359999999998</c:v>
                </c:pt>
                <c:pt idx="995">
                  <c:v>31.3689999999998</c:v>
                </c:pt>
                <c:pt idx="996">
                  <c:v>31.3999999999998</c:v>
                </c:pt>
                <c:pt idx="997">
                  <c:v>31.4309999999998</c:v>
                </c:pt>
                <c:pt idx="998">
                  <c:v>31.4619999999998</c:v>
                </c:pt>
                <c:pt idx="999">
                  <c:v>31.4929999999998</c:v>
                </c:pt>
                <c:pt idx="1000">
                  <c:v>31.5249999999998</c:v>
                </c:pt>
                <c:pt idx="1001">
                  <c:v>31.5579999999998</c:v>
                </c:pt>
                <c:pt idx="1002">
                  <c:v>31.5889999999998</c:v>
                </c:pt>
                <c:pt idx="1003">
                  <c:v>31.6199999999998</c:v>
                </c:pt>
                <c:pt idx="1004">
                  <c:v>31.6509999999998</c:v>
                </c:pt>
                <c:pt idx="1005">
                  <c:v>31.6829999999998</c:v>
                </c:pt>
                <c:pt idx="1006">
                  <c:v>31.7139999999998</c:v>
                </c:pt>
                <c:pt idx="1007">
                  <c:v>31.7449999999998</c:v>
                </c:pt>
                <c:pt idx="1008">
                  <c:v>31.7759999999998</c:v>
                </c:pt>
                <c:pt idx="1009">
                  <c:v>31.8069999999998</c:v>
                </c:pt>
                <c:pt idx="1010">
                  <c:v>31.8379999999998</c:v>
                </c:pt>
                <c:pt idx="1011">
                  <c:v>31.8689999999998</c:v>
                </c:pt>
                <c:pt idx="1012">
                  <c:v>31.9009999999998</c:v>
                </c:pt>
                <c:pt idx="1013">
                  <c:v>31.9319999999998</c:v>
                </c:pt>
                <c:pt idx="1014">
                  <c:v>31.9639999999998</c:v>
                </c:pt>
                <c:pt idx="1015">
                  <c:v>31.9949999999998</c:v>
                </c:pt>
                <c:pt idx="1016">
                  <c:v>32.0259999999998</c:v>
                </c:pt>
                <c:pt idx="1017">
                  <c:v>32.0579999999998</c:v>
                </c:pt>
                <c:pt idx="1018">
                  <c:v>32.0889999999998</c:v>
                </c:pt>
                <c:pt idx="1019">
                  <c:v>32.1209999999998</c:v>
                </c:pt>
                <c:pt idx="1020">
                  <c:v>32.1529999999998</c:v>
                </c:pt>
                <c:pt idx="1021">
                  <c:v>32.1849999999998</c:v>
                </c:pt>
                <c:pt idx="1022">
                  <c:v>32.2159999999998</c:v>
                </c:pt>
                <c:pt idx="1023">
                  <c:v>32.2469999999998</c:v>
                </c:pt>
                <c:pt idx="1024">
                  <c:v>32.2779999999998</c:v>
                </c:pt>
                <c:pt idx="1025">
                  <c:v>32.3089999999998</c:v>
                </c:pt>
                <c:pt idx="1026">
                  <c:v>32.3399999999998</c:v>
                </c:pt>
                <c:pt idx="1027">
                  <c:v>32.3709999999998</c:v>
                </c:pt>
                <c:pt idx="1028">
                  <c:v>32.4019999999998</c:v>
                </c:pt>
                <c:pt idx="1029">
                  <c:v>32.4339999999998</c:v>
                </c:pt>
                <c:pt idx="1030">
                  <c:v>32.4649999999998</c:v>
                </c:pt>
                <c:pt idx="1031">
                  <c:v>32.4969999999997</c:v>
                </c:pt>
                <c:pt idx="1032">
                  <c:v>32.5289999999997</c:v>
                </c:pt>
                <c:pt idx="1033">
                  <c:v>32.5599999999997</c:v>
                </c:pt>
                <c:pt idx="1034">
                  <c:v>32.5919999999997</c:v>
                </c:pt>
                <c:pt idx="1035">
                  <c:v>32.6239999999997</c:v>
                </c:pt>
                <c:pt idx="1036">
                  <c:v>32.6549999999997</c:v>
                </c:pt>
                <c:pt idx="1037">
                  <c:v>32.6879999999997</c:v>
                </c:pt>
                <c:pt idx="1038">
                  <c:v>32.7209999999997</c:v>
                </c:pt>
                <c:pt idx="1039">
                  <c:v>32.7529999999997</c:v>
                </c:pt>
                <c:pt idx="1040">
                  <c:v>32.7839999999997</c:v>
                </c:pt>
                <c:pt idx="1041">
                  <c:v>32.8149999999997</c:v>
                </c:pt>
                <c:pt idx="1042">
                  <c:v>32.8459999999997</c:v>
                </c:pt>
                <c:pt idx="1043">
                  <c:v>32.8769999999997</c:v>
                </c:pt>
                <c:pt idx="1044">
                  <c:v>32.9089999999997</c:v>
                </c:pt>
                <c:pt idx="1045">
                  <c:v>32.9409999999997</c:v>
                </c:pt>
                <c:pt idx="1046">
                  <c:v>32.9719999999997</c:v>
                </c:pt>
                <c:pt idx="1047">
                  <c:v>33.0029999999997</c:v>
                </c:pt>
                <c:pt idx="1048">
                  <c:v>33.0339999999997</c:v>
                </c:pt>
                <c:pt idx="1049">
                  <c:v>33.0659999999997</c:v>
                </c:pt>
                <c:pt idx="1050">
                  <c:v>33.0969999999997</c:v>
                </c:pt>
                <c:pt idx="1051">
                  <c:v>33.1279999999997</c:v>
                </c:pt>
                <c:pt idx="1052">
                  <c:v>33.1589999999997</c:v>
                </c:pt>
                <c:pt idx="1053">
                  <c:v>33.1899999999997</c:v>
                </c:pt>
                <c:pt idx="1054">
                  <c:v>33.2209999999997</c:v>
                </c:pt>
                <c:pt idx="1055">
                  <c:v>33.2519999999997</c:v>
                </c:pt>
                <c:pt idx="1056">
                  <c:v>33.2829999999997</c:v>
                </c:pt>
                <c:pt idx="1057">
                  <c:v>33.3139999999997</c:v>
                </c:pt>
                <c:pt idx="1058">
                  <c:v>33.3459999999997</c:v>
                </c:pt>
                <c:pt idx="1059">
                  <c:v>33.3779999999997</c:v>
                </c:pt>
                <c:pt idx="1060">
                  <c:v>33.4099999999997</c:v>
                </c:pt>
                <c:pt idx="1061">
                  <c:v>33.4419999999997</c:v>
                </c:pt>
                <c:pt idx="1062">
                  <c:v>33.4739999999997</c:v>
                </c:pt>
                <c:pt idx="1063">
                  <c:v>33.5049999999997</c:v>
                </c:pt>
                <c:pt idx="1064">
                  <c:v>33.5369999999997</c:v>
                </c:pt>
                <c:pt idx="1065">
                  <c:v>33.5689999999997</c:v>
                </c:pt>
                <c:pt idx="1066">
                  <c:v>33.5999999999997</c:v>
                </c:pt>
                <c:pt idx="1067">
                  <c:v>33.6309999999997</c:v>
                </c:pt>
                <c:pt idx="1068">
                  <c:v>33.6619999999997</c:v>
                </c:pt>
                <c:pt idx="1069">
                  <c:v>33.6939999999997</c:v>
                </c:pt>
                <c:pt idx="1070">
                  <c:v>33.7249999999997</c:v>
                </c:pt>
                <c:pt idx="1071">
                  <c:v>33.7569999999997</c:v>
                </c:pt>
                <c:pt idx="1072">
                  <c:v>33.7879999999997</c:v>
                </c:pt>
                <c:pt idx="1073">
                  <c:v>33.8199999999997</c:v>
                </c:pt>
                <c:pt idx="1074">
                  <c:v>33.8519999999997</c:v>
                </c:pt>
                <c:pt idx="1075">
                  <c:v>33.8829999999997</c:v>
                </c:pt>
                <c:pt idx="1076">
                  <c:v>33.9149999999997</c:v>
                </c:pt>
                <c:pt idx="1077">
                  <c:v>33.9469999999997</c:v>
                </c:pt>
                <c:pt idx="1078">
                  <c:v>33.9779999999997</c:v>
                </c:pt>
                <c:pt idx="1079">
                  <c:v>34.0099999999997</c:v>
                </c:pt>
                <c:pt idx="1080">
                  <c:v>34.0419999999996</c:v>
                </c:pt>
                <c:pt idx="1081">
                  <c:v>34.0739999999996</c:v>
                </c:pt>
                <c:pt idx="1082">
                  <c:v>34.1059999999996</c:v>
                </c:pt>
                <c:pt idx="1083">
                  <c:v>34.1389999999996</c:v>
                </c:pt>
                <c:pt idx="1084">
                  <c:v>34.1709999999996</c:v>
                </c:pt>
                <c:pt idx="1085">
                  <c:v>34.2039999999996</c:v>
                </c:pt>
                <c:pt idx="1086">
                  <c:v>34.2359999999996</c:v>
                </c:pt>
                <c:pt idx="1087">
                  <c:v>34.2669999999996</c:v>
                </c:pt>
                <c:pt idx="1088">
                  <c:v>34.2979999999996</c:v>
                </c:pt>
                <c:pt idx="1089">
                  <c:v>34.3299999999996</c:v>
                </c:pt>
                <c:pt idx="1090">
                  <c:v>34.3619999999996</c:v>
                </c:pt>
                <c:pt idx="1091">
                  <c:v>34.3929999999996</c:v>
                </c:pt>
                <c:pt idx="1092">
                  <c:v>34.4249999999996</c:v>
                </c:pt>
                <c:pt idx="1093">
                  <c:v>34.4569999999996</c:v>
                </c:pt>
                <c:pt idx="1094">
                  <c:v>34.4879999999996</c:v>
                </c:pt>
                <c:pt idx="1095">
                  <c:v>34.5189999999996</c:v>
                </c:pt>
                <c:pt idx="1096">
                  <c:v>34.5499999999996</c:v>
                </c:pt>
                <c:pt idx="1097">
                  <c:v>34.5819999999996</c:v>
                </c:pt>
                <c:pt idx="1098">
                  <c:v>34.6149999999996</c:v>
                </c:pt>
                <c:pt idx="1099">
                  <c:v>34.6469999999996</c:v>
                </c:pt>
                <c:pt idx="1100">
                  <c:v>34.6779999999996</c:v>
                </c:pt>
                <c:pt idx="1101">
                  <c:v>34.7099999999996</c:v>
                </c:pt>
                <c:pt idx="1102">
                  <c:v>34.7419999999996</c:v>
                </c:pt>
                <c:pt idx="1103">
                  <c:v>34.7749999999996</c:v>
                </c:pt>
                <c:pt idx="1104">
                  <c:v>34.8059999999996</c:v>
                </c:pt>
                <c:pt idx="1105">
                  <c:v>34.8369999999996</c:v>
                </c:pt>
                <c:pt idx="1106">
                  <c:v>34.8679999999996</c:v>
                </c:pt>
                <c:pt idx="1107">
                  <c:v>34.8999999999996</c:v>
                </c:pt>
                <c:pt idx="1108">
                  <c:v>34.9329999999996</c:v>
                </c:pt>
                <c:pt idx="1109">
                  <c:v>34.9649999999996</c:v>
                </c:pt>
                <c:pt idx="1110">
                  <c:v>34.9959999999996</c:v>
                </c:pt>
                <c:pt idx="1111">
                  <c:v>35.0279999999996</c:v>
                </c:pt>
                <c:pt idx="1112">
                  <c:v>35.0599999999996</c:v>
                </c:pt>
                <c:pt idx="1113">
                  <c:v>35.0919999999996</c:v>
                </c:pt>
                <c:pt idx="1114">
                  <c:v>35.1249999999996</c:v>
                </c:pt>
                <c:pt idx="1115">
                  <c:v>35.1559999999996</c:v>
                </c:pt>
                <c:pt idx="1116">
                  <c:v>35.1869999999996</c:v>
                </c:pt>
                <c:pt idx="1117">
                  <c:v>35.2189999999996</c:v>
                </c:pt>
                <c:pt idx="1118">
                  <c:v>35.2509999999996</c:v>
                </c:pt>
                <c:pt idx="1119">
                  <c:v>35.2829999999996</c:v>
                </c:pt>
                <c:pt idx="1120">
                  <c:v>35.3149999999996</c:v>
                </c:pt>
                <c:pt idx="1121">
                  <c:v>35.3459999999996</c:v>
                </c:pt>
                <c:pt idx="1122">
                  <c:v>35.3769999999996</c:v>
                </c:pt>
                <c:pt idx="1123">
                  <c:v>35.4089999999996</c:v>
                </c:pt>
                <c:pt idx="1124">
                  <c:v>35.4419999999996</c:v>
                </c:pt>
                <c:pt idx="1125">
                  <c:v>35.4739999999996</c:v>
                </c:pt>
                <c:pt idx="1126">
                  <c:v>35.5049999999996</c:v>
                </c:pt>
                <c:pt idx="1127">
                  <c:v>35.5359999999996</c:v>
                </c:pt>
                <c:pt idx="1128">
                  <c:v>35.5679999999995</c:v>
                </c:pt>
                <c:pt idx="1129">
                  <c:v>35.6009999999995</c:v>
                </c:pt>
                <c:pt idx="1130">
                  <c:v>35.6329999999995</c:v>
                </c:pt>
                <c:pt idx="1131">
                  <c:v>35.6639999999995</c:v>
                </c:pt>
                <c:pt idx="1132">
                  <c:v>35.6949999999995</c:v>
                </c:pt>
                <c:pt idx="1133">
                  <c:v>35.7269999999995</c:v>
                </c:pt>
                <c:pt idx="1134">
                  <c:v>35.7589999999995</c:v>
                </c:pt>
                <c:pt idx="1135">
                  <c:v>35.7899999999995</c:v>
                </c:pt>
                <c:pt idx="1136">
                  <c:v>35.8209999999995</c:v>
                </c:pt>
                <c:pt idx="1137">
                  <c:v>35.8519999999995</c:v>
                </c:pt>
                <c:pt idx="1138">
                  <c:v>35.8829999999995</c:v>
                </c:pt>
                <c:pt idx="1139">
                  <c:v>35.9149999999995</c:v>
                </c:pt>
                <c:pt idx="1140">
                  <c:v>35.9469999999995</c:v>
                </c:pt>
                <c:pt idx="1141">
                  <c:v>35.9779999999995</c:v>
                </c:pt>
                <c:pt idx="1142">
                  <c:v>36.0089999999995</c:v>
                </c:pt>
                <c:pt idx="1143">
                  <c:v>36.0399999999995</c:v>
                </c:pt>
                <c:pt idx="1144">
                  <c:v>36.0719999999995</c:v>
                </c:pt>
                <c:pt idx="1145">
                  <c:v>36.1029999999995</c:v>
                </c:pt>
                <c:pt idx="1146">
                  <c:v>36.1349999999995</c:v>
                </c:pt>
                <c:pt idx="1147">
                  <c:v>36.1659999999995</c:v>
                </c:pt>
                <c:pt idx="1148">
                  <c:v>36.1979999999995</c:v>
                </c:pt>
                <c:pt idx="1149">
                  <c:v>36.2299999999995</c:v>
                </c:pt>
                <c:pt idx="1150">
                  <c:v>36.2619999999995</c:v>
                </c:pt>
                <c:pt idx="1151">
                  <c:v>36.2949999999995</c:v>
                </c:pt>
                <c:pt idx="1152">
                  <c:v>36.3259999999995</c:v>
                </c:pt>
                <c:pt idx="1153">
                  <c:v>36.3569999999995</c:v>
                </c:pt>
                <c:pt idx="1154">
                  <c:v>36.3889999999995</c:v>
                </c:pt>
                <c:pt idx="1155">
                  <c:v>36.4209999999995</c:v>
                </c:pt>
                <c:pt idx="1156">
                  <c:v>36.4539999999995</c:v>
                </c:pt>
                <c:pt idx="1157">
                  <c:v>36.4859999999995</c:v>
                </c:pt>
                <c:pt idx="1158">
                  <c:v>36.5169999999995</c:v>
                </c:pt>
                <c:pt idx="1159">
                  <c:v>36.5479999999995</c:v>
                </c:pt>
                <c:pt idx="1160">
                  <c:v>36.5799999999995</c:v>
                </c:pt>
                <c:pt idx="1161">
                  <c:v>36.6129999999995</c:v>
                </c:pt>
                <c:pt idx="1162">
                  <c:v>36.6439999999995</c:v>
                </c:pt>
                <c:pt idx="1163">
                  <c:v>36.6749999999995</c:v>
                </c:pt>
                <c:pt idx="1164">
                  <c:v>36.7069999999995</c:v>
                </c:pt>
                <c:pt idx="1165">
                  <c:v>36.7379999999995</c:v>
                </c:pt>
                <c:pt idx="1166">
                  <c:v>36.7689999999995</c:v>
                </c:pt>
                <c:pt idx="1167">
                  <c:v>36.7999999999995</c:v>
                </c:pt>
                <c:pt idx="1168">
                  <c:v>36.8319999999995</c:v>
                </c:pt>
                <c:pt idx="1169">
                  <c:v>36.8629999999995</c:v>
                </c:pt>
                <c:pt idx="1170">
                  <c:v>36.8939999999995</c:v>
                </c:pt>
                <c:pt idx="1171">
                  <c:v>36.9259999999995</c:v>
                </c:pt>
                <c:pt idx="1172">
                  <c:v>36.9589999999995</c:v>
                </c:pt>
                <c:pt idx="1173">
                  <c:v>36.9919999999995</c:v>
                </c:pt>
                <c:pt idx="1174">
                  <c:v>37.0229999999995</c:v>
                </c:pt>
                <c:pt idx="1175">
                  <c:v>37.0549999999995</c:v>
                </c:pt>
                <c:pt idx="1176">
                  <c:v>37.0879999999995</c:v>
                </c:pt>
                <c:pt idx="1177">
                  <c:v>37.1199999999995</c:v>
                </c:pt>
                <c:pt idx="1178">
                  <c:v>37.1509999999995</c:v>
                </c:pt>
                <c:pt idx="1179">
                  <c:v>37.1819999999995</c:v>
                </c:pt>
                <c:pt idx="1180">
                  <c:v>37.2139999999995</c:v>
                </c:pt>
                <c:pt idx="1181">
                  <c:v>37.2459999999995</c:v>
                </c:pt>
                <c:pt idx="1182">
                  <c:v>37.2769999999995</c:v>
                </c:pt>
                <c:pt idx="1183">
                  <c:v>37.3089999999994</c:v>
                </c:pt>
                <c:pt idx="1184">
                  <c:v>37.3399999999994</c:v>
                </c:pt>
                <c:pt idx="1185">
                  <c:v>37.3709999999994</c:v>
                </c:pt>
                <c:pt idx="1186">
                  <c:v>37.4039999999994</c:v>
                </c:pt>
                <c:pt idx="1187">
                  <c:v>37.4369999999994</c:v>
                </c:pt>
                <c:pt idx="1188">
                  <c:v>37.4679999999994</c:v>
                </c:pt>
                <c:pt idx="1189">
                  <c:v>37.4989999999994</c:v>
                </c:pt>
                <c:pt idx="1190">
                  <c:v>37.5309999999994</c:v>
                </c:pt>
                <c:pt idx="1191">
                  <c:v>37.5619999999994</c:v>
                </c:pt>
                <c:pt idx="1192">
                  <c:v>37.5929999999994</c:v>
                </c:pt>
                <c:pt idx="1193">
                  <c:v>37.6239999999994</c:v>
                </c:pt>
                <c:pt idx="1194">
                  <c:v>37.6549999999994</c:v>
                </c:pt>
                <c:pt idx="1195">
                  <c:v>37.6859999999994</c:v>
                </c:pt>
                <c:pt idx="1196">
                  <c:v>37.7169999999994</c:v>
                </c:pt>
                <c:pt idx="1197">
                  <c:v>37.7489999999994</c:v>
                </c:pt>
                <c:pt idx="1198">
                  <c:v>37.7799999999994</c:v>
                </c:pt>
                <c:pt idx="1199">
                  <c:v>37.8109999999994</c:v>
                </c:pt>
                <c:pt idx="1200">
                  <c:v>37.8419999999994</c:v>
                </c:pt>
                <c:pt idx="1201">
                  <c:v>37.8739999999994</c:v>
                </c:pt>
                <c:pt idx="1202">
                  <c:v>37.9049999999994</c:v>
                </c:pt>
                <c:pt idx="1203">
                  <c:v>37.9369999999994</c:v>
                </c:pt>
                <c:pt idx="1204">
                  <c:v>37.9679999999994</c:v>
                </c:pt>
                <c:pt idx="1205">
                  <c:v>37.9989999999994</c:v>
                </c:pt>
                <c:pt idx="1206">
                  <c:v>38.0299999999994</c:v>
                </c:pt>
                <c:pt idx="1207">
                  <c:v>38.0619999999994</c:v>
                </c:pt>
                <c:pt idx="1208">
                  <c:v>38.0929999999994</c:v>
                </c:pt>
                <c:pt idx="1209">
                  <c:v>38.1249999999994</c:v>
                </c:pt>
                <c:pt idx="1210">
                  <c:v>38.1559999999994</c:v>
                </c:pt>
                <c:pt idx="1211">
                  <c:v>38.1879999999994</c:v>
                </c:pt>
                <c:pt idx="1212">
                  <c:v>38.2199999999994</c:v>
                </c:pt>
                <c:pt idx="1213">
                  <c:v>38.2519999999994</c:v>
                </c:pt>
                <c:pt idx="1214">
                  <c:v>38.2829999999994</c:v>
                </c:pt>
                <c:pt idx="1215">
                  <c:v>38.3139999999994</c:v>
                </c:pt>
                <c:pt idx="1216">
                  <c:v>38.3449999999994</c:v>
                </c:pt>
                <c:pt idx="1217">
                  <c:v>38.3759999999994</c:v>
                </c:pt>
                <c:pt idx="1218">
                  <c:v>38.4079999999994</c:v>
                </c:pt>
                <c:pt idx="1219">
                  <c:v>38.4399999999994</c:v>
                </c:pt>
                <c:pt idx="1220">
                  <c:v>38.4709999999994</c:v>
                </c:pt>
                <c:pt idx="1221">
                  <c:v>38.5019999999994</c:v>
                </c:pt>
                <c:pt idx="1222">
                  <c:v>38.5339999999994</c:v>
                </c:pt>
                <c:pt idx="1223">
                  <c:v>38.5659999999994</c:v>
                </c:pt>
                <c:pt idx="1224">
                  <c:v>38.5979999999994</c:v>
                </c:pt>
                <c:pt idx="1225">
                  <c:v>38.6299999999994</c:v>
                </c:pt>
                <c:pt idx="1226">
                  <c:v>38.6609999999994</c:v>
                </c:pt>
                <c:pt idx="1227">
                  <c:v>38.6919999999994</c:v>
                </c:pt>
                <c:pt idx="1228">
                  <c:v>38.7239999999994</c:v>
                </c:pt>
                <c:pt idx="1229">
                  <c:v>38.7559999999994</c:v>
                </c:pt>
                <c:pt idx="1230">
                  <c:v>38.7869999999994</c:v>
                </c:pt>
                <c:pt idx="1231">
                  <c:v>38.8189999999994</c:v>
                </c:pt>
                <c:pt idx="1232">
                  <c:v>38.8509999999994</c:v>
                </c:pt>
                <c:pt idx="1233">
                  <c:v>38.8819999999993</c:v>
                </c:pt>
                <c:pt idx="1234">
                  <c:v>38.9139999999993</c:v>
                </c:pt>
                <c:pt idx="1235">
                  <c:v>38.9459999999993</c:v>
                </c:pt>
                <c:pt idx="1236">
                  <c:v>38.9779999999993</c:v>
                </c:pt>
                <c:pt idx="1237">
                  <c:v>39.0089999999993</c:v>
                </c:pt>
                <c:pt idx="1238">
                  <c:v>39.0419999999993</c:v>
                </c:pt>
                <c:pt idx="1239">
                  <c:v>39.0739999999993</c:v>
                </c:pt>
                <c:pt idx="1240">
                  <c:v>39.1059999999993</c:v>
                </c:pt>
                <c:pt idx="1241">
                  <c:v>39.1379999999993</c:v>
                </c:pt>
                <c:pt idx="1242">
                  <c:v>39.1689999999993</c:v>
                </c:pt>
                <c:pt idx="1243">
                  <c:v>39.1999999999993</c:v>
                </c:pt>
                <c:pt idx="1244">
                  <c:v>39.2309999999993</c:v>
                </c:pt>
                <c:pt idx="1245">
                  <c:v>39.2629999999993</c:v>
                </c:pt>
                <c:pt idx="1246">
                  <c:v>39.2939999999993</c:v>
                </c:pt>
                <c:pt idx="1247">
                  <c:v>39.3249999999993</c:v>
                </c:pt>
                <c:pt idx="1248">
                  <c:v>39.3559999999993</c:v>
                </c:pt>
                <c:pt idx="1249">
                  <c:v>39.3879999999993</c:v>
                </c:pt>
                <c:pt idx="1250">
                  <c:v>39.4199999999993</c:v>
                </c:pt>
                <c:pt idx="1251">
                  <c:v>39.4519999999993</c:v>
                </c:pt>
                <c:pt idx="1252">
                  <c:v>39.4839999999993</c:v>
                </c:pt>
                <c:pt idx="1253">
                  <c:v>39.5159999999993</c:v>
                </c:pt>
                <c:pt idx="1254">
                  <c:v>39.5479999999993</c:v>
                </c:pt>
                <c:pt idx="1255">
                  <c:v>39.5799999999993</c:v>
                </c:pt>
                <c:pt idx="1256">
                  <c:v>39.6119999999993</c:v>
                </c:pt>
                <c:pt idx="1257">
                  <c:v>39.6429999999993</c:v>
                </c:pt>
                <c:pt idx="1258">
                  <c:v>39.6749999999993</c:v>
                </c:pt>
                <c:pt idx="1259">
                  <c:v>39.7059999999993</c:v>
                </c:pt>
                <c:pt idx="1260">
                  <c:v>39.7379999999993</c:v>
                </c:pt>
                <c:pt idx="1261">
                  <c:v>39.7689999999993</c:v>
                </c:pt>
                <c:pt idx="1262">
                  <c:v>39.7999999999993</c:v>
                </c:pt>
                <c:pt idx="1263">
                  <c:v>39.8319999999993</c:v>
                </c:pt>
                <c:pt idx="1264">
                  <c:v>39.8629999999993</c:v>
                </c:pt>
                <c:pt idx="1265">
                  <c:v>39.8949999999993</c:v>
                </c:pt>
                <c:pt idx="1266">
                  <c:v>39.9259999999993</c:v>
                </c:pt>
                <c:pt idx="1267">
                  <c:v>39.9579999999993</c:v>
                </c:pt>
                <c:pt idx="1268">
                  <c:v>39.9899999999993</c:v>
                </c:pt>
                <c:pt idx="1269">
                  <c:v>40.0209999999993</c:v>
                </c:pt>
                <c:pt idx="1270">
                  <c:v>40.0529999999993</c:v>
                </c:pt>
                <c:pt idx="1271">
                  <c:v>40.0839999999993</c:v>
                </c:pt>
                <c:pt idx="1272">
                  <c:v>40.1149999999993</c:v>
                </c:pt>
                <c:pt idx="1273">
                  <c:v>40.1469999999993</c:v>
                </c:pt>
                <c:pt idx="1274">
                  <c:v>40.1789999999992</c:v>
                </c:pt>
                <c:pt idx="1275">
                  <c:v>40.2109999999992</c:v>
                </c:pt>
                <c:pt idx="1276">
                  <c:v>40.2429999999992</c:v>
                </c:pt>
                <c:pt idx="1277">
                  <c:v>40.2739999999992</c:v>
                </c:pt>
                <c:pt idx="1278">
                  <c:v>40.3059999999992</c:v>
                </c:pt>
                <c:pt idx="1279">
                  <c:v>40.3379999999992</c:v>
                </c:pt>
                <c:pt idx="1280">
                  <c:v>40.3699999999992</c:v>
                </c:pt>
                <c:pt idx="1281">
                  <c:v>40.4009999999992</c:v>
                </c:pt>
                <c:pt idx="1282">
                  <c:v>40.4329999999992</c:v>
                </c:pt>
                <c:pt idx="1283">
                  <c:v>40.4639999999992</c:v>
                </c:pt>
                <c:pt idx="1284">
                  <c:v>40.4959999999992</c:v>
                </c:pt>
                <c:pt idx="1285">
                  <c:v>40.5269999999992</c:v>
                </c:pt>
              </c:numCache>
            </c:numRef>
          </c:xVal>
          <c:yVal>
            <c:numRef>
              <c:f>Sheet1!$H$2:$H$1287</c:f>
              <c:numCache>
                <c:formatCode>General</c:formatCode>
                <c:ptCount val="1286"/>
                <c:pt idx="0">
                  <c:v>0</c:v>
                </c:pt>
                <c:pt idx="1">
                  <c:v>0.00024304</c:v>
                </c:pt>
                <c:pt idx="2">
                  <c:v>-0.00010192</c:v>
                </c:pt>
                <c:pt idx="3">
                  <c:v>-0.00026362</c:v>
                </c:pt>
                <c:pt idx="4">
                  <c:v>8.575E-005</c:v>
                </c:pt>
                <c:pt idx="5">
                  <c:v>0.00010143</c:v>
                </c:pt>
                <c:pt idx="6">
                  <c:v>0.00017738</c:v>
                </c:pt>
                <c:pt idx="7">
                  <c:v>0.00019355</c:v>
                </c:pt>
                <c:pt idx="8">
                  <c:v>0.00019355</c:v>
                </c:pt>
                <c:pt idx="9">
                  <c:v>0.00055419</c:v>
                </c:pt>
                <c:pt idx="10">
                  <c:v>0.00126812</c:v>
                </c:pt>
                <c:pt idx="11">
                  <c:v>0.00198205</c:v>
                </c:pt>
                <c:pt idx="12">
                  <c:v>0.00237699</c:v>
                </c:pt>
                <c:pt idx="13">
                  <c:v>0.00243775</c:v>
                </c:pt>
                <c:pt idx="14">
                  <c:v>0.00269598</c:v>
                </c:pt>
                <c:pt idx="15">
                  <c:v>0.00290864</c:v>
                </c:pt>
                <c:pt idx="16">
                  <c:v>0.00294</c:v>
                </c:pt>
                <c:pt idx="17">
                  <c:v>0.00330456</c:v>
                </c:pt>
                <c:pt idx="18">
                  <c:v>0.00372988</c:v>
                </c:pt>
                <c:pt idx="19">
                  <c:v>0.0038514</c:v>
                </c:pt>
                <c:pt idx="20">
                  <c:v>0.00403368</c:v>
                </c:pt>
                <c:pt idx="21">
                  <c:v>0.00438305</c:v>
                </c:pt>
                <c:pt idx="22">
                  <c:v>0.00482356</c:v>
                </c:pt>
                <c:pt idx="23">
                  <c:v>0.00503622</c:v>
                </c:pt>
                <c:pt idx="24">
                  <c:v>0.00509894</c:v>
                </c:pt>
                <c:pt idx="25">
                  <c:v>0.00522046</c:v>
                </c:pt>
                <c:pt idx="26">
                  <c:v>0.00544831</c:v>
                </c:pt>
                <c:pt idx="27">
                  <c:v>0.00564578</c:v>
                </c:pt>
                <c:pt idx="28">
                  <c:v>0.00553945</c:v>
                </c:pt>
                <c:pt idx="29">
                  <c:v>0.00577465</c:v>
                </c:pt>
                <c:pt idx="30">
                  <c:v>0.0063063</c:v>
                </c:pt>
                <c:pt idx="31">
                  <c:v>0.00651014</c:v>
                </c:pt>
                <c:pt idx="32">
                  <c:v>0.00660422</c:v>
                </c:pt>
                <c:pt idx="33">
                  <c:v>0.00684726</c:v>
                </c:pt>
                <c:pt idx="34">
                  <c:v>0.00695359</c:v>
                </c:pt>
                <c:pt idx="35">
                  <c:v>0.00732991</c:v>
                </c:pt>
                <c:pt idx="36">
                  <c:v>0.00789439</c:v>
                </c:pt>
                <c:pt idx="37">
                  <c:v>0.00795515</c:v>
                </c:pt>
                <c:pt idx="38">
                  <c:v>0.00811195</c:v>
                </c:pt>
                <c:pt idx="39">
                  <c:v>0.00858284</c:v>
                </c:pt>
                <c:pt idx="40">
                  <c:v>0.0089278</c:v>
                </c:pt>
                <c:pt idx="41">
                  <c:v>0.00914732</c:v>
                </c:pt>
                <c:pt idx="42">
                  <c:v>0.00919289</c:v>
                </c:pt>
                <c:pt idx="43">
                  <c:v>0.00931833</c:v>
                </c:pt>
                <c:pt idx="44">
                  <c:v>0.00994112</c:v>
                </c:pt>
                <c:pt idx="45">
                  <c:v>0.01051834</c:v>
                </c:pt>
                <c:pt idx="46">
                  <c:v>0.0107065</c:v>
                </c:pt>
                <c:pt idx="47">
                  <c:v>0.01088878</c:v>
                </c:pt>
                <c:pt idx="48">
                  <c:v>0.01122296</c:v>
                </c:pt>
                <c:pt idx="49">
                  <c:v>0.0113141</c:v>
                </c:pt>
                <c:pt idx="50">
                  <c:v>0.01143954</c:v>
                </c:pt>
                <c:pt idx="51">
                  <c:v>0.01215347</c:v>
                </c:pt>
                <c:pt idx="52">
                  <c:v>0.01263955</c:v>
                </c:pt>
                <c:pt idx="53">
                  <c:v>0.01270423</c:v>
                </c:pt>
                <c:pt idx="54">
                  <c:v>0.01265866</c:v>
                </c:pt>
                <c:pt idx="55">
                  <c:v>0.0128625</c:v>
                </c:pt>
                <c:pt idx="56">
                  <c:v>0.01302959</c:v>
                </c:pt>
                <c:pt idx="57">
                  <c:v>0.01317071</c:v>
                </c:pt>
                <c:pt idx="58">
                  <c:v>0.01326185</c:v>
                </c:pt>
                <c:pt idx="59">
                  <c:v>0.01297961</c:v>
                </c:pt>
                <c:pt idx="60">
                  <c:v>0.01252489</c:v>
                </c:pt>
                <c:pt idx="61">
                  <c:v>0.01217993</c:v>
                </c:pt>
                <c:pt idx="62">
                  <c:v>0.0123774</c:v>
                </c:pt>
                <c:pt idx="63">
                  <c:v>0.01240778</c:v>
                </c:pt>
                <c:pt idx="64">
                  <c:v>0.01228234</c:v>
                </c:pt>
                <c:pt idx="65">
                  <c:v>0.01220394</c:v>
                </c:pt>
                <c:pt idx="66">
                  <c:v>0.01229802</c:v>
                </c:pt>
                <c:pt idx="67">
                  <c:v>0.01279929</c:v>
                </c:pt>
                <c:pt idx="68">
                  <c:v>0.01322461</c:v>
                </c:pt>
                <c:pt idx="69">
                  <c:v>0.01305752</c:v>
                </c:pt>
                <c:pt idx="70">
                  <c:v>0.01266552</c:v>
                </c:pt>
                <c:pt idx="71">
                  <c:v>0.0126812</c:v>
                </c:pt>
                <c:pt idx="72">
                  <c:v>0.01282232</c:v>
                </c:pt>
                <c:pt idx="73">
                  <c:v>0.01327704</c:v>
                </c:pt>
                <c:pt idx="74">
                  <c:v>0.0131516</c:v>
                </c:pt>
                <c:pt idx="75">
                  <c:v>0.0122108</c:v>
                </c:pt>
                <c:pt idx="76">
                  <c:v>0.01233624</c:v>
                </c:pt>
                <c:pt idx="77">
                  <c:v>0.01409828</c:v>
                </c:pt>
                <c:pt idx="78">
                  <c:v>0.01493373</c:v>
                </c:pt>
                <c:pt idx="79">
                  <c:v>0.01322461</c:v>
                </c:pt>
                <c:pt idx="80">
                  <c:v>0.01214122</c:v>
                </c:pt>
                <c:pt idx="81">
                  <c:v>0.01316042</c:v>
                </c:pt>
                <c:pt idx="82">
                  <c:v>0.01445157</c:v>
                </c:pt>
                <c:pt idx="83">
                  <c:v>0.0148617</c:v>
                </c:pt>
                <c:pt idx="84">
                  <c:v>0.01449518</c:v>
                </c:pt>
                <c:pt idx="85">
                  <c:v>0.01444814</c:v>
                </c:pt>
                <c:pt idx="86">
                  <c:v>0.01494941</c:v>
                </c:pt>
                <c:pt idx="87">
                  <c:v>0.01570891</c:v>
                </c:pt>
                <c:pt idx="88">
                  <c:v>0.01601271</c:v>
                </c:pt>
                <c:pt idx="89">
                  <c:v>0.01565697</c:v>
                </c:pt>
                <c:pt idx="90">
                  <c:v>0.01541442</c:v>
                </c:pt>
                <c:pt idx="91">
                  <c:v>0.01536738</c:v>
                </c:pt>
                <c:pt idx="92">
                  <c:v>0.01532181</c:v>
                </c:pt>
                <c:pt idx="93">
                  <c:v>0.01522773</c:v>
                </c:pt>
                <c:pt idx="94">
                  <c:v>0.01545411</c:v>
                </c:pt>
                <c:pt idx="95">
                  <c:v>0.01604995</c:v>
                </c:pt>
                <c:pt idx="96">
                  <c:v>0.01646008</c:v>
                </c:pt>
                <c:pt idx="97">
                  <c:v>0.01614109</c:v>
                </c:pt>
                <c:pt idx="98">
                  <c:v>0.01534141</c:v>
                </c:pt>
                <c:pt idx="99">
                  <c:v>0.0152929</c:v>
                </c:pt>
                <c:pt idx="100">
                  <c:v>0.01659924</c:v>
                </c:pt>
                <c:pt idx="101">
                  <c:v>0.01795115</c:v>
                </c:pt>
                <c:pt idx="102">
                  <c:v>0.01827014</c:v>
                </c:pt>
                <c:pt idx="103">
                  <c:v>0.01754886</c:v>
                </c:pt>
                <c:pt idx="104">
                  <c:v>0.01692166</c:v>
                </c:pt>
                <c:pt idx="105">
                  <c:v>0.01742293</c:v>
                </c:pt>
                <c:pt idx="106">
                  <c:v>0.01819762</c:v>
                </c:pt>
                <c:pt idx="107">
                  <c:v>0.01851661</c:v>
                </c:pt>
                <c:pt idx="108">
                  <c:v>0.01832845</c:v>
                </c:pt>
                <c:pt idx="109">
                  <c:v>0.01879738</c:v>
                </c:pt>
                <c:pt idx="110">
                  <c:v>0.02017967</c:v>
                </c:pt>
                <c:pt idx="111">
                  <c:v>0.02063537</c:v>
                </c:pt>
                <c:pt idx="112">
                  <c:v>0.02021201</c:v>
                </c:pt>
                <c:pt idx="113">
                  <c:v>0.02050307</c:v>
                </c:pt>
                <c:pt idx="114">
                  <c:v>0.02124003</c:v>
                </c:pt>
                <c:pt idx="115">
                  <c:v>0.02198434</c:v>
                </c:pt>
                <c:pt idx="116">
                  <c:v>0.02224257</c:v>
                </c:pt>
                <c:pt idx="117">
                  <c:v>0.02164428</c:v>
                </c:pt>
                <c:pt idx="118">
                  <c:v>0.02146641</c:v>
                </c:pt>
                <c:pt idx="119">
                  <c:v>0.02227148</c:v>
                </c:pt>
                <c:pt idx="120">
                  <c:v>0.02301579</c:v>
                </c:pt>
                <c:pt idx="121">
                  <c:v>0.02263604</c:v>
                </c:pt>
                <c:pt idx="122">
                  <c:v>0.02192456</c:v>
                </c:pt>
                <c:pt idx="123">
                  <c:v>0.02162664</c:v>
                </c:pt>
                <c:pt idx="124">
                  <c:v>0.02184616</c:v>
                </c:pt>
                <c:pt idx="125">
                  <c:v>0.02216515</c:v>
                </c:pt>
                <c:pt idx="126">
                  <c:v>0.02202403</c:v>
                </c:pt>
                <c:pt idx="127">
                  <c:v>0.02177315</c:v>
                </c:pt>
                <c:pt idx="128">
                  <c:v>0.02186723</c:v>
                </c:pt>
                <c:pt idx="129">
                  <c:v>0.0222166</c:v>
                </c:pt>
                <c:pt idx="130">
                  <c:v>0.02229255</c:v>
                </c:pt>
                <c:pt idx="131">
                  <c:v>0.02205</c:v>
                </c:pt>
                <c:pt idx="132">
                  <c:v>0.02205</c:v>
                </c:pt>
                <c:pt idx="133">
                  <c:v>0.02256744</c:v>
                </c:pt>
                <c:pt idx="134">
                  <c:v>0.02300795</c:v>
                </c:pt>
                <c:pt idx="135">
                  <c:v>0.02303833</c:v>
                </c:pt>
                <c:pt idx="136">
                  <c:v>0.0230545</c:v>
                </c:pt>
                <c:pt idx="137">
                  <c:v>0.02317994</c:v>
                </c:pt>
                <c:pt idx="138">
                  <c:v>0.02339015</c:v>
                </c:pt>
                <c:pt idx="139">
                  <c:v>0.02390661</c:v>
                </c:pt>
                <c:pt idx="140">
                  <c:v>0.02431674</c:v>
                </c:pt>
                <c:pt idx="141">
                  <c:v>0.02449902</c:v>
                </c:pt>
                <c:pt idx="142">
                  <c:v>0.02495374</c:v>
                </c:pt>
                <c:pt idx="143">
                  <c:v>0.02539425</c:v>
                </c:pt>
                <c:pt idx="144">
                  <c:v>0.02502969</c:v>
                </c:pt>
                <c:pt idx="145">
                  <c:v>0.02449657</c:v>
                </c:pt>
                <c:pt idx="146">
                  <c:v>0.02471609</c:v>
                </c:pt>
                <c:pt idx="147">
                  <c:v>0.02508065</c:v>
                </c:pt>
                <c:pt idx="148">
                  <c:v>0.0254604</c:v>
                </c:pt>
                <c:pt idx="149">
                  <c:v>0.02544521</c:v>
                </c:pt>
                <c:pt idx="150">
                  <c:v>0.02516297</c:v>
                </c:pt>
                <c:pt idx="151">
                  <c:v>0.02566424</c:v>
                </c:pt>
                <c:pt idx="152">
                  <c:v>0.02615032</c:v>
                </c:pt>
                <c:pt idx="153">
                  <c:v>0.02636984</c:v>
                </c:pt>
                <c:pt idx="154">
                  <c:v>0.026166</c:v>
                </c:pt>
                <c:pt idx="155">
                  <c:v>0.02575832</c:v>
                </c:pt>
                <c:pt idx="156">
                  <c:v>0.02597784</c:v>
                </c:pt>
                <c:pt idx="157">
                  <c:v>0.02652468</c:v>
                </c:pt>
                <c:pt idx="158">
                  <c:v>0.02716266</c:v>
                </c:pt>
                <c:pt idx="159">
                  <c:v>0.02724106</c:v>
                </c:pt>
                <c:pt idx="160">
                  <c:v>0.02724106</c:v>
                </c:pt>
                <c:pt idx="161">
                  <c:v>0.02786385</c:v>
                </c:pt>
                <c:pt idx="162">
                  <c:v>0.02845626</c:v>
                </c:pt>
                <c:pt idx="163">
                  <c:v>0.02844107</c:v>
                </c:pt>
                <c:pt idx="164">
                  <c:v>0.02865128</c:v>
                </c:pt>
                <c:pt idx="165">
                  <c:v>0.0290766</c:v>
                </c:pt>
                <c:pt idx="166">
                  <c:v>0.02910698</c:v>
                </c:pt>
                <c:pt idx="167">
                  <c:v>0.02965382</c:v>
                </c:pt>
                <c:pt idx="168">
                  <c:v>0.0300615</c:v>
                </c:pt>
                <c:pt idx="169">
                  <c:v>0.0298263</c:v>
                </c:pt>
                <c:pt idx="170">
                  <c:v>0.02995174</c:v>
                </c:pt>
                <c:pt idx="171">
                  <c:v>0.03028592</c:v>
                </c:pt>
                <c:pt idx="172">
                  <c:v>0.03052896</c:v>
                </c:pt>
                <c:pt idx="173">
                  <c:v>0.03049858</c:v>
                </c:pt>
                <c:pt idx="174">
                  <c:v>0.03030454</c:v>
                </c:pt>
                <c:pt idx="175">
                  <c:v>0.0305711</c:v>
                </c:pt>
                <c:pt idx="176">
                  <c:v>0.03098123</c:v>
                </c:pt>
                <c:pt idx="177">
                  <c:v>0.03104199</c:v>
                </c:pt>
                <c:pt idx="178">
                  <c:v>0.03091655</c:v>
                </c:pt>
                <c:pt idx="179">
                  <c:v>0.03075485</c:v>
                </c:pt>
                <c:pt idx="180">
                  <c:v>0.03056669</c:v>
                </c:pt>
                <c:pt idx="181">
                  <c:v>0.03081757</c:v>
                </c:pt>
                <c:pt idx="182">
                  <c:v>0.03084795</c:v>
                </c:pt>
                <c:pt idx="183">
                  <c:v>0.03011099</c:v>
                </c:pt>
                <c:pt idx="184">
                  <c:v>0.02993312</c:v>
                </c:pt>
                <c:pt idx="185">
                  <c:v>0.03070144</c:v>
                </c:pt>
                <c:pt idx="186">
                  <c:v>0.03111157</c:v>
                </c:pt>
                <c:pt idx="187">
                  <c:v>0.03075093</c:v>
                </c:pt>
                <c:pt idx="188">
                  <c:v>0.03029621</c:v>
                </c:pt>
                <c:pt idx="189">
                  <c:v>0.03053876</c:v>
                </c:pt>
                <c:pt idx="190">
                  <c:v>0.03133844</c:v>
                </c:pt>
                <c:pt idx="191">
                  <c:v>0.03168781</c:v>
                </c:pt>
                <c:pt idx="192">
                  <c:v>0.03182893</c:v>
                </c:pt>
                <c:pt idx="193">
                  <c:v>0.03179855</c:v>
                </c:pt>
                <c:pt idx="194">
                  <c:v>0.03175151</c:v>
                </c:pt>
                <c:pt idx="195">
                  <c:v>0.03215919</c:v>
                </c:pt>
                <c:pt idx="196">
                  <c:v>0.03261489</c:v>
                </c:pt>
                <c:pt idx="197">
                  <c:v>0.03293388</c:v>
                </c:pt>
                <c:pt idx="198">
                  <c:v>0.03313135</c:v>
                </c:pt>
                <c:pt idx="199">
                  <c:v>0.03308578</c:v>
                </c:pt>
                <c:pt idx="200">
                  <c:v>0.03327982</c:v>
                </c:pt>
                <c:pt idx="201">
                  <c:v>0.03375071</c:v>
                </c:pt>
                <c:pt idx="202">
                  <c:v>0.03393299</c:v>
                </c:pt>
                <c:pt idx="203">
                  <c:v>0.03405451</c:v>
                </c:pt>
                <c:pt idx="204">
                  <c:v>0.03419122</c:v>
                </c:pt>
                <c:pt idx="205">
                  <c:v>0.03413046</c:v>
                </c:pt>
                <c:pt idx="206">
                  <c:v>0.03431862</c:v>
                </c:pt>
                <c:pt idx="207">
                  <c:v>0.03485027</c:v>
                </c:pt>
                <c:pt idx="208">
                  <c:v>0.03557939</c:v>
                </c:pt>
                <c:pt idx="209">
                  <c:v>0.03595914</c:v>
                </c:pt>
                <c:pt idx="210">
                  <c:v>0.03592778</c:v>
                </c:pt>
                <c:pt idx="211">
                  <c:v>0.03641386</c:v>
                </c:pt>
                <c:pt idx="212">
                  <c:v>0.03705674</c:v>
                </c:pt>
                <c:pt idx="213">
                  <c:v>0.03733016</c:v>
                </c:pt>
                <c:pt idx="214">
                  <c:v>0.03722383</c:v>
                </c:pt>
                <c:pt idx="215">
                  <c:v>0.03691023</c:v>
                </c:pt>
                <c:pt idx="216">
                  <c:v>0.03686319</c:v>
                </c:pt>
                <c:pt idx="217">
                  <c:v>0.03713661</c:v>
                </c:pt>
                <c:pt idx="218">
                  <c:v>0.03748598</c:v>
                </c:pt>
                <c:pt idx="219">
                  <c:v>0.03780497</c:v>
                </c:pt>
                <c:pt idx="220">
                  <c:v>0.03783535</c:v>
                </c:pt>
                <c:pt idx="221">
                  <c:v>0.03781967</c:v>
                </c:pt>
                <c:pt idx="222">
                  <c:v>0.03815385</c:v>
                </c:pt>
                <c:pt idx="223">
                  <c:v>0.0385336</c:v>
                </c:pt>
                <c:pt idx="224">
                  <c:v>0.03865904</c:v>
                </c:pt>
                <c:pt idx="225">
                  <c:v>0.03859632</c:v>
                </c:pt>
                <c:pt idx="226">
                  <c:v>0.03872176</c:v>
                </c:pt>
                <c:pt idx="227">
                  <c:v>0.03887366</c:v>
                </c:pt>
                <c:pt idx="228">
                  <c:v>0.0388129</c:v>
                </c:pt>
                <c:pt idx="229">
                  <c:v>0.03900106</c:v>
                </c:pt>
                <c:pt idx="230">
                  <c:v>0.0395479</c:v>
                </c:pt>
                <c:pt idx="231">
                  <c:v>0.03994284</c:v>
                </c:pt>
                <c:pt idx="232">
                  <c:v>0.04042892</c:v>
                </c:pt>
                <c:pt idx="233">
                  <c:v>0.04100614</c:v>
                </c:pt>
                <c:pt idx="234">
                  <c:v>0.04111247</c:v>
                </c:pt>
                <c:pt idx="235">
                  <c:v>0.04133199</c:v>
                </c:pt>
                <c:pt idx="236">
                  <c:v>0.04174212</c:v>
                </c:pt>
                <c:pt idx="237">
                  <c:v>0.04200035</c:v>
                </c:pt>
                <c:pt idx="238">
                  <c:v>0.04216744</c:v>
                </c:pt>
                <c:pt idx="239">
                  <c:v>0.04242567</c:v>
                </c:pt>
                <c:pt idx="240">
                  <c:v>0.04265352</c:v>
                </c:pt>
                <c:pt idx="241">
                  <c:v>0.04268488</c:v>
                </c:pt>
                <c:pt idx="242">
                  <c:v>0.04263931</c:v>
                </c:pt>
                <c:pt idx="243">
                  <c:v>0.04262363</c:v>
                </c:pt>
                <c:pt idx="244">
                  <c:v>0.04295781</c:v>
                </c:pt>
                <c:pt idx="245">
                  <c:v>0.0435957900000001</c:v>
                </c:pt>
                <c:pt idx="246">
                  <c:v>0.0440666800000001</c:v>
                </c:pt>
                <c:pt idx="247">
                  <c:v>0.0441578200000001</c:v>
                </c:pt>
                <c:pt idx="248">
                  <c:v>0.0442205400000001</c:v>
                </c:pt>
                <c:pt idx="249">
                  <c:v>0.0444483900000001</c:v>
                </c:pt>
                <c:pt idx="250">
                  <c:v>0.0448090300000001</c:v>
                </c:pt>
                <c:pt idx="251">
                  <c:v>0.0451584000000001</c:v>
                </c:pt>
                <c:pt idx="252">
                  <c:v>0.0456596700000001</c:v>
                </c:pt>
                <c:pt idx="253">
                  <c:v>0.0458723300000001</c:v>
                </c:pt>
                <c:pt idx="254">
                  <c:v>0.0459820900000001</c:v>
                </c:pt>
                <c:pt idx="255">
                  <c:v>0.0466352600000001</c:v>
                </c:pt>
                <c:pt idx="256">
                  <c:v>0.0469542500000001</c:v>
                </c:pt>
                <c:pt idx="257">
                  <c:v>0.0469228900000001</c:v>
                </c:pt>
                <c:pt idx="258">
                  <c:v>0.0470444100000001</c:v>
                </c:pt>
                <c:pt idx="259">
                  <c:v>0.0472570700000001</c:v>
                </c:pt>
                <c:pt idx="260">
                  <c:v>0.0474849200000001</c:v>
                </c:pt>
                <c:pt idx="261">
                  <c:v>0.0475760600000001</c:v>
                </c:pt>
                <c:pt idx="262">
                  <c:v>0.0478342900000001</c:v>
                </c:pt>
                <c:pt idx="263">
                  <c:v>0.0482140400000001</c:v>
                </c:pt>
                <c:pt idx="264">
                  <c:v>0.0488672100000001</c:v>
                </c:pt>
                <c:pt idx="265">
                  <c:v>0.0492621500000001</c:v>
                </c:pt>
                <c:pt idx="266">
                  <c:v>0.0487917500000001</c:v>
                </c:pt>
                <c:pt idx="267">
                  <c:v>0.0485408700000001</c:v>
                </c:pt>
                <c:pt idx="268">
                  <c:v>0.0489813800000001</c:v>
                </c:pt>
                <c:pt idx="269">
                  <c:v>0.0494370800000001</c:v>
                </c:pt>
                <c:pt idx="270">
                  <c:v>0.0493611300000001</c:v>
                </c:pt>
                <c:pt idx="271">
                  <c:v>0.0495179300000001</c:v>
                </c:pt>
                <c:pt idx="272">
                  <c:v>0.0500980900000001</c:v>
                </c:pt>
                <c:pt idx="273">
                  <c:v>0.0505841700000001</c:v>
                </c:pt>
                <c:pt idx="274">
                  <c:v>0.0509791100000001</c:v>
                </c:pt>
                <c:pt idx="275">
                  <c:v>0.0512829100000001</c:v>
                </c:pt>
                <c:pt idx="276">
                  <c:v>0.0515411400000001</c:v>
                </c:pt>
                <c:pt idx="277">
                  <c:v>0.0519057000000001</c:v>
                </c:pt>
                <c:pt idx="278">
                  <c:v>0.0524677300000001</c:v>
                </c:pt>
                <c:pt idx="279">
                  <c:v>0.0525588700000001</c:v>
                </c:pt>
                <c:pt idx="280">
                  <c:v>0.0524804700000001</c:v>
                </c:pt>
                <c:pt idx="281">
                  <c:v>0.0527387000000001</c:v>
                </c:pt>
                <c:pt idx="282">
                  <c:v>0.0535285800000001</c:v>
                </c:pt>
                <c:pt idx="283">
                  <c:v>0.0543640300000001</c:v>
                </c:pt>
                <c:pt idx="284">
                  <c:v>0.0546374500000001</c:v>
                </c:pt>
                <c:pt idx="285">
                  <c:v>0.0546374500000001</c:v>
                </c:pt>
                <c:pt idx="286">
                  <c:v>0.0547785700000001</c:v>
                </c:pt>
                <c:pt idx="287">
                  <c:v>0.0552950300000001</c:v>
                </c:pt>
                <c:pt idx="288">
                  <c:v>0.0559633900000001</c:v>
                </c:pt>
                <c:pt idx="289">
                  <c:v>0.0562975700000001</c:v>
                </c:pt>
                <c:pt idx="290">
                  <c:v>0.0562005500000001</c:v>
                </c:pt>
                <c:pt idx="291">
                  <c:v>0.0559496700000001</c:v>
                </c:pt>
                <c:pt idx="292">
                  <c:v>0.0560907900000001</c:v>
                </c:pt>
                <c:pt idx="293">
                  <c:v>0.0569566200000001</c:v>
                </c:pt>
                <c:pt idx="294">
                  <c:v>0.0574275100000001</c:v>
                </c:pt>
                <c:pt idx="295">
                  <c:v>0.0571766300000001</c:v>
                </c:pt>
                <c:pt idx="296">
                  <c:v>0.0569571100000001</c:v>
                </c:pt>
                <c:pt idx="297">
                  <c:v>0.0571139100000001</c:v>
                </c:pt>
                <c:pt idx="298">
                  <c:v>0.0575848000000001</c:v>
                </c:pt>
                <c:pt idx="299">
                  <c:v>0.0581012600000001</c:v>
                </c:pt>
                <c:pt idx="300">
                  <c:v>0.0582683500000001</c:v>
                </c:pt>
                <c:pt idx="301">
                  <c:v>0.0579861100000001</c:v>
                </c:pt>
                <c:pt idx="302">
                  <c:v>0.0580017900000001</c:v>
                </c:pt>
                <c:pt idx="303">
                  <c:v>0.0586093900000001</c:v>
                </c:pt>
                <c:pt idx="304">
                  <c:v>0.0590195200000001</c:v>
                </c:pt>
                <c:pt idx="305">
                  <c:v>0.0587916700000001</c:v>
                </c:pt>
                <c:pt idx="306">
                  <c:v>0.0585878300000001</c:v>
                </c:pt>
                <c:pt idx="307">
                  <c:v>0.0584966900000001</c:v>
                </c:pt>
                <c:pt idx="308">
                  <c:v>0.0588686000000001</c:v>
                </c:pt>
                <c:pt idx="309">
                  <c:v>0.0597344300000001</c:v>
                </c:pt>
                <c:pt idx="310">
                  <c:v>0.0601141800000001</c:v>
                </c:pt>
                <c:pt idx="311">
                  <c:v>0.0597951900000001</c:v>
                </c:pt>
                <c:pt idx="312">
                  <c:v>0.0596173200000001</c:v>
                </c:pt>
                <c:pt idx="313">
                  <c:v>0.0598603600000001</c:v>
                </c:pt>
                <c:pt idx="314">
                  <c:v>0.0601489700000001</c:v>
                </c:pt>
                <c:pt idx="315">
                  <c:v>0.0599666900000001</c:v>
                </c:pt>
                <c:pt idx="316">
                  <c:v>0.0599510100000001</c:v>
                </c:pt>
                <c:pt idx="317">
                  <c:v>0.0606041800000001</c:v>
                </c:pt>
                <c:pt idx="318">
                  <c:v>0.0609334600000001</c:v>
                </c:pt>
                <c:pt idx="319">
                  <c:v>0.0611005500000001</c:v>
                </c:pt>
                <c:pt idx="320">
                  <c:v>0.0613284000000001</c:v>
                </c:pt>
                <c:pt idx="321">
                  <c:v>0.0616473900000001</c:v>
                </c:pt>
                <c:pt idx="322">
                  <c:v>0.0619967600000001</c:v>
                </c:pt>
                <c:pt idx="323">
                  <c:v>0.0620727100000001</c:v>
                </c:pt>
                <c:pt idx="324">
                  <c:v>0.0622765500000001</c:v>
                </c:pt>
                <c:pt idx="325">
                  <c:v>0.0624740200000001</c:v>
                </c:pt>
                <c:pt idx="326">
                  <c:v>0.0623329000000001</c:v>
                </c:pt>
                <c:pt idx="327">
                  <c:v>0.0624137500000001</c:v>
                </c:pt>
                <c:pt idx="328">
                  <c:v>0.0627783100000001</c:v>
                </c:pt>
                <c:pt idx="329">
                  <c:v>0.0632036300000001</c:v>
                </c:pt>
                <c:pt idx="330">
                  <c:v>0.0631276800000001</c:v>
                </c:pt>
                <c:pt idx="331">
                  <c:v>0.0626259200000001</c:v>
                </c:pt>
                <c:pt idx="332">
                  <c:v>0.0627513600000001</c:v>
                </c:pt>
                <c:pt idx="333">
                  <c:v>0.0631747200000001</c:v>
                </c:pt>
                <c:pt idx="334">
                  <c:v>0.0633570000000001</c:v>
                </c:pt>
                <c:pt idx="335">
                  <c:v>0.0636911800000001</c:v>
                </c:pt>
                <c:pt idx="336">
                  <c:v>0.0640361400000001</c:v>
                </c:pt>
                <c:pt idx="337">
                  <c:v>0.0642184200000001</c:v>
                </c:pt>
                <c:pt idx="338">
                  <c:v>0.0645070300000001</c:v>
                </c:pt>
                <c:pt idx="339">
                  <c:v>0.0645070300000001</c:v>
                </c:pt>
                <c:pt idx="340">
                  <c:v>0.0642644800000001</c:v>
                </c:pt>
                <c:pt idx="341">
                  <c:v>0.0642801600000001</c:v>
                </c:pt>
                <c:pt idx="342">
                  <c:v>0.0645780800000001</c:v>
                </c:pt>
                <c:pt idx="343">
                  <c:v>0.0650034000000001</c:v>
                </c:pt>
                <c:pt idx="344">
                  <c:v>0.0654439100000001</c:v>
                </c:pt>
                <c:pt idx="345">
                  <c:v>0.0656947900000001</c:v>
                </c:pt>
                <c:pt idx="346">
                  <c:v>0.0658515900000001</c:v>
                </c:pt>
                <c:pt idx="347">
                  <c:v>0.0663219900000001</c:v>
                </c:pt>
                <c:pt idx="348">
                  <c:v>0.0666106000000001</c:v>
                </c:pt>
                <c:pt idx="349">
                  <c:v>0.0667203600000001</c:v>
                </c:pt>
                <c:pt idx="350">
                  <c:v>0.0669178300000001</c:v>
                </c:pt>
                <c:pt idx="351">
                  <c:v>0.0668115000000001</c:v>
                </c:pt>
                <c:pt idx="352">
                  <c:v>0.0668115000000001</c:v>
                </c:pt>
                <c:pt idx="353">
                  <c:v>0.0672672000000001</c:v>
                </c:pt>
                <c:pt idx="354">
                  <c:v>0.0676925200000001</c:v>
                </c:pt>
                <c:pt idx="355">
                  <c:v>0.0682545500000001</c:v>
                </c:pt>
                <c:pt idx="356">
                  <c:v>0.0682697400000001</c:v>
                </c:pt>
                <c:pt idx="357">
                  <c:v>0.0676111800000001</c:v>
                </c:pt>
                <c:pt idx="358">
                  <c:v>0.0676273500000001</c:v>
                </c:pt>
                <c:pt idx="359">
                  <c:v>0.0683260900000001</c:v>
                </c:pt>
                <c:pt idx="360">
                  <c:v>0.0689185000000001</c:v>
                </c:pt>
                <c:pt idx="361">
                  <c:v>0.0689944500000001</c:v>
                </c:pt>
                <c:pt idx="362">
                  <c:v>0.0687592500000001</c:v>
                </c:pt>
                <c:pt idx="363">
                  <c:v>0.0687435700000001</c:v>
                </c:pt>
                <c:pt idx="364">
                  <c:v>0.0690929400000001</c:v>
                </c:pt>
                <c:pt idx="365">
                  <c:v>0.0698828200000001</c:v>
                </c:pt>
                <c:pt idx="366">
                  <c:v>0.0705663700000001</c:v>
                </c:pt>
                <c:pt idx="367">
                  <c:v>0.0708397900000001</c:v>
                </c:pt>
                <c:pt idx="368">
                  <c:v>0.0711739700000001</c:v>
                </c:pt>
                <c:pt idx="369">
                  <c:v>0.0714875700000001</c:v>
                </c:pt>
                <c:pt idx="370">
                  <c:v>0.0713778100000001</c:v>
                </c:pt>
                <c:pt idx="371">
                  <c:v>0.0708603700000001</c:v>
                </c:pt>
                <c:pt idx="372">
                  <c:v>0.0707956900000001</c:v>
                </c:pt>
                <c:pt idx="373">
                  <c:v>0.0713729100000001</c:v>
                </c:pt>
                <c:pt idx="374">
                  <c:v>0.0717830400000001</c:v>
                </c:pt>
                <c:pt idx="375">
                  <c:v>0.0716311400000001</c:v>
                </c:pt>
                <c:pt idx="376">
                  <c:v>0.0715841000000001</c:v>
                </c:pt>
                <c:pt idx="377">
                  <c:v>0.0718575200000001</c:v>
                </c:pt>
                <c:pt idx="378">
                  <c:v>0.0719790400000001</c:v>
                </c:pt>
                <c:pt idx="379">
                  <c:v>0.0723083200000001</c:v>
                </c:pt>
                <c:pt idx="380">
                  <c:v>0.0726728800000001</c:v>
                </c:pt>
                <c:pt idx="381">
                  <c:v>0.0724754100000001</c:v>
                </c:pt>
                <c:pt idx="382">
                  <c:v>0.0724597300000001</c:v>
                </c:pt>
                <c:pt idx="383">
                  <c:v>0.0728850500000001</c:v>
                </c:pt>
                <c:pt idx="384">
                  <c:v>0.0733863200000001</c:v>
                </c:pt>
                <c:pt idx="385">
                  <c:v>0.0735901600000001</c:v>
                </c:pt>
                <c:pt idx="386">
                  <c:v>0.0736685600000001</c:v>
                </c:pt>
                <c:pt idx="387">
                  <c:v>0.0740938800000001</c:v>
                </c:pt>
                <c:pt idx="388">
                  <c:v>0.0743447600000001</c:v>
                </c:pt>
                <c:pt idx="389">
                  <c:v>0.0744074800000001</c:v>
                </c:pt>
                <c:pt idx="390">
                  <c:v>0.0742252000000001</c:v>
                </c:pt>
                <c:pt idx="391">
                  <c:v>0.0738332000000001</c:v>
                </c:pt>
                <c:pt idx="392">
                  <c:v>0.0736229900000001</c:v>
                </c:pt>
                <c:pt idx="393">
                  <c:v>0.0738581900000001</c:v>
                </c:pt>
                <c:pt idx="394">
                  <c:v>0.0741468000000001</c:v>
                </c:pt>
                <c:pt idx="395">
                  <c:v>0.0742565600000001</c:v>
                </c:pt>
                <c:pt idx="396">
                  <c:v>0.0742109900000001</c:v>
                </c:pt>
                <c:pt idx="397">
                  <c:v>0.0741463100000001</c:v>
                </c:pt>
                <c:pt idx="398">
                  <c:v>0.0742560700000001</c:v>
                </c:pt>
                <c:pt idx="399">
                  <c:v>0.0740889800000001</c:v>
                </c:pt>
                <c:pt idx="400">
                  <c:v>0.0741374900000001</c:v>
                </c:pt>
                <c:pt idx="401">
                  <c:v>0.0744868600000001</c:v>
                </c:pt>
                <c:pt idx="402">
                  <c:v>0.0745780000000001</c:v>
                </c:pt>
                <c:pt idx="403">
                  <c:v>0.0746750200000002</c:v>
                </c:pt>
                <c:pt idx="404">
                  <c:v>0.0751003400000002</c:v>
                </c:pt>
                <c:pt idx="405">
                  <c:v>0.0751155300000002</c:v>
                </c:pt>
                <c:pt idx="406">
                  <c:v>0.0747862500000002</c:v>
                </c:pt>
                <c:pt idx="407">
                  <c:v>0.0749900900000001</c:v>
                </c:pt>
                <c:pt idx="408">
                  <c:v>0.0754913600000001</c:v>
                </c:pt>
                <c:pt idx="409">
                  <c:v>0.0756280700000001</c:v>
                </c:pt>
                <c:pt idx="410">
                  <c:v>0.0754178600000001</c:v>
                </c:pt>
                <c:pt idx="411">
                  <c:v>0.0754987100000001</c:v>
                </c:pt>
                <c:pt idx="412">
                  <c:v>0.0756354200000001</c:v>
                </c:pt>
                <c:pt idx="413">
                  <c:v>0.0758392600000001</c:v>
                </c:pt>
                <c:pt idx="414">
                  <c:v>0.0762797700000001</c:v>
                </c:pt>
                <c:pt idx="415">
                  <c:v>0.0762640900000001</c:v>
                </c:pt>
                <c:pt idx="416">
                  <c:v>0.0759348100000001</c:v>
                </c:pt>
                <c:pt idx="417">
                  <c:v>0.0759024700000001</c:v>
                </c:pt>
                <c:pt idx="418">
                  <c:v>0.0759328500000001</c:v>
                </c:pt>
                <c:pt idx="419">
                  <c:v>0.0758701300000001</c:v>
                </c:pt>
                <c:pt idx="420">
                  <c:v>0.0758387700000001</c:v>
                </c:pt>
                <c:pt idx="421">
                  <c:v>0.0759485300000001</c:v>
                </c:pt>
                <c:pt idx="422">
                  <c:v>0.0762979000000001</c:v>
                </c:pt>
                <c:pt idx="423">
                  <c:v>0.0768295500000001</c:v>
                </c:pt>
                <c:pt idx="424">
                  <c:v>0.0769814500000001</c:v>
                </c:pt>
                <c:pt idx="425">
                  <c:v>0.0768560100000001</c:v>
                </c:pt>
                <c:pt idx="426">
                  <c:v>0.0770128100000001</c:v>
                </c:pt>
                <c:pt idx="427">
                  <c:v>0.0773469900000001</c:v>
                </c:pt>
                <c:pt idx="428">
                  <c:v>0.0776963600000001</c:v>
                </c:pt>
                <c:pt idx="429">
                  <c:v>0.0779394000000001</c:v>
                </c:pt>
                <c:pt idx="430">
                  <c:v>0.0781064900000001</c:v>
                </c:pt>
                <c:pt idx="431">
                  <c:v>0.0783799100000001</c:v>
                </c:pt>
                <c:pt idx="432">
                  <c:v>0.0788963700000001</c:v>
                </c:pt>
                <c:pt idx="433">
                  <c:v>0.0792305500000001</c:v>
                </c:pt>
                <c:pt idx="434">
                  <c:v>0.0790894300000001</c:v>
                </c:pt>
                <c:pt idx="435">
                  <c:v>0.0786817500000001</c:v>
                </c:pt>
                <c:pt idx="436">
                  <c:v>0.0785563100000001</c:v>
                </c:pt>
                <c:pt idx="437">
                  <c:v>0.0787385900000001</c:v>
                </c:pt>
                <c:pt idx="438">
                  <c:v>0.0790120100000001</c:v>
                </c:pt>
                <c:pt idx="439">
                  <c:v>0.0793613800000001</c:v>
                </c:pt>
                <c:pt idx="440">
                  <c:v>0.0795740400000001</c:v>
                </c:pt>
                <c:pt idx="441">
                  <c:v>0.0797259400000001</c:v>
                </c:pt>
                <c:pt idx="442">
                  <c:v>0.0801664500000001</c:v>
                </c:pt>
                <c:pt idx="443">
                  <c:v>0.0806221500000001</c:v>
                </c:pt>
                <c:pt idx="444">
                  <c:v>0.0807740500000001</c:v>
                </c:pt>
                <c:pt idx="445">
                  <c:v>0.0811386100000001</c:v>
                </c:pt>
                <c:pt idx="446">
                  <c:v>0.0816090100000001</c:v>
                </c:pt>
                <c:pt idx="447">
                  <c:v>0.0817305300000001</c:v>
                </c:pt>
                <c:pt idx="448">
                  <c:v>0.0814326100000001</c:v>
                </c:pt>
                <c:pt idx="449">
                  <c:v>0.0816678100000001</c:v>
                </c:pt>
                <c:pt idx="450">
                  <c:v>0.0827766800000001</c:v>
                </c:pt>
                <c:pt idx="451">
                  <c:v>0.0835209900000001</c:v>
                </c:pt>
                <c:pt idx="452">
                  <c:v>0.0835993900000001</c:v>
                </c:pt>
                <c:pt idx="453">
                  <c:v>0.0833955500000001</c:v>
                </c:pt>
                <c:pt idx="454">
                  <c:v>0.0833955500000001</c:v>
                </c:pt>
                <c:pt idx="455">
                  <c:v>0.0837904900000001</c:v>
                </c:pt>
                <c:pt idx="456">
                  <c:v>0.0841511300000001</c:v>
                </c:pt>
                <c:pt idx="457">
                  <c:v>0.0843637900000001</c:v>
                </c:pt>
                <c:pt idx="458">
                  <c:v>0.0846303500000001</c:v>
                </c:pt>
                <c:pt idx="459">
                  <c:v>0.0848733900000001</c:v>
                </c:pt>
                <c:pt idx="460">
                  <c:v>0.0848126300000001</c:v>
                </c:pt>
                <c:pt idx="461">
                  <c:v>0.0847641200000001</c:v>
                </c:pt>
                <c:pt idx="462">
                  <c:v>0.0846729800000001</c:v>
                </c:pt>
                <c:pt idx="463">
                  <c:v>0.0845318600000001</c:v>
                </c:pt>
                <c:pt idx="464">
                  <c:v>0.0844559100000001</c:v>
                </c:pt>
                <c:pt idx="465">
                  <c:v>0.0845343100000001</c:v>
                </c:pt>
                <c:pt idx="466">
                  <c:v>0.0848077300000001</c:v>
                </c:pt>
                <c:pt idx="467">
                  <c:v>0.0850052000000001</c:v>
                </c:pt>
                <c:pt idx="468">
                  <c:v>0.0852786200000001</c:v>
                </c:pt>
                <c:pt idx="469">
                  <c:v>0.0853545700000001</c:v>
                </c:pt>
                <c:pt idx="470">
                  <c:v>0.0854486500000001</c:v>
                </c:pt>
                <c:pt idx="471">
                  <c:v>0.0856309300000001</c:v>
                </c:pt>
                <c:pt idx="472">
                  <c:v>0.0857524500000001</c:v>
                </c:pt>
                <c:pt idx="473">
                  <c:v>0.0858132100000001</c:v>
                </c:pt>
                <c:pt idx="474">
                  <c:v>0.0858916100000002</c:v>
                </c:pt>
                <c:pt idx="475">
                  <c:v>0.0860587000000001</c:v>
                </c:pt>
                <c:pt idx="476">
                  <c:v>0.0862106000000001</c:v>
                </c:pt>
                <c:pt idx="477">
                  <c:v>0.0863776900000001</c:v>
                </c:pt>
                <c:pt idx="478">
                  <c:v>0.0863776900000001</c:v>
                </c:pt>
                <c:pt idx="479">
                  <c:v>0.0864090500000001</c:v>
                </c:pt>
                <c:pt idx="480">
                  <c:v>0.0864546200000001</c:v>
                </c:pt>
                <c:pt idx="481">
                  <c:v>0.0865016600000001</c:v>
                </c:pt>
                <c:pt idx="482">
                  <c:v>0.0864105200000001</c:v>
                </c:pt>
                <c:pt idx="483">
                  <c:v>0.0860342000000001</c:v>
                </c:pt>
                <c:pt idx="484">
                  <c:v>0.0860185200000001</c:v>
                </c:pt>
                <c:pt idx="485">
                  <c:v>0.0863071300000001</c:v>
                </c:pt>
                <c:pt idx="486">
                  <c:v>0.0863071300000001</c:v>
                </c:pt>
                <c:pt idx="487">
                  <c:v>0.0862600900000001</c:v>
                </c:pt>
                <c:pt idx="488">
                  <c:v>0.0864575600000001</c:v>
                </c:pt>
                <c:pt idx="489">
                  <c:v>0.0866550300000001</c:v>
                </c:pt>
                <c:pt idx="490">
                  <c:v>0.0870651600000001</c:v>
                </c:pt>
                <c:pt idx="491">
                  <c:v>0.0875664300000001</c:v>
                </c:pt>
                <c:pt idx="492">
                  <c:v>0.0872474400000001</c:v>
                </c:pt>
                <c:pt idx="493">
                  <c:v>0.0867143200000001</c:v>
                </c:pt>
                <c:pt idx="494">
                  <c:v>0.0866819800000001</c:v>
                </c:pt>
                <c:pt idx="495">
                  <c:v>0.0867731200000001</c:v>
                </c:pt>
                <c:pt idx="496">
                  <c:v>0.0867427400000001</c:v>
                </c:pt>
                <c:pt idx="497">
                  <c:v>0.0870338000000001</c:v>
                </c:pt>
                <c:pt idx="498">
                  <c:v>0.0873527900000001</c:v>
                </c:pt>
                <c:pt idx="499">
                  <c:v>0.0871175900000001</c:v>
                </c:pt>
                <c:pt idx="500">
                  <c:v>0.0870548700000001</c:v>
                </c:pt>
                <c:pt idx="501">
                  <c:v>0.0874042400000001</c:v>
                </c:pt>
                <c:pt idx="502">
                  <c:v>0.0877080400000001</c:v>
                </c:pt>
                <c:pt idx="503">
                  <c:v>0.0875042000000001</c:v>
                </c:pt>
                <c:pt idx="504">
                  <c:v>0.0874556900000001</c:v>
                </c:pt>
                <c:pt idx="505">
                  <c:v>0.0877443000000001</c:v>
                </c:pt>
                <c:pt idx="506">
                  <c:v>0.0877898700000001</c:v>
                </c:pt>
                <c:pt idx="507">
                  <c:v>0.0876928500000001</c:v>
                </c:pt>
                <c:pt idx="508">
                  <c:v>0.0873478900000001</c:v>
                </c:pt>
                <c:pt idx="509">
                  <c:v>0.0872538100000001</c:v>
                </c:pt>
                <c:pt idx="510">
                  <c:v>0.0876031800000001</c:v>
                </c:pt>
                <c:pt idx="511">
                  <c:v>0.0879069800000001</c:v>
                </c:pt>
                <c:pt idx="512">
                  <c:v>0.0882563500000001</c:v>
                </c:pt>
                <c:pt idx="513">
                  <c:v>0.0882563500000001</c:v>
                </c:pt>
                <c:pt idx="514">
                  <c:v>0.0881309100000001</c:v>
                </c:pt>
                <c:pt idx="515">
                  <c:v>0.0883131900000001</c:v>
                </c:pt>
                <c:pt idx="516">
                  <c:v>0.0891942100000001</c:v>
                </c:pt>
                <c:pt idx="517">
                  <c:v>0.0901511800000001</c:v>
                </c:pt>
                <c:pt idx="518">
                  <c:v>0.0902878900000001</c:v>
                </c:pt>
                <c:pt idx="519">
                  <c:v>0.0899806600000001</c:v>
                </c:pt>
                <c:pt idx="520">
                  <c:v>0.0898351300000001</c:v>
                </c:pt>
                <c:pt idx="521">
                  <c:v>0.0900326000000001</c:v>
                </c:pt>
                <c:pt idx="522">
                  <c:v>0.0902452600000001</c:v>
                </c:pt>
                <c:pt idx="523">
                  <c:v>0.0903364000000001</c:v>
                </c:pt>
                <c:pt idx="524">
                  <c:v>0.0901012000000001</c:v>
                </c:pt>
                <c:pt idx="525">
                  <c:v>0.0895999300000001</c:v>
                </c:pt>
                <c:pt idx="526">
                  <c:v>0.0899605700000001</c:v>
                </c:pt>
                <c:pt idx="527">
                  <c:v>0.0910694400000001</c:v>
                </c:pt>
                <c:pt idx="528">
                  <c:v>0.0912669100000001</c:v>
                </c:pt>
                <c:pt idx="529">
                  <c:v>0.0907024300000001</c:v>
                </c:pt>
                <c:pt idx="530">
                  <c:v>0.0908435500000001</c:v>
                </c:pt>
                <c:pt idx="531">
                  <c:v>0.0915422900000001</c:v>
                </c:pt>
                <c:pt idx="532">
                  <c:v>0.0917701400000001</c:v>
                </c:pt>
                <c:pt idx="533">
                  <c:v>0.0914251800000001</c:v>
                </c:pt>
                <c:pt idx="534">
                  <c:v>0.0911115800000001</c:v>
                </c:pt>
                <c:pt idx="535">
                  <c:v>0.0911924300000001</c:v>
                </c:pt>
                <c:pt idx="536">
                  <c:v>0.0916329400000001</c:v>
                </c:pt>
                <c:pt idx="537">
                  <c:v>0.0921342100000001</c:v>
                </c:pt>
                <c:pt idx="538">
                  <c:v>0.0923468700000001</c:v>
                </c:pt>
                <c:pt idx="539">
                  <c:v>0.0921494000000001</c:v>
                </c:pt>
                <c:pt idx="540">
                  <c:v>0.0918671600000001</c:v>
                </c:pt>
                <c:pt idx="541">
                  <c:v>0.0921964400000001</c:v>
                </c:pt>
                <c:pt idx="542">
                  <c:v>0.0929255600000001</c:v>
                </c:pt>
                <c:pt idx="543">
                  <c:v>0.0932445500000001</c:v>
                </c:pt>
                <c:pt idx="544">
                  <c:v>0.0928995900000001</c:v>
                </c:pt>
                <c:pt idx="545">
                  <c:v>0.0925806000000001</c:v>
                </c:pt>
                <c:pt idx="546">
                  <c:v>0.0930039600000001</c:v>
                </c:pt>
                <c:pt idx="547">
                  <c:v>0.0937482700000001</c:v>
                </c:pt>
                <c:pt idx="548">
                  <c:v>0.0940520700000001</c:v>
                </c:pt>
                <c:pt idx="549">
                  <c:v>0.0939761200000001</c:v>
                </c:pt>
                <c:pt idx="550">
                  <c:v>0.0938036400000001</c:v>
                </c:pt>
                <c:pt idx="551">
                  <c:v>0.0937879600000001</c:v>
                </c:pt>
                <c:pt idx="552">
                  <c:v>0.0939094800000001</c:v>
                </c:pt>
                <c:pt idx="553">
                  <c:v>0.0938791000000001</c:v>
                </c:pt>
                <c:pt idx="554">
                  <c:v>0.0939575000000001</c:v>
                </c:pt>
                <c:pt idx="555">
                  <c:v>0.0941549700000001</c:v>
                </c:pt>
                <c:pt idx="556">
                  <c:v>0.0942157300000001</c:v>
                </c:pt>
                <c:pt idx="557">
                  <c:v>0.0944891500000001</c:v>
                </c:pt>
                <c:pt idx="558">
                  <c:v>0.0945954800000001</c:v>
                </c:pt>
                <c:pt idx="559">
                  <c:v>0.0944543600000001</c:v>
                </c:pt>
                <c:pt idx="560">
                  <c:v>0.0944695500000001</c:v>
                </c:pt>
                <c:pt idx="561">
                  <c:v>0.0945165900000001</c:v>
                </c:pt>
                <c:pt idx="562">
                  <c:v>0.0944710200000001</c:v>
                </c:pt>
                <c:pt idx="563">
                  <c:v>0.0942358200000001</c:v>
                </c:pt>
                <c:pt idx="564">
                  <c:v>0.0941731000000001</c:v>
                </c:pt>
                <c:pt idx="565">
                  <c:v>0.0945072800000001</c:v>
                </c:pt>
                <c:pt idx="566">
                  <c:v>0.0947351300000001</c:v>
                </c:pt>
                <c:pt idx="567">
                  <c:v>0.0948292100000001</c:v>
                </c:pt>
                <c:pt idx="568">
                  <c:v>0.0947076900000001</c:v>
                </c:pt>
                <c:pt idx="569">
                  <c:v>0.0947547300000001</c:v>
                </c:pt>
                <c:pt idx="570">
                  <c:v>0.0950129600000001</c:v>
                </c:pt>
                <c:pt idx="571">
                  <c:v>0.0947620800000001</c:v>
                </c:pt>
                <c:pt idx="572">
                  <c:v>0.0947150400000001</c:v>
                </c:pt>
                <c:pt idx="573">
                  <c:v>0.0950947900000001</c:v>
                </c:pt>
                <c:pt idx="574">
                  <c:v>0.0951859300000001</c:v>
                </c:pt>
                <c:pt idx="575">
                  <c:v>0.0951388900000001</c:v>
                </c:pt>
                <c:pt idx="576">
                  <c:v>0.0955308900000001</c:v>
                </c:pt>
                <c:pt idx="577">
                  <c:v>0.0961536800000001</c:v>
                </c:pt>
                <c:pt idx="578">
                  <c:v>0.0963967200000001</c:v>
                </c:pt>
                <c:pt idx="579">
                  <c:v>0.0965535200000001</c:v>
                </c:pt>
                <c:pt idx="580">
                  <c:v>0.0969332700000001</c:v>
                </c:pt>
                <c:pt idx="581">
                  <c:v>0.0969180800000001</c:v>
                </c:pt>
                <c:pt idx="582">
                  <c:v>0.0970151000000001</c:v>
                </c:pt>
                <c:pt idx="583">
                  <c:v>0.0971670000000001</c:v>
                </c:pt>
                <c:pt idx="584">
                  <c:v>0.0973238000000001</c:v>
                </c:pt>
                <c:pt idx="585">
                  <c:v>0.0976124100000001</c:v>
                </c:pt>
                <c:pt idx="586">
                  <c:v>0.0977378500000001</c:v>
                </c:pt>
                <c:pt idx="587">
                  <c:v>0.0982087400000001</c:v>
                </c:pt>
                <c:pt idx="588">
                  <c:v>0.0989378600000001</c:v>
                </c:pt>
                <c:pt idx="589">
                  <c:v>0.0990138100000001</c:v>
                </c:pt>
                <c:pt idx="590">
                  <c:v>0.0984493300000001</c:v>
                </c:pt>
                <c:pt idx="591">
                  <c:v>0.0984179700000001</c:v>
                </c:pt>
                <c:pt idx="592">
                  <c:v>0.0988736700000001</c:v>
                </c:pt>
                <c:pt idx="593">
                  <c:v>0.0992534200000001</c:v>
                </c:pt>
                <c:pt idx="594">
                  <c:v>0.0992838000000001</c:v>
                </c:pt>
                <c:pt idx="595">
                  <c:v>0.0990642800000001</c:v>
                </c:pt>
                <c:pt idx="596">
                  <c:v>0.0985791800000001</c:v>
                </c:pt>
                <c:pt idx="597">
                  <c:v>0.0982969400000001</c:v>
                </c:pt>
                <c:pt idx="598">
                  <c:v>0.0989197300000001</c:v>
                </c:pt>
                <c:pt idx="599">
                  <c:v>0.0993906200000001</c:v>
                </c:pt>
                <c:pt idx="600">
                  <c:v>0.0993279000000001</c:v>
                </c:pt>
                <c:pt idx="601">
                  <c:v>0.0994410900000001</c:v>
                </c:pt>
                <c:pt idx="602">
                  <c:v>0.0996841300000001</c:v>
                </c:pt>
                <c:pt idx="603">
                  <c:v>0.10009426</c:v>
                </c:pt>
                <c:pt idx="604">
                  <c:v>0.1006411</c:v>
                </c:pt>
                <c:pt idx="605">
                  <c:v>0.10086062</c:v>
                </c:pt>
                <c:pt idx="606">
                  <c:v>0.10055339</c:v>
                </c:pt>
                <c:pt idx="607">
                  <c:v>0.10024616</c:v>
                </c:pt>
                <c:pt idx="608">
                  <c:v>0.10038728</c:v>
                </c:pt>
                <c:pt idx="609">
                  <c:v>0.10040247</c:v>
                </c:pt>
                <c:pt idx="610">
                  <c:v>0.0998252500000001</c:v>
                </c:pt>
                <c:pt idx="611">
                  <c:v>0.0992431300000001</c:v>
                </c:pt>
                <c:pt idx="612">
                  <c:v>0.0991020100000001</c:v>
                </c:pt>
                <c:pt idx="613">
                  <c:v>0.0988981700000001</c:v>
                </c:pt>
                <c:pt idx="614">
                  <c:v>0.0987256900000001</c:v>
                </c:pt>
                <c:pt idx="615">
                  <c:v>0.0988775900000001</c:v>
                </c:pt>
                <c:pt idx="616">
                  <c:v>0.0988775900000001</c:v>
                </c:pt>
                <c:pt idx="617">
                  <c:v>0.0984248300000001</c:v>
                </c:pt>
                <c:pt idx="618">
                  <c:v>0.0983307500000001</c:v>
                </c:pt>
                <c:pt idx="619">
                  <c:v>0.0989535400000001</c:v>
                </c:pt>
                <c:pt idx="620">
                  <c:v>0.0997586100000001</c:v>
                </c:pt>
                <c:pt idx="621">
                  <c:v>0.1002295</c:v>
                </c:pt>
                <c:pt idx="622">
                  <c:v>0.10016678</c:v>
                </c:pt>
                <c:pt idx="623">
                  <c:v>0.0996493400000001</c:v>
                </c:pt>
                <c:pt idx="624">
                  <c:v>0.0993984600000001</c:v>
                </c:pt>
                <c:pt idx="625">
                  <c:v>0.0998997300000001</c:v>
                </c:pt>
                <c:pt idx="626">
                  <c:v>0.10065923</c:v>
                </c:pt>
                <c:pt idx="627">
                  <c:v>0.10109974</c:v>
                </c:pt>
                <c:pt idx="628">
                  <c:v>0.1008567</c:v>
                </c:pt>
                <c:pt idx="629">
                  <c:v>0.10032358</c:v>
                </c:pt>
                <c:pt idx="630">
                  <c:v>0.1004206</c:v>
                </c:pt>
                <c:pt idx="631">
                  <c:v>0.10093706</c:v>
                </c:pt>
                <c:pt idx="632">
                  <c:v>0.10137757</c:v>
                </c:pt>
                <c:pt idx="633">
                  <c:v>0.1011801</c:v>
                </c:pt>
                <c:pt idx="634">
                  <c:v>0.10044314</c:v>
                </c:pt>
                <c:pt idx="635">
                  <c:v>0.10067834</c:v>
                </c:pt>
                <c:pt idx="636">
                  <c:v>0.10151379</c:v>
                </c:pt>
                <c:pt idx="637">
                  <c:v>0.10207582</c:v>
                </c:pt>
                <c:pt idx="638">
                  <c:v>0.10230367</c:v>
                </c:pt>
                <c:pt idx="639">
                  <c:v>0.10186463</c:v>
                </c:pt>
                <c:pt idx="640">
                  <c:v>0.10134719</c:v>
                </c:pt>
                <c:pt idx="641">
                  <c:v>0.10167647</c:v>
                </c:pt>
                <c:pt idx="642">
                  <c:v>0.10220812</c:v>
                </c:pt>
                <c:pt idx="643">
                  <c:v>0.1022385</c:v>
                </c:pt>
                <c:pt idx="644">
                  <c:v>0.1020033</c:v>
                </c:pt>
                <c:pt idx="645">
                  <c:v>0.10190922</c:v>
                </c:pt>
                <c:pt idx="646">
                  <c:v>0.1020033</c:v>
                </c:pt>
                <c:pt idx="647">
                  <c:v>0.10234826</c:v>
                </c:pt>
                <c:pt idx="648">
                  <c:v>0.10254573</c:v>
                </c:pt>
                <c:pt idx="649">
                  <c:v>0.10246733</c:v>
                </c:pt>
                <c:pt idx="650">
                  <c:v>0.10198125</c:v>
                </c:pt>
                <c:pt idx="651">
                  <c:v>0.10190285</c:v>
                </c:pt>
                <c:pt idx="652">
                  <c:v>0.1025864</c:v>
                </c:pt>
                <c:pt idx="653">
                  <c:v>0.10295096</c:v>
                </c:pt>
                <c:pt idx="654">
                  <c:v>0.10310286</c:v>
                </c:pt>
                <c:pt idx="655">
                  <c:v>0.10281425</c:v>
                </c:pt>
                <c:pt idx="656">
                  <c:v>0.10242225</c:v>
                </c:pt>
                <c:pt idx="657">
                  <c:v>0.1028265</c:v>
                </c:pt>
                <c:pt idx="658">
                  <c:v>0.10351642</c:v>
                </c:pt>
                <c:pt idx="659">
                  <c:v>0.10383002</c:v>
                </c:pt>
                <c:pt idx="660">
                  <c:v>0.1035566</c:v>
                </c:pt>
                <c:pt idx="661">
                  <c:v>0.1030862</c:v>
                </c:pt>
                <c:pt idx="662">
                  <c:v>0.10291372</c:v>
                </c:pt>
                <c:pt idx="663">
                  <c:v>0.10346252</c:v>
                </c:pt>
                <c:pt idx="664">
                  <c:v>0.1041005</c:v>
                </c:pt>
                <c:pt idx="665">
                  <c:v>0.1036448</c:v>
                </c:pt>
                <c:pt idx="666">
                  <c:v>0.10269077</c:v>
                </c:pt>
                <c:pt idx="667">
                  <c:v>0.10258101</c:v>
                </c:pt>
                <c:pt idx="668">
                  <c:v>0.10329494</c:v>
                </c:pt>
                <c:pt idx="669">
                  <c:v>0.10400887</c:v>
                </c:pt>
                <c:pt idx="670">
                  <c:v>0.1042671</c:v>
                </c:pt>
                <c:pt idx="671">
                  <c:v>0.10419115</c:v>
                </c:pt>
                <c:pt idx="672">
                  <c:v>0.10448907</c:v>
                </c:pt>
                <c:pt idx="673">
                  <c:v>0.10514224</c:v>
                </c:pt>
                <c:pt idx="674">
                  <c:v>0.10549161</c:v>
                </c:pt>
                <c:pt idx="675">
                  <c:v>0.10549161</c:v>
                </c:pt>
                <c:pt idx="676">
                  <c:v>0.10554012</c:v>
                </c:pt>
                <c:pt idx="677">
                  <c:v>0.10611734</c:v>
                </c:pt>
                <c:pt idx="678">
                  <c:v>0.10652747</c:v>
                </c:pt>
                <c:pt idx="679">
                  <c:v>0.10643339</c:v>
                </c:pt>
                <c:pt idx="680">
                  <c:v>0.10633931</c:v>
                </c:pt>
                <c:pt idx="681">
                  <c:v>0.10659019</c:v>
                </c:pt>
                <c:pt idx="682">
                  <c:v>0.1070307</c:v>
                </c:pt>
                <c:pt idx="683">
                  <c:v>0.1073345</c:v>
                </c:pt>
                <c:pt idx="684">
                  <c:v>0.1076383</c:v>
                </c:pt>
                <c:pt idx="685">
                  <c:v>0.10812438</c:v>
                </c:pt>
                <c:pt idx="686">
                  <c:v>0.10848894</c:v>
                </c:pt>
                <c:pt idx="687">
                  <c:v>0.10842818</c:v>
                </c:pt>
                <c:pt idx="688">
                  <c:v>0.10831842</c:v>
                </c:pt>
                <c:pt idx="689">
                  <c:v>0.10839682</c:v>
                </c:pt>
                <c:pt idx="690">
                  <c:v>0.10883586</c:v>
                </c:pt>
                <c:pt idx="691">
                  <c:v>0.1090789</c:v>
                </c:pt>
                <c:pt idx="692">
                  <c:v>0.10925138</c:v>
                </c:pt>
                <c:pt idx="693">
                  <c:v>0.10918866</c:v>
                </c:pt>
                <c:pt idx="694">
                  <c:v>0.10906322</c:v>
                </c:pt>
                <c:pt idx="695">
                  <c:v>0.10942778</c:v>
                </c:pt>
                <c:pt idx="696">
                  <c:v>0.10968601</c:v>
                </c:pt>
                <c:pt idx="697">
                  <c:v>0.10959193</c:v>
                </c:pt>
                <c:pt idx="698">
                  <c:v>0.10941945</c:v>
                </c:pt>
                <c:pt idx="699">
                  <c:v>0.10911565</c:v>
                </c:pt>
                <c:pt idx="700">
                  <c:v>0.10888045</c:v>
                </c:pt>
                <c:pt idx="701">
                  <c:v>0.10897159</c:v>
                </c:pt>
                <c:pt idx="702">
                  <c:v>0.10951843</c:v>
                </c:pt>
                <c:pt idx="703">
                  <c:v>0.10982223</c:v>
                </c:pt>
                <c:pt idx="704">
                  <c:v>0.10950863</c:v>
                </c:pt>
                <c:pt idx="705">
                  <c:v>0.10955567</c:v>
                </c:pt>
                <c:pt idx="706">
                  <c:v>0.1098139</c:v>
                </c:pt>
                <c:pt idx="707">
                  <c:v>0.11020884</c:v>
                </c:pt>
                <c:pt idx="708">
                  <c:v>0.11048226</c:v>
                </c:pt>
                <c:pt idx="709">
                  <c:v>0.11049745</c:v>
                </c:pt>
                <c:pt idx="710">
                  <c:v>0.11051313</c:v>
                </c:pt>
                <c:pt idx="711">
                  <c:v>0.11089288</c:v>
                </c:pt>
                <c:pt idx="712">
                  <c:v>0.11139415</c:v>
                </c:pt>
                <c:pt idx="713">
                  <c:v>0.11189542</c:v>
                </c:pt>
                <c:pt idx="714">
                  <c:v>0.11215365</c:v>
                </c:pt>
                <c:pt idx="715">
                  <c:v>0.11221637</c:v>
                </c:pt>
                <c:pt idx="716">
                  <c:v>0.1126265</c:v>
                </c:pt>
                <c:pt idx="717">
                  <c:v>0.1127784</c:v>
                </c:pt>
                <c:pt idx="718">
                  <c:v>0.11274606</c:v>
                </c:pt>
                <c:pt idx="719">
                  <c:v>0.11291315</c:v>
                </c:pt>
                <c:pt idx="720">
                  <c:v>0.11303467</c:v>
                </c:pt>
                <c:pt idx="721">
                  <c:v>0.11286758</c:v>
                </c:pt>
                <c:pt idx="722">
                  <c:v>0.11280486</c:v>
                </c:pt>
                <c:pt idx="723">
                  <c:v>0.11294157</c:v>
                </c:pt>
                <c:pt idx="724">
                  <c:v>0.11344333</c:v>
                </c:pt>
                <c:pt idx="725">
                  <c:v>0.11402055</c:v>
                </c:pt>
                <c:pt idx="726">
                  <c:v>0.11405093</c:v>
                </c:pt>
                <c:pt idx="727">
                  <c:v>0.11401957</c:v>
                </c:pt>
                <c:pt idx="728">
                  <c:v>0.11395881</c:v>
                </c:pt>
                <c:pt idx="729">
                  <c:v>0.11378633</c:v>
                </c:pt>
                <c:pt idx="730">
                  <c:v>0.11394313</c:v>
                </c:pt>
                <c:pt idx="731">
                  <c:v>0.11423174</c:v>
                </c:pt>
                <c:pt idx="732">
                  <c:v>0.11448997</c:v>
                </c:pt>
                <c:pt idx="733">
                  <c:v>0.11509757</c:v>
                </c:pt>
                <c:pt idx="734">
                  <c:v>0.11541117</c:v>
                </c:pt>
                <c:pt idx="735">
                  <c:v>0.11549202</c:v>
                </c:pt>
                <c:pt idx="736">
                  <c:v>0.11605405</c:v>
                </c:pt>
                <c:pt idx="737">
                  <c:v>0.11661608</c:v>
                </c:pt>
                <c:pt idx="738">
                  <c:v>0.11667684</c:v>
                </c:pt>
                <c:pt idx="739">
                  <c:v>0.11641812</c:v>
                </c:pt>
                <c:pt idx="740">
                  <c:v>0.116669</c:v>
                </c:pt>
                <c:pt idx="741">
                  <c:v>0.11701837</c:v>
                </c:pt>
                <c:pt idx="742">
                  <c:v>0.11670477</c:v>
                </c:pt>
                <c:pt idx="743">
                  <c:v>0.11639117</c:v>
                </c:pt>
                <c:pt idx="744">
                  <c:v>0.11642253</c:v>
                </c:pt>
                <c:pt idx="745">
                  <c:v>0.11670477</c:v>
                </c:pt>
                <c:pt idx="746">
                  <c:v>0.11702376</c:v>
                </c:pt>
                <c:pt idx="747">
                  <c:v>0.1172668</c:v>
                </c:pt>
                <c:pt idx="748">
                  <c:v>0.1174187</c:v>
                </c:pt>
                <c:pt idx="749">
                  <c:v>0.11746427</c:v>
                </c:pt>
                <c:pt idx="750">
                  <c:v>0.11773083</c:v>
                </c:pt>
                <c:pt idx="751">
                  <c:v>0.11841438</c:v>
                </c:pt>
                <c:pt idx="752">
                  <c:v>0.11879413</c:v>
                </c:pt>
                <c:pt idx="753">
                  <c:v>0.11885881</c:v>
                </c:pt>
                <c:pt idx="754">
                  <c:v>0.11909401</c:v>
                </c:pt>
                <c:pt idx="755">
                  <c:v>0.11947376</c:v>
                </c:pt>
                <c:pt idx="756">
                  <c:v>0.12000541</c:v>
                </c:pt>
                <c:pt idx="757">
                  <c:v>0.12061301</c:v>
                </c:pt>
                <c:pt idx="758">
                  <c:v>0.12102314</c:v>
                </c:pt>
                <c:pt idx="759">
                  <c:v>0.12103833</c:v>
                </c:pt>
                <c:pt idx="760">
                  <c:v>0.12125785</c:v>
                </c:pt>
                <c:pt idx="761">
                  <c:v>0.12153127</c:v>
                </c:pt>
                <c:pt idx="762">
                  <c:v>0.1217895</c:v>
                </c:pt>
                <c:pt idx="763">
                  <c:v>0.12230596</c:v>
                </c:pt>
                <c:pt idx="764">
                  <c:v>0.12257938</c:v>
                </c:pt>
                <c:pt idx="765">
                  <c:v>0.12246962</c:v>
                </c:pt>
                <c:pt idx="766">
                  <c:v>0.12246962</c:v>
                </c:pt>
                <c:pt idx="767">
                  <c:v>0.12276754</c:v>
                </c:pt>
                <c:pt idx="768">
                  <c:v>0.12291944</c:v>
                </c:pt>
                <c:pt idx="769">
                  <c:v>0.12309192</c:v>
                </c:pt>
                <c:pt idx="770">
                  <c:v>0.12304635</c:v>
                </c:pt>
                <c:pt idx="771">
                  <c:v>0.12285819</c:v>
                </c:pt>
                <c:pt idx="772">
                  <c:v>0.12305566</c:v>
                </c:pt>
                <c:pt idx="773">
                  <c:v>0.12316199</c:v>
                </c:pt>
                <c:pt idx="774">
                  <c:v>0.12335015</c:v>
                </c:pt>
                <c:pt idx="775">
                  <c:v>0.12375783</c:v>
                </c:pt>
                <c:pt idx="776">
                  <c:v>0.12428948</c:v>
                </c:pt>
                <c:pt idx="777">
                  <c:v>0.12472999</c:v>
                </c:pt>
                <c:pt idx="778">
                  <c:v>0.12495784</c:v>
                </c:pt>
                <c:pt idx="779">
                  <c:v>0.1251705</c:v>
                </c:pt>
                <c:pt idx="780">
                  <c:v>0.12526164</c:v>
                </c:pt>
                <c:pt idx="781">
                  <c:v>0.12523126</c:v>
                </c:pt>
                <c:pt idx="782">
                  <c:v>0.12521558</c:v>
                </c:pt>
                <c:pt idx="783">
                  <c:v>0.12523077</c:v>
                </c:pt>
                <c:pt idx="784">
                  <c:v>0.1259447</c:v>
                </c:pt>
                <c:pt idx="785">
                  <c:v>0.12673458</c:v>
                </c:pt>
                <c:pt idx="786">
                  <c:v>0.12671939</c:v>
                </c:pt>
                <c:pt idx="787">
                  <c:v>0.12643715</c:v>
                </c:pt>
                <c:pt idx="788">
                  <c:v>0.12618627</c:v>
                </c:pt>
                <c:pt idx="789">
                  <c:v>0.1264935</c:v>
                </c:pt>
                <c:pt idx="790">
                  <c:v>0.12742009</c:v>
                </c:pt>
                <c:pt idx="791">
                  <c:v>0.12799731</c:v>
                </c:pt>
                <c:pt idx="792">
                  <c:v>0.12778465</c:v>
                </c:pt>
                <c:pt idx="793">
                  <c:v>0.12758081</c:v>
                </c:pt>
                <c:pt idx="794">
                  <c:v>0.1277479</c:v>
                </c:pt>
                <c:pt idx="795">
                  <c:v>0.12809727</c:v>
                </c:pt>
                <c:pt idx="796">
                  <c:v>0.12806689</c:v>
                </c:pt>
                <c:pt idx="797">
                  <c:v>0.12748673</c:v>
                </c:pt>
                <c:pt idx="798">
                  <c:v>0.12715745</c:v>
                </c:pt>
                <c:pt idx="799">
                  <c:v>0.12743969</c:v>
                </c:pt>
                <c:pt idx="800">
                  <c:v>0.12800172</c:v>
                </c:pt>
                <c:pt idx="801">
                  <c:v>0.1283359</c:v>
                </c:pt>
                <c:pt idx="802">
                  <c:v>0.12829033</c:v>
                </c:pt>
                <c:pt idx="803">
                  <c:v>0.12797673</c:v>
                </c:pt>
                <c:pt idx="804">
                  <c:v>0.12818057</c:v>
                </c:pt>
                <c:pt idx="805">
                  <c:v>0.12857257</c:v>
                </c:pt>
                <c:pt idx="806">
                  <c:v>0.12881512</c:v>
                </c:pt>
                <c:pt idx="807">
                  <c:v>0.12907335</c:v>
                </c:pt>
                <c:pt idx="808">
                  <c:v>0.12919879</c:v>
                </c:pt>
                <c:pt idx="809">
                  <c:v>0.12942664</c:v>
                </c:pt>
                <c:pt idx="810">
                  <c:v>0.12982158</c:v>
                </c:pt>
                <c:pt idx="811">
                  <c:v>0.13076238</c:v>
                </c:pt>
                <c:pt idx="812">
                  <c:v>0.1313396</c:v>
                </c:pt>
                <c:pt idx="813">
                  <c:v>0.13099464</c:v>
                </c:pt>
                <c:pt idx="814">
                  <c:v>0.1307124</c:v>
                </c:pt>
                <c:pt idx="815">
                  <c:v>0.13095544</c:v>
                </c:pt>
                <c:pt idx="816">
                  <c:v>0.13159342</c:v>
                </c:pt>
                <c:pt idx="817">
                  <c:v>0.13193838</c:v>
                </c:pt>
                <c:pt idx="818">
                  <c:v>0.1318443</c:v>
                </c:pt>
                <c:pt idx="819">
                  <c:v>0.13182911</c:v>
                </c:pt>
                <c:pt idx="820">
                  <c:v>0.13212703</c:v>
                </c:pt>
                <c:pt idx="821">
                  <c:v>0.13227893</c:v>
                </c:pt>
                <c:pt idx="822">
                  <c:v>0.13183989</c:v>
                </c:pt>
                <c:pt idx="823">
                  <c:v>0.13138517</c:v>
                </c:pt>
                <c:pt idx="824">
                  <c:v>0.13155765</c:v>
                </c:pt>
                <c:pt idx="825">
                  <c:v>0.13205892</c:v>
                </c:pt>
                <c:pt idx="826">
                  <c:v>0.1322412</c:v>
                </c:pt>
                <c:pt idx="827">
                  <c:v>0.13228677</c:v>
                </c:pt>
                <c:pt idx="828">
                  <c:v>0.13258469</c:v>
                </c:pt>
                <c:pt idx="829">
                  <c:v>0.13334419</c:v>
                </c:pt>
                <c:pt idx="830">
                  <c:v>0.13376951</c:v>
                </c:pt>
                <c:pt idx="831">
                  <c:v>0.13342455</c:v>
                </c:pt>
                <c:pt idx="832">
                  <c:v>0.13311095</c:v>
                </c:pt>
                <c:pt idx="833">
                  <c:v>0.13292279</c:v>
                </c:pt>
                <c:pt idx="834">
                  <c:v>0.13293847</c:v>
                </c:pt>
                <c:pt idx="835">
                  <c:v>0.13321189</c:v>
                </c:pt>
                <c:pt idx="836">
                  <c:v>0.1333486</c:v>
                </c:pt>
                <c:pt idx="837">
                  <c:v>0.13351569</c:v>
                </c:pt>
                <c:pt idx="838">
                  <c:v>0.13371316</c:v>
                </c:pt>
                <c:pt idx="839">
                  <c:v>0.13413848</c:v>
                </c:pt>
                <c:pt idx="840">
                  <c:v>0.13457899</c:v>
                </c:pt>
                <c:pt idx="841">
                  <c:v>0.13447266</c:v>
                </c:pt>
                <c:pt idx="842">
                  <c:v>0.13453538</c:v>
                </c:pt>
                <c:pt idx="843">
                  <c:v>0.1348088</c:v>
                </c:pt>
                <c:pt idx="844">
                  <c:v>0.13502832</c:v>
                </c:pt>
                <c:pt idx="845">
                  <c:v>0.13546883</c:v>
                </c:pt>
                <c:pt idx="846">
                  <c:v>0.13574225</c:v>
                </c:pt>
                <c:pt idx="847">
                  <c:v>0.13569521</c:v>
                </c:pt>
                <c:pt idx="848">
                  <c:v>0.13563053</c:v>
                </c:pt>
                <c:pt idx="849">
                  <c:v>0.13581281</c:v>
                </c:pt>
                <c:pt idx="850">
                  <c:v>0.13606369</c:v>
                </c:pt>
                <c:pt idx="851">
                  <c:v>0.13603331</c:v>
                </c:pt>
                <c:pt idx="852">
                  <c:v>0.13625969</c:v>
                </c:pt>
                <c:pt idx="853">
                  <c:v>0.13650273</c:v>
                </c:pt>
                <c:pt idx="854">
                  <c:v>0.13645569</c:v>
                </c:pt>
                <c:pt idx="855">
                  <c:v>0.13640865</c:v>
                </c:pt>
                <c:pt idx="856">
                  <c:v>0.13628321</c:v>
                </c:pt>
                <c:pt idx="857">
                  <c:v>0.13625185</c:v>
                </c:pt>
                <c:pt idx="858">
                  <c:v>0.13616071</c:v>
                </c:pt>
                <c:pt idx="859">
                  <c:v>0.13605095</c:v>
                </c:pt>
                <c:pt idx="860">
                  <c:v>0.13635475</c:v>
                </c:pt>
                <c:pt idx="861">
                  <c:v>0.13653703</c:v>
                </c:pt>
                <c:pt idx="862">
                  <c:v>0.13669383</c:v>
                </c:pt>
                <c:pt idx="863">
                  <c:v>0.13708583</c:v>
                </c:pt>
                <c:pt idx="864">
                  <c:v>0.13720735</c:v>
                </c:pt>
                <c:pt idx="865">
                  <c:v>0.13678399</c:v>
                </c:pt>
                <c:pt idx="866">
                  <c:v>0.13626655</c:v>
                </c:pt>
                <c:pt idx="867">
                  <c:v>0.13629791</c:v>
                </c:pt>
                <c:pt idx="868">
                  <c:v>0.13656447</c:v>
                </c:pt>
                <c:pt idx="869">
                  <c:v>0.13648852</c:v>
                </c:pt>
                <c:pt idx="870">
                  <c:v>0.1365042</c:v>
                </c:pt>
                <c:pt idx="871">
                  <c:v>0.13682319</c:v>
                </c:pt>
                <c:pt idx="872">
                  <c:v>0.13691727</c:v>
                </c:pt>
                <c:pt idx="873">
                  <c:v>0.13688493</c:v>
                </c:pt>
                <c:pt idx="874">
                  <c:v>0.13690061</c:v>
                </c:pt>
                <c:pt idx="875">
                  <c:v>0.13683985</c:v>
                </c:pt>
                <c:pt idx="876">
                  <c:v>0.13657329</c:v>
                </c:pt>
                <c:pt idx="877">
                  <c:v>0.13677713</c:v>
                </c:pt>
                <c:pt idx="878">
                  <c:v>0.13721617</c:v>
                </c:pt>
                <c:pt idx="879">
                  <c:v>0.13756554</c:v>
                </c:pt>
                <c:pt idx="880">
                  <c:v>0.13759592</c:v>
                </c:pt>
                <c:pt idx="881">
                  <c:v>0.13750184</c:v>
                </c:pt>
                <c:pt idx="882">
                  <c:v>0.13788159</c:v>
                </c:pt>
                <c:pt idx="883">
                  <c:v>0.13814815</c:v>
                </c:pt>
                <c:pt idx="884">
                  <c:v>0.13798106</c:v>
                </c:pt>
                <c:pt idx="885">
                  <c:v>0.13773018</c:v>
                </c:pt>
                <c:pt idx="886">
                  <c:v>0.1374793</c:v>
                </c:pt>
                <c:pt idx="887">
                  <c:v>0.13719706</c:v>
                </c:pt>
                <c:pt idx="888">
                  <c:v>0.13696186</c:v>
                </c:pt>
                <c:pt idx="889">
                  <c:v>0.13699322</c:v>
                </c:pt>
                <c:pt idx="890">
                  <c:v>0.13719069</c:v>
                </c:pt>
                <c:pt idx="891">
                  <c:v>0.13744892</c:v>
                </c:pt>
                <c:pt idx="892">
                  <c:v>0.13779829</c:v>
                </c:pt>
                <c:pt idx="893">
                  <c:v>0.13805652</c:v>
                </c:pt>
                <c:pt idx="894">
                  <c:v>0.13822361</c:v>
                </c:pt>
                <c:pt idx="895">
                  <c:v>0.13841765</c:v>
                </c:pt>
                <c:pt idx="896">
                  <c:v>0.13869107</c:v>
                </c:pt>
                <c:pt idx="897">
                  <c:v>0.13866069</c:v>
                </c:pt>
                <c:pt idx="898">
                  <c:v>0.13844117</c:v>
                </c:pt>
                <c:pt idx="899">
                  <c:v>0.13856661</c:v>
                </c:pt>
                <c:pt idx="900">
                  <c:v>0.13894293</c:v>
                </c:pt>
                <c:pt idx="901">
                  <c:v>0.13917078</c:v>
                </c:pt>
                <c:pt idx="902">
                  <c:v>0.13917078</c:v>
                </c:pt>
                <c:pt idx="903">
                  <c:v>0.13913942</c:v>
                </c:pt>
                <c:pt idx="904">
                  <c:v>0.1391698</c:v>
                </c:pt>
                <c:pt idx="905">
                  <c:v>0.1393266</c:v>
                </c:pt>
                <c:pt idx="906">
                  <c:v>0.13965588</c:v>
                </c:pt>
                <c:pt idx="907">
                  <c:v>0.13997487</c:v>
                </c:pt>
                <c:pt idx="908">
                  <c:v>0.14018753</c:v>
                </c:pt>
                <c:pt idx="909">
                  <c:v>0.13994449</c:v>
                </c:pt>
                <c:pt idx="910">
                  <c:v>0.13949173</c:v>
                </c:pt>
                <c:pt idx="911">
                  <c:v>0.13972693</c:v>
                </c:pt>
                <c:pt idx="912">
                  <c:v>0.14013706</c:v>
                </c:pt>
                <c:pt idx="913">
                  <c:v>0.1400763</c:v>
                </c:pt>
                <c:pt idx="914">
                  <c:v>0.13987246</c:v>
                </c:pt>
                <c:pt idx="915">
                  <c:v>0.13990382</c:v>
                </c:pt>
                <c:pt idx="916">
                  <c:v>0.14034286</c:v>
                </c:pt>
                <c:pt idx="917">
                  <c:v>0.1408897</c:v>
                </c:pt>
                <c:pt idx="918">
                  <c:v>0.14105679</c:v>
                </c:pt>
                <c:pt idx="919">
                  <c:v>0.14083727</c:v>
                </c:pt>
                <c:pt idx="920">
                  <c:v>0.14077455</c:v>
                </c:pt>
                <c:pt idx="921">
                  <c:v>0.14075887</c:v>
                </c:pt>
                <c:pt idx="922">
                  <c:v>0.14093674</c:v>
                </c:pt>
                <c:pt idx="923">
                  <c:v>0.14122535</c:v>
                </c:pt>
                <c:pt idx="924">
                  <c:v>0.1413013</c:v>
                </c:pt>
                <c:pt idx="925">
                  <c:v>0.14117978</c:v>
                </c:pt>
                <c:pt idx="926">
                  <c:v>0.14105434</c:v>
                </c:pt>
                <c:pt idx="927">
                  <c:v>0.14088725</c:v>
                </c:pt>
                <c:pt idx="928">
                  <c:v>0.14069321</c:v>
                </c:pt>
                <c:pt idx="929">
                  <c:v>0.14122486</c:v>
                </c:pt>
                <c:pt idx="930">
                  <c:v>0.14171094</c:v>
                </c:pt>
                <c:pt idx="931">
                  <c:v>0.14139734</c:v>
                </c:pt>
                <c:pt idx="932">
                  <c:v>0.14117782</c:v>
                </c:pt>
                <c:pt idx="933">
                  <c:v>0.14148652</c:v>
                </c:pt>
                <c:pt idx="934">
                  <c:v>0.14213969</c:v>
                </c:pt>
                <c:pt idx="935">
                  <c:v>0.14262577</c:v>
                </c:pt>
                <c:pt idx="936">
                  <c:v>0.14251944</c:v>
                </c:pt>
                <c:pt idx="937">
                  <c:v>0.14228424</c:v>
                </c:pt>
                <c:pt idx="938">
                  <c:v>0.142394</c:v>
                </c:pt>
                <c:pt idx="939">
                  <c:v>0.14263704</c:v>
                </c:pt>
                <c:pt idx="940">
                  <c:v>0.14286489</c:v>
                </c:pt>
                <c:pt idx="941">
                  <c:v>0.14272818</c:v>
                </c:pt>
                <c:pt idx="942">
                  <c:v>0.14244594</c:v>
                </c:pt>
                <c:pt idx="943">
                  <c:v>0.14238518</c:v>
                </c:pt>
                <c:pt idx="944">
                  <c:v>0.14251062</c:v>
                </c:pt>
                <c:pt idx="945">
                  <c:v>0.14267771</c:v>
                </c:pt>
                <c:pt idx="946">
                  <c:v>0.14285019</c:v>
                </c:pt>
                <c:pt idx="947">
                  <c:v>0.1431388</c:v>
                </c:pt>
                <c:pt idx="948">
                  <c:v>0.14332108</c:v>
                </c:pt>
                <c:pt idx="949">
                  <c:v>0.14330589</c:v>
                </c:pt>
                <c:pt idx="950">
                  <c:v>0.14309568</c:v>
                </c:pt>
                <c:pt idx="951">
                  <c:v>0.14314419</c:v>
                </c:pt>
                <c:pt idx="952">
                  <c:v>0.14376698</c:v>
                </c:pt>
                <c:pt idx="953">
                  <c:v>0.14435939</c:v>
                </c:pt>
                <c:pt idx="954">
                  <c:v>0.1443442</c:v>
                </c:pt>
                <c:pt idx="955">
                  <c:v>0.1441874</c:v>
                </c:pt>
                <c:pt idx="956">
                  <c:v>0.1446578</c:v>
                </c:pt>
                <c:pt idx="957">
                  <c:v>0.14520464</c:v>
                </c:pt>
                <c:pt idx="958">
                  <c:v>0.14546287</c:v>
                </c:pt>
                <c:pt idx="959">
                  <c:v>0.14582743</c:v>
                </c:pt>
                <c:pt idx="960">
                  <c:v>0.14591857</c:v>
                </c:pt>
                <c:pt idx="961">
                  <c:v>0.14607537</c:v>
                </c:pt>
                <c:pt idx="962">
                  <c:v>0.14662221</c:v>
                </c:pt>
                <c:pt idx="963">
                  <c:v>0.147245</c:v>
                </c:pt>
                <c:pt idx="964">
                  <c:v>0.14726019</c:v>
                </c:pt>
                <c:pt idx="965">
                  <c:v>0.14672707</c:v>
                </c:pt>
                <c:pt idx="966">
                  <c:v>0.14658154</c:v>
                </c:pt>
                <c:pt idx="967">
                  <c:v>0.14696129</c:v>
                </c:pt>
                <c:pt idx="968">
                  <c:v>0.14729547</c:v>
                </c:pt>
                <c:pt idx="969">
                  <c:v>0.1474018</c:v>
                </c:pt>
                <c:pt idx="970">
                  <c:v>0.1474018</c:v>
                </c:pt>
                <c:pt idx="971">
                  <c:v>0.14714308</c:v>
                </c:pt>
                <c:pt idx="972">
                  <c:v>0.14708036</c:v>
                </c:pt>
                <c:pt idx="973">
                  <c:v>0.14721364</c:v>
                </c:pt>
                <c:pt idx="974">
                  <c:v>0.14789719</c:v>
                </c:pt>
                <c:pt idx="975">
                  <c:v>0.14865669</c:v>
                </c:pt>
                <c:pt idx="976">
                  <c:v>0.14853517</c:v>
                </c:pt>
                <c:pt idx="977">
                  <c:v>0.14848225</c:v>
                </c:pt>
                <c:pt idx="978">
                  <c:v>0.14890757</c:v>
                </c:pt>
                <c:pt idx="979">
                  <c:v>0.14902909</c:v>
                </c:pt>
                <c:pt idx="980">
                  <c:v>0.14852733</c:v>
                </c:pt>
                <c:pt idx="981">
                  <c:v>0.14833917</c:v>
                </c:pt>
                <c:pt idx="982">
                  <c:v>0.14876449</c:v>
                </c:pt>
                <c:pt idx="983">
                  <c:v>0.14917462</c:v>
                </c:pt>
                <c:pt idx="984">
                  <c:v>0.14906829</c:v>
                </c:pt>
                <c:pt idx="985">
                  <c:v>0.14880173</c:v>
                </c:pt>
                <c:pt idx="986">
                  <c:v>0.14922509</c:v>
                </c:pt>
                <c:pt idx="987">
                  <c:v>0.14971117</c:v>
                </c:pt>
                <c:pt idx="988">
                  <c:v>0.14969598</c:v>
                </c:pt>
                <c:pt idx="989">
                  <c:v>0.1494696</c:v>
                </c:pt>
                <c:pt idx="990">
                  <c:v>0.14925008</c:v>
                </c:pt>
                <c:pt idx="991">
                  <c:v>0.1496264</c:v>
                </c:pt>
                <c:pt idx="992">
                  <c:v>0.15047704</c:v>
                </c:pt>
                <c:pt idx="993">
                  <c:v>0.15117578</c:v>
                </c:pt>
                <c:pt idx="994">
                  <c:v>0.15130122</c:v>
                </c:pt>
                <c:pt idx="995">
                  <c:v>0.15134973</c:v>
                </c:pt>
                <c:pt idx="996">
                  <c:v>0.15182062</c:v>
                </c:pt>
                <c:pt idx="997">
                  <c:v>0.15223075</c:v>
                </c:pt>
                <c:pt idx="998">
                  <c:v>0.15253455</c:v>
                </c:pt>
                <c:pt idx="999">
                  <c:v>0.15289911</c:v>
                </c:pt>
                <c:pt idx="1000">
                  <c:v>0.15283639</c:v>
                </c:pt>
                <c:pt idx="1001">
                  <c:v>0.15261001</c:v>
                </c:pt>
                <c:pt idx="1002">
                  <c:v>0.15324799</c:v>
                </c:pt>
                <c:pt idx="1003">
                  <c:v>0.15405306</c:v>
                </c:pt>
                <c:pt idx="1004">
                  <c:v>0.15411382</c:v>
                </c:pt>
                <c:pt idx="1005">
                  <c:v>0.15398838</c:v>
                </c:pt>
                <c:pt idx="1006">
                  <c:v>0.15453522</c:v>
                </c:pt>
                <c:pt idx="1007">
                  <c:v>0.15509725</c:v>
                </c:pt>
                <c:pt idx="1008">
                  <c:v>0.15538586</c:v>
                </c:pt>
                <c:pt idx="1009">
                  <c:v>0.15573523</c:v>
                </c:pt>
                <c:pt idx="1010">
                  <c:v>0.15591751</c:v>
                </c:pt>
                <c:pt idx="1011">
                  <c:v>0.15584156</c:v>
                </c:pt>
                <c:pt idx="1012">
                  <c:v>0.15602972</c:v>
                </c:pt>
                <c:pt idx="1013">
                  <c:v>0.15631833</c:v>
                </c:pt>
                <c:pt idx="1014">
                  <c:v>0.15642809</c:v>
                </c:pt>
                <c:pt idx="1015">
                  <c:v>0.15679265</c:v>
                </c:pt>
                <c:pt idx="1016">
                  <c:v>0.15735468</c:v>
                </c:pt>
                <c:pt idx="1017">
                  <c:v>0.157731</c:v>
                </c:pt>
                <c:pt idx="1018">
                  <c:v>0.15760948</c:v>
                </c:pt>
                <c:pt idx="1019">
                  <c:v>0.15718612</c:v>
                </c:pt>
                <c:pt idx="1020">
                  <c:v>0.157045</c:v>
                </c:pt>
                <c:pt idx="1021">
                  <c:v>0.15731156</c:v>
                </c:pt>
                <c:pt idx="1022">
                  <c:v>0.15776726</c:v>
                </c:pt>
                <c:pt idx="1023">
                  <c:v>0.15822296</c:v>
                </c:pt>
                <c:pt idx="1024">
                  <c:v>0.15854195</c:v>
                </c:pt>
                <c:pt idx="1025">
                  <c:v>0.15883056</c:v>
                </c:pt>
                <c:pt idx="1026">
                  <c:v>0.15916474</c:v>
                </c:pt>
                <c:pt idx="1027">
                  <c:v>0.15963563</c:v>
                </c:pt>
                <c:pt idx="1028">
                  <c:v>0.15977234</c:v>
                </c:pt>
                <c:pt idx="1029">
                  <c:v>0.15991346</c:v>
                </c:pt>
                <c:pt idx="1030">
                  <c:v>0.16026283</c:v>
                </c:pt>
                <c:pt idx="1031">
                  <c:v>0.16030987</c:v>
                </c:pt>
                <c:pt idx="1032">
                  <c:v>0.16052939</c:v>
                </c:pt>
                <c:pt idx="1033">
                  <c:v>0.16054458</c:v>
                </c:pt>
                <c:pt idx="1034">
                  <c:v>0.1602153</c:v>
                </c:pt>
                <c:pt idx="1035">
                  <c:v>0.16018394</c:v>
                </c:pt>
                <c:pt idx="1036">
                  <c:v>0.1600928</c:v>
                </c:pt>
                <c:pt idx="1037">
                  <c:v>0.15986642</c:v>
                </c:pt>
                <c:pt idx="1038">
                  <c:v>0.15964004</c:v>
                </c:pt>
                <c:pt idx="1039">
                  <c:v>0.15981252</c:v>
                </c:pt>
                <c:pt idx="1040">
                  <c:v>0.16016189</c:v>
                </c:pt>
                <c:pt idx="1041">
                  <c:v>0.1607543</c:v>
                </c:pt>
                <c:pt idx="1042">
                  <c:v>0.16168089</c:v>
                </c:pt>
                <c:pt idx="1043">
                  <c:v>0.1619695</c:v>
                </c:pt>
                <c:pt idx="1044">
                  <c:v>0.16160886</c:v>
                </c:pt>
                <c:pt idx="1045">
                  <c:v>0.16143638</c:v>
                </c:pt>
                <c:pt idx="1046">
                  <c:v>0.16174018</c:v>
                </c:pt>
                <c:pt idx="1047">
                  <c:v>0.16219588</c:v>
                </c:pt>
                <c:pt idx="1048">
                  <c:v>0.16239335</c:v>
                </c:pt>
                <c:pt idx="1049">
                  <c:v>0.16251879</c:v>
                </c:pt>
                <c:pt idx="1050">
                  <c:v>0.16300487</c:v>
                </c:pt>
                <c:pt idx="1051">
                  <c:v>0.16349095</c:v>
                </c:pt>
                <c:pt idx="1052">
                  <c:v>0.16374918</c:v>
                </c:pt>
                <c:pt idx="1053">
                  <c:v>0.16396184</c:v>
                </c:pt>
                <c:pt idx="1054">
                  <c:v>0.16414412</c:v>
                </c:pt>
                <c:pt idx="1055">
                  <c:v>0.16444792</c:v>
                </c:pt>
                <c:pt idx="1056">
                  <c:v>0.16494919</c:v>
                </c:pt>
                <c:pt idx="1057">
                  <c:v>0.16517704</c:v>
                </c:pt>
                <c:pt idx="1058">
                  <c:v>0.16480072</c:v>
                </c:pt>
                <c:pt idx="1059">
                  <c:v>0.164346</c:v>
                </c:pt>
                <c:pt idx="1060">
                  <c:v>0.16409512</c:v>
                </c:pt>
                <c:pt idx="1061">
                  <c:v>0.16389128</c:v>
                </c:pt>
                <c:pt idx="1062">
                  <c:v>0.16390696</c:v>
                </c:pt>
                <c:pt idx="1063">
                  <c:v>0.16396772</c:v>
                </c:pt>
                <c:pt idx="1064">
                  <c:v>0.16395204</c:v>
                </c:pt>
                <c:pt idx="1065">
                  <c:v>0.16396772</c:v>
                </c:pt>
                <c:pt idx="1066">
                  <c:v>0.16436266</c:v>
                </c:pt>
                <c:pt idx="1067">
                  <c:v>0.16497026</c:v>
                </c:pt>
                <c:pt idx="1068">
                  <c:v>0.16504621</c:v>
                </c:pt>
                <c:pt idx="1069">
                  <c:v>0.16601837</c:v>
                </c:pt>
                <c:pt idx="1070">
                  <c:v>0.1676437</c:v>
                </c:pt>
                <c:pt idx="1071">
                  <c:v>0.16888242</c:v>
                </c:pt>
                <c:pt idx="1072">
                  <c:v>0.16777355</c:v>
                </c:pt>
                <c:pt idx="1073">
                  <c:v>0.16606443</c:v>
                </c:pt>
                <c:pt idx="1074">
                  <c:v>0.16647211</c:v>
                </c:pt>
                <c:pt idx="1075">
                  <c:v>0.16654806</c:v>
                </c:pt>
                <c:pt idx="1076">
                  <c:v>0.16717526</c:v>
                </c:pt>
                <c:pt idx="1077">
                  <c:v>0.16835126</c:v>
                </c:pt>
                <c:pt idx="1078">
                  <c:v>0.16816898</c:v>
                </c:pt>
                <c:pt idx="1079">
                  <c:v>0.16700866</c:v>
                </c:pt>
                <c:pt idx="1080">
                  <c:v>0.16719682</c:v>
                </c:pt>
                <c:pt idx="1081">
                  <c:v>0.16867074</c:v>
                </c:pt>
                <c:pt idx="1082">
                  <c:v>0.16928226</c:v>
                </c:pt>
                <c:pt idx="1083">
                  <c:v>0.16903971</c:v>
                </c:pt>
                <c:pt idx="1084">
                  <c:v>0.16828707</c:v>
                </c:pt>
                <c:pt idx="1085">
                  <c:v>0.16768878</c:v>
                </c:pt>
                <c:pt idx="1086">
                  <c:v>0.1683003</c:v>
                </c:pt>
                <c:pt idx="1087">
                  <c:v>0.16912056</c:v>
                </c:pt>
                <c:pt idx="1088">
                  <c:v>0.16910537</c:v>
                </c:pt>
                <c:pt idx="1089">
                  <c:v>0.16852521</c:v>
                </c:pt>
                <c:pt idx="1090">
                  <c:v>0.16839977</c:v>
                </c:pt>
                <c:pt idx="1091">
                  <c:v>0.16890104</c:v>
                </c:pt>
                <c:pt idx="1092">
                  <c:v>0.16949688</c:v>
                </c:pt>
                <c:pt idx="1093">
                  <c:v>0.16996728</c:v>
                </c:pt>
                <c:pt idx="1094">
                  <c:v>0.17028627</c:v>
                </c:pt>
                <c:pt idx="1095">
                  <c:v>0.17046855</c:v>
                </c:pt>
                <c:pt idx="1096">
                  <c:v>0.17033184</c:v>
                </c:pt>
                <c:pt idx="1097">
                  <c:v>0.16968896</c:v>
                </c:pt>
                <c:pt idx="1098">
                  <c:v>0.16951109</c:v>
                </c:pt>
                <c:pt idx="1099">
                  <c:v>0.17059301</c:v>
                </c:pt>
                <c:pt idx="1100">
                  <c:v>0.17133732</c:v>
                </c:pt>
                <c:pt idx="1101">
                  <c:v>0.1707258</c:v>
                </c:pt>
                <c:pt idx="1102">
                  <c:v>0.16944004</c:v>
                </c:pt>
                <c:pt idx="1103">
                  <c:v>0.16952089</c:v>
                </c:pt>
                <c:pt idx="1104">
                  <c:v>0.1707209</c:v>
                </c:pt>
                <c:pt idx="1105">
                  <c:v>0.17158673</c:v>
                </c:pt>
                <c:pt idx="1106">
                  <c:v>0.17175382</c:v>
                </c:pt>
                <c:pt idx="1107">
                  <c:v>0.17120502</c:v>
                </c:pt>
                <c:pt idx="1108">
                  <c:v>0.17099481</c:v>
                </c:pt>
                <c:pt idx="1109">
                  <c:v>0.17148089</c:v>
                </c:pt>
                <c:pt idx="1110">
                  <c:v>0.17155684</c:v>
                </c:pt>
                <c:pt idx="1111">
                  <c:v>0.1710394</c:v>
                </c:pt>
                <c:pt idx="1112">
                  <c:v>0.170569</c:v>
                </c:pt>
                <c:pt idx="1113">
                  <c:v>0.1702554</c:v>
                </c:pt>
                <c:pt idx="1114">
                  <c:v>0.17048178</c:v>
                </c:pt>
                <c:pt idx="1115">
                  <c:v>0.17093748</c:v>
                </c:pt>
                <c:pt idx="1116">
                  <c:v>0.17092229</c:v>
                </c:pt>
                <c:pt idx="1117">
                  <c:v>0.17065573</c:v>
                </c:pt>
                <c:pt idx="1118">
                  <c:v>0.17046757</c:v>
                </c:pt>
                <c:pt idx="1119">
                  <c:v>0.17054597</c:v>
                </c:pt>
                <c:pt idx="1120">
                  <c:v>0.17114181</c:v>
                </c:pt>
                <c:pt idx="1121">
                  <c:v>0.1719165</c:v>
                </c:pt>
                <c:pt idx="1122">
                  <c:v>0.17225068</c:v>
                </c:pt>
                <c:pt idx="1123">
                  <c:v>0.17196844</c:v>
                </c:pt>
                <c:pt idx="1124">
                  <c:v>0.17169355</c:v>
                </c:pt>
                <c:pt idx="1125">
                  <c:v>0.17180331</c:v>
                </c:pt>
                <c:pt idx="1126">
                  <c:v>0.17210711</c:v>
                </c:pt>
                <c:pt idx="1127">
                  <c:v>0.17198559</c:v>
                </c:pt>
                <c:pt idx="1128">
                  <c:v>0.17153087</c:v>
                </c:pt>
                <c:pt idx="1129">
                  <c:v>0.17111045</c:v>
                </c:pt>
                <c:pt idx="1130">
                  <c:v>0.17143973</c:v>
                </c:pt>
                <c:pt idx="1131">
                  <c:v>0.17219923</c:v>
                </c:pt>
                <c:pt idx="1132">
                  <c:v>0.17216885</c:v>
                </c:pt>
                <c:pt idx="1133">
                  <c:v>0.17190229</c:v>
                </c:pt>
                <c:pt idx="1134">
                  <c:v>0.17226293</c:v>
                </c:pt>
                <c:pt idx="1135">
                  <c:v>0.17296167</c:v>
                </c:pt>
                <c:pt idx="1136">
                  <c:v>0.17334142</c:v>
                </c:pt>
                <c:pt idx="1137">
                  <c:v>0.17358446</c:v>
                </c:pt>
                <c:pt idx="1138">
                  <c:v>0.17358446</c:v>
                </c:pt>
                <c:pt idx="1139">
                  <c:v>0.17303566</c:v>
                </c:pt>
                <c:pt idx="1140">
                  <c:v>0.1731611</c:v>
                </c:pt>
                <c:pt idx="1141">
                  <c:v>0.17393579</c:v>
                </c:pt>
                <c:pt idx="1142">
                  <c:v>0.17434592</c:v>
                </c:pt>
                <c:pt idx="1143">
                  <c:v>0.17440668</c:v>
                </c:pt>
                <c:pt idx="1144">
                  <c:v>0.17445372</c:v>
                </c:pt>
                <c:pt idx="1145">
                  <c:v>0.17439296</c:v>
                </c:pt>
                <c:pt idx="1146">
                  <c:v>0.17448704</c:v>
                </c:pt>
                <c:pt idx="1147">
                  <c:v>0.17456299</c:v>
                </c:pt>
                <c:pt idx="1148">
                  <c:v>0.17440619</c:v>
                </c:pt>
                <c:pt idx="1149">
                  <c:v>0.17409259</c:v>
                </c:pt>
                <c:pt idx="1150">
                  <c:v>0.17374763</c:v>
                </c:pt>
                <c:pt idx="1151">
                  <c:v>0.17399018</c:v>
                </c:pt>
                <c:pt idx="1152">
                  <c:v>0.17447626</c:v>
                </c:pt>
                <c:pt idx="1153">
                  <c:v>0.17461297</c:v>
                </c:pt>
                <c:pt idx="1154">
                  <c:v>0.17434641</c:v>
                </c:pt>
                <c:pt idx="1155">
                  <c:v>0.17409553</c:v>
                </c:pt>
                <c:pt idx="1156">
                  <c:v>0.17435425</c:v>
                </c:pt>
                <c:pt idx="1157">
                  <c:v>0.17473057</c:v>
                </c:pt>
                <c:pt idx="1158">
                  <c:v>0.17501918</c:v>
                </c:pt>
                <c:pt idx="1159">
                  <c:v>0.17507994</c:v>
                </c:pt>
                <c:pt idx="1160">
                  <c:v>0.17473498</c:v>
                </c:pt>
                <c:pt idx="1161">
                  <c:v>0.17484817</c:v>
                </c:pt>
                <c:pt idx="1162">
                  <c:v>0.17533425</c:v>
                </c:pt>
                <c:pt idx="1163">
                  <c:v>0.17551653</c:v>
                </c:pt>
                <c:pt idx="1164">
                  <c:v>0.17561061</c:v>
                </c:pt>
                <c:pt idx="1165">
                  <c:v>0.17580808</c:v>
                </c:pt>
                <c:pt idx="1166">
                  <c:v>0.17629416</c:v>
                </c:pt>
                <c:pt idx="1167">
                  <c:v>0.17649163</c:v>
                </c:pt>
                <c:pt idx="1168">
                  <c:v>0.17630347</c:v>
                </c:pt>
                <c:pt idx="1169">
                  <c:v>0.17651613</c:v>
                </c:pt>
                <c:pt idx="1170">
                  <c:v>0.1765617</c:v>
                </c:pt>
                <c:pt idx="1171">
                  <c:v>0.17615402</c:v>
                </c:pt>
                <c:pt idx="1172">
                  <c:v>0.17574977</c:v>
                </c:pt>
                <c:pt idx="1173">
                  <c:v>0.17576594</c:v>
                </c:pt>
                <c:pt idx="1174">
                  <c:v>0.17572037</c:v>
                </c:pt>
                <c:pt idx="1175">
                  <c:v>0.17531269</c:v>
                </c:pt>
                <c:pt idx="1176">
                  <c:v>0.17511865</c:v>
                </c:pt>
                <c:pt idx="1177">
                  <c:v>0.17527545</c:v>
                </c:pt>
                <c:pt idx="1178">
                  <c:v>0.1755033</c:v>
                </c:pt>
                <c:pt idx="1179">
                  <c:v>0.17560963</c:v>
                </c:pt>
                <c:pt idx="1180">
                  <c:v>0.17562531</c:v>
                </c:pt>
                <c:pt idx="1181">
                  <c:v>0.17589187</c:v>
                </c:pt>
                <c:pt idx="1182">
                  <c:v>0.17651466</c:v>
                </c:pt>
                <c:pt idx="1183">
                  <c:v>0.17717322</c:v>
                </c:pt>
                <c:pt idx="1184">
                  <c:v>0.17749221</c:v>
                </c:pt>
                <c:pt idx="1185">
                  <c:v>0.17753778</c:v>
                </c:pt>
                <c:pt idx="1186">
                  <c:v>0.17713353</c:v>
                </c:pt>
                <c:pt idx="1187">
                  <c:v>0.17703651</c:v>
                </c:pt>
                <c:pt idx="1188">
                  <c:v>0.17767449</c:v>
                </c:pt>
                <c:pt idx="1189">
                  <c:v>0.17802386</c:v>
                </c:pt>
                <c:pt idx="1190">
                  <c:v>0.1780709</c:v>
                </c:pt>
                <c:pt idx="1191">
                  <c:v>0.17820761</c:v>
                </c:pt>
                <c:pt idx="1192">
                  <c:v>0.17845065</c:v>
                </c:pt>
                <c:pt idx="1193">
                  <c:v>0.17896711</c:v>
                </c:pt>
                <c:pt idx="1194">
                  <c:v>0.17940762</c:v>
                </c:pt>
                <c:pt idx="1195">
                  <c:v>0.17949876</c:v>
                </c:pt>
                <c:pt idx="1196">
                  <c:v>0.1792861</c:v>
                </c:pt>
                <c:pt idx="1197">
                  <c:v>0.17938018</c:v>
                </c:pt>
                <c:pt idx="1198">
                  <c:v>0.17994221</c:v>
                </c:pt>
                <c:pt idx="1199">
                  <c:v>0.18023082</c:v>
                </c:pt>
                <c:pt idx="1200">
                  <c:v>0.18001816</c:v>
                </c:pt>
                <c:pt idx="1201">
                  <c:v>0.17993976</c:v>
                </c:pt>
                <c:pt idx="1202">
                  <c:v>0.18013723</c:v>
                </c:pt>
                <c:pt idx="1203">
                  <c:v>0.18027835</c:v>
                </c:pt>
                <c:pt idx="1204">
                  <c:v>0.18052139</c:v>
                </c:pt>
                <c:pt idx="1205">
                  <c:v>0.18074924</c:v>
                </c:pt>
                <c:pt idx="1206">
                  <c:v>0.18076443</c:v>
                </c:pt>
                <c:pt idx="1207">
                  <c:v>0.18087419</c:v>
                </c:pt>
                <c:pt idx="1208">
                  <c:v>0.1810109</c:v>
                </c:pt>
                <c:pt idx="1209">
                  <c:v>0.18113634</c:v>
                </c:pt>
                <c:pt idx="1210">
                  <c:v>0.18121229</c:v>
                </c:pt>
                <c:pt idx="1211">
                  <c:v>0.18093005</c:v>
                </c:pt>
                <c:pt idx="1212">
                  <c:v>0.18055373</c:v>
                </c:pt>
                <c:pt idx="1213">
                  <c:v>0.18061645</c:v>
                </c:pt>
                <c:pt idx="1214">
                  <c:v>0.18107215</c:v>
                </c:pt>
                <c:pt idx="1215">
                  <c:v>0.18131519</c:v>
                </c:pt>
                <c:pt idx="1216">
                  <c:v>0.18143671</c:v>
                </c:pt>
                <c:pt idx="1217">
                  <c:v>0.18151266</c:v>
                </c:pt>
                <c:pt idx="1218">
                  <c:v>0.1814029</c:v>
                </c:pt>
                <c:pt idx="1219">
                  <c:v>0.1813245</c:v>
                </c:pt>
                <c:pt idx="1220">
                  <c:v>0.18164349</c:v>
                </c:pt>
                <c:pt idx="1221">
                  <c:v>0.18187134</c:v>
                </c:pt>
                <c:pt idx="1222">
                  <c:v>0.1816675</c:v>
                </c:pt>
                <c:pt idx="1223">
                  <c:v>0.1813539</c:v>
                </c:pt>
                <c:pt idx="1224">
                  <c:v>0.18102462</c:v>
                </c:pt>
                <c:pt idx="1225">
                  <c:v>0.18107166</c:v>
                </c:pt>
                <c:pt idx="1226">
                  <c:v>0.18129951</c:v>
                </c:pt>
                <c:pt idx="1227">
                  <c:v>0.18125394</c:v>
                </c:pt>
                <c:pt idx="1228">
                  <c:v>0.18114418</c:v>
                </c:pt>
                <c:pt idx="1229">
                  <c:v>0.18119122</c:v>
                </c:pt>
                <c:pt idx="1230">
                  <c:v>0.18116084</c:v>
                </c:pt>
                <c:pt idx="1231">
                  <c:v>0.1808786</c:v>
                </c:pt>
                <c:pt idx="1232">
                  <c:v>0.1807218</c:v>
                </c:pt>
                <c:pt idx="1233">
                  <c:v>0.18073699</c:v>
                </c:pt>
                <c:pt idx="1234">
                  <c:v>0.18042339</c:v>
                </c:pt>
                <c:pt idx="1235">
                  <c:v>0.18009411</c:v>
                </c:pt>
                <c:pt idx="1236">
                  <c:v>0.18017251</c:v>
                </c:pt>
                <c:pt idx="1237">
                  <c:v>0.18006618</c:v>
                </c:pt>
                <c:pt idx="1238">
                  <c:v>0.17975895</c:v>
                </c:pt>
                <c:pt idx="1239">
                  <c:v>0.17958647</c:v>
                </c:pt>
                <c:pt idx="1240">
                  <c:v>0.17939831</c:v>
                </c:pt>
                <c:pt idx="1241">
                  <c:v>0.17958647</c:v>
                </c:pt>
                <c:pt idx="1242">
                  <c:v>0.18016369</c:v>
                </c:pt>
                <c:pt idx="1243">
                  <c:v>0.18061939</c:v>
                </c:pt>
                <c:pt idx="1244">
                  <c:v>0.1807561</c:v>
                </c:pt>
                <c:pt idx="1245">
                  <c:v>0.18094426</c:v>
                </c:pt>
                <c:pt idx="1246">
                  <c:v>0.18143034</c:v>
                </c:pt>
                <c:pt idx="1247">
                  <c:v>0.18190123</c:v>
                </c:pt>
                <c:pt idx="1248">
                  <c:v>0.18205313</c:v>
                </c:pt>
                <c:pt idx="1249">
                  <c:v>0.18202177</c:v>
                </c:pt>
                <c:pt idx="1250">
                  <c:v>0.18195905</c:v>
                </c:pt>
                <c:pt idx="1251">
                  <c:v>0.18178657</c:v>
                </c:pt>
                <c:pt idx="1252">
                  <c:v>0.18159841</c:v>
                </c:pt>
                <c:pt idx="1253">
                  <c:v>0.18134753</c:v>
                </c:pt>
                <c:pt idx="1254">
                  <c:v>0.18109665</c:v>
                </c:pt>
                <c:pt idx="1255">
                  <c:v>0.18106529</c:v>
                </c:pt>
                <c:pt idx="1256">
                  <c:v>0.18114369</c:v>
                </c:pt>
                <c:pt idx="1257">
                  <c:v>0.18083989</c:v>
                </c:pt>
                <c:pt idx="1258">
                  <c:v>0.18057333</c:v>
                </c:pt>
                <c:pt idx="1259">
                  <c:v>0.18057333</c:v>
                </c:pt>
                <c:pt idx="1260">
                  <c:v>0.18058901</c:v>
                </c:pt>
                <c:pt idx="1261">
                  <c:v>0.18078648</c:v>
                </c:pt>
                <c:pt idx="1262">
                  <c:v>0.18064977</c:v>
                </c:pt>
                <c:pt idx="1263">
                  <c:v>0.18044593</c:v>
                </c:pt>
                <c:pt idx="1264">
                  <c:v>0.18030922</c:v>
                </c:pt>
                <c:pt idx="1265">
                  <c:v>0.18012106</c:v>
                </c:pt>
                <c:pt idx="1266">
                  <c:v>0.18002992</c:v>
                </c:pt>
                <c:pt idx="1267">
                  <c:v>0.1798888</c:v>
                </c:pt>
                <c:pt idx="1268">
                  <c:v>0.17992016</c:v>
                </c:pt>
                <c:pt idx="1269">
                  <c:v>0.1801632</c:v>
                </c:pt>
                <c:pt idx="1270">
                  <c:v>0.18068064</c:v>
                </c:pt>
                <c:pt idx="1271">
                  <c:v>0.18139457</c:v>
                </c:pt>
                <c:pt idx="1272">
                  <c:v>0.18168318</c:v>
                </c:pt>
                <c:pt idx="1273">
                  <c:v>0.18147934</c:v>
                </c:pt>
                <c:pt idx="1274">
                  <c:v>0.18093054</c:v>
                </c:pt>
                <c:pt idx="1275">
                  <c:v>0.18046014</c:v>
                </c:pt>
                <c:pt idx="1276">
                  <c:v>0.18078942</c:v>
                </c:pt>
                <c:pt idx="1277">
                  <c:v>0.18104765</c:v>
                </c:pt>
                <c:pt idx="1278">
                  <c:v>0.18093789</c:v>
                </c:pt>
                <c:pt idx="1279">
                  <c:v>0.18079677</c:v>
                </c:pt>
                <c:pt idx="1280">
                  <c:v>0.18071837</c:v>
                </c:pt>
                <c:pt idx="1281">
                  <c:v>0.18083989</c:v>
                </c:pt>
                <c:pt idx="1282">
                  <c:v>0.18099669</c:v>
                </c:pt>
                <c:pt idx="1283">
                  <c:v>0.18085998</c:v>
                </c:pt>
                <c:pt idx="1284">
                  <c:v>0.18067182</c:v>
                </c:pt>
                <c:pt idx="1285">
                  <c:v>0.18103638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Ax</c:v>
                </c:pt>
              </c:strCache>
            </c:strRef>
          </c:tx>
          <c:spPr>
            <a:solidFill>
              <a:srgbClr val="004586"/>
            </a:solidFill>
            <a:ln w="19080">
              <a:noFill/>
            </a:ln>
          </c:spPr>
          <c:marker>
            <c:symbol val="diamond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Sheet1!$F$2:$F$1287</c:f>
              <c:numCache>
                <c:formatCode>General</c:formatCode>
                <c:ptCount val="1286"/>
                <c:pt idx="0">
                  <c:v>0</c:v>
                </c:pt>
                <c:pt idx="1">
                  <c:v>0.031</c:v>
                </c:pt>
                <c:pt idx="2">
                  <c:v>0.063</c:v>
                </c:pt>
                <c:pt idx="3">
                  <c:v>0.096</c:v>
                </c:pt>
                <c:pt idx="4">
                  <c:v>0.127</c:v>
                </c:pt>
                <c:pt idx="5">
                  <c:v>0.159</c:v>
                </c:pt>
                <c:pt idx="6">
                  <c:v>0.19</c:v>
                </c:pt>
                <c:pt idx="7">
                  <c:v>0.223</c:v>
                </c:pt>
                <c:pt idx="8">
                  <c:v>0.254</c:v>
                </c:pt>
                <c:pt idx="9">
                  <c:v>0.286</c:v>
                </c:pt>
                <c:pt idx="10">
                  <c:v>0.317</c:v>
                </c:pt>
                <c:pt idx="11">
                  <c:v>0.348</c:v>
                </c:pt>
                <c:pt idx="12">
                  <c:v>0.379</c:v>
                </c:pt>
                <c:pt idx="13">
                  <c:v>0.41</c:v>
                </c:pt>
                <c:pt idx="14">
                  <c:v>0.441</c:v>
                </c:pt>
                <c:pt idx="15">
                  <c:v>0.472</c:v>
                </c:pt>
                <c:pt idx="16">
                  <c:v>0.504</c:v>
                </c:pt>
                <c:pt idx="17">
                  <c:v>0.535</c:v>
                </c:pt>
                <c:pt idx="18">
                  <c:v>0.566</c:v>
                </c:pt>
                <c:pt idx="19">
                  <c:v>0.597</c:v>
                </c:pt>
                <c:pt idx="20">
                  <c:v>0.628</c:v>
                </c:pt>
                <c:pt idx="21">
                  <c:v>0.659</c:v>
                </c:pt>
                <c:pt idx="22">
                  <c:v>0.69</c:v>
                </c:pt>
                <c:pt idx="23">
                  <c:v>0.721</c:v>
                </c:pt>
                <c:pt idx="24">
                  <c:v>0.753</c:v>
                </c:pt>
                <c:pt idx="25">
                  <c:v>0.784</c:v>
                </c:pt>
                <c:pt idx="26">
                  <c:v>0.815</c:v>
                </c:pt>
                <c:pt idx="27">
                  <c:v>0.846</c:v>
                </c:pt>
                <c:pt idx="28">
                  <c:v>0.877000000000001</c:v>
                </c:pt>
                <c:pt idx="29">
                  <c:v>0.909000000000001</c:v>
                </c:pt>
                <c:pt idx="30">
                  <c:v>0.940000000000001</c:v>
                </c:pt>
                <c:pt idx="31">
                  <c:v>0.972000000000001</c:v>
                </c:pt>
                <c:pt idx="32">
                  <c:v>1.004</c:v>
                </c:pt>
                <c:pt idx="33">
                  <c:v>1.035</c:v>
                </c:pt>
                <c:pt idx="34">
                  <c:v>1.066</c:v>
                </c:pt>
                <c:pt idx="35">
                  <c:v>1.098</c:v>
                </c:pt>
                <c:pt idx="36">
                  <c:v>1.13</c:v>
                </c:pt>
                <c:pt idx="37">
                  <c:v>1.161</c:v>
                </c:pt>
                <c:pt idx="38">
                  <c:v>1.193</c:v>
                </c:pt>
                <c:pt idx="39">
                  <c:v>1.224</c:v>
                </c:pt>
                <c:pt idx="40">
                  <c:v>1.256</c:v>
                </c:pt>
                <c:pt idx="41">
                  <c:v>1.288</c:v>
                </c:pt>
                <c:pt idx="42">
                  <c:v>1.319</c:v>
                </c:pt>
                <c:pt idx="43">
                  <c:v>1.351</c:v>
                </c:pt>
                <c:pt idx="44">
                  <c:v>1.382</c:v>
                </c:pt>
                <c:pt idx="45">
                  <c:v>1.413</c:v>
                </c:pt>
                <c:pt idx="46">
                  <c:v>1.445</c:v>
                </c:pt>
                <c:pt idx="47">
                  <c:v>1.476</c:v>
                </c:pt>
                <c:pt idx="48">
                  <c:v>1.507</c:v>
                </c:pt>
                <c:pt idx="49">
                  <c:v>1.538</c:v>
                </c:pt>
                <c:pt idx="50">
                  <c:v>1.57</c:v>
                </c:pt>
                <c:pt idx="51">
                  <c:v>1.601</c:v>
                </c:pt>
                <c:pt idx="52">
                  <c:v>1.633</c:v>
                </c:pt>
                <c:pt idx="53">
                  <c:v>1.666</c:v>
                </c:pt>
                <c:pt idx="54">
                  <c:v>1.697</c:v>
                </c:pt>
                <c:pt idx="55">
                  <c:v>1.729</c:v>
                </c:pt>
                <c:pt idx="56">
                  <c:v>1.76</c:v>
                </c:pt>
                <c:pt idx="57">
                  <c:v>1.792</c:v>
                </c:pt>
                <c:pt idx="58">
                  <c:v>1.823</c:v>
                </c:pt>
                <c:pt idx="59">
                  <c:v>1.855</c:v>
                </c:pt>
                <c:pt idx="60">
                  <c:v>1.887</c:v>
                </c:pt>
                <c:pt idx="61">
                  <c:v>1.919</c:v>
                </c:pt>
                <c:pt idx="62">
                  <c:v>1.95</c:v>
                </c:pt>
                <c:pt idx="63">
                  <c:v>1.981</c:v>
                </c:pt>
                <c:pt idx="64">
                  <c:v>2.013</c:v>
                </c:pt>
                <c:pt idx="65">
                  <c:v>2.045</c:v>
                </c:pt>
                <c:pt idx="66">
                  <c:v>2.077</c:v>
                </c:pt>
                <c:pt idx="67">
                  <c:v>2.108</c:v>
                </c:pt>
                <c:pt idx="68">
                  <c:v>2.139</c:v>
                </c:pt>
                <c:pt idx="69">
                  <c:v>2.17</c:v>
                </c:pt>
                <c:pt idx="70">
                  <c:v>2.202</c:v>
                </c:pt>
                <c:pt idx="71">
                  <c:v>2.234</c:v>
                </c:pt>
                <c:pt idx="72">
                  <c:v>2.266</c:v>
                </c:pt>
                <c:pt idx="73">
                  <c:v>2.298</c:v>
                </c:pt>
                <c:pt idx="74">
                  <c:v>2.33</c:v>
                </c:pt>
                <c:pt idx="75">
                  <c:v>2.362</c:v>
                </c:pt>
                <c:pt idx="76">
                  <c:v>2.394</c:v>
                </c:pt>
                <c:pt idx="77">
                  <c:v>2.425</c:v>
                </c:pt>
                <c:pt idx="78">
                  <c:v>2.456</c:v>
                </c:pt>
                <c:pt idx="79">
                  <c:v>2.488</c:v>
                </c:pt>
                <c:pt idx="80">
                  <c:v>2.521</c:v>
                </c:pt>
                <c:pt idx="81">
                  <c:v>2.553</c:v>
                </c:pt>
                <c:pt idx="82">
                  <c:v>2.584</c:v>
                </c:pt>
                <c:pt idx="83">
                  <c:v>2.615</c:v>
                </c:pt>
                <c:pt idx="84">
                  <c:v>2.649</c:v>
                </c:pt>
                <c:pt idx="85">
                  <c:v>2.681</c:v>
                </c:pt>
                <c:pt idx="86">
                  <c:v>2.712</c:v>
                </c:pt>
                <c:pt idx="87">
                  <c:v>2.743</c:v>
                </c:pt>
                <c:pt idx="88">
                  <c:v>2.774</c:v>
                </c:pt>
                <c:pt idx="89">
                  <c:v>2.807</c:v>
                </c:pt>
                <c:pt idx="90">
                  <c:v>2.84</c:v>
                </c:pt>
                <c:pt idx="91">
                  <c:v>2.872</c:v>
                </c:pt>
                <c:pt idx="92">
                  <c:v>2.903</c:v>
                </c:pt>
                <c:pt idx="93">
                  <c:v>2.935</c:v>
                </c:pt>
                <c:pt idx="94">
                  <c:v>2.968</c:v>
                </c:pt>
                <c:pt idx="95">
                  <c:v>3</c:v>
                </c:pt>
                <c:pt idx="96">
                  <c:v>3.031</c:v>
                </c:pt>
                <c:pt idx="97">
                  <c:v>3.062</c:v>
                </c:pt>
                <c:pt idx="98">
                  <c:v>3.094</c:v>
                </c:pt>
                <c:pt idx="99">
                  <c:v>3.127</c:v>
                </c:pt>
                <c:pt idx="100">
                  <c:v>3.158</c:v>
                </c:pt>
                <c:pt idx="101">
                  <c:v>3.189</c:v>
                </c:pt>
                <c:pt idx="102">
                  <c:v>3.22</c:v>
                </c:pt>
                <c:pt idx="103">
                  <c:v>3.252</c:v>
                </c:pt>
                <c:pt idx="104">
                  <c:v>3.284</c:v>
                </c:pt>
                <c:pt idx="105">
                  <c:v>3.315</c:v>
                </c:pt>
                <c:pt idx="106">
                  <c:v>3.346</c:v>
                </c:pt>
                <c:pt idx="107">
                  <c:v>3.377</c:v>
                </c:pt>
                <c:pt idx="108">
                  <c:v>3.409</c:v>
                </c:pt>
                <c:pt idx="109">
                  <c:v>3.442</c:v>
                </c:pt>
                <c:pt idx="110">
                  <c:v>3.473</c:v>
                </c:pt>
                <c:pt idx="111">
                  <c:v>3.504</c:v>
                </c:pt>
                <c:pt idx="112">
                  <c:v>3.536</c:v>
                </c:pt>
                <c:pt idx="113">
                  <c:v>3.569</c:v>
                </c:pt>
                <c:pt idx="114">
                  <c:v>3.601</c:v>
                </c:pt>
                <c:pt idx="115">
                  <c:v>3.632</c:v>
                </c:pt>
                <c:pt idx="116">
                  <c:v>3.663</c:v>
                </c:pt>
                <c:pt idx="117">
                  <c:v>3.696</c:v>
                </c:pt>
                <c:pt idx="118">
                  <c:v>3.729</c:v>
                </c:pt>
                <c:pt idx="119">
                  <c:v>3.76</c:v>
                </c:pt>
                <c:pt idx="120">
                  <c:v>3.791</c:v>
                </c:pt>
                <c:pt idx="121">
                  <c:v>3.822</c:v>
                </c:pt>
                <c:pt idx="122">
                  <c:v>3.855</c:v>
                </c:pt>
                <c:pt idx="123">
                  <c:v>3.887</c:v>
                </c:pt>
                <c:pt idx="124">
                  <c:v>3.919</c:v>
                </c:pt>
                <c:pt idx="125">
                  <c:v>3.95</c:v>
                </c:pt>
                <c:pt idx="126">
                  <c:v>3.982</c:v>
                </c:pt>
                <c:pt idx="127">
                  <c:v>4.014</c:v>
                </c:pt>
                <c:pt idx="128">
                  <c:v>4.046</c:v>
                </c:pt>
                <c:pt idx="129">
                  <c:v>4.077</c:v>
                </c:pt>
                <c:pt idx="130">
                  <c:v>4.108</c:v>
                </c:pt>
                <c:pt idx="131">
                  <c:v>4.141</c:v>
                </c:pt>
                <c:pt idx="132">
                  <c:v>4.174</c:v>
                </c:pt>
                <c:pt idx="133">
                  <c:v>4.206</c:v>
                </c:pt>
                <c:pt idx="134">
                  <c:v>4.237</c:v>
                </c:pt>
                <c:pt idx="135">
                  <c:v>4.268</c:v>
                </c:pt>
                <c:pt idx="136">
                  <c:v>4.301</c:v>
                </c:pt>
                <c:pt idx="137">
                  <c:v>4.333</c:v>
                </c:pt>
                <c:pt idx="138">
                  <c:v>4.366</c:v>
                </c:pt>
                <c:pt idx="139">
                  <c:v>4.397</c:v>
                </c:pt>
                <c:pt idx="140">
                  <c:v>4.428</c:v>
                </c:pt>
                <c:pt idx="141">
                  <c:v>4.459</c:v>
                </c:pt>
                <c:pt idx="142">
                  <c:v>4.491</c:v>
                </c:pt>
                <c:pt idx="143">
                  <c:v>4.522</c:v>
                </c:pt>
                <c:pt idx="144">
                  <c:v>4.553</c:v>
                </c:pt>
                <c:pt idx="145">
                  <c:v>4.585</c:v>
                </c:pt>
                <c:pt idx="146">
                  <c:v>4.617</c:v>
                </c:pt>
                <c:pt idx="147">
                  <c:v>4.648</c:v>
                </c:pt>
                <c:pt idx="148">
                  <c:v>4.679</c:v>
                </c:pt>
                <c:pt idx="149">
                  <c:v>4.71</c:v>
                </c:pt>
                <c:pt idx="150">
                  <c:v>4.742</c:v>
                </c:pt>
                <c:pt idx="151">
                  <c:v>4.773</c:v>
                </c:pt>
                <c:pt idx="152">
                  <c:v>4.805</c:v>
                </c:pt>
                <c:pt idx="153">
                  <c:v>4.837</c:v>
                </c:pt>
                <c:pt idx="154">
                  <c:v>4.869</c:v>
                </c:pt>
                <c:pt idx="155">
                  <c:v>4.901</c:v>
                </c:pt>
                <c:pt idx="156">
                  <c:v>4.933</c:v>
                </c:pt>
                <c:pt idx="157">
                  <c:v>4.964</c:v>
                </c:pt>
                <c:pt idx="158">
                  <c:v>4.995</c:v>
                </c:pt>
                <c:pt idx="159">
                  <c:v>5.027</c:v>
                </c:pt>
                <c:pt idx="160">
                  <c:v>5.059</c:v>
                </c:pt>
                <c:pt idx="161">
                  <c:v>5.09</c:v>
                </c:pt>
                <c:pt idx="162">
                  <c:v>5.121</c:v>
                </c:pt>
                <c:pt idx="163">
                  <c:v>5.152</c:v>
                </c:pt>
                <c:pt idx="164">
                  <c:v>5.185</c:v>
                </c:pt>
                <c:pt idx="165">
                  <c:v>5.216</c:v>
                </c:pt>
                <c:pt idx="166">
                  <c:v>5.247</c:v>
                </c:pt>
                <c:pt idx="167">
                  <c:v>5.278</c:v>
                </c:pt>
                <c:pt idx="168">
                  <c:v>5.31</c:v>
                </c:pt>
                <c:pt idx="169">
                  <c:v>5.342</c:v>
                </c:pt>
                <c:pt idx="170">
                  <c:v>5.374</c:v>
                </c:pt>
                <c:pt idx="171">
                  <c:v>5.405</c:v>
                </c:pt>
                <c:pt idx="172">
                  <c:v>5.436</c:v>
                </c:pt>
                <c:pt idx="173">
                  <c:v>5.467</c:v>
                </c:pt>
                <c:pt idx="174">
                  <c:v>5.5</c:v>
                </c:pt>
                <c:pt idx="175">
                  <c:v>5.532</c:v>
                </c:pt>
                <c:pt idx="176">
                  <c:v>5.563</c:v>
                </c:pt>
                <c:pt idx="177">
                  <c:v>5.594</c:v>
                </c:pt>
                <c:pt idx="178">
                  <c:v>5.626</c:v>
                </c:pt>
                <c:pt idx="179">
                  <c:v>5.659</c:v>
                </c:pt>
                <c:pt idx="180">
                  <c:v>5.691</c:v>
                </c:pt>
                <c:pt idx="181">
                  <c:v>5.723</c:v>
                </c:pt>
                <c:pt idx="182">
                  <c:v>5.754</c:v>
                </c:pt>
                <c:pt idx="183">
                  <c:v>5.786</c:v>
                </c:pt>
                <c:pt idx="184">
                  <c:v>5.819</c:v>
                </c:pt>
                <c:pt idx="185">
                  <c:v>5.851</c:v>
                </c:pt>
                <c:pt idx="186">
                  <c:v>5.882</c:v>
                </c:pt>
                <c:pt idx="187">
                  <c:v>5.914</c:v>
                </c:pt>
                <c:pt idx="188">
                  <c:v>5.946</c:v>
                </c:pt>
                <c:pt idx="189">
                  <c:v>5.979</c:v>
                </c:pt>
                <c:pt idx="190">
                  <c:v>6.011</c:v>
                </c:pt>
                <c:pt idx="191">
                  <c:v>6.042</c:v>
                </c:pt>
                <c:pt idx="192">
                  <c:v>6.074</c:v>
                </c:pt>
                <c:pt idx="193">
                  <c:v>6.105</c:v>
                </c:pt>
                <c:pt idx="194">
                  <c:v>6.137</c:v>
                </c:pt>
                <c:pt idx="195">
                  <c:v>6.169</c:v>
                </c:pt>
                <c:pt idx="196">
                  <c:v>6.2</c:v>
                </c:pt>
                <c:pt idx="197">
                  <c:v>6.231</c:v>
                </c:pt>
                <c:pt idx="198">
                  <c:v>6.262</c:v>
                </c:pt>
                <c:pt idx="199">
                  <c:v>6.293</c:v>
                </c:pt>
                <c:pt idx="200">
                  <c:v>6.326</c:v>
                </c:pt>
                <c:pt idx="201">
                  <c:v>6.357</c:v>
                </c:pt>
                <c:pt idx="202">
                  <c:v>6.388</c:v>
                </c:pt>
                <c:pt idx="203">
                  <c:v>6.419</c:v>
                </c:pt>
                <c:pt idx="204">
                  <c:v>6.45</c:v>
                </c:pt>
                <c:pt idx="205">
                  <c:v>6.481</c:v>
                </c:pt>
                <c:pt idx="206">
                  <c:v>6.513</c:v>
                </c:pt>
                <c:pt idx="207">
                  <c:v>6.544</c:v>
                </c:pt>
                <c:pt idx="208">
                  <c:v>6.575</c:v>
                </c:pt>
                <c:pt idx="209">
                  <c:v>6.60599999999999</c:v>
                </c:pt>
                <c:pt idx="210">
                  <c:v>6.63799999999999</c:v>
                </c:pt>
                <c:pt idx="211">
                  <c:v>6.66899999999999</c:v>
                </c:pt>
                <c:pt idx="212">
                  <c:v>6.70099999999999</c:v>
                </c:pt>
                <c:pt idx="213">
                  <c:v>6.73199999999999</c:v>
                </c:pt>
                <c:pt idx="214">
                  <c:v>6.76299999999999</c:v>
                </c:pt>
                <c:pt idx="215">
                  <c:v>6.79499999999999</c:v>
                </c:pt>
                <c:pt idx="216">
                  <c:v>6.82699999999999</c:v>
                </c:pt>
                <c:pt idx="217">
                  <c:v>6.85799999999999</c:v>
                </c:pt>
                <c:pt idx="218">
                  <c:v>6.88899999999999</c:v>
                </c:pt>
                <c:pt idx="219">
                  <c:v>6.91999999999999</c:v>
                </c:pt>
                <c:pt idx="220">
                  <c:v>6.95099999999999</c:v>
                </c:pt>
                <c:pt idx="221">
                  <c:v>6.98299999999999</c:v>
                </c:pt>
                <c:pt idx="222">
                  <c:v>7.01399999999999</c:v>
                </c:pt>
                <c:pt idx="223">
                  <c:v>7.04499999999999</c:v>
                </c:pt>
                <c:pt idx="224">
                  <c:v>7.07699999999999</c:v>
                </c:pt>
                <c:pt idx="225">
                  <c:v>7.10899999999999</c:v>
                </c:pt>
                <c:pt idx="226">
                  <c:v>7.14099999999999</c:v>
                </c:pt>
                <c:pt idx="227">
                  <c:v>7.17199999999999</c:v>
                </c:pt>
                <c:pt idx="228">
                  <c:v>7.20299999999999</c:v>
                </c:pt>
                <c:pt idx="229">
                  <c:v>7.23499999999999</c:v>
                </c:pt>
                <c:pt idx="230">
                  <c:v>7.26599999999999</c:v>
                </c:pt>
                <c:pt idx="231">
                  <c:v>7.29699999999999</c:v>
                </c:pt>
                <c:pt idx="232">
                  <c:v>7.32799999999999</c:v>
                </c:pt>
                <c:pt idx="233">
                  <c:v>7.35899999999999</c:v>
                </c:pt>
                <c:pt idx="234">
                  <c:v>7.38999999999999</c:v>
                </c:pt>
                <c:pt idx="235">
                  <c:v>7.42199999999999</c:v>
                </c:pt>
                <c:pt idx="236">
                  <c:v>7.45299999999999</c:v>
                </c:pt>
                <c:pt idx="237">
                  <c:v>7.48399999999999</c:v>
                </c:pt>
                <c:pt idx="238">
                  <c:v>7.51499999999999</c:v>
                </c:pt>
                <c:pt idx="239">
                  <c:v>7.54599999999999</c:v>
                </c:pt>
                <c:pt idx="240">
                  <c:v>7.57699999999999</c:v>
                </c:pt>
                <c:pt idx="241">
                  <c:v>7.60899999999999</c:v>
                </c:pt>
                <c:pt idx="242">
                  <c:v>7.63999999999999</c:v>
                </c:pt>
                <c:pt idx="243">
                  <c:v>7.67199999999999</c:v>
                </c:pt>
                <c:pt idx="244">
                  <c:v>7.70299999999999</c:v>
                </c:pt>
                <c:pt idx="245">
                  <c:v>7.73399999999999</c:v>
                </c:pt>
                <c:pt idx="246">
                  <c:v>7.76499999999999</c:v>
                </c:pt>
                <c:pt idx="247">
                  <c:v>7.79599999999999</c:v>
                </c:pt>
                <c:pt idx="248">
                  <c:v>7.82799999999999</c:v>
                </c:pt>
                <c:pt idx="249">
                  <c:v>7.85899999999999</c:v>
                </c:pt>
                <c:pt idx="250">
                  <c:v>7.89099999999999</c:v>
                </c:pt>
                <c:pt idx="251">
                  <c:v>7.92199999999999</c:v>
                </c:pt>
                <c:pt idx="252">
                  <c:v>7.95299999999999</c:v>
                </c:pt>
                <c:pt idx="253">
                  <c:v>7.98399999999999</c:v>
                </c:pt>
                <c:pt idx="254">
                  <c:v>8.01599999999999</c:v>
                </c:pt>
                <c:pt idx="255">
                  <c:v>8.04699999999999</c:v>
                </c:pt>
                <c:pt idx="256">
                  <c:v>8.07799999999999</c:v>
                </c:pt>
                <c:pt idx="257">
                  <c:v>8.10999999999999</c:v>
                </c:pt>
                <c:pt idx="258">
                  <c:v>8.14099999999999</c:v>
                </c:pt>
                <c:pt idx="259">
                  <c:v>8.17199999999999</c:v>
                </c:pt>
                <c:pt idx="260">
                  <c:v>8.20299999999999</c:v>
                </c:pt>
                <c:pt idx="261">
                  <c:v>8.23399999999999</c:v>
                </c:pt>
                <c:pt idx="262">
                  <c:v>8.26499999999999</c:v>
                </c:pt>
                <c:pt idx="263">
                  <c:v>8.29599999999999</c:v>
                </c:pt>
                <c:pt idx="264">
                  <c:v>8.32699999999999</c:v>
                </c:pt>
                <c:pt idx="265">
                  <c:v>8.35799999999999</c:v>
                </c:pt>
                <c:pt idx="266">
                  <c:v>8.38999999999999</c:v>
                </c:pt>
                <c:pt idx="267">
                  <c:v>8.42199999999999</c:v>
                </c:pt>
                <c:pt idx="268">
                  <c:v>8.45299999999999</c:v>
                </c:pt>
                <c:pt idx="269">
                  <c:v>8.48399999999999</c:v>
                </c:pt>
                <c:pt idx="270">
                  <c:v>8.51499999999999</c:v>
                </c:pt>
                <c:pt idx="271">
                  <c:v>8.54699999999999</c:v>
                </c:pt>
                <c:pt idx="272">
                  <c:v>8.57899999999999</c:v>
                </c:pt>
                <c:pt idx="273">
                  <c:v>8.60999999999999</c:v>
                </c:pt>
                <c:pt idx="274">
                  <c:v>8.641</c:v>
                </c:pt>
                <c:pt idx="275">
                  <c:v>8.672</c:v>
                </c:pt>
                <c:pt idx="276">
                  <c:v>8.703</c:v>
                </c:pt>
                <c:pt idx="277">
                  <c:v>8.734</c:v>
                </c:pt>
                <c:pt idx="278">
                  <c:v>8.765</c:v>
                </c:pt>
                <c:pt idx="279">
                  <c:v>8.796</c:v>
                </c:pt>
                <c:pt idx="280">
                  <c:v>8.828</c:v>
                </c:pt>
                <c:pt idx="281">
                  <c:v>8.859</c:v>
                </c:pt>
                <c:pt idx="282">
                  <c:v>8.89</c:v>
                </c:pt>
                <c:pt idx="283">
                  <c:v>8.921</c:v>
                </c:pt>
                <c:pt idx="284">
                  <c:v>8.952</c:v>
                </c:pt>
                <c:pt idx="285">
                  <c:v>8.983</c:v>
                </c:pt>
                <c:pt idx="286">
                  <c:v>9.015</c:v>
                </c:pt>
                <c:pt idx="287">
                  <c:v>9.046</c:v>
                </c:pt>
                <c:pt idx="288">
                  <c:v>9.077</c:v>
                </c:pt>
                <c:pt idx="289">
                  <c:v>9.108</c:v>
                </c:pt>
                <c:pt idx="290">
                  <c:v>9.141</c:v>
                </c:pt>
                <c:pt idx="291">
                  <c:v>9.173</c:v>
                </c:pt>
                <c:pt idx="292">
                  <c:v>9.205</c:v>
                </c:pt>
                <c:pt idx="293">
                  <c:v>9.236</c:v>
                </c:pt>
                <c:pt idx="294">
                  <c:v>9.267</c:v>
                </c:pt>
                <c:pt idx="295">
                  <c:v>9.299</c:v>
                </c:pt>
                <c:pt idx="296">
                  <c:v>9.331</c:v>
                </c:pt>
                <c:pt idx="297">
                  <c:v>9.363</c:v>
                </c:pt>
                <c:pt idx="298">
                  <c:v>9.394</c:v>
                </c:pt>
                <c:pt idx="299">
                  <c:v>9.425</c:v>
                </c:pt>
                <c:pt idx="300">
                  <c:v>9.45600000000001</c:v>
                </c:pt>
                <c:pt idx="301">
                  <c:v>9.48800000000001</c:v>
                </c:pt>
                <c:pt idx="302">
                  <c:v>9.52000000000001</c:v>
                </c:pt>
                <c:pt idx="303">
                  <c:v>9.55100000000001</c:v>
                </c:pt>
                <c:pt idx="304">
                  <c:v>9.58200000000001</c:v>
                </c:pt>
                <c:pt idx="305">
                  <c:v>9.61300000000001</c:v>
                </c:pt>
                <c:pt idx="306">
                  <c:v>9.64500000000001</c:v>
                </c:pt>
                <c:pt idx="307">
                  <c:v>9.67600000000001</c:v>
                </c:pt>
                <c:pt idx="308">
                  <c:v>9.70900000000001</c:v>
                </c:pt>
                <c:pt idx="309">
                  <c:v>9.74000000000001</c:v>
                </c:pt>
                <c:pt idx="310">
                  <c:v>9.77100000000001</c:v>
                </c:pt>
                <c:pt idx="311">
                  <c:v>9.80200000000001</c:v>
                </c:pt>
                <c:pt idx="312">
                  <c:v>9.83500000000001</c:v>
                </c:pt>
                <c:pt idx="313">
                  <c:v>9.86600000000001</c:v>
                </c:pt>
                <c:pt idx="314">
                  <c:v>9.89700000000001</c:v>
                </c:pt>
                <c:pt idx="315">
                  <c:v>9.92800000000001</c:v>
                </c:pt>
                <c:pt idx="316">
                  <c:v>9.96000000000001</c:v>
                </c:pt>
                <c:pt idx="317">
                  <c:v>9.99100000000001</c:v>
                </c:pt>
                <c:pt idx="318">
                  <c:v>10.023</c:v>
                </c:pt>
                <c:pt idx="319">
                  <c:v>10.054</c:v>
                </c:pt>
                <c:pt idx="320">
                  <c:v>10.085</c:v>
                </c:pt>
                <c:pt idx="321">
                  <c:v>10.116</c:v>
                </c:pt>
                <c:pt idx="322">
                  <c:v>10.147</c:v>
                </c:pt>
                <c:pt idx="323">
                  <c:v>10.178</c:v>
                </c:pt>
                <c:pt idx="324">
                  <c:v>10.21</c:v>
                </c:pt>
                <c:pt idx="325">
                  <c:v>10.241</c:v>
                </c:pt>
                <c:pt idx="326">
                  <c:v>10.273</c:v>
                </c:pt>
                <c:pt idx="327">
                  <c:v>10.306</c:v>
                </c:pt>
                <c:pt idx="328">
                  <c:v>10.337</c:v>
                </c:pt>
                <c:pt idx="329">
                  <c:v>10.368</c:v>
                </c:pt>
                <c:pt idx="330">
                  <c:v>10.399</c:v>
                </c:pt>
                <c:pt idx="331">
                  <c:v>10.431</c:v>
                </c:pt>
                <c:pt idx="332">
                  <c:v>10.463</c:v>
                </c:pt>
                <c:pt idx="333">
                  <c:v>10.495</c:v>
                </c:pt>
                <c:pt idx="334">
                  <c:v>10.526</c:v>
                </c:pt>
                <c:pt idx="335">
                  <c:v>10.557</c:v>
                </c:pt>
                <c:pt idx="336">
                  <c:v>10.589</c:v>
                </c:pt>
                <c:pt idx="337">
                  <c:v>10.62</c:v>
                </c:pt>
                <c:pt idx="338">
                  <c:v>10.651</c:v>
                </c:pt>
                <c:pt idx="339">
                  <c:v>10.682</c:v>
                </c:pt>
                <c:pt idx="340">
                  <c:v>10.715</c:v>
                </c:pt>
                <c:pt idx="341">
                  <c:v>10.747</c:v>
                </c:pt>
                <c:pt idx="342">
                  <c:v>10.779</c:v>
                </c:pt>
                <c:pt idx="343">
                  <c:v>10.81</c:v>
                </c:pt>
                <c:pt idx="344">
                  <c:v>10.841</c:v>
                </c:pt>
                <c:pt idx="345">
                  <c:v>10.873</c:v>
                </c:pt>
                <c:pt idx="346">
                  <c:v>10.905</c:v>
                </c:pt>
                <c:pt idx="347">
                  <c:v>10.937</c:v>
                </c:pt>
                <c:pt idx="348">
                  <c:v>10.968</c:v>
                </c:pt>
                <c:pt idx="349">
                  <c:v>11</c:v>
                </c:pt>
                <c:pt idx="350">
                  <c:v>11.031</c:v>
                </c:pt>
                <c:pt idx="351">
                  <c:v>11.062</c:v>
                </c:pt>
                <c:pt idx="352">
                  <c:v>11.095</c:v>
                </c:pt>
                <c:pt idx="353">
                  <c:v>11.126</c:v>
                </c:pt>
                <c:pt idx="354">
                  <c:v>11.157</c:v>
                </c:pt>
                <c:pt idx="355">
                  <c:v>11.188</c:v>
                </c:pt>
                <c:pt idx="356">
                  <c:v>11.219</c:v>
                </c:pt>
                <c:pt idx="357">
                  <c:v>11.251</c:v>
                </c:pt>
                <c:pt idx="358">
                  <c:v>11.284</c:v>
                </c:pt>
                <c:pt idx="359">
                  <c:v>11.315</c:v>
                </c:pt>
                <c:pt idx="360">
                  <c:v>11.346</c:v>
                </c:pt>
                <c:pt idx="361">
                  <c:v>11.377</c:v>
                </c:pt>
                <c:pt idx="362">
                  <c:v>11.409</c:v>
                </c:pt>
                <c:pt idx="363">
                  <c:v>11.441</c:v>
                </c:pt>
                <c:pt idx="364">
                  <c:v>11.472</c:v>
                </c:pt>
                <c:pt idx="365">
                  <c:v>11.503</c:v>
                </c:pt>
                <c:pt idx="366">
                  <c:v>11.534</c:v>
                </c:pt>
                <c:pt idx="367">
                  <c:v>11.565</c:v>
                </c:pt>
                <c:pt idx="368">
                  <c:v>11.596</c:v>
                </c:pt>
                <c:pt idx="369">
                  <c:v>11.628</c:v>
                </c:pt>
                <c:pt idx="370">
                  <c:v>11.66</c:v>
                </c:pt>
                <c:pt idx="371">
                  <c:v>11.692</c:v>
                </c:pt>
                <c:pt idx="372">
                  <c:v>11.725</c:v>
                </c:pt>
                <c:pt idx="373">
                  <c:v>11.756</c:v>
                </c:pt>
                <c:pt idx="374">
                  <c:v>11.787</c:v>
                </c:pt>
                <c:pt idx="375">
                  <c:v>11.818</c:v>
                </c:pt>
                <c:pt idx="376">
                  <c:v>11.85</c:v>
                </c:pt>
                <c:pt idx="377">
                  <c:v>11.881</c:v>
                </c:pt>
                <c:pt idx="378">
                  <c:v>11.912</c:v>
                </c:pt>
                <c:pt idx="379">
                  <c:v>11.944</c:v>
                </c:pt>
                <c:pt idx="380">
                  <c:v>11.975</c:v>
                </c:pt>
                <c:pt idx="381">
                  <c:v>12.006</c:v>
                </c:pt>
                <c:pt idx="382">
                  <c:v>12.038</c:v>
                </c:pt>
                <c:pt idx="383">
                  <c:v>12.069</c:v>
                </c:pt>
                <c:pt idx="384">
                  <c:v>12.1</c:v>
                </c:pt>
                <c:pt idx="385">
                  <c:v>12.132</c:v>
                </c:pt>
                <c:pt idx="386">
                  <c:v>12.164</c:v>
                </c:pt>
                <c:pt idx="387">
                  <c:v>12.195</c:v>
                </c:pt>
                <c:pt idx="388">
                  <c:v>12.227</c:v>
                </c:pt>
                <c:pt idx="389">
                  <c:v>12.259</c:v>
                </c:pt>
                <c:pt idx="390">
                  <c:v>12.29</c:v>
                </c:pt>
                <c:pt idx="391">
                  <c:v>12.322</c:v>
                </c:pt>
                <c:pt idx="392">
                  <c:v>12.355</c:v>
                </c:pt>
                <c:pt idx="393">
                  <c:v>12.387</c:v>
                </c:pt>
                <c:pt idx="394">
                  <c:v>12.418</c:v>
                </c:pt>
                <c:pt idx="395">
                  <c:v>12.45</c:v>
                </c:pt>
                <c:pt idx="396">
                  <c:v>12.481</c:v>
                </c:pt>
                <c:pt idx="397">
                  <c:v>12.514</c:v>
                </c:pt>
                <c:pt idx="398">
                  <c:v>12.546</c:v>
                </c:pt>
                <c:pt idx="399">
                  <c:v>12.577</c:v>
                </c:pt>
                <c:pt idx="400">
                  <c:v>12.61</c:v>
                </c:pt>
                <c:pt idx="401">
                  <c:v>12.641</c:v>
                </c:pt>
                <c:pt idx="402">
                  <c:v>12.672</c:v>
                </c:pt>
                <c:pt idx="403">
                  <c:v>12.705</c:v>
                </c:pt>
                <c:pt idx="404">
                  <c:v>12.736</c:v>
                </c:pt>
                <c:pt idx="405">
                  <c:v>12.767</c:v>
                </c:pt>
                <c:pt idx="406">
                  <c:v>12.799</c:v>
                </c:pt>
                <c:pt idx="407">
                  <c:v>12.831</c:v>
                </c:pt>
                <c:pt idx="408">
                  <c:v>12.862</c:v>
                </c:pt>
                <c:pt idx="409">
                  <c:v>12.893</c:v>
                </c:pt>
                <c:pt idx="410">
                  <c:v>12.926</c:v>
                </c:pt>
                <c:pt idx="411">
                  <c:v>12.959</c:v>
                </c:pt>
                <c:pt idx="412">
                  <c:v>12.99</c:v>
                </c:pt>
                <c:pt idx="413">
                  <c:v>13.022</c:v>
                </c:pt>
                <c:pt idx="414">
                  <c:v>13.053</c:v>
                </c:pt>
                <c:pt idx="415">
                  <c:v>13.085</c:v>
                </c:pt>
                <c:pt idx="416">
                  <c:v>13.117</c:v>
                </c:pt>
                <c:pt idx="417">
                  <c:v>13.15</c:v>
                </c:pt>
                <c:pt idx="418">
                  <c:v>13.181</c:v>
                </c:pt>
                <c:pt idx="419">
                  <c:v>13.213</c:v>
                </c:pt>
                <c:pt idx="420">
                  <c:v>13.245</c:v>
                </c:pt>
                <c:pt idx="421">
                  <c:v>13.277</c:v>
                </c:pt>
                <c:pt idx="422">
                  <c:v>13.308</c:v>
                </c:pt>
                <c:pt idx="423">
                  <c:v>13.339</c:v>
                </c:pt>
                <c:pt idx="424">
                  <c:v>13.37</c:v>
                </c:pt>
                <c:pt idx="425">
                  <c:v>13.402</c:v>
                </c:pt>
                <c:pt idx="426">
                  <c:v>13.434</c:v>
                </c:pt>
                <c:pt idx="427">
                  <c:v>13.465</c:v>
                </c:pt>
                <c:pt idx="428">
                  <c:v>13.496</c:v>
                </c:pt>
                <c:pt idx="429">
                  <c:v>13.527</c:v>
                </c:pt>
                <c:pt idx="430">
                  <c:v>13.558</c:v>
                </c:pt>
                <c:pt idx="431">
                  <c:v>13.589</c:v>
                </c:pt>
                <c:pt idx="432">
                  <c:v>13.62</c:v>
                </c:pt>
                <c:pt idx="433">
                  <c:v>13.651</c:v>
                </c:pt>
                <c:pt idx="434">
                  <c:v>13.683</c:v>
                </c:pt>
                <c:pt idx="435">
                  <c:v>13.715</c:v>
                </c:pt>
                <c:pt idx="436">
                  <c:v>13.747</c:v>
                </c:pt>
                <c:pt idx="437">
                  <c:v>13.778</c:v>
                </c:pt>
                <c:pt idx="438">
                  <c:v>13.809</c:v>
                </c:pt>
                <c:pt idx="439">
                  <c:v>13.84</c:v>
                </c:pt>
                <c:pt idx="440">
                  <c:v>13.871</c:v>
                </c:pt>
                <c:pt idx="441">
                  <c:v>13.902</c:v>
                </c:pt>
                <c:pt idx="442">
                  <c:v>13.933</c:v>
                </c:pt>
                <c:pt idx="443">
                  <c:v>13.964</c:v>
                </c:pt>
                <c:pt idx="444">
                  <c:v>13.995</c:v>
                </c:pt>
                <c:pt idx="445">
                  <c:v>14.026</c:v>
                </c:pt>
                <c:pt idx="446">
                  <c:v>14.058</c:v>
                </c:pt>
                <c:pt idx="447">
                  <c:v>14.089</c:v>
                </c:pt>
                <c:pt idx="448">
                  <c:v>14.121</c:v>
                </c:pt>
                <c:pt idx="449">
                  <c:v>14.153</c:v>
                </c:pt>
                <c:pt idx="450">
                  <c:v>14.1840000000001</c:v>
                </c:pt>
                <c:pt idx="451">
                  <c:v>14.215</c:v>
                </c:pt>
                <c:pt idx="452">
                  <c:v>14.2470000000001</c:v>
                </c:pt>
                <c:pt idx="453">
                  <c:v>14.2790000000001</c:v>
                </c:pt>
                <c:pt idx="454">
                  <c:v>14.3110000000001</c:v>
                </c:pt>
                <c:pt idx="455">
                  <c:v>14.3420000000001</c:v>
                </c:pt>
                <c:pt idx="456">
                  <c:v>14.3740000000001</c:v>
                </c:pt>
                <c:pt idx="457">
                  <c:v>14.4050000000001</c:v>
                </c:pt>
                <c:pt idx="458">
                  <c:v>14.4370000000001</c:v>
                </c:pt>
                <c:pt idx="459">
                  <c:v>14.4680000000001</c:v>
                </c:pt>
                <c:pt idx="460">
                  <c:v>14.4990000000001</c:v>
                </c:pt>
                <c:pt idx="461">
                  <c:v>14.5320000000001</c:v>
                </c:pt>
                <c:pt idx="462">
                  <c:v>14.5630000000001</c:v>
                </c:pt>
                <c:pt idx="463">
                  <c:v>14.5950000000001</c:v>
                </c:pt>
                <c:pt idx="464">
                  <c:v>14.6260000000001</c:v>
                </c:pt>
                <c:pt idx="465">
                  <c:v>14.6580000000001</c:v>
                </c:pt>
                <c:pt idx="466">
                  <c:v>14.6890000000001</c:v>
                </c:pt>
                <c:pt idx="467">
                  <c:v>14.7200000000001</c:v>
                </c:pt>
                <c:pt idx="468">
                  <c:v>14.7510000000001</c:v>
                </c:pt>
                <c:pt idx="469">
                  <c:v>14.7820000000001</c:v>
                </c:pt>
                <c:pt idx="470">
                  <c:v>14.8140000000001</c:v>
                </c:pt>
                <c:pt idx="471">
                  <c:v>14.8450000000001</c:v>
                </c:pt>
                <c:pt idx="472">
                  <c:v>14.8760000000001</c:v>
                </c:pt>
                <c:pt idx="473">
                  <c:v>14.9070000000001</c:v>
                </c:pt>
                <c:pt idx="474">
                  <c:v>14.9390000000001</c:v>
                </c:pt>
                <c:pt idx="475">
                  <c:v>14.9700000000001</c:v>
                </c:pt>
                <c:pt idx="476">
                  <c:v>15.0010000000001</c:v>
                </c:pt>
                <c:pt idx="477">
                  <c:v>15.0320000000001</c:v>
                </c:pt>
                <c:pt idx="478">
                  <c:v>15.0630000000001</c:v>
                </c:pt>
                <c:pt idx="479">
                  <c:v>15.0950000000001</c:v>
                </c:pt>
                <c:pt idx="480">
                  <c:v>15.1260000000001</c:v>
                </c:pt>
                <c:pt idx="481">
                  <c:v>15.1580000000001</c:v>
                </c:pt>
                <c:pt idx="482">
                  <c:v>15.1890000000001</c:v>
                </c:pt>
                <c:pt idx="483">
                  <c:v>15.2210000000001</c:v>
                </c:pt>
                <c:pt idx="484">
                  <c:v>15.2530000000001</c:v>
                </c:pt>
                <c:pt idx="485">
                  <c:v>15.2840000000001</c:v>
                </c:pt>
                <c:pt idx="486">
                  <c:v>15.3160000000001</c:v>
                </c:pt>
                <c:pt idx="487">
                  <c:v>15.3480000000001</c:v>
                </c:pt>
                <c:pt idx="488">
                  <c:v>15.3790000000001</c:v>
                </c:pt>
                <c:pt idx="489">
                  <c:v>15.4100000000001</c:v>
                </c:pt>
                <c:pt idx="490">
                  <c:v>15.4410000000001</c:v>
                </c:pt>
                <c:pt idx="491">
                  <c:v>15.4720000000001</c:v>
                </c:pt>
                <c:pt idx="492">
                  <c:v>15.5030000000001</c:v>
                </c:pt>
                <c:pt idx="493">
                  <c:v>15.5350000000001</c:v>
                </c:pt>
                <c:pt idx="494">
                  <c:v>15.5680000000001</c:v>
                </c:pt>
                <c:pt idx="495">
                  <c:v>15.5990000000001</c:v>
                </c:pt>
                <c:pt idx="496">
                  <c:v>15.6300000000001</c:v>
                </c:pt>
                <c:pt idx="497">
                  <c:v>15.6630000000001</c:v>
                </c:pt>
                <c:pt idx="498">
                  <c:v>15.6940000000001</c:v>
                </c:pt>
                <c:pt idx="499">
                  <c:v>15.7260000000001</c:v>
                </c:pt>
                <c:pt idx="500">
                  <c:v>15.7580000000001</c:v>
                </c:pt>
                <c:pt idx="501">
                  <c:v>15.7890000000001</c:v>
                </c:pt>
                <c:pt idx="502">
                  <c:v>15.8200000000001</c:v>
                </c:pt>
                <c:pt idx="503">
                  <c:v>15.8520000000001</c:v>
                </c:pt>
                <c:pt idx="504">
                  <c:v>15.8850000000001</c:v>
                </c:pt>
                <c:pt idx="505">
                  <c:v>15.9160000000001</c:v>
                </c:pt>
                <c:pt idx="506">
                  <c:v>15.9470000000001</c:v>
                </c:pt>
                <c:pt idx="507">
                  <c:v>15.9800000000001</c:v>
                </c:pt>
                <c:pt idx="508">
                  <c:v>16.0120000000001</c:v>
                </c:pt>
                <c:pt idx="509">
                  <c:v>16.0440000000001</c:v>
                </c:pt>
                <c:pt idx="510">
                  <c:v>16.0750000000001</c:v>
                </c:pt>
                <c:pt idx="511">
                  <c:v>16.1060000000001</c:v>
                </c:pt>
                <c:pt idx="512">
                  <c:v>16.1370000000001</c:v>
                </c:pt>
                <c:pt idx="513">
                  <c:v>16.1680000000001</c:v>
                </c:pt>
                <c:pt idx="514">
                  <c:v>16.2000000000001</c:v>
                </c:pt>
                <c:pt idx="515">
                  <c:v>16.2310000000001</c:v>
                </c:pt>
                <c:pt idx="516">
                  <c:v>16.2620000000001</c:v>
                </c:pt>
                <c:pt idx="517">
                  <c:v>16.2930000000001</c:v>
                </c:pt>
                <c:pt idx="518">
                  <c:v>16.3240000000001</c:v>
                </c:pt>
                <c:pt idx="519">
                  <c:v>16.3570000000001</c:v>
                </c:pt>
                <c:pt idx="520">
                  <c:v>16.3900000000001</c:v>
                </c:pt>
                <c:pt idx="521">
                  <c:v>16.4210000000001</c:v>
                </c:pt>
                <c:pt idx="522">
                  <c:v>16.4520000000001</c:v>
                </c:pt>
                <c:pt idx="523">
                  <c:v>16.4830000000001</c:v>
                </c:pt>
                <c:pt idx="524">
                  <c:v>16.5150000000001</c:v>
                </c:pt>
                <c:pt idx="525">
                  <c:v>16.5480000000001</c:v>
                </c:pt>
                <c:pt idx="526">
                  <c:v>16.5800000000001</c:v>
                </c:pt>
                <c:pt idx="527">
                  <c:v>16.6110000000001</c:v>
                </c:pt>
                <c:pt idx="528">
                  <c:v>16.6420000000001</c:v>
                </c:pt>
                <c:pt idx="529">
                  <c:v>16.6740000000001</c:v>
                </c:pt>
                <c:pt idx="530">
                  <c:v>16.7060000000001</c:v>
                </c:pt>
                <c:pt idx="531">
                  <c:v>16.7370000000001</c:v>
                </c:pt>
                <c:pt idx="532">
                  <c:v>16.7680000000001</c:v>
                </c:pt>
                <c:pt idx="533">
                  <c:v>16.8000000000001</c:v>
                </c:pt>
                <c:pt idx="534">
                  <c:v>16.8320000000001</c:v>
                </c:pt>
                <c:pt idx="535">
                  <c:v>16.8650000000001</c:v>
                </c:pt>
                <c:pt idx="536">
                  <c:v>16.8960000000001</c:v>
                </c:pt>
                <c:pt idx="537">
                  <c:v>16.9270000000001</c:v>
                </c:pt>
                <c:pt idx="538">
                  <c:v>16.958</c:v>
                </c:pt>
                <c:pt idx="539">
                  <c:v>16.989</c:v>
                </c:pt>
                <c:pt idx="540">
                  <c:v>17.021</c:v>
                </c:pt>
                <c:pt idx="541">
                  <c:v>17.053</c:v>
                </c:pt>
                <c:pt idx="542">
                  <c:v>17.084</c:v>
                </c:pt>
                <c:pt idx="543">
                  <c:v>17.115</c:v>
                </c:pt>
                <c:pt idx="544">
                  <c:v>17.147</c:v>
                </c:pt>
                <c:pt idx="545">
                  <c:v>17.178</c:v>
                </c:pt>
                <c:pt idx="546">
                  <c:v>17.21</c:v>
                </c:pt>
                <c:pt idx="547">
                  <c:v>17.241</c:v>
                </c:pt>
                <c:pt idx="548">
                  <c:v>17.272</c:v>
                </c:pt>
                <c:pt idx="549">
                  <c:v>17.303</c:v>
                </c:pt>
                <c:pt idx="550">
                  <c:v>17.335</c:v>
                </c:pt>
                <c:pt idx="551">
                  <c:v>17.367</c:v>
                </c:pt>
                <c:pt idx="552">
                  <c:v>17.398</c:v>
                </c:pt>
                <c:pt idx="553">
                  <c:v>17.429</c:v>
                </c:pt>
                <c:pt idx="554">
                  <c:v>17.461</c:v>
                </c:pt>
                <c:pt idx="555">
                  <c:v>17.492</c:v>
                </c:pt>
                <c:pt idx="556">
                  <c:v>17.523</c:v>
                </c:pt>
                <c:pt idx="557">
                  <c:v>17.554</c:v>
                </c:pt>
                <c:pt idx="558">
                  <c:v>17.585</c:v>
                </c:pt>
                <c:pt idx="559">
                  <c:v>17.617</c:v>
                </c:pt>
                <c:pt idx="560">
                  <c:v>17.648</c:v>
                </c:pt>
                <c:pt idx="561">
                  <c:v>17.68</c:v>
                </c:pt>
                <c:pt idx="562">
                  <c:v>17.711</c:v>
                </c:pt>
                <c:pt idx="563">
                  <c:v>17.743</c:v>
                </c:pt>
                <c:pt idx="564">
                  <c:v>17.775</c:v>
                </c:pt>
                <c:pt idx="565">
                  <c:v>17.806</c:v>
                </c:pt>
                <c:pt idx="566">
                  <c:v>17.837</c:v>
                </c:pt>
                <c:pt idx="567">
                  <c:v>17.869</c:v>
                </c:pt>
                <c:pt idx="568">
                  <c:v>17.9</c:v>
                </c:pt>
                <c:pt idx="569">
                  <c:v>17.932</c:v>
                </c:pt>
                <c:pt idx="570">
                  <c:v>17.963</c:v>
                </c:pt>
                <c:pt idx="571">
                  <c:v>17.995</c:v>
                </c:pt>
                <c:pt idx="572">
                  <c:v>18.027</c:v>
                </c:pt>
                <c:pt idx="573">
                  <c:v>18.058</c:v>
                </c:pt>
                <c:pt idx="574">
                  <c:v>18.089</c:v>
                </c:pt>
                <c:pt idx="575">
                  <c:v>18.121</c:v>
                </c:pt>
                <c:pt idx="576">
                  <c:v>18.153</c:v>
                </c:pt>
                <c:pt idx="577">
                  <c:v>18.184</c:v>
                </c:pt>
                <c:pt idx="578">
                  <c:v>18.215</c:v>
                </c:pt>
                <c:pt idx="579">
                  <c:v>18.247</c:v>
                </c:pt>
                <c:pt idx="580">
                  <c:v>18.278</c:v>
                </c:pt>
                <c:pt idx="581">
                  <c:v>18.309</c:v>
                </c:pt>
                <c:pt idx="582">
                  <c:v>18.342</c:v>
                </c:pt>
                <c:pt idx="583">
                  <c:v>18.373</c:v>
                </c:pt>
                <c:pt idx="584">
                  <c:v>18.405</c:v>
                </c:pt>
                <c:pt idx="585">
                  <c:v>18.436</c:v>
                </c:pt>
                <c:pt idx="586">
                  <c:v>18.468</c:v>
                </c:pt>
                <c:pt idx="587">
                  <c:v>18.499</c:v>
                </c:pt>
                <c:pt idx="588">
                  <c:v>18.53</c:v>
                </c:pt>
                <c:pt idx="589">
                  <c:v>18.561</c:v>
                </c:pt>
                <c:pt idx="590">
                  <c:v>18.593</c:v>
                </c:pt>
                <c:pt idx="591">
                  <c:v>18.625</c:v>
                </c:pt>
                <c:pt idx="592">
                  <c:v>18.656</c:v>
                </c:pt>
                <c:pt idx="593">
                  <c:v>18.687</c:v>
                </c:pt>
                <c:pt idx="594">
                  <c:v>18.718</c:v>
                </c:pt>
                <c:pt idx="595">
                  <c:v>18.75</c:v>
                </c:pt>
                <c:pt idx="596">
                  <c:v>18.783</c:v>
                </c:pt>
                <c:pt idx="597">
                  <c:v>18.815</c:v>
                </c:pt>
                <c:pt idx="598">
                  <c:v>18.846</c:v>
                </c:pt>
                <c:pt idx="599">
                  <c:v>18.877</c:v>
                </c:pt>
                <c:pt idx="600">
                  <c:v>18.909</c:v>
                </c:pt>
                <c:pt idx="601">
                  <c:v>18.942</c:v>
                </c:pt>
                <c:pt idx="602">
                  <c:v>18.973</c:v>
                </c:pt>
                <c:pt idx="603">
                  <c:v>19.004</c:v>
                </c:pt>
                <c:pt idx="604">
                  <c:v>19.035</c:v>
                </c:pt>
                <c:pt idx="605">
                  <c:v>19.067</c:v>
                </c:pt>
                <c:pt idx="606">
                  <c:v>19.1</c:v>
                </c:pt>
                <c:pt idx="607">
                  <c:v>19.133</c:v>
                </c:pt>
                <c:pt idx="608">
                  <c:v>19.165</c:v>
                </c:pt>
                <c:pt idx="609">
                  <c:v>19.196</c:v>
                </c:pt>
                <c:pt idx="610">
                  <c:v>19.227</c:v>
                </c:pt>
                <c:pt idx="611">
                  <c:v>19.26</c:v>
                </c:pt>
                <c:pt idx="612">
                  <c:v>19.292</c:v>
                </c:pt>
                <c:pt idx="613">
                  <c:v>19.324</c:v>
                </c:pt>
                <c:pt idx="614">
                  <c:v>19.356</c:v>
                </c:pt>
                <c:pt idx="615">
                  <c:v>19.387</c:v>
                </c:pt>
                <c:pt idx="616">
                  <c:v>19.418</c:v>
                </c:pt>
                <c:pt idx="617">
                  <c:v>19.451</c:v>
                </c:pt>
                <c:pt idx="618">
                  <c:v>19.483</c:v>
                </c:pt>
                <c:pt idx="619">
                  <c:v>19.514</c:v>
                </c:pt>
                <c:pt idx="620">
                  <c:v>19.545</c:v>
                </c:pt>
                <c:pt idx="621">
                  <c:v>19.576</c:v>
                </c:pt>
                <c:pt idx="622">
                  <c:v>19.608</c:v>
                </c:pt>
                <c:pt idx="623">
                  <c:v>19.64</c:v>
                </c:pt>
                <c:pt idx="624">
                  <c:v>19.672</c:v>
                </c:pt>
                <c:pt idx="625">
                  <c:v>19.703</c:v>
                </c:pt>
                <c:pt idx="626">
                  <c:v>19.734</c:v>
                </c:pt>
                <c:pt idx="627">
                  <c:v>19.765</c:v>
                </c:pt>
                <c:pt idx="628">
                  <c:v>19.796</c:v>
                </c:pt>
                <c:pt idx="629">
                  <c:v>19.828</c:v>
                </c:pt>
                <c:pt idx="630">
                  <c:v>19.861</c:v>
                </c:pt>
                <c:pt idx="631">
                  <c:v>19.892</c:v>
                </c:pt>
                <c:pt idx="632">
                  <c:v>19.923</c:v>
                </c:pt>
                <c:pt idx="633">
                  <c:v>19.954</c:v>
                </c:pt>
                <c:pt idx="634">
                  <c:v>19.986</c:v>
                </c:pt>
                <c:pt idx="635">
                  <c:v>20.018</c:v>
                </c:pt>
                <c:pt idx="636">
                  <c:v>20.049</c:v>
                </c:pt>
                <c:pt idx="637">
                  <c:v>20.08</c:v>
                </c:pt>
                <c:pt idx="638">
                  <c:v>20.111</c:v>
                </c:pt>
                <c:pt idx="639">
                  <c:v>20.143</c:v>
                </c:pt>
                <c:pt idx="640">
                  <c:v>20.176</c:v>
                </c:pt>
                <c:pt idx="641">
                  <c:v>20.208</c:v>
                </c:pt>
                <c:pt idx="642">
                  <c:v>20.239</c:v>
                </c:pt>
                <c:pt idx="643">
                  <c:v>20.27</c:v>
                </c:pt>
                <c:pt idx="644">
                  <c:v>20.302</c:v>
                </c:pt>
                <c:pt idx="645">
                  <c:v>20.334</c:v>
                </c:pt>
                <c:pt idx="646">
                  <c:v>20.366</c:v>
                </c:pt>
                <c:pt idx="647">
                  <c:v>20.398</c:v>
                </c:pt>
                <c:pt idx="648">
                  <c:v>20.429</c:v>
                </c:pt>
                <c:pt idx="649">
                  <c:v>20.461</c:v>
                </c:pt>
                <c:pt idx="650">
                  <c:v>20.493</c:v>
                </c:pt>
                <c:pt idx="651">
                  <c:v>20.525</c:v>
                </c:pt>
                <c:pt idx="652">
                  <c:v>20.556</c:v>
                </c:pt>
                <c:pt idx="653">
                  <c:v>20.587</c:v>
                </c:pt>
                <c:pt idx="654">
                  <c:v>20.618</c:v>
                </c:pt>
                <c:pt idx="655">
                  <c:v>20.649</c:v>
                </c:pt>
                <c:pt idx="656">
                  <c:v>20.681</c:v>
                </c:pt>
                <c:pt idx="657">
                  <c:v>20.714</c:v>
                </c:pt>
                <c:pt idx="658">
                  <c:v>20.746</c:v>
                </c:pt>
                <c:pt idx="659">
                  <c:v>20.778</c:v>
                </c:pt>
                <c:pt idx="660">
                  <c:v>20.809</c:v>
                </c:pt>
                <c:pt idx="661">
                  <c:v>20.841</c:v>
                </c:pt>
                <c:pt idx="662">
                  <c:v>20.873</c:v>
                </c:pt>
                <c:pt idx="663">
                  <c:v>20.905</c:v>
                </c:pt>
                <c:pt idx="664">
                  <c:v>20.936</c:v>
                </c:pt>
                <c:pt idx="665">
                  <c:v>20.967</c:v>
                </c:pt>
                <c:pt idx="666">
                  <c:v>21</c:v>
                </c:pt>
                <c:pt idx="667">
                  <c:v>21.032</c:v>
                </c:pt>
                <c:pt idx="668">
                  <c:v>21.063</c:v>
                </c:pt>
                <c:pt idx="669">
                  <c:v>21.094</c:v>
                </c:pt>
                <c:pt idx="670">
                  <c:v>21.125</c:v>
                </c:pt>
                <c:pt idx="671">
                  <c:v>21.156</c:v>
                </c:pt>
                <c:pt idx="672">
                  <c:v>21.188</c:v>
                </c:pt>
                <c:pt idx="673">
                  <c:v>21.219</c:v>
                </c:pt>
                <c:pt idx="674">
                  <c:v>21.25</c:v>
                </c:pt>
                <c:pt idx="675">
                  <c:v>21.281</c:v>
                </c:pt>
                <c:pt idx="676">
                  <c:v>21.314</c:v>
                </c:pt>
                <c:pt idx="677">
                  <c:v>21.345</c:v>
                </c:pt>
                <c:pt idx="678">
                  <c:v>21.376</c:v>
                </c:pt>
                <c:pt idx="679">
                  <c:v>21.408</c:v>
                </c:pt>
                <c:pt idx="680">
                  <c:v>21.44</c:v>
                </c:pt>
                <c:pt idx="681">
                  <c:v>21.472</c:v>
                </c:pt>
                <c:pt idx="682">
                  <c:v>21.503</c:v>
                </c:pt>
                <c:pt idx="683">
                  <c:v>21.534</c:v>
                </c:pt>
                <c:pt idx="684">
                  <c:v>21.565</c:v>
                </c:pt>
                <c:pt idx="685">
                  <c:v>21.596</c:v>
                </c:pt>
                <c:pt idx="686">
                  <c:v>21.627</c:v>
                </c:pt>
                <c:pt idx="687">
                  <c:v>21.658</c:v>
                </c:pt>
                <c:pt idx="688">
                  <c:v>21.69</c:v>
                </c:pt>
                <c:pt idx="689">
                  <c:v>21.722</c:v>
                </c:pt>
                <c:pt idx="690">
                  <c:v>21.754</c:v>
                </c:pt>
                <c:pt idx="691">
                  <c:v>21.785</c:v>
                </c:pt>
                <c:pt idx="692">
                  <c:v>21.817</c:v>
                </c:pt>
                <c:pt idx="693">
                  <c:v>21.849</c:v>
                </c:pt>
                <c:pt idx="694">
                  <c:v>21.881</c:v>
                </c:pt>
                <c:pt idx="695">
                  <c:v>21.912</c:v>
                </c:pt>
                <c:pt idx="696">
                  <c:v>21.943</c:v>
                </c:pt>
                <c:pt idx="697">
                  <c:v>21.975</c:v>
                </c:pt>
                <c:pt idx="698">
                  <c:v>22.007</c:v>
                </c:pt>
                <c:pt idx="699">
                  <c:v>22.038</c:v>
                </c:pt>
                <c:pt idx="700">
                  <c:v>22.07</c:v>
                </c:pt>
                <c:pt idx="701">
                  <c:v>22.101</c:v>
                </c:pt>
                <c:pt idx="702">
                  <c:v>22.132</c:v>
                </c:pt>
                <c:pt idx="703">
                  <c:v>22.163</c:v>
                </c:pt>
                <c:pt idx="704">
                  <c:v>22.195</c:v>
                </c:pt>
                <c:pt idx="705">
                  <c:v>22.227</c:v>
                </c:pt>
                <c:pt idx="706">
                  <c:v>22.258</c:v>
                </c:pt>
                <c:pt idx="707">
                  <c:v>22.289</c:v>
                </c:pt>
                <c:pt idx="708">
                  <c:v>22.32</c:v>
                </c:pt>
                <c:pt idx="709">
                  <c:v>22.351</c:v>
                </c:pt>
                <c:pt idx="710">
                  <c:v>22.383</c:v>
                </c:pt>
                <c:pt idx="711">
                  <c:v>22.414</c:v>
                </c:pt>
                <c:pt idx="712">
                  <c:v>22.445</c:v>
                </c:pt>
                <c:pt idx="713">
                  <c:v>22.476</c:v>
                </c:pt>
                <c:pt idx="714">
                  <c:v>22.507</c:v>
                </c:pt>
                <c:pt idx="715">
                  <c:v>22.539</c:v>
                </c:pt>
                <c:pt idx="716">
                  <c:v>22.57</c:v>
                </c:pt>
                <c:pt idx="717">
                  <c:v>22.6009999999999</c:v>
                </c:pt>
                <c:pt idx="718">
                  <c:v>22.6339999999999</c:v>
                </c:pt>
                <c:pt idx="719">
                  <c:v>22.6649999999999</c:v>
                </c:pt>
                <c:pt idx="720">
                  <c:v>22.6959999999999</c:v>
                </c:pt>
                <c:pt idx="721">
                  <c:v>22.7269999999999</c:v>
                </c:pt>
                <c:pt idx="722">
                  <c:v>22.7589999999999</c:v>
                </c:pt>
                <c:pt idx="723">
                  <c:v>22.7899999999999</c:v>
                </c:pt>
                <c:pt idx="724">
                  <c:v>22.8219999999999</c:v>
                </c:pt>
                <c:pt idx="725">
                  <c:v>22.8529999999999</c:v>
                </c:pt>
                <c:pt idx="726">
                  <c:v>22.8839999999999</c:v>
                </c:pt>
                <c:pt idx="727">
                  <c:v>22.9159999999999</c:v>
                </c:pt>
                <c:pt idx="728">
                  <c:v>22.9469999999999</c:v>
                </c:pt>
                <c:pt idx="729">
                  <c:v>22.9789999999999</c:v>
                </c:pt>
                <c:pt idx="730">
                  <c:v>23.0109999999999</c:v>
                </c:pt>
                <c:pt idx="731">
                  <c:v>23.0419999999999</c:v>
                </c:pt>
                <c:pt idx="732">
                  <c:v>23.0729999999999</c:v>
                </c:pt>
                <c:pt idx="733">
                  <c:v>23.1039999999999</c:v>
                </c:pt>
                <c:pt idx="734">
                  <c:v>23.1359999999999</c:v>
                </c:pt>
                <c:pt idx="735">
                  <c:v>23.1689999999999</c:v>
                </c:pt>
                <c:pt idx="736">
                  <c:v>23.1999999999999</c:v>
                </c:pt>
                <c:pt idx="737">
                  <c:v>23.2309999999999</c:v>
                </c:pt>
                <c:pt idx="738">
                  <c:v>23.2619999999999</c:v>
                </c:pt>
                <c:pt idx="739">
                  <c:v>23.2949999999999</c:v>
                </c:pt>
                <c:pt idx="740">
                  <c:v>23.3269999999999</c:v>
                </c:pt>
                <c:pt idx="741">
                  <c:v>23.3579999999999</c:v>
                </c:pt>
                <c:pt idx="742">
                  <c:v>23.3899999999999</c:v>
                </c:pt>
                <c:pt idx="743">
                  <c:v>23.4219999999999</c:v>
                </c:pt>
                <c:pt idx="744">
                  <c:v>23.4539999999999</c:v>
                </c:pt>
                <c:pt idx="745">
                  <c:v>23.4859999999999</c:v>
                </c:pt>
                <c:pt idx="746">
                  <c:v>23.5169999999999</c:v>
                </c:pt>
                <c:pt idx="747">
                  <c:v>23.5479999999999</c:v>
                </c:pt>
                <c:pt idx="748">
                  <c:v>23.5789999999999</c:v>
                </c:pt>
                <c:pt idx="749">
                  <c:v>23.6099999999999</c:v>
                </c:pt>
                <c:pt idx="750">
                  <c:v>23.6419999999999</c:v>
                </c:pt>
                <c:pt idx="751">
                  <c:v>23.6729999999999</c:v>
                </c:pt>
                <c:pt idx="752">
                  <c:v>23.7039999999999</c:v>
                </c:pt>
                <c:pt idx="753">
                  <c:v>23.7369999999999</c:v>
                </c:pt>
                <c:pt idx="754">
                  <c:v>23.7669999999999</c:v>
                </c:pt>
                <c:pt idx="755">
                  <c:v>23.7979999999999</c:v>
                </c:pt>
                <c:pt idx="756">
                  <c:v>23.8289999999999</c:v>
                </c:pt>
                <c:pt idx="757">
                  <c:v>23.8599999999999</c:v>
                </c:pt>
                <c:pt idx="758">
                  <c:v>23.8909999999999</c:v>
                </c:pt>
                <c:pt idx="759">
                  <c:v>23.9219999999999</c:v>
                </c:pt>
                <c:pt idx="760">
                  <c:v>23.9539999999999</c:v>
                </c:pt>
                <c:pt idx="761">
                  <c:v>23.9849999999999</c:v>
                </c:pt>
                <c:pt idx="762">
                  <c:v>24.0159999999999</c:v>
                </c:pt>
                <c:pt idx="763">
                  <c:v>24.0469999999999</c:v>
                </c:pt>
                <c:pt idx="764">
                  <c:v>24.0779999999999</c:v>
                </c:pt>
                <c:pt idx="765">
                  <c:v>24.1099999999999</c:v>
                </c:pt>
                <c:pt idx="766">
                  <c:v>24.1419999999999</c:v>
                </c:pt>
                <c:pt idx="767">
                  <c:v>24.1739999999999</c:v>
                </c:pt>
                <c:pt idx="768">
                  <c:v>24.2049999999999</c:v>
                </c:pt>
                <c:pt idx="769">
                  <c:v>24.2369999999999</c:v>
                </c:pt>
                <c:pt idx="770">
                  <c:v>24.2679999999999</c:v>
                </c:pt>
                <c:pt idx="771">
                  <c:v>24.2999999999999</c:v>
                </c:pt>
                <c:pt idx="772">
                  <c:v>24.3309999999999</c:v>
                </c:pt>
                <c:pt idx="773">
                  <c:v>24.3619999999999</c:v>
                </c:pt>
                <c:pt idx="774">
                  <c:v>24.3939999999999</c:v>
                </c:pt>
                <c:pt idx="775">
                  <c:v>24.4259999999999</c:v>
                </c:pt>
                <c:pt idx="776">
                  <c:v>24.4569999999999</c:v>
                </c:pt>
                <c:pt idx="777">
                  <c:v>24.4879999999999</c:v>
                </c:pt>
                <c:pt idx="778">
                  <c:v>24.5189999999999</c:v>
                </c:pt>
                <c:pt idx="779">
                  <c:v>24.5499999999999</c:v>
                </c:pt>
                <c:pt idx="780">
                  <c:v>24.5809999999999</c:v>
                </c:pt>
                <c:pt idx="781">
                  <c:v>24.6119999999999</c:v>
                </c:pt>
                <c:pt idx="782">
                  <c:v>24.6439999999999</c:v>
                </c:pt>
                <c:pt idx="783">
                  <c:v>24.6749999999999</c:v>
                </c:pt>
                <c:pt idx="784">
                  <c:v>24.7059999999999</c:v>
                </c:pt>
                <c:pt idx="785">
                  <c:v>24.7369999999999</c:v>
                </c:pt>
                <c:pt idx="786">
                  <c:v>24.7679999999999</c:v>
                </c:pt>
                <c:pt idx="787">
                  <c:v>24.7999999999999</c:v>
                </c:pt>
                <c:pt idx="788">
                  <c:v>24.8319999999999</c:v>
                </c:pt>
                <c:pt idx="789">
                  <c:v>24.8649999999999</c:v>
                </c:pt>
                <c:pt idx="790">
                  <c:v>24.8959999999999</c:v>
                </c:pt>
                <c:pt idx="791">
                  <c:v>24.9269999999999</c:v>
                </c:pt>
                <c:pt idx="792">
                  <c:v>24.9579999999999</c:v>
                </c:pt>
                <c:pt idx="793">
                  <c:v>24.9899999999999</c:v>
                </c:pt>
                <c:pt idx="794">
                  <c:v>25.0209999999999</c:v>
                </c:pt>
                <c:pt idx="795">
                  <c:v>25.0519999999999</c:v>
                </c:pt>
                <c:pt idx="796">
                  <c:v>25.0829999999999</c:v>
                </c:pt>
                <c:pt idx="797">
                  <c:v>25.1149999999999</c:v>
                </c:pt>
                <c:pt idx="798">
                  <c:v>25.1469999999999</c:v>
                </c:pt>
                <c:pt idx="799">
                  <c:v>25.1789999999999</c:v>
                </c:pt>
                <c:pt idx="800">
                  <c:v>25.2099999999999</c:v>
                </c:pt>
                <c:pt idx="801">
                  <c:v>25.2409999999999</c:v>
                </c:pt>
                <c:pt idx="802">
                  <c:v>25.2719999999999</c:v>
                </c:pt>
                <c:pt idx="803">
                  <c:v>25.3039999999999</c:v>
                </c:pt>
                <c:pt idx="804">
                  <c:v>25.3359999999999</c:v>
                </c:pt>
                <c:pt idx="805">
                  <c:v>25.3679999999999</c:v>
                </c:pt>
                <c:pt idx="806">
                  <c:v>25.4009999999999</c:v>
                </c:pt>
                <c:pt idx="807">
                  <c:v>25.4319999999999</c:v>
                </c:pt>
                <c:pt idx="808">
                  <c:v>25.4639999999999</c:v>
                </c:pt>
                <c:pt idx="809">
                  <c:v>25.4949999999999</c:v>
                </c:pt>
                <c:pt idx="810">
                  <c:v>25.5259999999999</c:v>
                </c:pt>
                <c:pt idx="811">
                  <c:v>25.5579999999999</c:v>
                </c:pt>
                <c:pt idx="812">
                  <c:v>25.5889999999999</c:v>
                </c:pt>
                <c:pt idx="813">
                  <c:v>25.6209999999999</c:v>
                </c:pt>
                <c:pt idx="814">
                  <c:v>25.6529999999999</c:v>
                </c:pt>
                <c:pt idx="815">
                  <c:v>25.6839999999999</c:v>
                </c:pt>
                <c:pt idx="816">
                  <c:v>25.7149999999999</c:v>
                </c:pt>
                <c:pt idx="817">
                  <c:v>25.7469999999999</c:v>
                </c:pt>
                <c:pt idx="818">
                  <c:v>25.7789999999999</c:v>
                </c:pt>
                <c:pt idx="819">
                  <c:v>25.8099999999999</c:v>
                </c:pt>
                <c:pt idx="820">
                  <c:v>25.8419999999999</c:v>
                </c:pt>
                <c:pt idx="821">
                  <c:v>25.8729999999999</c:v>
                </c:pt>
                <c:pt idx="822">
                  <c:v>25.9049999999999</c:v>
                </c:pt>
                <c:pt idx="823">
                  <c:v>25.9369999999999</c:v>
                </c:pt>
                <c:pt idx="824">
                  <c:v>25.9689999999999</c:v>
                </c:pt>
                <c:pt idx="825">
                  <c:v>25.9999999999999</c:v>
                </c:pt>
                <c:pt idx="826">
                  <c:v>26.0309999999999</c:v>
                </c:pt>
                <c:pt idx="827">
                  <c:v>26.0619999999999</c:v>
                </c:pt>
                <c:pt idx="828">
                  <c:v>26.0939999999999</c:v>
                </c:pt>
                <c:pt idx="829">
                  <c:v>26.1249999999999</c:v>
                </c:pt>
                <c:pt idx="830">
                  <c:v>26.1559999999999</c:v>
                </c:pt>
                <c:pt idx="831">
                  <c:v>26.1879999999999</c:v>
                </c:pt>
                <c:pt idx="832">
                  <c:v>26.2199999999999</c:v>
                </c:pt>
                <c:pt idx="833">
                  <c:v>26.2519999999999</c:v>
                </c:pt>
                <c:pt idx="834">
                  <c:v>26.2839999999999</c:v>
                </c:pt>
                <c:pt idx="835">
                  <c:v>26.3149999999999</c:v>
                </c:pt>
                <c:pt idx="836">
                  <c:v>26.3459999999999</c:v>
                </c:pt>
                <c:pt idx="837">
                  <c:v>26.3769999999999</c:v>
                </c:pt>
                <c:pt idx="838">
                  <c:v>26.4079999999999</c:v>
                </c:pt>
                <c:pt idx="839">
                  <c:v>26.4389999999999</c:v>
                </c:pt>
                <c:pt idx="840">
                  <c:v>26.4699999999999</c:v>
                </c:pt>
                <c:pt idx="841">
                  <c:v>26.5009999999999</c:v>
                </c:pt>
                <c:pt idx="842">
                  <c:v>26.5329999999999</c:v>
                </c:pt>
                <c:pt idx="843">
                  <c:v>26.5639999999999</c:v>
                </c:pt>
                <c:pt idx="844">
                  <c:v>26.5959999999999</c:v>
                </c:pt>
                <c:pt idx="845">
                  <c:v>26.6269999999999</c:v>
                </c:pt>
                <c:pt idx="846">
                  <c:v>26.6579999999999</c:v>
                </c:pt>
                <c:pt idx="847">
                  <c:v>26.6899999999999</c:v>
                </c:pt>
                <c:pt idx="848">
                  <c:v>26.7229999999999</c:v>
                </c:pt>
                <c:pt idx="849">
                  <c:v>26.7539999999999</c:v>
                </c:pt>
                <c:pt idx="850">
                  <c:v>26.7859999999999</c:v>
                </c:pt>
                <c:pt idx="851">
                  <c:v>26.8169999999999</c:v>
                </c:pt>
                <c:pt idx="852">
                  <c:v>26.8499999999999</c:v>
                </c:pt>
                <c:pt idx="853">
                  <c:v>26.8809999999999</c:v>
                </c:pt>
                <c:pt idx="854">
                  <c:v>26.9129999999999</c:v>
                </c:pt>
                <c:pt idx="855">
                  <c:v>26.9449999999999</c:v>
                </c:pt>
                <c:pt idx="856">
                  <c:v>26.9769999999999</c:v>
                </c:pt>
                <c:pt idx="857">
                  <c:v>27.0089999999999</c:v>
                </c:pt>
                <c:pt idx="858">
                  <c:v>27.0399999999999</c:v>
                </c:pt>
                <c:pt idx="859">
                  <c:v>27.0719999999999</c:v>
                </c:pt>
                <c:pt idx="860">
                  <c:v>27.1029999999999</c:v>
                </c:pt>
                <c:pt idx="861">
                  <c:v>27.1339999999999</c:v>
                </c:pt>
                <c:pt idx="862">
                  <c:v>27.1659999999999</c:v>
                </c:pt>
                <c:pt idx="863">
                  <c:v>27.1979999999999</c:v>
                </c:pt>
                <c:pt idx="864">
                  <c:v>27.2289999999999</c:v>
                </c:pt>
                <c:pt idx="865">
                  <c:v>27.2609999999999</c:v>
                </c:pt>
                <c:pt idx="866">
                  <c:v>27.2929999999999</c:v>
                </c:pt>
                <c:pt idx="867">
                  <c:v>27.3249999999999</c:v>
                </c:pt>
                <c:pt idx="868">
                  <c:v>27.3569999999999</c:v>
                </c:pt>
                <c:pt idx="869">
                  <c:v>27.3879999999999</c:v>
                </c:pt>
                <c:pt idx="870">
                  <c:v>27.4199999999999</c:v>
                </c:pt>
                <c:pt idx="871">
                  <c:v>27.4509999999999</c:v>
                </c:pt>
                <c:pt idx="872">
                  <c:v>27.4829999999999</c:v>
                </c:pt>
                <c:pt idx="873">
                  <c:v>27.5159999999999</c:v>
                </c:pt>
                <c:pt idx="874">
                  <c:v>27.5479999999999</c:v>
                </c:pt>
                <c:pt idx="875">
                  <c:v>27.5789999999999</c:v>
                </c:pt>
                <c:pt idx="876">
                  <c:v>27.6109999999999</c:v>
                </c:pt>
                <c:pt idx="877">
                  <c:v>27.6429999999999</c:v>
                </c:pt>
                <c:pt idx="878">
                  <c:v>27.6749999999999</c:v>
                </c:pt>
                <c:pt idx="879">
                  <c:v>27.7059999999999</c:v>
                </c:pt>
                <c:pt idx="880">
                  <c:v>27.7369999999999</c:v>
                </c:pt>
                <c:pt idx="881">
                  <c:v>27.7689999999999</c:v>
                </c:pt>
                <c:pt idx="882">
                  <c:v>27.7999999999999</c:v>
                </c:pt>
                <c:pt idx="883">
                  <c:v>27.8319999999999</c:v>
                </c:pt>
                <c:pt idx="884">
                  <c:v>27.8629999999999</c:v>
                </c:pt>
                <c:pt idx="885">
                  <c:v>27.8949999999999</c:v>
                </c:pt>
                <c:pt idx="886">
                  <c:v>27.9269999999999</c:v>
                </c:pt>
                <c:pt idx="887">
                  <c:v>27.9589999999999</c:v>
                </c:pt>
                <c:pt idx="888">
                  <c:v>27.9909999999999</c:v>
                </c:pt>
                <c:pt idx="889">
                  <c:v>28.0229999999999</c:v>
                </c:pt>
                <c:pt idx="890">
                  <c:v>28.0539999999999</c:v>
                </c:pt>
                <c:pt idx="891">
                  <c:v>28.0849999999999</c:v>
                </c:pt>
                <c:pt idx="892">
                  <c:v>28.1159999999999</c:v>
                </c:pt>
                <c:pt idx="893">
                  <c:v>28.1469999999998</c:v>
                </c:pt>
                <c:pt idx="894">
                  <c:v>28.1779999999998</c:v>
                </c:pt>
                <c:pt idx="895">
                  <c:v>28.2109999999999</c:v>
                </c:pt>
                <c:pt idx="896">
                  <c:v>28.2419999999999</c:v>
                </c:pt>
                <c:pt idx="897">
                  <c:v>28.2729999999999</c:v>
                </c:pt>
                <c:pt idx="898">
                  <c:v>28.3049999999999</c:v>
                </c:pt>
                <c:pt idx="899">
                  <c:v>28.3369999999999</c:v>
                </c:pt>
                <c:pt idx="900">
                  <c:v>28.3689999999998</c:v>
                </c:pt>
                <c:pt idx="901">
                  <c:v>28.3999999999998</c:v>
                </c:pt>
                <c:pt idx="902">
                  <c:v>28.4309999999998</c:v>
                </c:pt>
                <c:pt idx="903">
                  <c:v>28.4629999999998</c:v>
                </c:pt>
                <c:pt idx="904">
                  <c:v>28.4939999999998</c:v>
                </c:pt>
                <c:pt idx="905">
                  <c:v>28.5259999999998</c:v>
                </c:pt>
                <c:pt idx="906">
                  <c:v>28.5579999999998</c:v>
                </c:pt>
                <c:pt idx="907">
                  <c:v>28.5889999999998</c:v>
                </c:pt>
                <c:pt idx="908">
                  <c:v>28.6199999999998</c:v>
                </c:pt>
                <c:pt idx="909">
                  <c:v>28.6509999999998</c:v>
                </c:pt>
                <c:pt idx="910">
                  <c:v>28.6839999999998</c:v>
                </c:pt>
                <c:pt idx="911">
                  <c:v>28.7159999999998</c:v>
                </c:pt>
                <c:pt idx="912">
                  <c:v>28.7469999999998</c:v>
                </c:pt>
                <c:pt idx="913">
                  <c:v>28.7779999999998</c:v>
                </c:pt>
                <c:pt idx="914">
                  <c:v>28.8099999999998</c:v>
                </c:pt>
                <c:pt idx="915">
                  <c:v>28.8419999999998</c:v>
                </c:pt>
                <c:pt idx="916">
                  <c:v>28.8739999999998</c:v>
                </c:pt>
                <c:pt idx="917">
                  <c:v>28.9049999999998</c:v>
                </c:pt>
                <c:pt idx="918">
                  <c:v>28.9359999999998</c:v>
                </c:pt>
                <c:pt idx="919">
                  <c:v>28.9679999999998</c:v>
                </c:pt>
                <c:pt idx="920">
                  <c:v>28.9999999999998</c:v>
                </c:pt>
                <c:pt idx="921">
                  <c:v>29.0319999999998</c:v>
                </c:pt>
                <c:pt idx="922">
                  <c:v>29.0649999999998</c:v>
                </c:pt>
                <c:pt idx="923">
                  <c:v>29.0959999999998</c:v>
                </c:pt>
                <c:pt idx="924">
                  <c:v>29.1269999999998</c:v>
                </c:pt>
                <c:pt idx="925">
                  <c:v>29.1579999999998</c:v>
                </c:pt>
                <c:pt idx="926">
                  <c:v>29.1899999999998</c:v>
                </c:pt>
                <c:pt idx="927">
                  <c:v>29.2209999999998</c:v>
                </c:pt>
                <c:pt idx="928">
                  <c:v>29.2539999999998</c:v>
                </c:pt>
                <c:pt idx="929">
                  <c:v>29.2849999999998</c:v>
                </c:pt>
                <c:pt idx="930">
                  <c:v>29.3159999999998</c:v>
                </c:pt>
                <c:pt idx="931">
                  <c:v>29.3479999999998</c:v>
                </c:pt>
                <c:pt idx="932">
                  <c:v>29.3799999999998</c:v>
                </c:pt>
                <c:pt idx="933">
                  <c:v>29.4099999999998</c:v>
                </c:pt>
                <c:pt idx="934">
                  <c:v>29.4409999999998</c:v>
                </c:pt>
                <c:pt idx="935">
                  <c:v>29.4719999999998</c:v>
                </c:pt>
                <c:pt idx="936">
                  <c:v>29.5029999999998</c:v>
                </c:pt>
                <c:pt idx="937">
                  <c:v>29.5349999999998</c:v>
                </c:pt>
                <c:pt idx="938">
                  <c:v>29.5669999999998</c:v>
                </c:pt>
                <c:pt idx="939">
                  <c:v>29.5979999999998</c:v>
                </c:pt>
                <c:pt idx="940">
                  <c:v>29.6289999999998</c:v>
                </c:pt>
                <c:pt idx="941">
                  <c:v>29.6599999999998</c:v>
                </c:pt>
                <c:pt idx="942">
                  <c:v>29.6919999999998</c:v>
                </c:pt>
                <c:pt idx="943">
                  <c:v>29.7229999999998</c:v>
                </c:pt>
                <c:pt idx="944">
                  <c:v>29.7549999999998</c:v>
                </c:pt>
                <c:pt idx="945">
                  <c:v>29.7859999999998</c:v>
                </c:pt>
                <c:pt idx="946">
                  <c:v>29.8179999999998</c:v>
                </c:pt>
                <c:pt idx="947">
                  <c:v>29.8489999999998</c:v>
                </c:pt>
                <c:pt idx="948">
                  <c:v>29.8799999999998</c:v>
                </c:pt>
                <c:pt idx="949">
                  <c:v>29.9109999999998</c:v>
                </c:pt>
                <c:pt idx="950">
                  <c:v>29.9439999999998</c:v>
                </c:pt>
                <c:pt idx="951">
                  <c:v>29.9769999999998</c:v>
                </c:pt>
                <c:pt idx="952">
                  <c:v>30.0079999999998</c:v>
                </c:pt>
                <c:pt idx="953">
                  <c:v>30.0389999999998</c:v>
                </c:pt>
                <c:pt idx="954">
                  <c:v>30.0699999999998</c:v>
                </c:pt>
                <c:pt idx="955">
                  <c:v>30.1019999999998</c:v>
                </c:pt>
                <c:pt idx="956">
                  <c:v>30.1339999999998</c:v>
                </c:pt>
                <c:pt idx="957">
                  <c:v>30.1649999999998</c:v>
                </c:pt>
                <c:pt idx="958">
                  <c:v>30.1959999999998</c:v>
                </c:pt>
                <c:pt idx="959">
                  <c:v>30.2269999999998</c:v>
                </c:pt>
                <c:pt idx="960">
                  <c:v>30.2579999999998</c:v>
                </c:pt>
                <c:pt idx="961">
                  <c:v>30.2899999999998</c:v>
                </c:pt>
                <c:pt idx="962">
                  <c:v>30.3209999999998</c:v>
                </c:pt>
                <c:pt idx="963">
                  <c:v>30.3519999999998</c:v>
                </c:pt>
                <c:pt idx="964">
                  <c:v>30.3829999999998</c:v>
                </c:pt>
                <c:pt idx="965">
                  <c:v>30.4149999999998</c:v>
                </c:pt>
                <c:pt idx="966">
                  <c:v>30.4479999999998</c:v>
                </c:pt>
                <c:pt idx="967">
                  <c:v>30.4789999999998</c:v>
                </c:pt>
                <c:pt idx="968">
                  <c:v>30.5099999999998</c:v>
                </c:pt>
                <c:pt idx="969">
                  <c:v>30.5409999999998</c:v>
                </c:pt>
                <c:pt idx="970">
                  <c:v>30.5719999999998</c:v>
                </c:pt>
                <c:pt idx="971">
                  <c:v>30.6049999999998</c:v>
                </c:pt>
                <c:pt idx="972">
                  <c:v>30.6369999999998</c:v>
                </c:pt>
                <c:pt idx="973">
                  <c:v>30.6709999999998</c:v>
                </c:pt>
                <c:pt idx="974">
                  <c:v>30.7019999999998</c:v>
                </c:pt>
                <c:pt idx="975">
                  <c:v>30.7329999999998</c:v>
                </c:pt>
                <c:pt idx="976">
                  <c:v>30.7639999999998</c:v>
                </c:pt>
                <c:pt idx="977">
                  <c:v>30.7999999999998</c:v>
                </c:pt>
                <c:pt idx="978">
                  <c:v>30.8309999999998</c:v>
                </c:pt>
                <c:pt idx="979">
                  <c:v>30.8619999999998</c:v>
                </c:pt>
                <c:pt idx="980">
                  <c:v>30.8939999999998</c:v>
                </c:pt>
                <c:pt idx="981">
                  <c:v>30.9259999999998</c:v>
                </c:pt>
                <c:pt idx="982">
                  <c:v>30.9569999999998</c:v>
                </c:pt>
                <c:pt idx="983">
                  <c:v>30.9879999999998</c:v>
                </c:pt>
                <c:pt idx="984">
                  <c:v>31.0189999999998</c:v>
                </c:pt>
                <c:pt idx="985">
                  <c:v>31.0509999999998</c:v>
                </c:pt>
                <c:pt idx="986">
                  <c:v>31.0829999999998</c:v>
                </c:pt>
                <c:pt idx="987">
                  <c:v>31.1139999999998</c:v>
                </c:pt>
                <c:pt idx="988">
                  <c:v>31.1449999999998</c:v>
                </c:pt>
                <c:pt idx="989">
                  <c:v>31.1779999999998</c:v>
                </c:pt>
                <c:pt idx="990">
                  <c:v>31.2099999999998</c:v>
                </c:pt>
                <c:pt idx="991">
                  <c:v>31.2419999999998</c:v>
                </c:pt>
                <c:pt idx="992">
                  <c:v>31.2729999999998</c:v>
                </c:pt>
                <c:pt idx="993">
                  <c:v>31.3039999999998</c:v>
                </c:pt>
                <c:pt idx="994">
                  <c:v>31.3359999999998</c:v>
                </c:pt>
                <c:pt idx="995">
                  <c:v>31.3689999999998</c:v>
                </c:pt>
                <c:pt idx="996">
                  <c:v>31.3999999999998</c:v>
                </c:pt>
                <c:pt idx="997">
                  <c:v>31.4309999999998</c:v>
                </c:pt>
                <c:pt idx="998">
                  <c:v>31.4619999999998</c:v>
                </c:pt>
                <c:pt idx="999">
                  <c:v>31.4929999999998</c:v>
                </c:pt>
                <c:pt idx="1000">
                  <c:v>31.5249999999998</c:v>
                </c:pt>
                <c:pt idx="1001">
                  <c:v>31.5579999999998</c:v>
                </c:pt>
                <c:pt idx="1002">
                  <c:v>31.5889999999998</c:v>
                </c:pt>
                <c:pt idx="1003">
                  <c:v>31.6199999999998</c:v>
                </c:pt>
                <c:pt idx="1004">
                  <c:v>31.6509999999998</c:v>
                </c:pt>
                <c:pt idx="1005">
                  <c:v>31.6829999999998</c:v>
                </c:pt>
                <c:pt idx="1006">
                  <c:v>31.7139999999998</c:v>
                </c:pt>
                <c:pt idx="1007">
                  <c:v>31.7449999999998</c:v>
                </c:pt>
                <c:pt idx="1008">
                  <c:v>31.7759999999998</c:v>
                </c:pt>
                <c:pt idx="1009">
                  <c:v>31.8069999999998</c:v>
                </c:pt>
                <c:pt idx="1010">
                  <c:v>31.8379999999998</c:v>
                </c:pt>
                <c:pt idx="1011">
                  <c:v>31.8689999999998</c:v>
                </c:pt>
                <c:pt idx="1012">
                  <c:v>31.9009999999998</c:v>
                </c:pt>
                <c:pt idx="1013">
                  <c:v>31.9319999999998</c:v>
                </c:pt>
                <c:pt idx="1014">
                  <c:v>31.9639999999998</c:v>
                </c:pt>
                <c:pt idx="1015">
                  <c:v>31.9949999999998</c:v>
                </c:pt>
                <c:pt idx="1016">
                  <c:v>32.0259999999998</c:v>
                </c:pt>
                <c:pt idx="1017">
                  <c:v>32.0579999999998</c:v>
                </c:pt>
                <c:pt idx="1018">
                  <c:v>32.0889999999998</c:v>
                </c:pt>
                <c:pt idx="1019">
                  <c:v>32.1209999999998</c:v>
                </c:pt>
                <c:pt idx="1020">
                  <c:v>32.1529999999998</c:v>
                </c:pt>
                <c:pt idx="1021">
                  <c:v>32.1849999999998</c:v>
                </c:pt>
                <c:pt idx="1022">
                  <c:v>32.2159999999998</c:v>
                </c:pt>
                <c:pt idx="1023">
                  <c:v>32.2469999999998</c:v>
                </c:pt>
                <c:pt idx="1024">
                  <c:v>32.2779999999998</c:v>
                </c:pt>
                <c:pt idx="1025">
                  <c:v>32.3089999999998</c:v>
                </c:pt>
                <c:pt idx="1026">
                  <c:v>32.3399999999998</c:v>
                </c:pt>
                <c:pt idx="1027">
                  <c:v>32.3709999999998</c:v>
                </c:pt>
                <c:pt idx="1028">
                  <c:v>32.4019999999998</c:v>
                </c:pt>
                <c:pt idx="1029">
                  <c:v>32.4339999999998</c:v>
                </c:pt>
                <c:pt idx="1030">
                  <c:v>32.4649999999998</c:v>
                </c:pt>
                <c:pt idx="1031">
                  <c:v>32.4969999999997</c:v>
                </c:pt>
                <c:pt idx="1032">
                  <c:v>32.5289999999997</c:v>
                </c:pt>
                <c:pt idx="1033">
                  <c:v>32.5599999999997</c:v>
                </c:pt>
                <c:pt idx="1034">
                  <c:v>32.5919999999997</c:v>
                </c:pt>
                <c:pt idx="1035">
                  <c:v>32.6239999999997</c:v>
                </c:pt>
                <c:pt idx="1036">
                  <c:v>32.6549999999997</c:v>
                </c:pt>
                <c:pt idx="1037">
                  <c:v>32.6879999999997</c:v>
                </c:pt>
                <c:pt idx="1038">
                  <c:v>32.7209999999997</c:v>
                </c:pt>
                <c:pt idx="1039">
                  <c:v>32.7529999999997</c:v>
                </c:pt>
                <c:pt idx="1040">
                  <c:v>32.7839999999997</c:v>
                </c:pt>
                <c:pt idx="1041">
                  <c:v>32.8149999999997</c:v>
                </c:pt>
                <c:pt idx="1042">
                  <c:v>32.8459999999997</c:v>
                </c:pt>
                <c:pt idx="1043">
                  <c:v>32.8769999999997</c:v>
                </c:pt>
                <c:pt idx="1044">
                  <c:v>32.9089999999997</c:v>
                </c:pt>
                <c:pt idx="1045">
                  <c:v>32.9409999999997</c:v>
                </c:pt>
                <c:pt idx="1046">
                  <c:v>32.9719999999997</c:v>
                </c:pt>
                <c:pt idx="1047">
                  <c:v>33.0029999999997</c:v>
                </c:pt>
                <c:pt idx="1048">
                  <c:v>33.0339999999997</c:v>
                </c:pt>
                <c:pt idx="1049">
                  <c:v>33.0659999999997</c:v>
                </c:pt>
                <c:pt idx="1050">
                  <c:v>33.0969999999997</c:v>
                </c:pt>
                <c:pt idx="1051">
                  <c:v>33.1279999999997</c:v>
                </c:pt>
                <c:pt idx="1052">
                  <c:v>33.1589999999997</c:v>
                </c:pt>
                <c:pt idx="1053">
                  <c:v>33.1899999999997</c:v>
                </c:pt>
                <c:pt idx="1054">
                  <c:v>33.2209999999997</c:v>
                </c:pt>
                <c:pt idx="1055">
                  <c:v>33.2519999999997</c:v>
                </c:pt>
                <c:pt idx="1056">
                  <c:v>33.2829999999997</c:v>
                </c:pt>
                <c:pt idx="1057">
                  <c:v>33.3139999999997</c:v>
                </c:pt>
                <c:pt idx="1058">
                  <c:v>33.3459999999997</c:v>
                </c:pt>
                <c:pt idx="1059">
                  <c:v>33.3779999999997</c:v>
                </c:pt>
                <c:pt idx="1060">
                  <c:v>33.4099999999997</c:v>
                </c:pt>
                <c:pt idx="1061">
                  <c:v>33.4419999999997</c:v>
                </c:pt>
                <c:pt idx="1062">
                  <c:v>33.4739999999997</c:v>
                </c:pt>
                <c:pt idx="1063">
                  <c:v>33.5049999999997</c:v>
                </c:pt>
                <c:pt idx="1064">
                  <c:v>33.5369999999997</c:v>
                </c:pt>
                <c:pt idx="1065">
                  <c:v>33.5689999999997</c:v>
                </c:pt>
                <c:pt idx="1066">
                  <c:v>33.5999999999997</c:v>
                </c:pt>
                <c:pt idx="1067">
                  <c:v>33.6309999999997</c:v>
                </c:pt>
                <c:pt idx="1068">
                  <c:v>33.6619999999997</c:v>
                </c:pt>
                <c:pt idx="1069">
                  <c:v>33.6939999999997</c:v>
                </c:pt>
                <c:pt idx="1070">
                  <c:v>33.7249999999997</c:v>
                </c:pt>
                <c:pt idx="1071">
                  <c:v>33.7569999999997</c:v>
                </c:pt>
                <c:pt idx="1072">
                  <c:v>33.7879999999997</c:v>
                </c:pt>
                <c:pt idx="1073">
                  <c:v>33.8199999999997</c:v>
                </c:pt>
                <c:pt idx="1074">
                  <c:v>33.8519999999997</c:v>
                </c:pt>
                <c:pt idx="1075">
                  <c:v>33.8829999999997</c:v>
                </c:pt>
                <c:pt idx="1076">
                  <c:v>33.9149999999997</c:v>
                </c:pt>
                <c:pt idx="1077">
                  <c:v>33.9469999999997</c:v>
                </c:pt>
                <c:pt idx="1078">
                  <c:v>33.9779999999997</c:v>
                </c:pt>
                <c:pt idx="1079">
                  <c:v>34.0099999999997</c:v>
                </c:pt>
                <c:pt idx="1080">
                  <c:v>34.0419999999996</c:v>
                </c:pt>
                <c:pt idx="1081">
                  <c:v>34.0739999999996</c:v>
                </c:pt>
                <c:pt idx="1082">
                  <c:v>34.1059999999996</c:v>
                </c:pt>
                <c:pt idx="1083">
                  <c:v>34.1389999999996</c:v>
                </c:pt>
                <c:pt idx="1084">
                  <c:v>34.1709999999996</c:v>
                </c:pt>
                <c:pt idx="1085">
                  <c:v>34.2039999999996</c:v>
                </c:pt>
                <c:pt idx="1086">
                  <c:v>34.2359999999996</c:v>
                </c:pt>
                <c:pt idx="1087">
                  <c:v>34.2669999999996</c:v>
                </c:pt>
                <c:pt idx="1088">
                  <c:v>34.2979999999996</c:v>
                </c:pt>
                <c:pt idx="1089">
                  <c:v>34.3299999999996</c:v>
                </c:pt>
                <c:pt idx="1090">
                  <c:v>34.3619999999996</c:v>
                </c:pt>
                <c:pt idx="1091">
                  <c:v>34.3929999999996</c:v>
                </c:pt>
                <c:pt idx="1092">
                  <c:v>34.4249999999996</c:v>
                </c:pt>
                <c:pt idx="1093">
                  <c:v>34.4569999999996</c:v>
                </c:pt>
                <c:pt idx="1094">
                  <c:v>34.4879999999996</c:v>
                </c:pt>
                <c:pt idx="1095">
                  <c:v>34.5189999999996</c:v>
                </c:pt>
                <c:pt idx="1096">
                  <c:v>34.5499999999996</c:v>
                </c:pt>
                <c:pt idx="1097">
                  <c:v>34.5819999999996</c:v>
                </c:pt>
                <c:pt idx="1098">
                  <c:v>34.6149999999996</c:v>
                </c:pt>
                <c:pt idx="1099">
                  <c:v>34.6469999999996</c:v>
                </c:pt>
                <c:pt idx="1100">
                  <c:v>34.6779999999996</c:v>
                </c:pt>
                <c:pt idx="1101">
                  <c:v>34.7099999999996</c:v>
                </c:pt>
                <c:pt idx="1102">
                  <c:v>34.7419999999996</c:v>
                </c:pt>
                <c:pt idx="1103">
                  <c:v>34.7749999999996</c:v>
                </c:pt>
                <c:pt idx="1104">
                  <c:v>34.8059999999996</c:v>
                </c:pt>
                <c:pt idx="1105">
                  <c:v>34.8369999999996</c:v>
                </c:pt>
                <c:pt idx="1106">
                  <c:v>34.8679999999996</c:v>
                </c:pt>
                <c:pt idx="1107">
                  <c:v>34.8999999999996</c:v>
                </c:pt>
                <c:pt idx="1108">
                  <c:v>34.9329999999996</c:v>
                </c:pt>
                <c:pt idx="1109">
                  <c:v>34.9649999999996</c:v>
                </c:pt>
                <c:pt idx="1110">
                  <c:v>34.9959999999996</c:v>
                </c:pt>
                <c:pt idx="1111">
                  <c:v>35.0279999999996</c:v>
                </c:pt>
                <c:pt idx="1112">
                  <c:v>35.0599999999996</c:v>
                </c:pt>
                <c:pt idx="1113">
                  <c:v>35.0919999999996</c:v>
                </c:pt>
                <c:pt idx="1114">
                  <c:v>35.1249999999996</c:v>
                </c:pt>
                <c:pt idx="1115">
                  <c:v>35.1559999999996</c:v>
                </c:pt>
                <c:pt idx="1116">
                  <c:v>35.1869999999996</c:v>
                </c:pt>
                <c:pt idx="1117">
                  <c:v>35.2189999999996</c:v>
                </c:pt>
                <c:pt idx="1118">
                  <c:v>35.2509999999996</c:v>
                </c:pt>
                <c:pt idx="1119">
                  <c:v>35.2829999999996</c:v>
                </c:pt>
                <c:pt idx="1120">
                  <c:v>35.3149999999996</c:v>
                </c:pt>
                <c:pt idx="1121">
                  <c:v>35.3459999999996</c:v>
                </c:pt>
                <c:pt idx="1122">
                  <c:v>35.3769999999996</c:v>
                </c:pt>
                <c:pt idx="1123">
                  <c:v>35.4089999999996</c:v>
                </c:pt>
                <c:pt idx="1124">
                  <c:v>35.4419999999996</c:v>
                </c:pt>
                <c:pt idx="1125">
                  <c:v>35.4739999999996</c:v>
                </c:pt>
                <c:pt idx="1126">
                  <c:v>35.5049999999996</c:v>
                </c:pt>
                <c:pt idx="1127">
                  <c:v>35.5359999999996</c:v>
                </c:pt>
                <c:pt idx="1128">
                  <c:v>35.5679999999995</c:v>
                </c:pt>
                <c:pt idx="1129">
                  <c:v>35.6009999999995</c:v>
                </c:pt>
                <c:pt idx="1130">
                  <c:v>35.6329999999995</c:v>
                </c:pt>
                <c:pt idx="1131">
                  <c:v>35.6639999999995</c:v>
                </c:pt>
                <c:pt idx="1132">
                  <c:v>35.6949999999995</c:v>
                </c:pt>
                <c:pt idx="1133">
                  <c:v>35.7269999999995</c:v>
                </c:pt>
                <c:pt idx="1134">
                  <c:v>35.7589999999995</c:v>
                </c:pt>
                <c:pt idx="1135">
                  <c:v>35.7899999999995</c:v>
                </c:pt>
                <c:pt idx="1136">
                  <c:v>35.8209999999995</c:v>
                </c:pt>
                <c:pt idx="1137">
                  <c:v>35.8519999999995</c:v>
                </c:pt>
                <c:pt idx="1138">
                  <c:v>35.8829999999995</c:v>
                </c:pt>
                <c:pt idx="1139">
                  <c:v>35.9149999999995</c:v>
                </c:pt>
                <c:pt idx="1140">
                  <c:v>35.9469999999995</c:v>
                </c:pt>
                <c:pt idx="1141">
                  <c:v>35.9779999999995</c:v>
                </c:pt>
                <c:pt idx="1142">
                  <c:v>36.0089999999995</c:v>
                </c:pt>
                <c:pt idx="1143">
                  <c:v>36.0399999999995</c:v>
                </c:pt>
                <c:pt idx="1144">
                  <c:v>36.0719999999995</c:v>
                </c:pt>
                <c:pt idx="1145">
                  <c:v>36.1029999999995</c:v>
                </c:pt>
                <c:pt idx="1146">
                  <c:v>36.1349999999995</c:v>
                </c:pt>
                <c:pt idx="1147">
                  <c:v>36.1659999999995</c:v>
                </c:pt>
                <c:pt idx="1148">
                  <c:v>36.1979999999995</c:v>
                </c:pt>
                <c:pt idx="1149">
                  <c:v>36.2299999999995</c:v>
                </c:pt>
                <c:pt idx="1150">
                  <c:v>36.2619999999995</c:v>
                </c:pt>
                <c:pt idx="1151">
                  <c:v>36.2949999999995</c:v>
                </c:pt>
                <c:pt idx="1152">
                  <c:v>36.3259999999995</c:v>
                </c:pt>
                <c:pt idx="1153">
                  <c:v>36.3569999999995</c:v>
                </c:pt>
                <c:pt idx="1154">
                  <c:v>36.3889999999995</c:v>
                </c:pt>
                <c:pt idx="1155">
                  <c:v>36.4209999999995</c:v>
                </c:pt>
                <c:pt idx="1156">
                  <c:v>36.4539999999995</c:v>
                </c:pt>
                <c:pt idx="1157">
                  <c:v>36.4859999999995</c:v>
                </c:pt>
                <c:pt idx="1158">
                  <c:v>36.5169999999995</c:v>
                </c:pt>
                <c:pt idx="1159">
                  <c:v>36.5479999999995</c:v>
                </c:pt>
                <c:pt idx="1160">
                  <c:v>36.5799999999995</c:v>
                </c:pt>
                <c:pt idx="1161">
                  <c:v>36.6129999999995</c:v>
                </c:pt>
                <c:pt idx="1162">
                  <c:v>36.6439999999995</c:v>
                </c:pt>
                <c:pt idx="1163">
                  <c:v>36.6749999999995</c:v>
                </c:pt>
                <c:pt idx="1164">
                  <c:v>36.7069999999995</c:v>
                </c:pt>
                <c:pt idx="1165">
                  <c:v>36.7379999999995</c:v>
                </c:pt>
                <c:pt idx="1166">
                  <c:v>36.7689999999995</c:v>
                </c:pt>
                <c:pt idx="1167">
                  <c:v>36.7999999999995</c:v>
                </c:pt>
                <c:pt idx="1168">
                  <c:v>36.8319999999995</c:v>
                </c:pt>
                <c:pt idx="1169">
                  <c:v>36.8629999999995</c:v>
                </c:pt>
                <c:pt idx="1170">
                  <c:v>36.8939999999995</c:v>
                </c:pt>
                <c:pt idx="1171">
                  <c:v>36.9259999999995</c:v>
                </c:pt>
                <c:pt idx="1172">
                  <c:v>36.9589999999995</c:v>
                </c:pt>
                <c:pt idx="1173">
                  <c:v>36.9919999999995</c:v>
                </c:pt>
                <c:pt idx="1174">
                  <c:v>37.0229999999995</c:v>
                </c:pt>
                <c:pt idx="1175">
                  <c:v>37.0549999999995</c:v>
                </c:pt>
                <c:pt idx="1176">
                  <c:v>37.0879999999995</c:v>
                </c:pt>
                <c:pt idx="1177">
                  <c:v>37.1199999999995</c:v>
                </c:pt>
                <c:pt idx="1178">
                  <c:v>37.1509999999995</c:v>
                </c:pt>
                <c:pt idx="1179">
                  <c:v>37.1819999999995</c:v>
                </c:pt>
                <c:pt idx="1180">
                  <c:v>37.2139999999995</c:v>
                </c:pt>
                <c:pt idx="1181">
                  <c:v>37.2459999999995</c:v>
                </c:pt>
                <c:pt idx="1182">
                  <c:v>37.2769999999995</c:v>
                </c:pt>
                <c:pt idx="1183">
                  <c:v>37.3089999999994</c:v>
                </c:pt>
                <c:pt idx="1184">
                  <c:v>37.3399999999994</c:v>
                </c:pt>
                <c:pt idx="1185">
                  <c:v>37.3709999999994</c:v>
                </c:pt>
                <c:pt idx="1186">
                  <c:v>37.4039999999994</c:v>
                </c:pt>
                <c:pt idx="1187">
                  <c:v>37.4369999999994</c:v>
                </c:pt>
                <c:pt idx="1188">
                  <c:v>37.4679999999994</c:v>
                </c:pt>
                <c:pt idx="1189">
                  <c:v>37.4989999999994</c:v>
                </c:pt>
                <c:pt idx="1190">
                  <c:v>37.5309999999994</c:v>
                </c:pt>
                <c:pt idx="1191">
                  <c:v>37.5619999999994</c:v>
                </c:pt>
                <c:pt idx="1192">
                  <c:v>37.5929999999994</c:v>
                </c:pt>
                <c:pt idx="1193">
                  <c:v>37.6239999999994</c:v>
                </c:pt>
                <c:pt idx="1194">
                  <c:v>37.6549999999994</c:v>
                </c:pt>
                <c:pt idx="1195">
                  <c:v>37.6859999999994</c:v>
                </c:pt>
                <c:pt idx="1196">
                  <c:v>37.7169999999994</c:v>
                </c:pt>
                <c:pt idx="1197">
                  <c:v>37.7489999999994</c:v>
                </c:pt>
                <c:pt idx="1198">
                  <c:v>37.7799999999994</c:v>
                </c:pt>
                <c:pt idx="1199">
                  <c:v>37.8109999999994</c:v>
                </c:pt>
                <c:pt idx="1200">
                  <c:v>37.8419999999994</c:v>
                </c:pt>
                <c:pt idx="1201">
                  <c:v>37.8739999999994</c:v>
                </c:pt>
                <c:pt idx="1202">
                  <c:v>37.9049999999994</c:v>
                </c:pt>
                <c:pt idx="1203">
                  <c:v>37.9369999999994</c:v>
                </c:pt>
                <c:pt idx="1204">
                  <c:v>37.9679999999994</c:v>
                </c:pt>
                <c:pt idx="1205">
                  <c:v>37.9989999999994</c:v>
                </c:pt>
                <c:pt idx="1206">
                  <c:v>38.0299999999994</c:v>
                </c:pt>
                <c:pt idx="1207">
                  <c:v>38.0619999999994</c:v>
                </c:pt>
                <c:pt idx="1208">
                  <c:v>38.0929999999994</c:v>
                </c:pt>
                <c:pt idx="1209">
                  <c:v>38.1249999999994</c:v>
                </c:pt>
                <c:pt idx="1210">
                  <c:v>38.1559999999994</c:v>
                </c:pt>
                <c:pt idx="1211">
                  <c:v>38.1879999999994</c:v>
                </c:pt>
                <c:pt idx="1212">
                  <c:v>38.2199999999994</c:v>
                </c:pt>
                <c:pt idx="1213">
                  <c:v>38.2519999999994</c:v>
                </c:pt>
                <c:pt idx="1214">
                  <c:v>38.2829999999994</c:v>
                </c:pt>
                <c:pt idx="1215">
                  <c:v>38.3139999999994</c:v>
                </c:pt>
                <c:pt idx="1216">
                  <c:v>38.3449999999994</c:v>
                </c:pt>
                <c:pt idx="1217">
                  <c:v>38.3759999999994</c:v>
                </c:pt>
                <c:pt idx="1218">
                  <c:v>38.4079999999994</c:v>
                </c:pt>
                <c:pt idx="1219">
                  <c:v>38.4399999999994</c:v>
                </c:pt>
                <c:pt idx="1220">
                  <c:v>38.4709999999994</c:v>
                </c:pt>
                <c:pt idx="1221">
                  <c:v>38.5019999999994</c:v>
                </c:pt>
                <c:pt idx="1222">
                  <c:v>38.5339999999994</c:v>
                </c:pt>
                <c:pt idx="1223">
                  <c:v>38.5659999999994</c:v>
                </c:pt>
                <c:pt idx="1224">
                  <c:v>38.5979999999994</c:v>
                </c:pt>
                <c:pt idx="1225">
                  <c:v>38.6299999999994</c:v>
                </c:pt>
                <c:pt idx="1226">
                  <c:v>38.6609999999994</c:v>
                </c:pt>
                <c:pt idx="1227">
                  <c:v>38.6919999999994</c:v>
                </c:pt>
                <c:pt idx="1228">
                  <c:v>38.7239999999994</c:v>
                </c:pt>
                <c:pt idx="1229">
                  <c:v>38.7559999999994</c:v>
                </c:pt>
                <c:pt idx="1230">
                  <c:v>38.7869999999994</c:v>
                </c:pt>
                <c:pt idx="1231">
                  <c:v>38.8189999999994</c:v>
                </c:pt>
                <c:pt idx="1232">
                  <c:v>38.8509999999994</c:v>
                </c:pt>
                <c:pt idx="1233">
                  <c:v>38.8819999999993</c:v>
                </c:pt>
                <c:pt idx="1234">
                  <c:v>38.9139999999993</c:v>
                </c:pt>
                <c:pt idx="1235">
                  <c:v>38.9459999999993</c:v>
                </c:pt>
                <c:pt idx="1236">
                  <c:v>38.9779999999993</c:v>
                </c:pt>
                <c:pt idx="1237">
                  <c:v>39.0089999999993</c:v>
                </c:pt>
                <c:pt idx="1238">
                  <c:v>39.0419999999993</c:v>
                </c:pt>
                <c:pt idx="1239">
                  <c:v>39.0739999999993</c:v>
                </c:pt>
                <c:pt idx="1240">
                  <c:v>39.1059999999993</c:v>
                </c:pt>
                <c:pt idx="1241">
                  <c:v>39.1379999999993</c:v>
                </c:pt>
                <c:pt idx="1242">
                  <c:v>39.1689999999993</c:v>
                </c:pt>
                <c:pt idx="1243">
                  <c:v>39.1999999999993</c:v>
                </c:pt>
                <c:pt idx="1244">
                  <c:v>39.2309999999993</c:v>
                </c:pt>
                <c:pt idx="1245">
                  <c:v>39.2629999999993</c:v>
                </c:pt>
                <c:pt idx="1246">
                  <c:v>39.2939999999993</c:v>
                </c:pt>
                <c:pt idx="1247">
                  <c:v>39.3249999999993</c:v>
                </c:pt>
                <c:pt idx="1248">
                  <c:v>39.3559999999993</c:v>
                </c:pt>
                <c:pt idx="1249">
                  <c:v>39.3879999999993</c:v>
                </c:pt>
                <c:pt idx="1250">
                  <c:v>39.4199999999993</c:v>
                </c:pt>
                <c:pt idx="1251">
                  <c:v>39.4519999999993</c:v>
                </c:pt>
                <c:pt idx="1252">
                  <c:v>39.4839999999993</c:v>
                </c:pt>
                <c:pt idx="1253">
                  <c:v>39.5159999999993</c:v>
                </c:pt>
                <c:pt idx="1254">
                  <c:v>39.5479999999993</c:v>
                </c:pt>
                <c:pt idx="1255">
                  <c:v>39.5799999999993</c:v>
                </c:pt>
                <c:pt idx="1256">
                  <c:v>39.6119999999993</c:v>
                </c:pt>
                <c:pt idx="1257">
                  <c:v>39.6429999999993</c:v>
                </c:pt>
                <c:pt idx="1258">
                  <c:v>39.6749999999993</c:v>
                </c:pt>
                <c:pt idx="1259">
                  <c:v>39.7059999999993</c:v>
                </c:pt>
                <c:pt idx="1260">
                  <c:v>39.7379999999993</c:v>
                </c:pt>
                <c:pt idx="1261">
                  <c:v>39.7689999999993</c:v>
                </c:pt>
                <c:pt idx="1262">
                  <c:v>39.7999999999993</c:v>
                </c:pt>
                <c:pt idx="1263">
                  <c:v>39.8319999999993</c:v>
                </c:pt>
                <c:pt idx="1264">
                  <c:v>39.8629999999993</c:v>
                </c:pt>
                <c:pt idx="1265">
                  <c:v>39.8949999999993</c:v>
                </c:pt>
                <c:pt idx="1266">
                  <c:v>39.9259999999993</c:v>
                </c:pt>
                <c:pt idx="1267">
                  <c:v>39.9579999999993</c:v>
                </c:pt>
                <c:pt idx="1268">
                  <c:v>39.9899999999993</c:v>
                </c:pt>
                <c:pt idx="1269">
                  <c:v>40.0209999999993</c:v>
                </c:pt>
                <c:pt idx="1270">
                  <c:v>40.0529999999993</c:v>
                </c:pt>
                <c:pt idx="1271">
                  <c:v>40.0839999999993</c:v>
                </c:pt>
                <c:pt idx="1272">
                  <c:v>40.1149999999993</c:v>
                </c:pt>
                <c:pt idx="1273">
                  <c:v>40.1469999999993</c:v>
                </c:pt>
                <c:pt idx="1274">
                  <c:v>40.1789999999992</c:v>
                </c:pt>
                <c:pt idx="1275">
                  <c:v>40.2109999999992</c:v>
                </c:pt>
                <c:pt idx="1276">
                  <c:v>40.2429999999992</c:v>
                </c:pt>
                <c:pt idx="1277">
                  <c:v>40.2739999999992</c:v>
                </c:pt>
                <c:pt idx="1278">
                  <c:v>40.3059999999992</c:v>
                </c:pt>
                <c:pt idx="1279">
                  <c:v>40.3379999999992</c:v>
                </c:pt>
                <c:pt idx="1280">
                  <c:v>40.3699999999992</c:v>
                </c:pt>
                <c:pt idx="1281">
                  <c:v>40.4009999999992</c:v>
                </c:pt>
                <c:pt idx="1282">
                  <c:v>40.4329999999992</c:v>
                </c:pt>
                <c:pt idx="1283">
                  <c:v>40.4639999999992</c:v>
                </c:pt>
                <c:pt idx="1284">
                  <c:v>40.4959999999992</c:v>
                </c:pt>
                <c:pt idx="1285">
                  <c:v>40.5269999999992</c:v>
                </c:pt>
              </c:numCache>
            </c:numRef>
          </c:xVal>
          <c:yVal>
            <c:numRef>
              <c:f>Sheet1!$C$2:$C$1287</c:f>
              <c:numCache>
                <c:formatCode>General</c:formatCode>
                <c:ptCount val="1286"/>
                <c:pt idx="0">
                  <c:v>0</c:v>
                </c:pt>
                <c:pt idx="1">
                  <c:v>0.0016</c:v>
                </c:pt>
                <c:pt idx="2">
                  <c:v>-0.0038</c:v>
                </c:pt>
                <c:pt idx="3">
                  <c:v>0.0028</c:v>
                </c:pt>
                <c:pt idx="4">
                  <c:v>-0.0005</c:v>
                </c:pt>
                <c:pt idx="5">
                  <c:v>0.0006</c:v>
                </c:pt>
                <c:pt idx="6">
                  <c:v>-0.0001</c:v>
                </c:pt>
                <c:pt idx="7">
                  <c:v>0.0002</c:v>
                </c:pt>
                <c:pt idx="8">
                  <c:v>-0.0002</c:v>
                </c:pt>
                <c:pt idx="9">
                  <c:v>0.0025</c:v>
                </c:pt>
                <c:pt idx="10">
                  <c:v>0.0022</c:v>
                </c:pt>
                <c:pt idx="11">
                  <c:v>0.0025</c:v>
                </c:pt>
                <c:pt idx="12">
                  <c:v>0.0001</c:v>
                </c:pt>
                <c:pt idx="13">
                  <c:v>0.0003</c:v>
                </c:pt>
                <c:pt idx="14">
                  <c:v>0.0014</c:v>
                </c:pt>
                <c:pt idx="15">
                  <c:v>0</c:v>
                </c:pt>
                <c:pt idx="16">
                  <c:v>0.0002</c:v>
                </c:pt>
                <c:pt idx="17">
                  <c:v>0.0022</c:v>
                </c:pt>
                <c:pt idx="18">
                  <c:v>0.0006</c:v>
                </c:pt>
                <c:pt idx="19">
                  <c:v>0.0002</c:v>
                </c:pt>
                <c:pt idx="20">
                  <c:v>0.001</c:v>
                </c:pt>
                <c:pt idx="21">
                  <c:v>0.0013</c:v>
                </c:pt>
                <c:pt idx="22">
                  <c:v>0.0016</c:v>
                </c:pt>
                <c:pt idx="23">
                  <c:v>-0.0002</c:v>
                </c:pt>
                <c:pt idx="24">
                  <c:v>0.0006</c:v>
                </c:pt>
                <c:pt idx="25">
                  <c:v>0.0002</c:v>
                </c:pt>
                <c:pt idx="26">
                  <c:v>0.0013</c:v>
                </c:pt>
                <c:pt idx="27">
                  <c:v>0</c:v>
                </c:pt>
                <c:pt idx="28">
                  <c:v>-0.0007</c:v>
                </c:pt>
                <c:pt idx="29">
                  <c:v>0.0022</c:v>
                </c:pt>
                <c:pt idx="30">
                  <c:v>0.0013</c:v>
                </c:pt>
                <c:pt idx="31">
                  <c:v>0</c:v>
                </c:pt>
                <c:pt idx="32">
                  <c:v>0.0006</c:v>
                </c:pt>
                <c:pt idx="33">
                  <c:v>0.001</c:v>
                </c:pt>
                <c:pt idx="34">
                  <c:v>-0.0003</c:v>
                </c:pt>
                <c:pt idx="35">
                  <c:v>0.0027</c:v>
                </c:pt>
                <c:pt idx="36">
                  <c:v>0.0009</c:v>
                </c:pt>
                <c:pt idx="37">
                  <c:v>-0.0005</c:v>
                </c:pt>
                <c:pt idx="38">
                  <c:v>0.0015</c:v>
                </c:pt>
                <c:pt idx="39">
                  <c:v>0.0016</c:v>
                </c:pt>
                <c:pt idx="40">
                  <c:v>0.0006</c:v>
                </c:pt>
                <c:pt idx="41">
                  <c:v>0.0008</c:v>
                </c:pt>
                <c:pt idx="42">
                  <c:v>-0.0005</c:v>
                </c:pt>
                <c:pt idx="43">
                  <c:v>0.0013</c:v>
                </c:pt>
                <c:pt idx="44">
                  <c:v>0.0028</c:v>
                </c:pt>
                <c:pt idx="45">
                  <c:v>0.001</c:v>
                </c:pt>
                <c:pt idx="46">
                  <c:v>0.0002</c:v>
                </c:pt>
                <c:pt idx="47">
                  <c:v>0.001</c:v>
                </c:pt>
                <c:pt idx="48">
                  <c:v>0.0012</c:v>
                </c:pt>
                <c:pt idx="49">
                  <c:v>-0.0006</c:v>
                </c:pt>
                <c:pt idx="50">
                  <c:v>0.0014</c:v>
                </c:pt>
                <c:pt idx="51">
                  <c:v>0.0033</c:v>
                </c:pt>
                <c:pt idx="52">
                  <c:v>-0.0002</c:v>
                </c:pt>
                <c:pt idx="53">
                  <c:v>0.0006</c:v>
                </c:pt>
                <c:pt idx="54">
                  <c:v>-0.0009</c:v>
                </c:pt>
                <c:pt idx="55">
                  <c:v>0.0022</c:v>
                </c:pt>
                <c:pt idx="56">
                  <c:v>-0.0011</c:v>
                </c:pt>
                <c:pt idx="57">
                  <c:v>0.002</c:v>
                </c:pt>
                <c:pt idx="58">
                  <c:v>-0.0014</c:v>
                </c:pt>
                <c:pt idx="59">
                  <c:v>-0.0004</c:v>
                </c:pt>
                <c:pt idx="60">
                  <c:v>-0.0025</c:v>
                </c:pt>
                <c:pt idx="61">
                  <c:v>0.0003</c:v>
                </c:pt>
                <c:pt idx="62">
                  <c:v>0.001</c:v>
                </c:pt>
                <c:pt idx="63">
                  <c:v>-0.0008</c:v>
                </c:pt>
                <c:pt idx="64">
                  <c:v>0</c:v>
                </c:pt>
                <c:pt idx="65">
                  <c:v>-0.0005</c:v>
                </c:pt>
                <c:pt idx="66">
                  <c:v>0.0011</c:v>
                </c:pt>
                <c:pt idx="67">
                  <c:v>0.0022</c:v>
                </c:pt>
                <c:pt idx="68">
                  <c:v>0.0006</c:v>
                </c:pt>
                <c:pt idx="69">
                  <c:v>-0.0017</c:v>
                </c:pt>
                <c:pt idx="70">
                  <c:v>-0.0008</c:v>
                </c:pt>
                <c:pt idx="71">
                  <c:v>0.0009</c:v>
                </c:pt>
                <c:pt idx="72">
                  <c:v>0</c:v>
                </c:pt>
                <c:pt idx="73">
                  <c:v>0.0029</c:v>
                </c:pt>
                <c:pt idx="74">
                  <c:v>-0.0037</c:v>
                </c:pt>
                <c:pt idx="75">
                  <c:v>-0.0023</c:v>
                </c:pt>
                <c:pt idx="76">
                  <c:v>0.0031</c:v>
                </c:pt>
                <c:pt idx="77">
                  <c:v>0.0085</c:v>
                </c:pt>
                <c:pt idx="78">
                  <c:v>-0.003</c:v>
                </c:pt>
                <c:pt idx="79">
                  <c:v>-0.0079</c:v>
                </c:pt>
                <c:pt idx="80">
                  <c:v>0.0012</c:v>
                </c:pt>
                <c:pt idx="81">
                  <c:v>0.0053</c:v>
                </c:pt>
                <c:pt idx="82">
                  <c:v>0.0032</c:v>
                </c:pt>
                <c:pt idx="83">
                  <c:v>-0.0005</c:v>
                </c:pt>
                <c:pt idx="84">
                  <c:v>-0.0017</c:v>
                </c:pt>
                <c:pt idx="85">
                  <c:v>0.0014</c:v>
                </c:pt>
                <c:pt idx="86">
                  <c:v>0.0019</c:v>
                </c:pt>
                <c:pt idx="87">
                  <c:v>0.0031</c:v>
                </c:pt>
                <c:pt idx="88">
                  <c:v>-0.0011</c:v>
                </c:pt>
                <c:pt idx="89">
                  <c:v>-0.0011</c:v>
                </c:pt>
                <c:pt idx="90">
                  <c:v>-0.0004</c:v>
                </c:pt>
                <c:pt idx="91">
                  <c:v>0.0001</c:v>
                </c:pt>
                <c:pt idx="92">
                  <c:v>-0.0004</c:v>
                </c:pt>
                <c:pt idx="93">
                  <c:v>-0.0002</c:v>
                </c:pt>
                <c:pt idx="94">
                  <c:v>0.0016</c:v>
                </c:pt>
                <c:pt idx="95">
                  <c:v>0.0022</c:v>
                </c:pt>
                <c:pt idx="96">
                  <c:v>0.0005</c:v>
                </c:pt>
                <c:pt idx="97">
                  <c:v>-0.0026</c:v>
                </c:pt>
                <c:pt idx="98">
                  <c:v>-0.0025</c:v>
                </c:pt>
                <c:pt idx="99">
                  <c:v>0.0022</c:v>
                </c:pt>
                <c:pt idx="100">
                  <c:v>0.0064</c:v>
                </c:pt>
                <c:pt idx="101">
                  <c:v>0.0025</c:v>
                </c:pt>
                <c:pt idx="102">
                  <c:v>-0.0004</c:v>
                </c:pt>
                <c:pt idx="103">
                  <c:v>-0.0042</c:v>
                </c:pt>
                <c:pt idx="104">
                  <c:v>0.0002</c:v>
                </c:pt>
                <c:pt idx="105">
                  <c:v>0.0031</c:v>
                </c:pt>
                <c:pt idx="106">
                  <c:v>0.002</c:v>
                </c:pt>
                <c:pt idx="107">
                  <c:v>0.0001</c:v>
                </c:pt>
                <c:pt idx="108">
                  <c:v>-0.0013</c:v>
                </c:pt>
                <c:pt idx="109">
                  <c:v>0.0042</c:v>
                </c:pt>
                <c:pt idx="110">
                  <c:v>0.0049</c:v>
                </c:pt>
                <c:pt idx="111">
                  <c:v>-0.0019</c:v>
                </c:pt>
                <c:pt idx="112">
                  <c:v>-0.0008</c:v>
                </c:pt>
                <c:pt idx="113">
                  <c:v>0.0026</c:v>
                </c:pt>
                <c:pt idx="114">
                  <c:v>0.0021</c:v>
                </c:pt>
                <c:pt idx="115">
                  <c:v>0.0028</c:v>
                </c:pt>
                <c:pt idx="116">
                  <c:v>-0.0011</c:v>
                </c:pt>
                <c:pt idx="117">
                  <c:v>-0.0026</c:v>
                </c:pt>
                <c:pt idx="118">
                  <c:v>0.0015</c:v>
                </c:pt>
                <c:pt idx="119">
                  <c:v>0.0038</c:v>
                </c:pt>
                <c:pt idx="120">
                  <c:v>0.0011</c:v>
                </c:pt>
                <c:pt idx="121">
                  <c:v>-0.0036</c:v>
                </c:pt>
                <c:pt idx="122">
                  <c:v>-0.0008</c:v>
                </c:pt>
                <c:pt idx="123">
                  <c:v>-0.0011</c:v>
                </c:pt>
                <c:pt idx="124">
                  <c:v>0.0025</c:v>
                </c:pt>
                <c:pt idx="125">
                  <c:v>-0.0004</c:v>
                </c:pt>
                <c:pt idx="126">
                  <c:v>-0.0005</c:v>
                </c:pt>
                <c:pt idx="127">
                  <c:v>-0.0011</c:v>
                </c:pt>
                <c:pt idx="128">
                  <c:v>0.0017</c:v>
                </c:pt>
                <c:pt idx="129">
                  <c:v>0.0006</c:v>
                </c:pt>
                <c:pt idx="130">
                  <c:v>-0.0001</c:v>
                </c:pt>
                <c:pt idx="131">
                  <c:v>-0.0014</c:v>
                </c:pt>
                <c:pt idx="132">
                  <c:v>0.0014</c:v>
                </c:pt>
                <c:pt idx="133">
                  <c:v>0.0019</c:v>
                </c:pt>
                <c:pt idx="134">
                  <c:v>0.001</c:v>
                </c:pt>
                <c:pt idx="135">
                  <c:v>-0.0008</c:v>
                </c:pt>
                <c:pt idx="136">
                  <c:v>0.0009</c:v>
                </c:pt>
                <c:pt idx="137">
                  <c:v>-0.0001</c:v>
                </c:pt>
                <c:pt idx="138">
                  <c:v>0.0014</c:v>
                </c:pt>
                <c:pt idx="139">
                  <c:v>0.002</c:v>
                </c:pt>
                <c:pt idx="140">
                  <c:v>0.0007</c:v>
                </c:pt>
                <c:pt idx="141">
                  <c:v>0.0005</c:v>
                </c:pt>
                <c:pt idx="142">
                  <c:v>0.0024</c:v>
                </c:pt>
                <c:pt idx="143">
                  <c:v>0.0005</c:v>
                </c:pt>
                <c:pt idx="144">
                  <c:v>-0.0029</c:v>
                </c:pt>
                <c:pt idx="145">
                  <c:v>-0.0005</c:v>
                </c:pt>
                <c:pt idx="146">
                  <c:v>0.0019</c:v>
                </c:pt>
                <c:pt idx="147">
                  <c:v>0.0005</c:v>
                </c:pt>
                <c:pt idx="148">
                  <c:v>0.002</c:v>
                </c:pt>
                <c:pt idx="149">
                  <c:v>-0.0021</c:v>
                </c:pt>
                <c:pt idx="150">
                  <c:v>0.0003</c:v>
                </c:pt>
                <c:pt idx="151">
                  <c:v>0.003</c:v>
                </c:pt>
                <c:pt idx="152">
                  <c:v>0.0001</c:v>
                </c:pt>
                <c:pt idx="153">
                  <c:v>0.0013</c:v>
                </c:pt>
                <c:pt idx="154">
                  <c:v>-0.0026</c:v>
                </c:pt>
                <c:pt idx="155">
                  <c:v>0</c:v>
                </c:pt>
                <c:pt idx="156">
                  <c:v>0.0014</c:v>
                </c:pt>
                <c:pt idx="157">
                  <c:v>0.0022</c:v>
                </c:pt>
                <c:pt idx="158">
                  <c:v>0.002</c:v>
                </c:pt>
                <c:pt idx="159">
                  <c:v>-0.0015</c:v>
                </c:pt>
                <c:pt idx="160">
                  <c:v>0.0015</c:v>
                </c:pt>
                <c:pt idx="161">
                  <c:v>0.0026</c:v>
                </c:pt>
                <c:pt idx="162">
                  <c:v>0.0013</c:v>
                </c:pt>
                <c:pt idx="163">
                  <c:v>-0.0014</c:v>
                </c:pt>
                <c:pt idx="164">
                  <c:v>0.0027</c:v>
                </c:pt>
                <c:pt idx="165">
                  <c:v>0.0001</c:v>
                </c:pt>
                <c:pt idx="166">
                  <c:v>0.0001</c:v>
                </c:pt>
                <c:pt idx="167">
                  <c:v>0.0035</c:v>
                </c:pt>
                <c:pt idx="168">
                  <c:v>-0.0009</c:v>
                </c:pt>
                <c:pt idx="169">
                  <c:v>-0.0006</c:v>
                </c:pt>
                <c:pt idx="170">
                  <c:v>0.0014</c:v>
                </c:pt>
                <c:pt idx="171">
                  <c:v>0.0008</c:v>
                </c:pt>
                <c:pt idx="172">
                  <c:v>0.0008</c:v>
                </c:pt>
                <c:pt idx="173">
                  <c:v>-0.001</c:v>
                </c:pt>
                <c:pt idx="174">
                  <c:v>-0.0002</c:v>
                </c:pt>
                <c:pt idx="175">
                  <c:v>0.0019</c:v>
                </c:pt>
                <c:pt idx="176">
                  <c:v>0.0008</c:v>
                </c:pt>
                <c:pt idx="177">
                  <c:v>-0.0004</c:v>
                </c:pt>
                <c:pt idx="178">
                  <c:v>-0.0004</c:v>
                </c:pt>
                <c:pt idx="179">
                  <c:v>-0.0006</c:v>
                </c:pt>
                <c:pt idx="180">
                  <c:v>-0.0006</c:v>
                </c:pt>
                <c:pt idx="181">
                  <c:v>0.0022</c:v>
                </c:pt>
                <c:pt idx="182">
                  <c:v>-0.002</c:v>
                </c:pt>
                <c:pt idx="183">
                  <c:v>-0.0027</c:v>
                </c:pt>
                <c:pt idx="184">
                  <c:v>0.0016</c:v>
                </c:pt>
                <c:pt idx="185">
                  <c:v>0.0033</c:v>
                </c:pt>
                <c:pt idx="186">
                  <c:v>-0.0006</c:v>
                </c:pt>
                <c:pt idx="187">
                  <c:v>-0.0017</c:v>
                </c:pt>
                <c:pt idx="188">
                  <c:v>-0.0012</c:v>
                </c:pt>
                <c:pt idx="189">
                  <c:v>0.0027</c:v>
                </c:pt>
                <c:pt idx="190">
                  <c:v>0.0024</c:v>
                </c:pt>
                <c:pt idx="191">
                  <c:v>-0.0001</c:v>
                </c:pt>
                <c:pt idx="192">
                  <c:v>0.001</c:v>
                </c:pt>
                <c:pt idx="193">
                  <c:v>-0.0012</c:v>
                </c:pt>
                <c:pt idx="194">
                  <c:v>0.0009</c:v>
                </c:pt>
                <c:pt idx="195">
                  <c:v>0.0017</c:v>
                </c:pt>
                <c:pt idx="196">
                  <c:v>0.0013</c:v>
                </c:pt>
                <c:pt idx="197">
                  <c:v>0.0008</c:v>
                </c:pt>
                <c:pt idx="198">
                  <c:v>0.0005</c:v>
                </c:pt>
                <c:pt idx="199">
                  <c:v>-0.0008</c:v>
                </c:pt>
                <c:pt idx="200">
                  <c:v>0.002</c:v>
                </c:pt>
                <c:pt idx="201">
                  <c:v>0.0011</c:v>
                </c:pt>
                <c:pt idx="202">
                  <c:v>0.0001</c:v>
                </c:pt>
                <c:pt idx="203">
                  <c:v>0.0007</c:v>
                </c:pt>
                <c:pt idx="204">
                  <c:v>0.0002</c:v>
                </c:pt>
                <c:pt idx="205">
                  <c:v>-0.0006</c:v>
                </c:pt>
                <c:pt idx="206">
                  <c:v>0.0018</c:v>
                </c:pt>
                <c:pt idx="207">
                  <c:v>0.0017</c:v>
                </c:pt>
                <c:pt idx="208">
                  <c:v>0.0031</c:v>
                </c:pt>
                <c:pt idx="209">
                  <c:v>-0.0006</c:v>
                </c:pt>
                <c:pt idx="210">
                  <c:v>0.0004</c:v>
                </c:pt>
                <c:pt idx="211">
                  <c:v>0.0028</c:v>
                </c:pt>
                <c:pt idx="212">
                  <c:v>0.0013</c:v>
                </c:pt>
                <c:pt idx="213">
                  <c:v>0.0005</c:v>
                </c:pt>
                <c:pt idx="214">
                  <c:v>-0.0012</c:v>
                </c:pt>
                <c:pt idx="215">
                  <c:v>-0.0008</c:v>
                </c:pt>
                <c:pt idx="216">
                  <c:v>0.0005</c:v>
                </c:pt>
                <c:pt idx="217">
                  <c:v>0.0013</c:v>
                </c:pt>
                <c:pt idx="218">
                  <c:v>0.001</c:v>
                </c:pt>
                <c:pt idx="219">
                  <c:v>0.0011</c:v>
                </c:pt>
                <c:pt idx="220">
                  <c:v>-0.0009</c:v>
                </c:pt>
                <c:pt idx="221">
                  <c:v>0.0008</c:v>
                </c:pt>
                <c:pt idx="222">
                  <c:v>0.0014</c:v>
                </c:pt>
                <c:pt idx="223">
                  <c:v>0.0011</c:v>
                </c:pt>
                <c:pt idx="224">
                  <c:v>-0.0003</c:v>
                </c:pt>
                <c:pt idx="225">
                  <c:v>-0.0001</c:v>
                </c:pt>
                <c:pt idx="226">
                  <c:v>0.0009</c:v>
                </c:pt>
                <c:pt idx="227">
                  <c:v>0.0001</c:v>
                </c:pt>
                <c:pt idx="228">
                  <c:v>-0.0005</c:v>
                </c:pt>
                <c:pt idx="229">
                  <c:v>0.0017</c:v>
                </c:pt>
                <c:pt idx="230">
                  <c:v>0.0019</c:v>
                </c:pt>
                <c:pt idx="231">
                  <c:v>0.0007</c:v>
                </c:pt>
                <c:pt idx="232">
                  <c:v>0.0025</c:v>
                </c:pt>
                <c:pt idx="233">
                  <c:v>0.0013</c:v>
                </c:pt>
                <c:pt idx="234">
                  <c:v>-0.0006</c:v>
                </c:pt>
                <c:pt idx="235">
                  <c:v>0.002</c:v>
                </c:pt>
                <c:pt idx="236">
                  <c:v>0.0007</c:v>
                </c:pt>
                <c:pt idx="237">
                  <c:v>0.001</c:v>
                </c:pt>
                <c:pt idx="238">
                  <c:v>0.0001</c:v>
                </c:pt>
                <c:pt idx="239">
                  <c:v>0.0016</c:v>
                </c:pt>
                <c:pt idx="240">
                  <c:v>-0.0001</c:v>
                </c:pt>
                <c:pt idx="241">
                  <c:v>0.0003</c:v>
                </c:pt>
                <c:pt idx="242">
                  <c:v>-0.0006</c:v>
                </c:pt>
                <c:pt idx="243">
                  <c:v>0.0005</c:v>
                </c:pt>
                <c:pt idx="244">
                  <c:v>0.0017</c:v>
                </c:pt>
                <c:pt idx="245">
                  <c:v>0.0025</c:v>
                </c:pt>
                <c:pt idx="246">
                  <c:v>0.0006</c:v>
                </c:pt>
                <c:pt idx="247">
                  <c:v>0</c:v>
                </c:pt>
                <c:pt idx="248">
                  <c:v>0.0004</c:v>
                </c:pt>
                <c:pt idx="249">
                  <c:v>0.0011</c:v>
                </c:pt>
                <c:pt idx="250">
                  <c:v>0.0012</c:v>
                </c:pt>
                <c:pt idx="251">
                  <c:v>0.0011</c:v>
                </c:pt>
                <c:pt idx="252">
                  <c:v>0.0022</c:v>
                </c:pt>
                <c:pt idx="253">
                  <c:v>-0.0008</c:v>
                </c:pt>
                <c:pt idx="254">
                  <c:v>0.0015</c:v>
                </c:pt>
                <c:pt idx="255">
                  <c:v>0.0028</c:v>
                </c:pt>
                <c:pt idx="256">
                  <c:v>-0.0007</c:v>
                </c:pt>
                <c:pt idx="257">
                  <c:v>0.0005</c:v>
                </c:pt>
                <c:pt idx="258">
                  <c:v>0.0003</c:v>
                </c:pt>
                <c:pt idx="259">
                  <c:v>0.0011</c:v>
                </c:pt>
                <c:pt idx="260">
                  <c:v>0.0004</c:v>
                </c:pt>
                <c:pt idx="261">
                  <c:v>0.0002</c:v>
                </c:pt>
                <c:pt idx="262">
                  <c:v>0.0015</c:v>
                </c:pt>
                <c:pt idx="263">
                  <c:v>0.001</c:v>
                </c:pt>
                <c:pt idx="264">
                  <c:v>0.0033</c:v>
                </c:pt>
                <c:pt idx="265">
                  <c:v>-0.0007</c:v>
                </c:pt>
                <c:pt idx="266">
                  <c:v>-0.0023</c:v>
                </c:pt>
                <c:pt idx="267">
                  <c:v>0.0007</c:v>
                </c:pt>
                <c:pt idx="268">
                  <c:v>0.0022</c:v>
                </c:pt>
                <c:pt idx="269">
                  <c:v>0.0008</c:v>
                </c:pt>
                <c:pt idx="270">
                  <c:v>-0.0013</c:v>
                </c:pt>
                <c:pt idx="271">
                  <c:v>0.0023</c:v>
                </c:pt>
                <c:pt idx="272">
                  <c:v>0.0014</c:v>
                </c:pt>
                <c:pt idx="273">
                  <c:v>0.0018</c:v>
                </c:pt>
                <c:pt idx="274">
                  <c:v>0.0008</c:v>
                </c:pt>
                <c:pt idx="275">
                  <c:v>0.0012</c:v>
                </c:pt>
                <c:pt idx="276">
                  <c:v>0.0005</c:v>
                </c:pt>
                <c:pt idx="277">
                  <c:v>0.0019</c:v>
                </c:pt>
                <c:pt idx="278">
                  <c:v>0.0018</c:v>
                </c:pt>
                <c:pt idx="279">
                  <c:v>-0.0012</c:v>
                </c:pt>
                <c:pt idx="280">
                  <c:v>0.0007</c:v>
                </c:pt>
                <c:pt idx="281">
                  <c:v>0.001</c:v>
                </c:pt>
                <c:pt idx="282">
                  <c:v>0.0042</c:v>
                </c:pt>
                <c:pt idx="283">
                  <c:v>0.0013</c:v>
                </c:pt>
                <c:pt idx="284">
                  <c:v>0.0005</c:v>
                </c:pt>
                <c:pt idx="285">
                  <c:v>-0.0005</c:v>
                </c:pt>
                <c:pt idx="286">
                  <c:v>0.0014</c:v>
                </c:pt>
                <c:pt idx="287">
                  <c:v>0.002</c:v>
                </c:pt>
                <c:pt idx="288">
                  <c:v>0.0024</c:v>
                </c:pt>
                <c:pt idx="289">
                  <c:v>-0.0002</c:v>
                </c:pt>
                <c:pt idx="290">
                  <c:v>-0.0004</c:v>
                </c:pt>
                <c:pt idx="291">
                  <c:v>-0.0012</c:v>
                </c:pt>
                <c:pt idx="292">
                  <c:v>0.0021</c:v>
                </c:pt>
                <c:pt idx="293">
                  <c:v>0.0036</c:v>
                </c:pt>
                <c:pt idx="294">
                  <c:v>-0.0005</c:v>
                </c:pt>
                <c:pt idx="295">
                  <c:v>-0.0011</c:v>
                </c:pt>
                <c:pt idx="296">
                  <c:v>-0.0003</c:v>
                </c:pt>
                <c:pt idx="297">
                  <c:v>0.0013</c:v>
                </c:pt>
                <c:pt idx="298">
                  <c:v>0.0018</c:v>
                </c:pt>
                <c:pt idx="299">
                  <c:v>0.0016</c:v>
                </c:pt>
                <c:pt idx="300">
                  <c:v>-0.0005</c:v>
                </c:pt>
                <c:pt idx="301">
                  <c:v>-0.0013</c:v>
                </c:pt>
                <c:pt idx="302">
                  <c:v>0.0014</c:v>
                </c:pt>
                <c:pt idx="303">
                  <c:v>0.0026</c:v>
                </c:pt>
                <c:pt idx="304">
                  <c:v>0.0001</c:v>
                </c:pt>
                <c:pt idx="305">
                  <c:v>-0.0016</c:v>
                </c:pt>
                <c:pt idx="306">
                  <c:v>0.0003</c:v>
                </c:pt>
                <c:pt idx="307">
                  <c:v>-0.0009</c:v>
                </c:pt>
                <c:pt idx="308">
                  <c:v>0.0032</c:v>
                </c:pt>
                <c:pt idx="309">
                  <c:v>0.0025</c:v>
                </c:pt>
                <c:pt idx="310">
                  <c:v>0</c:v>
                </c:pt>
                <c:pt idx="311">
                  <c:v>-0.0021</c:v>
                </c:pt>
                <c:pt idx="312">
                  <c:v>0.001</c:v>
                </c:pt>
                <c:pt idx="313">
                  <c:v>0.0006</c:v>
                </c:pt>
                <c:pt idx="314">
                  <c:v>0.0013</c:v>
                </c:pt>
                <c:pt idx="315">
                  <c:v>-0.0025</c:v>
                </c:pt>
                <c:pt idx="316">
                  <c:v>0.0024</c:v>
                </c:pt>
                <c:pt idx="317">
                  <c:v>0.0019</c:v>
                </c:pt>
                <c:pt idx="318">
                  <c:v>0.0002</c:v>
                </c:pt>
                <c:pt idx="319">
                  <c:v>0.0009</c:v>
                </c:pt>
                <c:pt idx="320">
                  <c:v>0.0006</c:v>
                </c:pt>
                <c:pt idx="321">
                  <c:v>0.0015</c:v>
                </c:pt>
                <c:pt idx="322">
                  <c:v>0.0008</c:v>
                </c:pt>
                <c:pt idx="323">
                  <c:v>-0.0003</c:v>
                </c:pt>
                <c:pt idx="324">
                  <c:v>0.0016</c:v>
                </c:pt>
                <c:pt idx="325">
                  <c:v>-0.0003</c:v>
                </c:pt>
                <c:pt idx="326">
                  <c:v>-0.0006</c:v>
                </c:pt>
                <c:pt idx="327">
                  <c:v>0.0011</c:v>
                </c:pt>
                <c:pt idx="328">
                  <c:v>0.0013</c:v>
                </c:pt>
                <c:pt idx="329">
                  <c:v>0.0015</c:v>
                </c:pt>
                <c:pt idx="330">
                  <c:v>-0.002</c:v>
                </c:pt>
                <c:pt idx="331">
                  <c:v>-0.0012</c:v>
                </c:pt>
                <c:pt idx="332">
                  <c:v>0.002</c:v>
                </c:pt>
                <c:pt idx="333">
                  <c:v>0.0007</c:v>
                </c:pt>
                <c:pt idx="334">
                  <c:v>0.0005</c:v>
                </c:pt>
                <c:pt idx="335">
                  <c:v>0.0017</c:v>
                </c:pt>
                <c:pt idx="336">
                  <c:v>0.0005</c:v>
                </c:pt>
                <c:pt idx="337">
                  <c:v>0.0007</c:v>
                </c:pt>
                <c:pt idx="338">
                  <c:v>0.0012</c:v>
                </c:pt>
                <c:pt idx="339">
                  <c:v>-0.0012</c:v>
                </c:pt>
                <c:pt idx="340">
                  <c:v>-0.0003</c:v>
                </c:pt>
                <c:pt idx="341">
                  <c:v>0.0004</c:v>
                </c:pt>
                <c:pt idx="342">
                  <c:v>0.0015</c:v>
                </c:pt>
                <c:pt idx="343">
                  <c:v>0.0013</c:v>
                </c:pt>
                <c:pt idx="344">
                  <c:v>0.0016</c:v>
                </c:pt>
                <c:pt idx="345">
                  <c:v>0</c:v>
                </c:pt>
                <c:pt idx="346">
                  <c:v>0.001</c:v>
                </c:pt>
                <c:pt idx="347">
                  <c:v>0.002</c:v>
                </c:pt>
                <c:pt idx="348">
                  <c:v>-0.0001</c:v>
                </c:pt>
                <c:pt idx="349">
                  <c:v>0.0008</c:v>
                </c:pt>
                <c:pt idx="350">
                  <c:v>0.0005</c:v>
                </c:pt>
                <c:pt idx="351">
                  <c:v>-0.0012</c:v>
                </c:pt>
                <c:pt idx="352">
                  <c:v>0.0012</c:v>
                </c:pt>
                <c:pt idx="353">
                  <c:v>0.0018</c:v>
                </c:pt>
                <c:pt idx="354">
                  <c:v>0.001</c:v>
                </c:pt>
                <c:pt idx="355">
                  <c:v>0.0027</c:v>
                </c:pt>
                <c:pt idx="356">
                  <c:v>-0.0026</c:v>
                </c:pt>
                <c:pt idx="357">
                  <c:v>-0.0016</c:v>
                </c:pt>
                <c:pt idx="358">
                  <c:v>0.0017</c:v>
                </c:pt>
                <c:pt idx="359">
                  <c:v>0.0029</c:v>
                </c:pt>
                <c:pt idx="360">
                  <c:v>0.001</c:v>
                </c:pt>
                <c:pt idx="361">
                  <c:v>-0.0005</c:v>
                </c:pt>
                <c:pt idx="362">
                  <c:v>-0.001</c:v>
                </c:pt>
                <c:pt idx="363">
                  <c:v>0.0009</c:v>
                </c:pt>
                <c:pt idx="364">
                  <c:v>0.0014</c:v>
                </c:pt>
                <c:pt idx="365">
                  <c:v>0.0038</c:v>
                </c:pt>
                <c:pt idx="366">
                  <c:v>0.0007</c:v>
                </c:pt>
                <c:pt idx="367">
                  <c:v>0.0011</c:v>
                </c:pt>
                <c:pt idx="368">
                  <c:v>0.0011</c:v>
                </c:pt>
                <c:pt idx="369">
                  <c:v>0.0009</c:v>
                </c:pt>
                <c:pt idx="370">
                  <c:v>-0.0016</c:v>
                </c:pt>
                <c:pt idx="371">
                  <c:v>-0.0017</c:v>
                </c:pt>
                <c:pt idx="372">
                  <c:v>0.0013</c:v>
                </c:pt>
                <c:pt idx="373">
                  <c:v>0.0025</c:v>
                </c:pt>
                <c:pt idx="374">
                  <c:v>0.0002</c:v>
                </c:pt>
                <c:pt idx="375">
                  <c:v>-0.0012</c:v>
                </c:pt>
                <c:pt idx="376">
                  <c:v>0.0009</c:v>
                </c:pt>
                <c:pt idx="377">
                  <c:v>0.0009</c:v>
                </c:pt>
                <c:pt idx="378">
                  <c:v>-0.0001</c:v>
                </c:pt>
                <c:pt idx="379">
                  <c:v>0.0022</c:v>
                </c:pt>
                <c:pt idx="380">
                  <c:v>0.0002</c:v>
                </c:pt>
                <c:pt idx="381">
                  <c:v>-0.0015</c:v>
                </c:pt>
                <c:pt idx="382">
                  <c:v>0.0014</c:v>
                </c:pt>
                <c:pt idx="383">
                  <c:v>0.0014</c:v>
                </c:pt>
                <c:pt idx="384">
                  <c:v>0.0019</c:v>
                </c:pt>
                <c:pt idx="385">
                  <c:v>-0.0006</c:v>
                </c:pt>
                <c:pt idx="386">
                  <c:v>0.0011</c:v>
                </c:pt>
                <c:pt idx="387">
                  <c:v>0.0017</c:v>
                </c:pt>
                <c:pt idx="388">
                  <c:v>-0.0001</c:v>
                </c:pt>
                <c:pt idx="389">
                  <c:v>0.0005</c:v>
                </c:pt>
                <c:pt idx="390">
                  <c:v>-0.0017</c:v>
                </c:pt>
                <c:pt idx="391">
                  <c:v>-0.0008</c:v>
                </c:pt>
                <c:pt idx="392">
                  <c:v>-0.0005</c:v>
                </c:pt>
                <c:pt idx="393">
                  <c:v>0.002</c:v>
                </c:pt>
                <c:pt idx="394">
                  <c:v>-0.0001</c:v>
                </c:pt>
                <c:pt idx="395">
                  <c:v>0.0008</c:v>
                </c:pt>
                <c:pt idx="396">
                  <c:v>-0.0011</c:v>
                </c:pt>
                <c:pt idx="397">
                  <c:v>0.0007</c:v>
                </c:pt>
                <c:pt idx="398">
                  <c:v>0</c:v>
                </c:pt>
                <c:pt idx="399">
                  <c:v>-0.0011</c:v>
                </c:pt>
                <c:pt idx="400">
                  <c:v>0.0014</c:v>
                </c:pt>
                <c:pt idx="401">
                  <c:v>0.0009</c:v>
                </c:pt>
                <c:pt idx="402">
                  <c:v>-0.0003</c:v>
                </c:pt>
                <c:pt idx="403">
                  <c:v>0.0009</c:v>
                </c:pt>
                <c:pt idx="404">
                  <c:v>0.0019</c:v>
                </c:pt>
                <c:pt idx="405">
                  <c:v>-0.0018</c:v>
                </c:pt>
                <c:pt idx="406">
                  <c:v>-0.0003</c:v>
                </c:pt>
                <c:pt idx="407">
                  <c:v>0.0016</c:v>
                </c:pt>
                <c:pt idx="408">
                  <c:v>0.0017</c:v>
                </c:pt>
                <c:pt idx="409">
                  <c:v>-0.0008</c:v>
                </c:pt>
                <c:pt idx="410">
                  <c:v>-0.0005</c:v>
                </c:pt>
                <c:pt idx="411">
                  <c:v>0.001</c:v>
                </c:pt>
                <c:pt idx="412">
                  <c:v>-0.0001</c:v>
                </c:pt>
                <c:pt idx="413">
                  <c:v>0.0014</c:v>
                </c:pt>
                <c:pt idx="414">
                  <c:v>0.0015</c:v>
                </c:pt>
                <c:pt idx="415">
                  <c:v>-0.0016</c:v>
                </c:pt>
                <c:pt idx="416">
                  <c:v>-0.0005</c:v>
                </c:pt>
                <c:pt idx="417">
                  <c:v>0.0003</c:v>
                </c:pt>
                <c:pt idx="418">
                  <c:v>-0.0001</c:v>
                </c:pt>
                <c:pt idx="419">
                  <c:v>-0.0003</c:v>
                </c:pt>
                <c:pt idx="420">
                  <c:v>0.0001</c:v>
                </c:pt>
                <c:pt idx="421">
                  <c:v>0.0006</c:v>
                </c:pt>
                <c:pt idx="422">
                  <c:v>0.0017</c:v>
                </c:pt>
                <c:pt idx="423">
                  <c:v>0.0018</c:v>
                </c:pt>
                <c:pt idx="424">
                  <c:v>-0.0008</c:v>
                </c:pt>
                <c:pt idx="425">
                  <c:v>0</c:v>
                </c:pt>
                <c:pt idx="426">
                  <c:v>0.001</c:v>
                </c:pt>
                <c:pt idx="427">
                  <c:v>0.0012</c:v>
                </c:pt>
                <c:pt idx="428">
                  <c:v>0.0011</c:v>
                </c:pt>
                <c:pt idx="429">
                  <c:v>0.0005</c:v>
                </c:pt>
                <c:pt idx="430">
                  <c:v>0.0006</c:v>
                </c:pt>
                <c:pt idx="431">
                  <c:v>0.0012</c:v>
                </c:pt>
                <c:pt idx="432">
                  <c:v>0.0022</c:v>
                </c:pt>
                <c:pt idx="433">
                  <c:v>0</c:v>
                </c:pt>
                <c:pt idx="434">
                  <c:v>-0.0009</c:v>
                </c:pt>
                <c:pt idx="435">
                  <c:v>-0.0017</c:v>
                </c:pt>
                <c:pt idx="436">
                  <c:v>0.0009</c:v>
                </c:pt>
                <c:pt idx="437">
                  <c:v>0.0003</c:v>
                </c:pt>
                <c:pt idx="438">
                  <c:v>0.0015</c:v>
                </c:pt>
                <c:pt idx="439">
                  <c:v>0.0008</c:v>
                </c:pt>
                <c:pt idx="440">
                  <c:v>0.0006</c:v>
                </c:pt>
                <c:pt idx="441">
                  <c:v>0.0004</c:v>
                </c:pt>
                <c:pt idx="442">
                  <c:v>0.0025</c:v>
                </c:pt>
                <c:pt idx="443">
                  <c:v>0.0005</c:v>
                </c:pt>
                <c:pt idx="444">
                  <c:v>0.0005</c:v>
                </c:pt>
                <c:pt idx="445">
                  <c:v>0.0019</c:v>
                </c:pt>
                <c:pt idx="446">
                  <c:v>0.0011</c:v>
                </c:pt>
                <c:pt idx="447">
                  <c:v>-0.0003</c:v>
                </c:pt>
                <c:pt idx="448">
                  <c:v>-0.0016</c:v>
                </c:pt>
                <c:pt idx="449">
                  <c:v>0.0031</c:v>
                </c:pt>
                <c:pt idx="450">
                  <c:v>0.0042</c:v>
                </c:pt>
                <c:pt idx="451">
                  <c:v>0.0007</c:v>
                </c:pt>
                <c:pt idx="452">
                  <c:v>-0.0002</c:v>
                </c:pt>
                <c:pt idx="453">
                  <c:v>-0.0011</c:v>
                </c:pt>
                <c:pt idx="454">
                  <c:v>0.0011</c:v>
                </c:pt>
                <c:pt idx="455">
                  <c:v>0.0015</c:v>
                </c:pt>
                <c:pt idx="456">
                  <c:v>0.0008</c:v>
                </c:pt>
                <c:pt idx="457">
                  <c:v>0.0006</c:v>
                </c:pt>
                <c:pt idx="458">
                  <c:v>0.0011</c:v>
                </c:pt>
                <c:pt idx="459">
                  <c:v>0.0005</c:v>
                </c:pt>
                <c:pt idx="460">
                  <c:v>-0.0009</c:v>
                </c:pt>
                <c:pt idx="461">
                  <c:v>0.0006</c:v>
                </c:pt>
                <c:pt idx="462">
                  <c:v>-0.0012</c:v>
                </c:pt>
                <c:pt idx="463">
                  <c:v>0.0003</c:v>
                </c:pt>
                <c:pt idx="464">
                  <c:v>-0.0008</c:v>
                </c:pt>
                <c:pt idx="465">
                  <c:v>0.0013</c:v>
                </c:pt>
                <c:pt idx="466">
                  <c:v>0.0005</c:v>
                </c:pt>
                <c:pt idx="467">
                  <c:v>0.0008</c:v>
                </c:pt>
                <c:pt idx="468">
                  <c:v>0.001</c:v>
                </c:pt>
                <c:pt idx="469">
                  <c:v>-0.0005</c:v>
                </c:pt>
                <c:pt idx="470">
                  <c:v>0.0011</c:v>
                </c:pt>
                <c:pt idx="471">
                  <c:v>0.0001</c:v>
                </c:pt>
                <c:pt idx="472">
                  <c:v>0.0007</c:v>
                </c:pt>
                <c:pt idx="473">
                  <c:v>-0.0003</c:v>
                </c:pt>
                <c:pt idx="474">
                  <c:v>0.0008</c:v>
                </c:pt>
                <c:pt idx="475">
                  <c:v>0.0003</c:v>
                </c:pt>
                <c:pt idx="476">
                  <c:v>0.0007</c:v>
                </c:pt>
                <c:pt idx="477">
                  <c:v>0.0004</c:v>
                </c:pt>
                <c:pt idx="478">
                  <c:v>-0.0004</c:v>
                </c:pt>
                <c:pt idx="479">
                  <c:v>0.0006</c:v>
                </c:pt>
                <c:pt idx="480">
                  <c:v>-0.0003</c:v>
                </c:pt>
                <c:pt idx="481">
                  <c:v>0.0006</c:v>
                </c:pt>
                <c:pt idx="482">
                  <c:v>-0.0012</c:v>
                </c:pt>
                <c:pt idx="483">
                  <c:v>-0.0012</c:v>
                </c:pt>
                <c:pt idx="484">
                  <c:v>0.0011</c:v>
                </c:pt>
                <c:pt idx="485">
                  <c:v>0.0008</c:v>
                </c:pt>
                <c:pt idx="486">
                  <c:v>-0.0008</c:v>
                </c:pt>
                <c:pt idx="487">
                  <c:v>0.0005</c:v>
                </c:pt>
                <c:pt idx="488">
                  <c:v>0.0008</c:v>
                </c:pt>
                <c:pt idx="489">
                  <c:v>0.0005</c:v>
                </c:pt>
                <c:pt idx="490">
                  <c:v>0.0022</c:v>
                </c:pt>
                <c:pt idx="491">
                  <c:v>0.0011</c:v>
                </c:pt>
                <c:pt idx="492">
                  <c:v>-0.0032</c:v>
                </c:pt>
                <c:pt idx="493">
                  <c:v>-0.0002</c:v>
                </c:pt>
                <c:pt idx="494">
                  <c:v>0</c:v>
                </c:pt>
                <c:pt idx="495">
                  <c:v>0.0006</c:v>
                </c:pt>
                <c:pt idx="496">
                  <c:v>-0.0008</c:v>
                </c:pt>
                <c:pt idx="497">
                  <c:v>0.0026</c:v>
                </c:pt>
                <c:pt idx="498">
                  <c:v>-0.0005</c:v>
                </c:pt>
                <c:pt idx="499">
                  <c:v>-0.001</c:v>
                </c:pt>
                <c:pt idx="500">
                  <c:v>0.0006</c:v>
                </c:pt>
                <c:pt idx="501">
                  <c:v>0.0017</c:v>
                </c:pt>
                <c:pt idx="502">
                  <c:v>0.0003</c:v>
                </c:pt>
                <c:pt idx="503">
                  <c:v>-0.0016</c:v>
                </c:pt>
                <c:pt idx="504">
                  <c:v>0.0013</c:v>
                </c:pt>
                <c:pt idx="505">
                  <c:v>0.0006</c:v>
                </c:pt>
                <c:pt idx="506">
                  <c:v>-0.0003</c:v>
                </c:pt>
                <c:pt idx="507">
                  <c:v>-0.0003</c:v>
                </c:pt>
                <c:pt idx="508">
                  <c:v>-0.0019</c:v>
                </c:pt>
                <c:pt idx="509">
                  <c:v>0.0013</c:v>
                </c:pt>
                <c:pt idx="510">
                  <c:v>0.001</c:v>
                </c:pt>
                <c:pt idx="511">
                  <c:v>0.001</c:v>
                </c:pt>
                <c:pt idx="512">
                  <c:v>0.0013</c:v>
                </c:pt>
                <c:pt idx="513">
                  <c:v>-0.0013</c:v>
                </c:pt>
                <c:pt idx="514">
                  <c:v>0.0005</c:v>
                </c:pt>
                <c:pt idx="515">
                  <c:v>0.0007</c:v>
                </c:pt>
                <c:pt idx="516">
                  <c:v>0.0051</c:v>
                </c:pt>
                <c:pt idx="517">
                  <c:v>0.0012</c:v>
                </c:pt>
                <c:pt idx="518">
                  <c:v>-0.0003</c:v>
                </c:pt>
                <c:pt idx="519">
                  <c:v>-0.0016</c:v>
                </c:pt>
                <c:pt idx="520">
                  <c:v>0.0007</c:v>
                </c:pt>
                <c:pt idx="521">
                  <c:v>0.0006</c:v>
                </c:pt>
                <c:pt idx="522">
                  <c:v>0.0008</c:v>
                </c:pt>
                <c:pt idx="523">
                  <c:v>-0.0002</c:v>
                </c:pt>
                <c:pt idx="524">
                  <c:v>-0.0013</c:v>
                </c:pt>
                <c:pt idx="525">
                  <c:v>-0.0018</c:v>
                </c:pt>
                <c:pt idx="526">
                  <c:v>0.0041</c:v>
                </c:pt>
                <c:pt idx="527">
                  <c:v>0.0032</c:v>
                </c:pt>
                <c:pt idx="528">
                  <c:v>-0.0019</c:v>
                </c:pt>
                <c:pt idx="529">
                  <c:v>-0.0017</c:v>
                </c:pt>
                <c:pt idx="530">
                  <c:v>0.0026</c:v>
                </c:pt>
                <c:pt idx="531">
                  <c:v>0.002</c:v>
                </c:pt>
                <c:pt idx="532">
                  <c:v>-0.0005</c:v>
                </c:pt>
                <c:pt idx="533">
                  <c:v>-0.0017</c:v>
                </c:pt>
                <c:pt idx="534">
                  <c:v>-0.0003</c:v>
                </c:pt>
                <c:pt idx="535">
                  <c:v>0.0008</c:v>
                </c:pt>
                <c:pt idx="536">
                  <c:v>0.0021</c:v>
                </c:pt>
                <c:pt idx="537">
                  <c:v>0.0012</c:v>
                </c:pt>
                <c:pt idx="538">
                  <c:v>0.0002</c:v>
                </c:pt>
                <c:pt idx="539">
                  <c:v>-0.0015</c:v>
                </c:pt>
                <c:pt idx="540">
                  <c:v>-0.0003</c:v>
                </c:pt>
                <c:pt idx="541">
                  <c:v>0.0024</c:v>
                </c:pt>
                <c:pt idx="542">
                  <c:v>0.0024</c:v>
                </c:pt>
                <c:pt idx="543">
                  <c:v>-0.0003</c:v>
                </c:pt>
                <c:pt idx="544">
                  <c:v>-0.0019</c:v>
                </c:pt>
                <c:pt idx="545">
                  <c:v>-0.0002</c:v>
                </c:pt>
                <c:pt idx="546">
                  <c:v>0.0029</c:v>
                </c:pt>
                <c:pt idx="547">
                  <c:v>0.002</c:v>
                </c:pt>
                <c:pt idx="548">
                  <c:v>0</c:v>
                </c:pt>
                <c:pt idx="549">
                  <c:v>-0.0005</c:v>
                </c:pt>
                <c:pt idx="550">
                  <c:v>-0.0006</c:v>
                </c:pt>
                <c:pt idx="551">
                  <c:v>0.0005</c:v>
                </c:pt>
                <c:pt idx="552">
                  <c:v>0.0003</c:v>
                </c:pt>
                <c:pt idx="553">
                  <c:v>-0.0005</c:v>
                </c:pt>
                <c:pt idx="554">
                  <c:v>0.001</c:v>
                </c:pt>
                <c:pt idx="555">
                  <c:v>0.0003</c:v>
                </c:pt>
                <c:pt idx="556">
                  <c:v>0.0001</c:v>
                </c:pt>
                <c:pt idx="557">
                  <c:v>0.0017</c:v>
                </c:pt>
                <c:pt idx="558">
                  <c:v>-0.001</c:v>
                </c:pt>
                <c:pt idx="559">
                  <c:v>0.0001</c:v>
                </c:pt>
                <c:pt idx="560">
                  <c:v>0</c:v>
                </c:pt>
                <c:pt idx="561">
                  <c:v>0.0003</c:v>
                </c:pt>
                <c:pt idx="562">
                  <c:v>-0.0006</c:v>
                </c:pt>
                <c:pt idx="563">
                  <c:v>-0.0009</c:v>
                </c:pt>
                <c:pt idx="564">
                  <c:v>0.0005</c:v>
                </c:pt>
                <c:pt idx="565">
                  <c:v>0.0017</c:v>
                </c:pt>
                <c:pt idx="566">
                  <c:v>-0.0002</c:v>
                </c:pt>
                <c:pt idx="567">
                  <c:v>0.0008</c:v>
                </c:pt>
                <c:pt idx="568">
                  <c:v>-0.0016</c:v>
                </c:pt>
                <c:pt idx="569">
                  <c:v>0.0019</c:v>
                </c:pt>
                <c:pt idx="570">
                  <c:v>-0.0002</c:v>
                </c:pt>
                <c:pt idx="571">
                  <c:v>-0.0014</c:v>
                </c:pt>
                <c:pt idx="572">
                  <c:v>0.0011</c:v>
                </c:pt>
                <c:pt idx="573">
                  <c:v>0.0014</c:v>
                </c:pt>
                <c:pt idx="574">
                  <c:v>-0.0008</c:v>
                </c:pt>
                <c:pt idx="575">
                  <c:v>0.0005</c:v>
                </c:pt>
                <c:pt idx="576">
                  <c:v>0.002</c:v>
                </c:pt>
                <c:pt idx="577">
                  <c:v>0.0021</c:v>
                </c:pt>
                <c:pt idx="578">
                  <c:v>-0.0005</c:v>
                </c:pt>
                <c:pt idx="579">
                  <c:v>0.0015</c:v>
                </c:pt>
                <c:pt idx="580">
                  <c:v>0.001</c:v>
                </c:pt>
                <c:pt idx="581">
                  <c:v>-0.0011</c:v>
                </c:pt>
                <c:pt idx="582">
                  <c:v>0.0017</c:v>
                </c:pt>
                <c:pt idx="583">
                  <c:v>-0.0007</c:v>
                </c:pt>
                <c:pt idx="584">
                  <c:v>0.0017</c:v>
                </c:pt>
                <c:pt idx="585">
                  <c:v>0.0002</c:v>
                </c:pt>
                <c:pt idx="586">
                  <c:v>0.0006</c:v>
                </c:pt>
                <c:pt idx="587">
                  <c:v>0.0025</c:v>
                </c:pt>
                <c:pt idx="588">
                  <c:v>0.0023</c:v>
                </c:pt>
                <c:pt idx="589">
                  <c:v>-0.0018</c:v>
                </c:pt>
                <c:pt idx="590">
                  <c:v>-0.0018</c:v>
                </c:pt>
                <c:pt idx="591">
                  <c:v>0.0016</c:v>
                </c:pt>
                <c:pt idx="592">
                  <c:v>0.0014</c:v>
                </c:pt>
                <c:pt idx="593">
                  <c:v>0.0011</c:v>
                </c:pt>
                <c:pt idx="594">
                  <c:v>-0.0009</c:v>
                </c:pt>
                <c:pt idx="595">
                  <c:v>-0.0005</c:v>
                </c:pt>
                <c:pt idx="596">
                  <c:v>-0.0025</c:v>
                </c:pt>
                <c:pt idx="597">
                  <c:v>0.0007</c:v>
                </c:pt>
                <c:pt idx="598">
                  <c:v>0.0034</c:v>
                </c:pt>
                <c:pt idx="599">
                  <c:v>-0.0003</c:v>
                </c:pt>
                <c:pt idx="600">
                  <c:v>-0.0001</c:v>
                </c:pt>
                <c:pt idx="601">
                  <c:v>0.0008</c:v>
                </c:pt>
                <c:pt idx="602">
                  <c:v>0.0008</c:v>
                </c:pt>
                <c:pt idx="603">
                  <c:v>0.0019</c:v>
                </c:pt>
                <c:pt idx="604">
                  <c:v>0.0017</c:v>
                </c:pt>
                <c:pt idx="605">
                  <c:v>-0.0003</c:v>
                </c:pt>
                <c:pt idx="606">
                  <c:v>-0.0016</c:v>
                </c:pt>
                <c:pt idx="607">
                  <c:v>-0.0003</c:v>
                </c:pt>
                <c:pt idx="608">
                  <c:v>0.0012</c:v>
                </c:pt>
                <c:pt idx="609">
                  <c:v>-0.0011</c:v>
                </c:pt>
                <c:pt idx="610">
                  <c:v>-0.0027</c:v>
                </c:pt>
                <c:pt idx="611">
                  <c:v>-0.0009</c:v>
                </c:pt>
                <c:pt idx="612">
                  <c:v>0</c:v>
                </c:pt>
                <c:pt idx="613">
                  <c:v>-0.0013</c:v>
                </c:pt>
                <c:pt idx="614">
                  <c:v>0.0002</c:v>
                </c:pt>
                <c:pt idx="615">
                  <c:v>0.0008</c:v>
                </c:pt>
                <c:pt idx="616">
                  <c:v>-0.0008</c:v>
                </c:pt>
                <c:pt idx="617">
                  <c:v>-0.002</c:v>
                </c:pt>
                <c:pt idx="618">
                  <c:v>0.0014</c:v>
                </c:pt>
                <c:pt idx="619">
                  <c:v>0.0027</c:v>
                </c:pt>
                <c:pt idx="620">
                  <c:v>0.0026</c:v>
                </c:pt>
                <c:pt idx="621">
                  <c:v>0.0005</c:v>
                </c:pt>
                <c:pt idx="622">
                  <c:v>-0.0009</c:v>
                </c:pt>
                <c:pt idx="623">
                  <c:v>-0.0024</c:v>
                </c:pt>
                <c:pt idx="624">
                  <c:v>0.0008</c:v>
                </c:pt>
                <c:pt idx="625">
                  <c:v>0.0025</c:v>
                </c:pt>
                <c:pt idx="626">
                  <c:v>0.0025</c:v>
                </c:pt>
                <c:pt idx="627">
                  <c:v>0.0004</c:v>
                </c:pt>
                <c:pt idx="628">
                  <c:v>-0.002</c:v>
                </c:pt>
                <c:pt idx="629">
                  <c:v>-0.0014</c:v>
                </c:pt>
                <c:pt idx="630">
                  <c:v>0.002</c:v>
                </c:pt>
                <c:pt idx="631">
                  <c:v>0.0014</c:v>
                </c:pt>
                <c:pt idx="632">
                  <c:v>0.0015</c:v>
                </c:pt>
                <c:pt idx="633">
                  <c:v>-0.0028</c:v>
                </c:pt>
                <c:pt idx="634">
                  <c:v>-0.0019</c:v>
                </c:pt>
                <c:pt idx="635">
                  <c:v>0.0034</c:v>
                </c:pt>
                <c:pt idx="636">
                  <c:v>0.0021</c:v>
                </c:pt>
                <c:pt idx="637">
                  <c:v>0.0016</c:v>
                </c:pt>
                <c:pt idx="638">
                  <c:v>-0.0001</c:v>
                </c:pt>
                <c:pt idx="639">
                  <c:v>-0.0027</c:v>
                </c:pt>
                <c:pt idx="640">
                  <c:v>-0.0005</c:v>
                </c:pt>
                <c:pt idx="641">
                  <c:v>0.0026</c:v>
                </c:pt>
                <c:pt idx="642">
                  <c:v>0.0009</c:v>
                </c:pt>
                <c:pt idx="643">
                  <c:v>-0.0007</c:v>
                </c:pt>
                <c:pt idx="644">
                  <c:v>-0.0008</c:v>
                </c:pt>
                <c:pt idx="645">
                  <c:v>0.0002</c:v>
                </c:pt>
                <c:pt idx="646">
                  <c:v>0.0004</c:v>
                </c:pt>
                <c:pt idx="647">
                  <c:v>0.0018</c:v>
                </c:pt>
                <c:pt idx="648">
                  <c:v>-0.0005</c:v>
                </c:pt>
                <c:pt idx="649">
                  <c:v>0</c:v>
                </c:pt>
                <c:pt idx="650">
                  <c:v>-0.0031</c:v>
                </c:pt>
                <c:pt idx="651">
                  <c:v>0.0026</c:v>
                </c:pt>
                <c:pt idx="652">
                  <c:v>0.0019</c:v>
                </c:pt>
                <c:pt idx="653">
                  <c:v>0.0005</c:v>
                </c:pt>
                <c:pt idx="654">
                  <c:v>0.0005</c:v>
                </c:pt>
                <c:pt idx="655">
                  <c:v>-0.0024</c:v>
                </c:pt>
                <c:pt idx="656">
                  <c:v>-0.0001</c:v>
                </c:pt>
                <c:pt idx="657">
                  <c:v>0.0026</c:v>
                </c:pt>
                <c:pt idx="658">
                  <c:v>0.0018</c:v>
                </c:pt>
                <c:pt idx="659">
                  <c:v>0.0002</c:v>
                </c:pt>
                <c:pt idx="660">
                  <c:v>-0.002</c:v>
                </c:pt>
                <c:pt idx="661">
                  <c:v>-0.001</c:v>
                </c:pt>
                <c:pt idx="662">
                  <c:v>-0.0001</c:v>
                </c:pt>
                <c:pt idx="663">
                  <c:v>0.0036</c:v>
                </c:pt>
                <c:pt idx="664">
                  <c:v>0.0006</c:v>
                </c:pt>
                <c:pt idx="665">
                  <c:v>-0.0036</c:v>
                </c:pt>
                <c:pt idx="666">
                  <c:v>-0.0023</c:v>
                </c:pt>
                <c:pt idx="667">
                  <c:v>0.0016</c:v>
                </c:pt>
                <c:pt idx="668">
                  <c:v>0.0031</c:v>
                </c:pt>
                <c:pt idx="669">
                  <c:v>0.0016</c:v>
                </c:pt>
                <c:pt idx="670">
                  <c:v>0.0001</c:v>
                </c:pt>
                <c:pt idx="671">
                  <c:v>-0.0006</c:v>
                </c:pt>
                <c:pt idx="672">
                  <c:v>0.0025</c:v>
                </c:pt>
                <c:pt idx="673">
                  <c:v>0.0018</c:v>
                </c:pt>
                <c:pt idx="674">
                  <c:v>0.0005</c:v>
                </c:pt>
                <c:pt idx="675">
                  <c:v>-0.0005</c:v>
                </c:pt>
                <c:pt idx="676">
                  <c:v>0.0008</c:v>
                </c:pt>
                <c:pt idx="677">
                  <c:v>0.003</c:v>
                </c:pt>
                <c:pt idx="678">
                  <c:v>-0.0003</c:v>
                </c:pt>
                <c:pt idx="679">
                  <c:v>-0.0003</c:v>
                </c:pt>
                <c:pt idx="680">
                  <c:v>-0.0003</c:v>
                </c:pt>
                <c:pt idx="681">
                  <c:v>0.0019</c:v>
                </c:pt>
                <c:pt idx="682">
                  <c:v>0.001</c:v>
                </c:pt>
                <c:pt idx="683">
                  <c:v>0.001</c:v>
                </c:pt>
                <c:pt idx="684">
                  <c:v>0.001</c:v>
                </c:pt>
                <c:pt idx="685">
                  <c:v>0.0022</c:v>
                </c:pt>
                <c:pt idx="686">
                  <c:v>0.0002</c:v>
                </c:pt>
                <c:pt idx="687">
                  <c:v>-0.0006</c:v>
                </c:pt>
                <c:pt idx="688">
                  <c:v>-0.0001</c:v>
                </c:pt>
                <c:pt idx="689">
                  <c:v>0.0006</c:v>
                </c:pt>
                <c:pt idx="690">
                  <c:v>0.0022</c:v>
                </c:pt>
                <c:pt idx="691">
                  <c:v>-0.0006</c:v>
                </c:pt>
                <c:pt idx="692">
                  <c:v>0.0017</c:v>
                </c:pt>
                <c:pt idx="693">
                  <c:v>-0.0021</c:v>
                </c:pt>
                <c:pt idx="694">
                  <c:v>0.0013</c:v>
                </c:pt>
                <c:pt idx="695">
                  <c:v>0.0011</c:v>
                </c:pt>
                <c:pt idx="696">
                  <c:v>0.0006</c:v>
                </c:pt>
                <c:pt idx="697">
                  <c:v>-0.0012</c:v>
                </c:pt>
                <c:pt idx="698">
                  <c:v>0.0001</c:v>
                </c:pt>
                <c:pt idx="699">
                  <c:v>-0.0021</c:v>
                </c:pt>
                <c:pt idx="700">
                  <c:v>0.0006</c:v>
                </c:pt>
                <c:pt idx="701">
                  <c:v>0</c:v>
                </c:pt>
                <c:pt idx="702">
                  <c:v>0.0036</c:v>
                </c:pt>
                <c:pt idx="703">
                  <c:v>-0.0016</c:v>
                </c:pt>
                <c:pt idx="704">
                  <c:v>-0.0004</c:v>
                </c:pt>
                <c:pt idx="705">
                  <c:v>0.0007</c:v>
                </c:pt>
                <c:pt idx="706">
                  <c:v>0.001</c:v>
                </c:pt>
                <c:pt idx="707">
                  <c:v>0.0016</c:v>
                </c:pt>
                <c:pt idx="708">
                  <c:v>0.0002</c:v>
                </c:pt>
                <c:pt idx="709">
                  <c:v>-0.0001</c:v>
                </c:pt>
                <c:pt idx="710">
                  <c:v>0.0002</c:v>
                </c:pt>
                <c:pt idx="711">
                  <c:v>0.0023</c:v>
                </c:pt>
                <c:pt idx="712">
                  <c:v>0.001</c:v>
                </c:pt>
                <c:pt idx="713">
                  <c:v>0.0023</c:v>
                </c:pt>
                <c:pt idx="714">
                  <c:v>-0.0006</c:v>
                </c:pt>
                <c:pt idx="715">
                  <c:v>0.001</c:v>
                </c:pt>
                <c:pt idx="716">
                  <c:v>0.0017</c:v>
                </c:pt>
                <c:pt idx="717">
                  <c:v>-0.0007</c:v>
                </c:pt>
                <c:pt idx="718">
                  <c:v>0.0005</c:v>
                </c:pt>
                <c:pt idx="719">
                  <c:v>0.0006</c:v>
                </c:pt>
                <c:pt idx="720">
                  <c:v>0.0002</c:v>
                </c:pt>
                <c:pt idx="721">
                  <c:v>-0.0013</c:v>
                </c:pt>
                <c:pt idx="722">
                  <c:v>0.0009</c:v>
                </c:pt>
                <c:pt idx="723">
                  <c:v>0</c:v>
                </c:pt>
                <c:pt idx="724">
                  <c:v>0.0032</c:v>
                </c:pt>
                <c:pt idx="725">
                  <c:v>0.0006</c:v>
                </c:pt>
                <c:pt idx="726">
                  <c:v>-0.0004</c:v>
                </c:pt>
                <c:pt idx="727">
                  <c:v>0.0002</c:v>
                </c:pt>
                <c:pt idx="728">
                  <c:v>-0.0006</c:v>
                </c:pt>
                <c:pt idx="729">
                  <c:v>-0.0005</c:v>
                </c:pt>
                <c:pt idx="730">
                  <c:v>0.0015</c:v>
                </c:pt>
                <c:pt idx="731">
                  <c:v>0.0004</c:v>
                </c:pt>
                <c:pt idx="732">
                  <c:v>0.0013</c:v>
                </c:pt>
                <c:pt idx="733">
                  <c:v>0.0027</c:v>
                </c:pt>
                <c:pt idx="734">
                  <c:v>-0.0007</c:v>
                </c:pt>
                <c:pt idx="735">
                  <c:v>0.0012</c:v>
                </c:pt>
                <c:pt idx="736">
                  <c:v>0.0025</c:v>
                </c:pt>
                <c:pt idx="737">
                  <c:v>0.0012</c:v>
                </c:pt>
                <c:pt idx="738">
                  <c:v>-0.0008</c:v>
                </c:pt>
                <c:pt idx="739">
                  <c:v>-0.0008</c:v>
                </c:pt>
                <c:pt idx="740">
                  <c:v>0.0024</c:v>
                </c:pt>
                <c:pt idx="741">
                  <c:v>-0.0001</c:v>
                </c:pt>
                <c:pt idx="742">
                  <c:v>-0.0019</c:v>
                </c:pt>
                <c:pt idx="743">
                  <c:v>-0.0001</c:v>
                </c:pt>
                <c:pt idx="744">
                  <c:v>0.0003</c:v>
                </c:pt>
                <c:pt idx="745">
                  <c:v>0.0015</c:v>
                </c:pt>
                <c:pt idx="746">
                  <c:v>0.0006</c:v>
                </c:pt>
                <c:pt idx="747">
                  <c:v>0.001</c:v>
                </c:pt>
                <c:pt idx="748">
                  <c:v>0</c:v>
                </c:pt>
                <c:pt idx="749">
                  <c:v>0.0003</c:v>
                </c:pt>
                <c:pt idx="750">
                  <c:v>0.0014</c:v>
                </c:pt>
                <c:pt idx="751">
                  <c:v>0.0031</c:v>
                </c:pt>
                <c:pt idx="752">
                  <c:v>-0.0006</c:v>
                </c:pt>
                <c:pt idx="753">
                  <c:v>0.001</c:v>
                </c:pt>
                <c:pt idx="754">
                  <c:v>0.0006</c:v>
                </c:pt>
                <c:pt idx="755">
                  <c:v>0.0019</c:v>
                </c:pt>
                <c:pt idx="756">
                  <c:v>0.0016</c:v>
                </c:pt>
                <c:pt idx="757">
                  <c:v>0.0024</c:v>
                </c:pt>
                <c:pt idx="758">
                  <c:v>0.0003</c:v>
                </c:pt>
                <c:pt idx="759">
                  <c:v>-0.0002</c:v>
                </c:pt>
                <c:pt idx="760">
                  <c:v>0.0016</c:v>
                </c:pt>
                <c:pt idx="761">
                  <c:v>0.0002</c:v>
                </c:pt>
                <c:pt idx="762">
                  <c:v>0.0015</c:v>
                </c:pt>
                <c:pt idx="763">
                  <c:v>0.0019</c:v>
                </c:pt>
                <c:pt idx="764">
                  <c:v>-0.0001</c:v>
                </c:pt>
                <c:pt idx="765">
                  <c:v>-0.0006</c:v>
                </c:pt>
                <c:pt idx="766">
                  <c:v>0.0006</c:v>
                </c:pt>
                <c:pt idx="767">
                  <c:v>0.0013</c:v>
                </c:pt>
                <c:pt idx="768">
                  <c:v>-0.0003</c:v>
                </c:pt>
                <c:pt idx="769">
                  <c:v>0.0014</c:v>
                </c:pt>
                <c:pt idx="770">
                  <c:v>-0.0017</c:v>
                </c:pt>
                <c:pt idx="771">
                  <c:v>0.0005</c:v>
                </c:pt>
                <c:pt idx="772">
                  <c:v>0.0008</c:v>
                </c:pt>
                <c:pt idx="773">
                  <c:v>-0.0001</c:v>
                </c:pt>
                <c:pt idx="774">
                  <c:v>0.0013</c:v>
                </c:pt>
                <c:pt idx="775">
                  <c:v>0.0013</c:v>
                </c:pt>
                <c:pt idx="776">
                  <c:v>0.0022</c:v>
                </c:pt>
                <c:pt idx="777">
                  <c:v>0.0007</c:v>
                </c:pt>
                <c:pt idx="778">
                  <c:v>0.0008</c:v>
                </c:pt>
                <c:pt idx="779">
                  <c:v>0.0006</c:v>
                </c:pt>
                <c:pt idx="780">
                  <c:v>0</c:v>
                </c:pt>
                <c:pt idx="781">
                  <c:v>-0.0002</c:v>
                </c:pt>
                <c:pt idx="782">
                  <c:v>0.0001</c:v>
                </c:pt>
                <c:pt idx="783">
                  <c:v>0</c:v>
                </c:pt>
                <c:pt idx="784">
                  <c:v>0.0047</c:v>
                </c:pt>
                <c:pt idx="785">
                  <c:v>0.0005</c:v>
                </c:pt>
                <c:pt idx="786">
                  <c:v>-0.0006</c:v>
                </c:pt>
                <c:pt idx="787">
                  <c:v>-0.0012</c:v>
                </c:pt>
                <c:pt idx="788">
                  <c:v>-0.0004</c:v>
                </c:pt>
                <c:pt idx="789">
                  <c:v>0.0023</c:v>
                </c:pt>
                <c:pt idx="790">
                  <c:v>0.0038</c:v>
                </c:pt>
                <c:pt idx="791">
                  <c:v>0</c:v>
                </c:pt>
                <c:pt idx="792">
                  <c:v>-0.0014</c:v>
                </c:pt>
                <c:pt idx="793">
                  <c:v>0.0001</c:v>
                </c:pt>
                <c:pt idx="794">
                  <c:v>0.001</c:v>
                </c:pt>
                <c:pt idx="795">
                  <c:v>0.0013</c:v>
                </c:pt>
                <c:pt idx="796">
                  <c:v>-0.0015</c:v>
                </c:pt>
                <c:pt idx="797">
                  <c:v>-0.0022</c:v>
                </c:pt>
                <c:pt idx="798">
                  <c:v>0.0001</c:v>
                </c:pt>
                <c:pt idx="799">
                  <c:v>0.0017</c:v>
                </c:pt>
                <c:pt idx="800">
                  <c:v>0.002</c:v>
                </c:pt>
                <c:pt idx="801">
                  <c:v>0.0002</c:v>
                </c:pt>
                <c:pt idx="802">
                  <c:v>-0.0005</c:v>
                </c:pt>
                <c:pt idx="803">
                  <c:v>-0.0015</c:v>
                </c:pt>
                <c:pt idx="804">
                  <c:v>0.0028</c:v>
                </c:pt>
                <c:pt idx="805">
                  <c:v>-0.0003</c:v>
                </c:pt>
                <c:pt idx="806">
                  <c:v>0.0018</c:v>
                </c:pt>
                <c:pt idx="807">
                  <c:v>-0.0001</c:v>
                </c:pt>
                <c:pt idx="808">
                  <c:v>0.0009</c:v>
                </c:pt>
                <c:pt idx="809">
                  <c:v>0.0006</c:v>
                </c:pt>
                <c:pt idx="810">
                  <c:v>0.002</c:v>
                </c:pt>
                <c:pt idx="811">
                  <c:v>0.004</c:v>
                </c:pt>
                <c:pt idx="812">
                  <c:v>-0.0002</c:v>
                </c:pt>
                <c:pt idx="813">
                  <c:v>-0.002</c:v>
                </c:pt>
                <c:pt idx="814">
                  <c:v>0.0002</c:v>
                </c:pt>
                <c:pt idx="815">
                  <c:v>0.0014</c:v>
                </c:pt>
                <c:pt idx="816">
                  <c:v>0.0028</c:v>
                </c:pt>
                <c:pt idx="817">
                  <c:v>-0.0006</c:v>
                </c:pt>
                <c:pt idx="818">
                  <c:v>0</c:v>
                </c:pt>
                <c:pt idx="819">
                  <c:v>-0.0001</c:v>
                </c:pt>
                <c:pt idx="820">
                  <c:v>0.002</c:v>
                </c:pt>
                <c:pt idx="821">
                  <c:v>-0.001</c:v>
                </c:pt>
                <c:pt idx="822">
                  <c:v>-0.0018</c:v>
                </c:pt>
                <c:pt idx="823">
                  <c:v>-0.0011</c:v>
                </c:pt>
                <c:pt idx="824">
                  <c:v>0.0022</c:v>
                </c:pt>
                <c:pt idx="825">
                  <c:v>0.0011</c:v>
                </c:pt>
                <c:pt idx="826">
                  <c:v>0.0001</c:v>
                </c:pt>
                <c:pt idx="827">
                  <c:v>0.0002</c:v>
                </c:pt>
                <c:pt idx="828">
                  <c:v>0.0017</c:v>
                </c:pt>
                <c:pt idx="829">
                  <c:v>0.0033</c:v>
                </c:pt>
                <c:pt idx="830">
                  <c:v>-0.0005</c:v>
                </c:pt>
                <c:pt idx="831">
                  <c:v>-0.0017</c:v>
                </c:pt>
                <c:pt idx="832">
                  <c:v>-0.0003</c:v>
                </c:pt>
                <c:pt idx="833">
                  <c:v>-0.0009</c:v>
                </c:pt>
                <c:pt idx="834">
                  <c:v>0.001</c:v>
                </c:pt>
                <c:pt idx="835">
                  <c:v>0.0008</c:v>
                </c:pt>
                <c:pt idx="836">
                  <c:v>0.0001</c:v>
                </c:pt>
                <c:pt idx="837">
                  <c:v>0.001</c:v>
                </c:pt>
                <c:pt idx="838">
                  <c:v>0.0003</c:v>
                </c:pt>
                <c:pt idx="839">
                  <c:v>0.0025</c:v>
                </c:pt>
                <c:pt idx="840">
                  <c:v>0.0004</c:v>
                </c:pt>
                <c:pt idx="841">
                  <c:v>-0.0011</c:v>
                </c:pt>
                <c:pt idx="842">
                  <c:v>0.0015</c:v>
                </c:pt>
                <c:pt idx="843">
                  <c:v>0.0003</c:v>
                </c:pt>
                <c:pt idx="844">
                  <c:v>0.0011</c:v>
                </c:pt>
                <c:pt idx="845">
                  <c:v>0.0018</c:v>
                </c:pt>
                <c:pt idx="846">
                  <c:v>0</c:v>
                </c:pt>
                <c:pt idx="847">
                  <c:v>-0.0003</c:v>
                </c:pt>
                <c:pt idx="848">
                  <c:v>-0.0001</c:v>
                </c:pt>
                <c:pt idx="849">
                  <c:v>0.0013</c:v>
                </c:pt>
                <c:pt idx="850">
                  <c:v>0.0003</c:v>
                </c:pt>
                <c:pt idx="851">
                  <c:v>-0.0005</c:v>
                </c:pt>
                <c:pt idx="852">
                  <c:v>0.0019</c:v>
                </c:pt>
                <c:pt idx="853">
                  <c:v>-0.0003</c:v>
                </c:pt>
                <c:pt idx="854">
                  <c:v>0</c:v>
                </c:pt>
                <c:pt idx="855">
                  <c:v>-0.0003</c:v>
                </c:pt>
                <c:pt idx="856">
                  <c:v>-0.0005</c:v>
                </c:pt>
                <c:pt idx="857">
                  <c:v>0.0003</c:v>
                </c:pt>
                <c:pt idx="858">
                  <c:v>-0.0009</c:v>
                </c:pt>
                <c:pt idx="859">
                  <c:v>0.0002</c:v>
                </c:pt>
                <c:pt idx="860">
                  <c:v>0.0018</c:v>
                </c:pt>
                <c:pt idx="861">
                  <c:v>-0.0006</c:v>
                </c:pt>
                <c:pt idx="862">
                  <c:v>0.0016</c:v>
                </c:pt>
                <c:pt idx="863">
                  <c:v>0.0009</c:v>
                </c:pt>
                <c:pt idx="864">
                  <c:v>-0.0001</c:v>
                </c:pt>
                <c:pt idx="865">
                  <c:v>-0.0026</c:v>
                </c:pt>
                <c:pt idx="866">
                  <c:v>-0.0007</c:v>
                </c:pt>
                <c:pt idx="867">
                  <c:v>0.0009</c:v>
                </c:pt>
                <c:pt idx="868">
                  <c:v>0.0008</c:v>
                </c:pt>
                <c:pt idx="869">
                  <c:v>-0.0013</c:v>
                </c:pt>
                <c:pt idx="870">
                  <c:v>0.0014</c:v>
                </c:pt>
                <c:pt idx="871">
                  <c:v>0.0007</c:v>
                </c:pt>
                <c:pt idx="872">
                  <c:v>-0.0001</c:v>
                </c:pt>
                <c:pt idx="873">
                  <c:v>-0.0001</c:v>
                </c:pt>
                <c:pt idx="874">
                  <c:v>0.0002</c:v>
                </c:pt>
                <c:pt idx="875">
                  <c:v>-0.0006</c:v>
                </c:pt>
                <c:pt idx="876">
                  <c:v>-0.0011</c:v>
                </c:pt>
                <c:pt idx="877">
                  <c:v>0.0024</c:v>
                </c:pt>
                <c:pt idx="878">
                  <c:v>0.0004</c:v>
                </c:pt>
                <c:pt idx="879">
                  <c:v>0.0019</c:v>
                </c:pt>
                <c:pt idx="880">
                  <c:v>-0.0017</c:v>
                </c:pt>
                <c:pt idx="881">
                  <c:v>0.0011</c:v>
                </c:pt>
                <c:pt idx="882">
                  <c:v>0.0014</c:v>
                </c:pt>
                <c:pt idx="883">
                  <c:v>0.0003</c:v>
                </c:pt>
                <c:pt idx="884">
                  <c:v>-0.0014</c:v>
                </c:pt>
                <c:pt idx="885">
                  <c:v>-0.0002</c:v>
                </c:pt>
                <c:pt idx="886">
                  <c:v>-0.0014</c:v>
                </c:pt>
                <c:pt idx="887">
                  <c:v>-0.0004</c:v>
                </c:pt>
                <c:pt idx="888">
                  <c:v>-0.0011</c:v>
                </c:pt>
                <c:pt idx="889">
                  <c:v>0.0013</c:v>
                </c:pt>
                <c:pt idx="890">
                  <c:v>0</c:v>
                </c:pt>
                <c:pt idx="891">
                  <c:v>0.0017</c:v>
                </c:pt>
                <c:pt idx="892">
                  <c:v>0.0006</c:v>
                </c:pt>
                <c:pt idx="893">
                  <c:v>0.0011</c:v>
                </c:pt>
                <c:pt idx="894">
                  <c:v>0</c:v>
                </c:pt>
                <c:pt idx="895">
                  <c:v>0.0012</c:v>
                </c:pt>
                <c:pt idx="896">
                  <c:v>0.0006</c:v>
                </c:pt>
                <c:pt idx="897">
                  <c:v>-0.0008</c:v>
                </c:pt>
                <c:pt idx="898">
                  <c:v>-0.0006</c:v>
                </c:pt>
                <c:pt idx="899">
                  <c:v>0.0014</c:v>
                </c:pt>
                <c:pt idx="900">
                  <c:v>0.001</c:v>
                </c:pt>
                <c:pt idx="901">
                  <c:v>0.0005</c:v>
                </c:pt>
                <c:pt idx="902">
                  <c:v>-0.0005</c:v>
                </c:pt>
                <c:pt idx="903">
                  <c:v>0.0003</c:v>
                </c:pt>
                <c:pt idx="904">
                  <c:v>-0.0001</c:v>
                </c:pt>
                <c:pt idx="905">
                  <c:v>0.0011</c:v>
                </c:pt>
                <c:pt idx="906">
                  <c:v>0.001</c:v>
                </c:pt>
                <c:pt idx="907">
                  <c:v>0.0011</c:v>
                </c:pt>
                <c:pt idx="908">
                  <c:v>0.0003</c:v>
                </c:pt>
                <c:pt idx="909">
                  <c:v>-0.0019</c:v>
                </c:pt>
                <c:pt idx="910">
                  <c:v>-0.0009</c:v>
                </c:pt>
                <c:pt idx="911">
                  <c:v>0.0024</c:v>
                </c:pt>
                <c:pt idx="912">
                  <c:v>0.0003</c:v>
                </c:pt>
                <c:pt idx="913">
                  <c:v>-0.0007</c:v>
                </c:pt>
                <c:pt idx="914">
                  <c:v>-0.0006</c:v>
                </c:pt>
                <c:pt idx="915">
                  <c:v>0.0008</c:v>
                </c:pt>
                <c:pt idx="916">
                  <c:v>0.002</c:v>
                </c:pt>
                <c:pt idx="917">
                  <c:v>0.0016</c:v>
                </c:pt>
                <c:pt idx="918">
                  <c:v>-0.0005</c:v>
                </c:pt>
                <c:pt idx="919">
                  <c:v>-0.0009</c:v>
                </c:pt>
                <c:pt idx="920">
                  <c:v>0.0005</c:v>
                </c:pt>
                <c:pt idx="921">
                  <c:v>-0.0006</c:v>
                </c:pt>
                <c:pt idx="922">
                  <c:v>0.0017</c:v>
                </c:pt>
                <c:pt idx="923">
                  <c:v>0.0002</c:v>
                </c:pt>
                <c:pt idx="924">
                  <c:v>0.0003</c:v>
                </c:pt>
                <c:pt idx="925">
                  <c:v>-0.0011</c:v>
                </c:pt>
                <c:pt idx="926">
                  <c:v>0.0003</c:v>
                </c:pt>
                <c:pt idx="927">
                  <c:v>-0.0014</c:v>
                </c:pt>
                <c:pt idx="928">
                  <c:v>0.0002</c:v>
                </c:pt>
                <c:pt idx="929">
                  <c:v>0.0033</c:v>
                </c:pt>
                <c:pt idx="930">
                  <c:v>-0.0001</c:v>
                </c:pt>
                <c:pt idx="931">
                  <c:v>-0.0019</c:v>
                </c:pt>
                <c:pt idx="932">
                  <c:v>0.0005</c:v>
                </c:pt>
                <c:pt idx="933">
                  <c:v>0.0016</c:v>
                </c:pt>
                <c:pt idx="934">
                  <c:v>0.0027</c:v>
                </c:pt>
                <c:pt idx="935">
                  <c:v>0.0005</c:v>
                </c:pt>
                <c:pt idx="936">
                  <c:v>-0.0012</c:v>
                </c:pt>
                <c:pt idx="937">
                  <c:v>-0.0003</c:v>
                </c:pt>
                <c:pt idx="938">
                  <c:v>0.001</c:v>
                </c:pt>
                <c:pt idx="939">
                  <c:v>0.0006</c:v>
                </c:pt>
                <c:pt idx="940">
                  <c:v>0.0009</c:v>
                </c:pt>
                <c:pt idx="941">
                  <c:v>-0.0018</c:v>
                </c:pt>
                <c:pt idx="942">
                  <c:v>0</c:v>
                </c:pt>
                <c:pt idx="943">
                  <c:v>-0.0004</c:v>
                </c:pt>
                <c:pt idx="944">
                  <c:v>0.0012</c:v>
                </c:pt>
                <c:pt idx="945">
                  <c:v>-0.0001</c:v>
                </c:pt>
                <c:pt idx="946">
                  <c:v>0.0012</c:v>
                </c:pt>
                <c:pt idx="947">
                  <c:v>0.0007</c:v>
                </c:pt>
                <c:pt idx="948">
                  <c:v>0.0005</c:v>
                </c:pt>
                <c:pt idx="949">
                  <c:v>-0.0006</c:v>
                </c:pt>
                <c:pt idx="950">
                  <c:v>-0.0007</c:v>
                </c:pt>
                <c:pt idx="951">
                  <c:v>0.001</c:v>
                </c:pt>
                <c:pt idx="952">
                  <c:v>0.0031</c:v>
                </c:pt>
                <c:pt idx="953">
                  <c:v>0.0008</c:v>
                </c:pt>
                <c:pt idx="954">
                  <c:v>-0.0009</c:v>
                </c:pt>
                <c:pt idx="955">
                  <c:v>-0.0001</c:v>
                </c:pt>
                <c:pt idx="956">
                  <c:v>0.0031</c:v>
                </c:pt>
                <c:pt idx="957">
                  <c:v>0.0005</c:v>
                </c:pt>
                <c:pt idx="958">
                  <c:v>0.0012</c:v>
                </c:pt>
                <c:pt idx="959">
                  <c:v>0.0012</c:v>
                </c:pt>
                <c:pt idx="960">
                  <c:v>-0.0006</c:v>
                </c:pt>
                <c:pt idx="961">
                  <c:v>0.0016</c:v>
                </c:pt>
                <c:pt idx="962">
                  <c:v>0.002</c:v>
                </c:pt>
                <c:pt idx="963">
                  <c:v>0.0021</c:v>
                </c:pt>
                <c:pt idx="964">
                  <c:v>-0.002</c:v>
                </c:pt>
                <c:pt idx="965">
                  <c:v>-0.0014</c:v>
                </c:pt>
                <c:pt idx="966">
                  <c:v>0.0005</c:v>
                </c:pt>
                <c:pt idx="967">
                  <c:v>0.002</c:v>
                </c:pt>
                <c:pt idx="968">
                  <c:v>0.0002</c:v>
                </c:pt>
                <c:pt idx="969">
                  <c:v>0.0005</c:v>
                </c:pt>
                <c:pt idx="970">
                  <c:v>-0.0005</c:v>
                </c:pt>
                <c:pt idx="971">
                  <c:v>-0.0011</c:v>
                </c:pt>
                <c:pt idx="972">
                  <c:v>0.0007</c:v>
                </c:pt>
                <c:pt idx="973">
                  <c:v>0.0001</c:v>
                </c:pt>
                <c:pt idx="974">
                  <c:v>0.0044</c:v>
                </c:pt>
                <c:pt idx="975">
                  <c:v>0.0006</c:v>
                </c:pt>
                <c:pt idx="976">
                  <c:v>-0.0014</c:v>
                </c:pt>
                <c:pt idx="977">
                  <c:v>0.0011</c:v>
                </c:pt>
                <c:pt idx="978">
                  <c:v>0.0017</c:v>
                </c:pt>
                <c:pt idx="979">
                  <c:v>-0.0009</c:v>
                </c:pt>
                <c:pt idx="980">
                  <c:v>-0.0023</c:v>
                </c:pt>
                <c:pt idx="981">
                  <c:v>0.0011</c:v>
                </c:pt>
                <c:pt idx="982">
                  <c:v>0.0017</c:v>
                </c:pt>
                <c:pt idx="983">
                  <c:v>0.001</c:v>
                </c:pt>
                <c:pt idx="984">
                  <c:v>-0.0017</c:v>
                </c:pt>
                <c:pt idx="985">
                  <c:v>0</c:v>
                </c:pt>
                <c:pt idx="986">
                  <c:v>0.0027</c:v>
                </c:pt>
                <c:pt idx="987">
                  <c:v>0.0005</c:v>
                </c:pt>
                <c:pt idx="988">
                  <c:v>-0.0006</c:v>
                </c:pt>
                <c:pt idx="989">
                  <c:v>-0.0008</c:v>
                </c:pt>
                <c:pt idx="990">
                  <c:v>-0.0006</c:v>
                </c:pt>
                <c:pt idx="991">
                  <c:v>0.003</c:v>
                </c:pt>
                <c:pt idx="992">
                  <c:v>0.0026</c:v>
                </c:pt>
                <c:pt idx="993">
                  <c:v>0.002</c:v>
                </c:pt>
                <c:pt idx="994">
                  <c:v>-0.0012</c:v>
                </c:pt>
                <c:pt idx="995">
                  <c:v>0.0015</c:v>
                </c:pt>
                <c:pt idx="996">
                  <c:v>0.0016</c:v>
                </c:pt>
                <c:pt idx="997">
                  <c:v>0.0011</c:v>
                </c:pt>
                <c:pt idx="998">
                  <c:v>0.0009</c:v>
                </c:pt>
                <c:pt idx="999">
                  <c:v>0.0015</c:v>
                </c:pt>
                <c:pt idx="1000">
                  <c:v>-0.0019</c:v>
                </c:pt>
                <c:pt idx="1001">
                  <c:v>0.0005</c:v>
                </c:pt>
                <c:pt idx="1002">
                  <c:v>0.0037</c:v>
                </c:pt>
                <c:pt idx="1003">
                  <c:v>0.0016</c:v>
                </c:pt>
                <c:pt idx="1004">
                  <c:v>-0.0012</c:v>
                </c:pt>
                <c:pt idx="1005">
                  <c:v>0.0004</c:v>
                </c:pt>
                <c:pt idx="1006">
                  <c:v>0.0032</c:v>
                </c:pt>
                <c:pt idx="1007">
                  <c:v>0.0005</c:v>
                </c:pt>
                <c:pt idx="1008">
                  <c:v>0.0014</c:v>
                </c:pt>
                <c:pt idx="1009">
                  <c:v>0.0009</c:v>
                </c:pt>
                <c:pt idx="1010">
                  <c:v>0.0003</c:v>
                </c:pt>
                <c:pt idx="1011">
                  <c:v>-0.0008</c:v>
                </c:pt>
                <c:pt idx="1012">
                  <c:v>0.002</c:v>
                </c:pt>
                <c:pt idx="1013">
                  <c:v>-0.0001</c:v>
                </c:pt>
                <c:pt idx="1014">
                  <c:v>0.0008</c:v>
                </c:pt>
                <c:pt idx="1015">
                  <c:v>0.0016</c:v>
                </c:pt>
                <c:pt idx="1016">
                  <c:v>0.0021</c:v>
                </c:pt>
                <c:pt idx="1017">
                  <c:v>0.0003</c:v>
                </c:pt>
                <c:pt idx="1018">
                  <c:v>-0.0011</c:v>
                </c:pt>
                <c:pt idx="1019">
                  <c:v>-0.0016</c:v>
                </c:pt>
                <c:pt idx="1020">
                  <c:v>0.0007</c:v>
                </c:pt>
                <c:pt idx="1021">
                  <c:v>0.001</c:v>
                </c:pt>
                <c:pt idx="1022">
                  <c:v>0.002</c:v>
                </c:pt>
                <c:pt idx="1023">
                  <c:v>0.001</c:v>
                </c:pt>
                <c:pt idx="1024">
                  <c:v>0.0011</c:v>
                </c:pt>
                <c:pt idx="1025">
                  <c:v>0.0008</c:v>
                </c:pt>
                <c:pt idx="1026">
                  <c:v>0.0014</c:v>
                </c:pt>
                <c:pt idx="1027">
                  <c:v>0.0017</c:v>
                </c:pt>
                <c:pt idx="1028">
                  <c:v>-0.0008</c:v>
                </c:pt>
                <c:pt idx="1029">
                  <c:v>0.0017</c:v>
                </c:pt>
                <c:pt idx="1030">
                  <c:v>0.0006</c:v>
                </c:pt>
                <c:pt idx="1031">
                  <c:v>-0.0003</c:v>
                </c:pt>
                <c:pt idx="1032">
                  <c:v>0.0017</c:v>
                </c:pt>
                <c:pt idx="1033">
                  <c:v>-0.0016</c:v>
                </c:pt>
                <c:pt idx="1034">
                  <c:v>-0.0005</c:v>
                </c:pt>
                <c:pt idx="1035">
                  <c:v>0.0003</c:v>
                </c:pt>
                <c:pt idx="1036">
                  <c:v>-0.0009</c:v>
                </c:pt>
                <c:pt idx="1037">
                  <c:v>-0.0005</c:v>
                </c:pt>
                <c:pt idx="1038">
                  <c:v>-0.0009</c:v>
                </c:pt>
                <c:pt idx="1039">
                  <c:v>0.002</c:v>
                </c:pt>
                <c:pt idx="1040">
                  <c:v>0.0003</c:v>
                </c:pt>
                <c:pt idx="1041">
                  <c:v>0.0036</c:v>
                </c:pt>
                <c:pt idx="1042">
                  <c:v>0.0025</c:v>
                </c:pt>
                <c:pt idx="1043">
                  <c:v>-0.0006</c:v>
                </c:pt>
                <c:pt idx="1044">
                  <c:v>-0.0017</c:v>
                </c:pt>
                <c:pt idx="1045">
                  <c:v>0.0006</c:v>
                </c:pt>
                <c:pt idx="1046">
                  <c:v>0.0014</c:v>
                </c:pt>
                <c:pt idx="1047">
                  <c:v>0.0016</c:v>
                </c:pt>
                <c:pt idx="1048">
                  <c:v>-0.0003</c:v>
                </c:pt>
                <c:pt idx="1049">
                  <c:v>0.0011</c:v>
                </c:pt>
                <c:pt idx="1050">
                  <c:v>0.0021</c:v>
                </c:pt>
                <c:pt idx="1051">
                  <c:v>0.0011</c:v>
                </c:pt>
                <c:pt idx="1052">
                  <c:v>0.0006</c:v>
                </c:pt>
                <c:pt idx="1053">
                  <c:v>0.0008</c:v>
                </c:pt>
                <c:pt idx="1054">
                  <c:v>0.0004</c:v>
                </c:pt>
                <c:pt idx="1055">
                  <c:v>0.0016</c:v>
                </c:pt>
                <c:pt idx="1056">
                  <c:v>0.0017</c:v>
                </c:pt>
                <c:pt idx="1057">
                  <c:v>-0.0002</c:v>
                </c:pt>
                <c:pt idx="1058">
                  <c:v>-0.0022</c:v>
                </c:pt>
                <c:pt idx="1059">
                  <c:v>-0.0007</c:v>
                </c:pt>
                <c:pt idx="1060">
                  <c:v>-0.0009</c:v>
                </c:pt>
                <c:pt idx="1061">
                  <c:v>-0.0004</c:v>
                </c:pt>
                <c:pt idx="1062">
                  <c:v>0.0005</c:v>
                </c:pt>
                <c:pt idx="1063">
                  <c:v>-0.0001</c:v>
                </c:pt>
                <c:pt idx="1064">
                  <c:v>0</c:v>
                </c:pt>
                <c:pt idx="1065">
                  <c:v>0.0001</c:v>
                </c:pt>
                <c:pt idx="1066">
                  <c:v>0.0025</c:v>
                </c:pt>
                <c:pt idx="1067">
                  <c:v>0.0015</c:v>
                </c:pt>
                <c:pt idx="1068">
                  <c:v>-0.001</c:v>
                </c:pt>
                <c:pt idx="1069">
                  <c:v>0.0072</c:v>
                </c:pt>
                <c:pt idx="1070">
                  <c:v>0.0035</c:v>
                </c:pt>
                <c:pt idx="1071">
                  <c:v>0.0044</c:v>
                </c:pt>
                <c:pt idx="1072">
                  <c:v>-0.0117</c:v>
                </c:pt>
                <c:pt idx="1073">
                  <c:v>0.0008</c:v>
                </c:pt>
                <c:pt idx="1074">
                  <c:v>0.0018</c:v>
                </c:pt>
                <c:pt idx="1075">
                  <c:v>-0.0013</c:v>
                </c:pt>
                <c:pt idx="1076">
                  <c:v>0.0053</c:v>
                </c:pt>
                <c:pt idx="1077">
                  <c:v>0.0022</c:v>
                </c:pt>
                <c:pt idx="1078">
                  <c:v>-0.0034</c:v>
                </c:pt>
                <c:pt idx="1079">
                  <c:v>-0.004</c:v>
                </c:pt>
                <c:pt idx="1080">
                  <c:v>0.0052</c:v>
                </c:pt>
                <c:pt idx="1081">
                  <c:v>0.0042</c:v>
                </c:pt>
                <c:pt idx="1082">
                  <c:v>-0.0003</c:v>
                </c:pt>
                <c:pt idx="1083">
                  <c:v>-0.0012</c:v>
                </c:pt>
                <c:pt idx="1084">
                  <c:v>-0.0036</c:v>
                </c:pt>
                <c:pt idx="1085">
                  <c:v>-0.0001</c:v>
                </c:pt>
                <c:pt idx="1086">
                  <c:v>0.004</c:v>
                </c:pt>
                <c:pt idx="1087">
                  <c:v>0.0014</c:v>
                </c:pt>
                <c:pt idx="1088">
                  <c:v>-0.0015</c:v>
                </c:pt>
                <c:pt idx="1089">
                  <c:v>-0.0022</c:v>
                </c:pt>
                <c:pt idx="1090">
                  <c:v>0.0014</c:v>
                </c:pt>
                <c:pt idx="1091">
                  <c:v>0.0019</c:v>
                </c:pt>
                <c:pt idx="1092">
                  <c:v>0.0019</c:v>
                </c:pt>
                <c:pt idx="1093">
                  <c:v>0.0011</c:v>
                </c:pt>
                <c:pt idx="1094">
                  <c:v>0.001</c:v>
                </c:pt>
                <c:pt idx="1095">
                  <c:v>0.0002</c:v>
                </c:pt>
                <c:pt idx="1096">
                  <c:v>-0.0011</c:v>
                </c:pt>
                <c:pt idx="1097">
                  <c:v>-0.003</c:v>
                </c:pt>
                <c:pt idx="1098">
                  <c:v>0.0019</c:v>
                </c:pt>
                <c:pt idx="1099">
                  <c:v>0.005</c:v>
                </c:pt>
                <c:pt idx="1100">
                  <c:v>-0.0001</c:v>
                </c:pt>
                <c:pt idx="1101">
                  <c:v>-0.0038</c:v>
                </c:pt>
                <c:pt idx="1102">
                  <c:v>-0.0044</c:v>
                </c:pt>
                <c:pt idx="1103">
                  <c:v>0.0049</c:v>
                </c:pt>
                <c:pt idx="1104">
                  <c:v>0.003</c:v>
                </c:pt>
                <c:pt idx="1105">
                  <c:v>0.0027</c:v>
                </c:pt>
                <c:pt idx="1106">
                  <c:v>-0.0016</c:v>
                </c:pt>
                <c:pt idx="1107">
                  <c:v>-0.0019</c:v>
                </c:pt>
                <c:pt idx="1108">
                  <c:v>0.0006</c:v>
                </c:pt>
                <c:pt idx="1109">
                  <c:v>0.0025</c:v>
                </c:pt>
                <c:pt idx="1110">
                  <c:v>-0.002</c:v>
                </c:pt>
                <c:pt idx="1111">
                  <c:v>-0.0013</c:v>
                </c:pt>
                <c:pt idx="1112">
                  <c:v>-0.0017</c:v>
                </c:pt>
                <c:pt idx="1113">
                  <c:v>-0.0003</c:v>
                </c:pt>
                <c:pt idx="1114">
                  <c:v>0.0017</c:v>
                </c:pt>
                <c:pt idx="1115">
                  <c:v>0.0013</c:v>
                </c:pt>
                <c:pt idx="1116">
                  <c:v>-0.0014</c:v>
                </c:pt>
                <c:pt idx="1117">
                  <c:v>-0.0003</c:v>
                </c:pt>
                <c:pt idx="1118">
                  <c:v>-0.0009</c:v>
                </c:pt>
                <c:pt idx="1119">
                  <c:v>0.0014</c:v>
                </c:pt>
                <c:pt idx="1120">
                  <c:v>0.0024</c:v>
                </c:pt>
                <c:pt idx="1121">
                  <c:v>0.0027</c:v>
                </c:pt>
                <c:pt idx="1122">
                  <c:v>-0.0005</c:v>
                </c:pt>
                <c:pt idx="1123">
                  <c:v>-0.0013</c:v>
                </c:pt>
                <c:pt idx="1124">
                  <c:v>-0.0004</c:v>
                </c:pt>
                <c:pt idx="1125">
                  <c:v>0.0011</c:v>
                </c:pt>
                <c:pt idx="1126">
                  <c:v>0.0009</c:v>
                </c:pt>
                <c:pt idx="1127">
                  <c:v>-0.0017</c:v>
                </c:pt>
                <c:pt idx="1128">
                  <c:v>-0.0012</c:v>
                </c:pt>
                <c:pt idx="1129">
                  <c:v>-0.0014</c:v>
                </c:pt>
                <c:pt idx="1130">
                  <c:v>0.0035</c:v>
                </c:pt>
                <c:pt idx="1131">
                  <c:v>0.0015</c:v>
                </c:pt>
                <c:pt idx="1132">
                  <c:v>-0.0017</c:v>
                </c:pt>
                <c:pt idx="1133">
                  <c:v>0</c:v>
                </c:pt>
                <c:pt idx="1134">
                  <c:v>0.0023</c:v>
                </c:pt>
                <c:pt idx="1135">
                  <c:v>0.0023</c:v>
                </c:pt>
                <c:pt idx="1136">
                  <c:v>0.0002</c:v>
                </c:pt>
                <c:pt idx="1137">
                  <c:v>0.0014</c:v>
                </c:pt>
                <c:pt idx="1138">
                  <c:v>-0.0014</c:v>
                </c:pt>
                <c:pt idx="1139">
                  <c:v>-0.0021</c:v>
                </c:pt>
                <c:pt idx="1140">
                  <c:v>0.0029</c:v>
                </c:pt>
                <c:pt idx="1141">
                  <c:v>0.0022</c:v>
                </c:pt>
                <c:pt idx="1142">
                  <c:v>0.0005</c:v>
                </c:pt>
                <c:pt idx="1143">
                  <c:v>-0.0001</c:v>
                </c:pt>
                <c:pt idx="1144">
                  <c:v>0.0004</c:v>
                </c:pt>
                <c:pt idx="1145">
                  <c:v>-0.0008</c:v>
                </c:pt>
                <c:pt idx="1146">
                  <c:v>0.0014</c:v>
                </c:pt>
                <c:pt idx="1147">
                  <c:v>-0.0009</c:v>
                </c:pt>
                <c:pt idx="1148">
                  <c:v>-0.0001</c:v>
                </c:pt>
                <c:pt idx="1149">
                  <c:v>-0.0019</c:v>
                </c:pt>
                <c:pt idx="1150">
                  <c:v>-0.0003</c:v>
                </c:pt>
                <c:pt idx="1151">
                  <c:v>0.0018</c:v>
                </c:pt>
                <c:pt idx="1152">
                  <c:v>0.0014</c:v>
                </c:pt>
                <c:pt idx="1153">
                  <c:v>-0.0005</c:v>
                </c:pt>
                <c:pt idx="1154">
                  <c:v>-0.0012</c:v>
                </c:pt>
                <c:pt idx="1155">
                  <c:v>-0.0004</c:v>
                </c:pt>
                <c:pt idx="1156">
                  <c:v>0.002</c:v>
                </c:pt>
                <c:pt idx="1157">
                  <c:v>0.0004</c:v>
                </c:pt>
                <c:pt idx="1158">
                  <c:v>0.0015</c:v>
                </c:pt>
                <c:pt idx="1159">
                  <c:v>-0.0011</c:v>
                </c:pt>
                <c:pt idx="1160">
                  <c:v>-0.0011</c:v>
                </c:pt>
                <c:pt idx="1161">
                  <c:v>0.0018</c:v>
                </c:pt>
                <c:pt idx="1162">
                  <c:v>0.0014</c:v>
                </c:pt>
                <c:pt idx="1163">
                  <c:v>-0.0002</c:v>
                </c:pt>
                <c:pt idx="1164">
                  <c:v>0.0008</c:v>
                </c:pt>
                <c:pt idx="1165">
                  <c:v>0.0005</c:v>
                </c:pt>
                <c:pt idx="1166">
                  <c:v>0.0027</c:v>
                </c:pt>
                <c:pt idx="1167">
                  <c:v>-0.0014</c:v>
                </c:pt>
                <c:pt idx="1168">
                  <c:v>0.0002</c:v>
                </c:pt>
                <c:pt idx="1169">
                  <c:v>0.0012</c:v>
                </c:pt>
                <c:pt idx="1170">
                  <c:v>-0.0009</c:v>
                </c:pt>
                <c:pt idx="1171">
                  <c:v>-0.0017</c:v>
                </c:pt>
                <c:pt idx="1172">
                  <c:v>-0.0008</c:v>
                </c:pt>
                <c:pt idx="1173">
                  <c:v>0.0009</c:v>
                </c:pt>
                <c:pt idx="1174">
                  <c:v>-0.0012</c:v>
                </c:pt>
                <c:pt idx="1175">
                  <c:v>-0.0014</c:v>
                </c:pt>
                <c:pt idx="1176">
                  <c:v>0.0002</c:v>
                </c:pt>
                <c:pt idx="1177">
                  <c:v>0.0008</c:v>
                </c:pt>
                <c:pt idx="1178">
                  <c:v>0.0007</c:v>
                </c:pt>
                <c:pt idx="1179">
                  <c:v>0</c:v>
                </c:pt>
                <c:pt idx="1180">
                  <c:v>0.0001</c:v>
                </c:pt>
                <c:pt idx="1181">
                  <c:v>0.0016</c:v>
                </c:pt>
                <c:pt idx="1182">
                  <c:v>0.0025</c:v>
                </c:pt>
                <c:pt idx="1183">
                  <c:v>0.0017</c:v>
                </c:pt>
                <c:pt idx="1184">
                  <c:v>0.0004</c:v>
                </c:pt>
                <c:pt idx="1185">
                  <c:v>-0.0001</c:v>
                </c:pt>
                <c:pt idx="1186">
                  <c:v>-0.0024</c:v>
                </c:pt>
                <c:pt idx="1187">
                  <c:v>0.0018</c:v>
                </c:pt>
                <c:pt idx="1188">
                  <c:v>0.0024</c:v>
                </c:pt>
                <c:pt idx="1189">
                  <c:v>-0.0001</c:v>
                </c:pt>
                <c:pt idx="1190">
                  <c:v>0.0004</c:v>
                </c:pt>
                <c:pt idx="1191">
                  <c:v>0.0005</c:v>
                </c:pt>
                <c:pt idx="1192">
                  <c:v>0.0011</c:v>
                </c:pt>
                <c:pt idx="1193">
                  <c:v>0.0023</c:v>
                </c:pt>
                <c:pt idx="1194">
                  <c:v>0.0006</c:v>
                </c:pt>
                <c:pt idx="1195">
                  <c:v>0</c:v>
                </c:pt>
                <c:pt idx="1196">
                  <c:v>-0.0014</c:v>
                </c:pt>
                <c:pt idx="1197">
                  <c:v>0.002</c:v>
                </c:pt>
                <c:pt idx="1198">
                  <c:v>0.0017</c:v>
                </c:pt>
                <c:pt idx="1199">
                  <c:v>0.0002</c:v>
                </c:pt>
                <c:pt idx="1200">
                  <c:v>-0.0016</c:v>
                </c:pt>
                <c:pt idx="1201">
                  <c:v>0.0011</c:v>
                </c:pt>
                <c:pt idx="1202">
                  <c:v>0.0002</c:v>
                </c:pt>
                <c:pt idx="1203">
                  <c:v>0.0007</c:v>
                </c:pt>
                <c:pt idx="1204">
                  <c:v>0.0009</c:v>
                </c:pt>
                <c:pt idx="1205">
                  <c:v>0.0006</c:v>
                </c:pt>
                <c:pt idx="1206">
                  <c:v>-0.0005</c:v>
                </c:pt>
                <c:pt idx="1207">
                  <c:v>0.0012</c:v>
                </c:pt>
                <c:pt idx="1208">
                  <c:v>-0.0003</c:v>
                </c:pt>
                <c:pt idx="1209">
                  <c:v>0.0011</c:v>
                </c:pt>
                <c:pt idx="1210">
                  <c:v>-0.0006</c:v>
                </c:pt>
                <c:pt idx="1211">
                  <c:v>-0.0012</c:v>
                </c:pt>
                <c:pt idx="1212">
                  <c:v>-0.0012</c:v>
                </c:pt>
                <c:pt idx="1213">
                  <c:v>0.0016</c:v>
                </c:pt>
                <c:pt idx="1214">
                  <c:v>0.0014</c:v>
                </c:pt>
                <c:pt idx="1215">
                  <c:v>0.0002</c:v>
                </c:pt>
                <c:pt idx="1216">
                  <c:v>0.0006</c:v>
                </c:pt>
                <c:pt idx="1217">
                  <c:v>-0.0001</c:v>
                </c:pt>
                <c:pt idx="1218">
                  <c:v>-0.0006</c:v>
                </c:pt>
                <c:pt idx="1219">
                  <c:v>0.0001</c:v>
                </c:pt>
                <c:pt idx="1220">
                  <c:v>0.002</c:v>
                </c:pt>
                <c:pt idx="1221">
                  <c:v>-0.0005</c:v>
                </c:pt>
                <c:pt idx="1222">
                  <c:v>-0.0008</c:v>
                </c:pt>
                <c:pt idx="1223">
                  <c:v>-0.0012</c:v>
                </c:pt>
                <c:pt idx="1224">
                  <c:v>-0.0009</c:v>
                </c:pt>
                <c:pt idx="1225">
                  <c:v>0.0012</c:v>
                </c:pt>
                <c:pt idx="1226">
                  <c:v>0.0003</c:v>
                </c:pt>
                <c:pt idx="1227">
                  <c:v>-0.0006</c:v>
                </c:pt>
                <c:pt idx="1228">
                  <c:v>-0.0001</c:v>
                </c:pt>
                <c:pt idx="1229">
                  <c:v>0.0004</c:v>
                </c:pt>
                <c:pt idx="1230">
                  <c:v>-0.0006</c:v>
                </c:pt>
                <c:pt idx="1231">
                  <c:v>-0.0012</c:v>
                </c:pt>
                <c:pt idx="1232">
                  <c:v>0.0002</c:v>
                </c:pt>
                <c:pt idx="1233">
                  <c:v>-0.0001</c:v>
                </c:pt>
                <c:pt idx="1234">
                  <c:v>-0.0019</c:v>
                </c:pt>
                <c:pt idx="1235">
                  <c:v>-0.0002</c:v>
                </c:pt>
                <c:pt idx="1236">
                  <c:v>0.0007</c:v>
                </c:pt>
                <c:pt idx="1237">
                  <c:v>-0.0014</c:v>
                </c:pt>
                <c:pt idx="1238">
                  <c:v>-0.0005</c:v>
                </c:pt>
                <c:pt idx="1239">
                  <c:v>-0.0006</c:v>
                </c:pt>
                <c:pt idx="1240">
                  <c:v>-0.0006</c:v>
                </c:pt>
                <c:pt idx="1241">
                  <c:v>0.0018</c:v>
                </c:pt>
                <c:pt idx="1242">
                  <c:v>0.002</c:v>
                </c:pt>
                <c:pt idx="1243">
                  <c:v>0.001</c:v>
                </c:pt>
                <c:pt idx="1244">
                  <c:v>-0.0001</c:v>
                </c:pt>
                <c:pt idx="1245">
                  <c:v>0.0013</c:v>
                </c:pt>
                <c:pt idx="1246">
                  <c:v>0.0019</c:v>
                </c:pt>
                <c:pt idx="1247">
                  <c:v>0.0012</c:v>
                </c:pt>
                <c:pt idx="1248">
                  <c:v>-0.0002</c:v>
                </c:pt>
                <c:pt idx="1249">
                  <c:v>0</c:v>
                </c:pt>
                <c:pt idx="1250">
                  <c:v>-0.0004</c:v>
                </c:pt>
                <c:pt idx="1251">
                  <c:v>-0.0007</c:v>
                </c:pt>
                <c:pt idx="1252">
                  <c:v>-0.0005</c:v>
                </c:pt>
                <c:pt idx="1253">
                  <c:v>-0.0011</c:v>
                </c:pt>
                <c:pt idx="1254">
                  <c:v>-0.0005</c:v>
                </c:pt>
                <c:pt idx="1255">
                  <c:v>0.0003</c:v>
                </c:pt>
                <c:pt idx="1256">
                  <c:v>0.0002</c:v>
                </c:pt>
                <c:pt idx="1257">
                  <c:v>-0.0022</c:v>
                </c:pt>
                <c:pt idx="1258">
                  <c:v>0.0005</c:v>
                </c:pt>
                <c:pt idx="1259">
                  <c:v>-0.0005</c:v>
                </c:pt>
                <c:pt idx="1260">
                  <c:v>0.0006</c:v>
                </c:pt>
                <c:pt idx="1261">
                  <c:v>0.0007</c:v>
                </c:pt>
                <c:pt idx="1262">
                  <c:v>-0.0016</c:v>
                </c:pt>
                <c:pt idx="1263">
                  <c:v>0.0003</c:v>
                </c:pt>
                <c:pt idx="1264">
                  <c:v>-0.0012</c:v>
                </c:pt>
                <c:pt idx="1265">
                  <c:v>0</c:v>
                </c:pt>
                <c:pt idx="1266">
                  <c:v>-0.0006</c:v>
                </c:pt>
                <c:pt idx="1267">
                  <c:v>-0.0003</c:v>
                </c:pt>
                <c:pt idx="1268">
                  <c:v>0.0005</c:v>
                </c:pt>
                <c:pt idx="1269">
                  <c:v>0.0011</c:v>
                </c:pt>
                <c:pt idx="1270">
                  <c:v>0.0022</c:v>
                </c:pt>
                <c:pt idx="1271">
                  <c:v>0.0025</c:v>
                </c:pt>
                <c:pt idx="1272">
                  <c:v>-0.0006</c:v>
                </c:pt>
                <c:pt idx="1273">
                  <c:v>-0.0007</c:v>
                </c:pt>
                <c:pt idx="1274">
                  <c:v>-0.0028</c:v>
                </c:pt>
                <c:pt idx="1275">
                  <c:v>-0.0002</c:v>
                </c:pt>
                <c:pt idx="1276">
                  <c:v>0.0023</c:v>
                </c:pt>
                <c:pt idx="1277">
                  <c:v>-0.0006</c:v>
                </c:pt>
                <c:pt idx="1278">
                  <c:v>-0.0001</c:v>
                </c:pt>
                <c:pt idx="1279">
                  <c:v>-0.0008</c:v>
                </c:pt>
                <c:pt idx="1280">
                  <c:v>0.0003</c:v>
                </c:pt>
                <c:pt idx="1281">
                  <c:v>0.0005</c:v>
                </c:pt>
                <c:pt idx="1282">
                  <c:v>0.0005</c:v>
                </c:pt>
                <c:pt idx="1283">
                  <c:v>-0.0014</c:v>
                </c:pt>
                <c:pt idx="1284">
                  <c:v>0.0002</c:v>
                </c:pt>
                <c:pt idx="1285">
                  <c:v>0.0022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Vx'</c:v>
                </c:pt>
              </c:strCache>
            </c:strRef>
          </c:tx>
          <c:spPr>
            <a:solidFill>
              <a:srgbClr val="579d1c"/>
            </a:solidFill>
            <a:ln w="19080">
              <a:noFill/>
            </a:ln>
          </c:spPr>
          <c:marker>
            <c:symbol val="diamond"/>
            <c:size val="3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Sheet1!$F$2:$F$1287</c:f>
              <c:numCache>
                <c:formatCode>General</c:formatCode>
                <c:ptCount val="1286"/>
                <c:pt idx="0">
                  <c:v>0</c:v>
                </c:pt>
                <c:pt idx="1">
                  <c:v>0.031</c:v>
                </c:pt>
                <c:pt idx="2">
                  <c:v>0.063</c:v>
                </c:pt>
                <c:pt idx="3">
                  <c:v>0.096</c:v>
                </c:pt>
                <c:pt idx="4">
                  <c:v>0.127</c:v>
                </c:pt>
                <c:pt idx="5">
                  <c:v>0.159</c:v>
                </c:pt>
                <c:pt idx="6">
                  <c:v>0.19</c:v>
                </c:pt>
                <c:pt idx="7">
                  <c:v>0.223</c:v>
                </c:pt>
                <c:pt idx="8">
                  <c:v>0.254</c:v>
                </c:pt>
                <c:pt idx="9">
                  <c:v>0.286</c:v>
                </c:pt>
                <c:pt idx="10">
                  <c:v>0.317</c:v>
                </c:pt>
                <c:pt idx="11">
                  <c:v>0.348</c:v>
                </c:pt>
                <c:pt idx="12">
                  <c:v>0.379</c:v>
                </c:pt>
                <c:pt idx="13">
                  <c:v>0.41</c:v>
                </c:pt>
                <c:pt idx="14">
                  <c:v>0.441</c:v>
                </c:pt>
                <c:pt idx="15">
                  <c:v>0.472</c:v>
                </c:pt>
                <c:pt idx="16">
                  <c:v>0.504</c:v>
                </c:pt>
                <c:pt idx="17">
                  <c:v>0.535</c:v>
                </c:pt>
                <c:pt idx="18">
                  <c:v>0.566</c:v>
                </c:pt>
                <c:pt idx="19">
                  <c:v>0.597</c:v>
                </c:pt>
                <c:pt idx="20">
                  <c:v>0.628</c:v>
                </c:pt>
                <c:pt idx="21">
                  <c:v>0.659</c:v>
                </c:pt>
                <c:pt idx="22">
                  <c:v>0.69</c:v>
                </c:pt>
                <c:pt idx="23">
                  <c:v>0.721</c:v>
                </c:pt>
                <c:pt idx="24">
                  <c:v>0.753</c:v>
                </c:pt>
                <c:pt idx="25">
                  <c:v>0.784</c:v>
                </c:pt>
                <c:pt idx="26">
                  <c:v>0.815</c:v>
                </c:pt>
                <c:pt idx="27">
                  <c:v>0.846</c:v>
                </c:pt>
                <c:pt idx="28">
                  <c:v>0.877000000000001</c:v>
                </c:pt>
                <c:pt idx="29">
                  <c:v>0.909000000000001</c:v>
                </c:pt>
                <c:pt idx="30">
                  <c:v>0.940000000000001</c:v>
                </c:pt>
                <c:pt idx="31">
                  <c:v>0.972000000000001</c:v>
                </c:pt>
                <c:pt idx="32">
                  <c:v>1.004</c:v>
                </c:pt>
                <c:pt idx="33">
                  <c:v>1.035</c:v>
                </c:pt>
                <c:pt idx="34">
                  <c:v>1.066</c:v>
                </c:pt>
                <c:pt idx="35">
                  <c:v>1.098</c:v>
                </c:pt>
                <c:pt idx="36">
                  <c:v>1.13</c:v>
                </c:pt>
                <c:pt idx="37">
                  <c:v>1.161</c:v>
                </c:pt>
                <c:pt idx="38">
                  <c:v>1.193</c:v>
                </c:pt>
                <c:pt idx="39">
                  <c:v>1.224</c:v>
                </c:pt>
                <c:pt idx="40">
                  <c:v>1.256</c:v>
                </c:pt>
                <c:pt idx="41">
                  <c:v>1.288</c:v>
                </c:pt>
                <c:pt idx="42">
                  <c:v>1.319</c:v>
                </c:pt>
                <c:pt idx="43">
                  <c:v>1.351</c:v>
                </c:pt>
                <c:pt idx="44">
                  <c:v>1.382</c:v>
                </c:pt>
                <c:pt idx="45">
                  <c:v>1.413</c:v>
                </c:pt>
                <c:pt idx="46">
                  <c:v>1.445</c:v>
                </c:pt>
                <c:pt idx="47">
                  <c:v>1.476</c:v>
                </c:pt>
                <c:pt idx="48">
                  <c:v>1.507</c:v>
                </c:pt>
                <c:pt idx="49">
                  <c:v>1.538</c:v>
                </c:pt>
                <c:pt idx="50">
                  <c:v>1.57</c:v>
                </c:pt>
                <c:pt idx="51">
                  <c:v>1.601</c:v>
                </c:pt>
                <c:pt idx="52">
                  <c:v>1.633</c:v>
                </c:pt>
                <c:pt idx="53">
                  <c:v>1.666</c:v>
                </c:pt>
                <c:pt idx="54">
                  <c:v>1.697</c:v>
                </c:pt>
                <c:pt idx="55">
                  <c:v>1.729</c:v>
                </c:pt>
                <c:pt idx="56">
                  <c:v>1.76</c:v>
                </c:pt>
                <c:pt idx="57">
                  <c:v>1.792</c:v>
                </c:pt>
                <c:pt idx="58">
                  <c:v>1.823</c:v>
                </c:pt>
                <c:pt idx="59">
                  <c:v>1.855</c:v>
                </c:pt>
                <c:pt idx="60">
                  <c:v>1.887</c:v>
                </c:pt>
                <c:pt idx="61">
                  <c:v>1.919</c:v>
                </c:pt>
                <c:pt idx="62">
                  <c:v>1.95</c:v>
                </c:pt>
                <c:pt idx="63">
                  <c:v>1.981</c:v>
                </c:pt>
                <c:pt idx="64">
                  <c:v>2.013</c:v>
                </c:pt>
                <c:pt idx="65">
                  <c:v>2.045</c:v>
                </c:pt>
                <c:pt idx="66">
                  <c:v>2.077</c:v>
                </c:pt>
                <c:pt idx="67">
                  <c:v>2.108</c:v>
                </c:pt>
                <c:pt idx="68">
                  <c:v>2.139</c:v>
                </c:pt>
                <c:pt idx="69">
                  <c:v>2.17</c:v>
                </c:pt>
                <c:pt idx="70">
                  <c:v>2.202</c:v>
                </c:pt>
                <c:pt idx="71">
                  <c:v>2.234</c:v>
                </c:pt>
                <c:pt idx="72">
                  <c:v>2.266</c:v>
                </c:pt>
                <c:pt idx="73">
                  <c:v>2.298</c:v>
                </c:pt>
                <c:pt idx="74">
                  <c:v>2.33</c:v>
                </c:pt>
                <c:pt idx="75">
                  <c:v>2.362</c:v>
                </c:pt>
                <c:pt idx="76">
                  <c:v>2.394</c:v>
                </c:pt>
                <c:pt idx="77">
                  <c:v>2.425</c:v>
                </c:pt>
                <c:pt idx="78">
                  <c:v>2.456</c:v>
                </c:pt>
                <c:pt idx="79">
                  <c:v>2.488</c:v>
                </c:pt>
                <c:pt idx="80">
                  <c:v>2.521</c:v>
                </c:pt>
                <c:pt idx="81">
                  <c:v>2.553</c:v>
                </c:pt>
                <c:pt idx="82">
                  <c:v>2.584</c:v>
                </c:pt>
                <c:pt idx="83">
                  <c:v>2.615</c:v>
                </c:pt>
                <c:pt idx="84">
                  <c:v>2.649</c:v>
                </c:pt>
                <c:pt idx="85">
                  <c:v>2.681</c:v>
                </c:pt>
                <c:pt idx="86">
                  <c:v>2.712</c:v>
                </c:pt>
                <c:pt idx="87">
                  <c:v>2.743</c:v>
                </c:pt>
                <c:pt idx="88">
                  <c:v>2.774</c:v>
                </c:pt>
                <c:pt idx="89">
                  <c:v>2.807</c:v>
                </c:pt>
                <c:pt idx="90">
                  <c:v>2.84</c:v>
                </c:pt>
                <c:pt idx="91">
                  <c:v>2.872</c:v>
                </c:pt>
                <c:pt idx="92">
                  <c:v>2.903</c:v>
                </c:pt>
                <c:pt idx="93">
                  <c:v>2.935</c:v>
                </c:pt>
                <c:pt idx="94">
                  <c:v>2.968</c:v>
                </c:pt>
                <c:pt idx="95">
                  <c:v>3</c:v>
                </c:pt>
                <c:pt idx="96">
                  <c:v>3.031</c:v>
                </c:pt>
                <c:pt idx="97">
                  <c:v>3.062</c:v>
                </c:pt>
                <c:pt idx="98">
                  <c:v>3.094</c:v>
                </c:pt>
                <c:pt idx="99">
                  <c:v>3.127</c:v>
                </c:pt>
                <c:pt idx="100">
                  <c:v>3.158</c:v>
                </c:pt>
                <c:pt idx="101">
                  <c:v>3.189</c:v>
                </c:pt>
                <c:pt idx="102">
                  <c:v>3.22</c:v>
                </c:pt>
                <c:pt idx="103">
                  <c:v>3.252</c:v>
                </c:pt>
                <c:pt idx="104">
                  <c:v>3.284</c:v>
                </c:pt>
                <c:pt idx="105">
                  <c:v>3.315</c:v>
                </c:pt>
                <c:pt idx="106">
                  <c:v>3.346</c:v>
                </c:pt>
                <c:pt idx="107">
                  <c:v>3.377</c:v>
                </c:pt>
                <c:pt idx="108">
                  <c:v>3.409</c:v>
                </c:pt>
                <c:pt idx="109">
                  <c:v>3.442</c:v>
                </c:pt>
                <c:pt idx="110">
                  <c:v>3.473</c:v>
                </c:pt>
                <c:pt idx="111">
                  <c:v>3.504</c:v>
                </c:pt>
                <c:pt idx="112">
                  <c:v>3.536</c:v>
                </c:pt>
                <c:pt idx="113">
                  <c:v>3.569</c:v>
                </c:pt>
                <c:pt idx="114">
                  <c:v>3.601</c:v>
                </c:pt>
                <c:pt idx="115">
                  <c:v>3.632</c:v>
                </c:pt>
                <c:pt idx="116">
                  <c:v>3.663</c:v>
                </c:pt>
                <c:pt idx="117">
                  <c:v>3.696</c:v>
                </c:pt>
                <c:pt idx="118">
                  <c:v>3.729</c:v>
                </c:pt>
                <c:pt idx="119">
                  <c:v>3.76</c:v>
                </c:pt>
                <c:pt idx="120">
                  <c:v>3.791</c:v>
                </c:pt>
                <c:pt idx="121">
                  <c:v>3.822</c:v>
                </c:pt>
                <c:pt idx="122">
                  <c:v>3.855</c:v>
                </c:pt>
                <c:pt idx="123">
                  <c:v>3.887</c:v>
                </c:pt>
                <c:pt idx="124">
                  <c:v>3.919</c:v>
                </c:pt>
                <c:pt idx="125">
                  <c:v>3.95</c:v>
                </c:pt>
                <c:pt idx="126">
                  <c:v>3.982</c:v>
                </c:pt>
                <c:pt idx="127">
                  <c:v>4.014</c:v>
                </c:pt>
                <c:pt idx="128">
                  <c:v>4.046</c:v>
                </c:pt>
                <c:pt idx="129">
                  <c:v>4.077</c:v>
                </c:pt>
                <c:pt idx="130">
                  <c:v>4.108</c:v>
                </c:pt>
                <c:pt idx="131">
                  <c:v>4.141</c:v>
                </c:pt>
                <c:pt idx="132">
                  <c:v>4.174</c:v>
                </c:pt>
                <c:pt idx="133">
                  <c:v>4.206</c:v>
                </c:pt>
                <c:pt idx="134">
                  <c:v>4.237</c:v>
                </c:pt>
                <c:pt idx="135">
                  <c:v>4.268</c:v>
                </c:pt>
                <c:pt idx="136">
                  <c:v>4.301</c:v>
                </c:pt>
                <c:pt idx="137">
                  <c:v>4.333</c:v>
                </c:pt>
                <c:pt idx="138">
                  <c:v>4.366</c:v>
                </c:pt>
                <c:pt idx="139">
                  <c:v>4.397</c:v>
                </c:pt>
                <c:pt idx="140">
                  <c:v>4.428</c:v>
                </c:pt>
                <c:pt idx="141">
                  <c:v>4.459</c:v>
                </c:pt>
                <c:pt idx="142">
                  <c:v>4.491</c:v>
                </c:pt>
                <c:pt idx="143">
                  <c:v>4.522</c:v>
                </c:pt>
                <c:pt idx="144">
                  <c:v>4.553</c:v>
                </c:pt>
                <c:pt idx="145">
                  <c:v>4.585</c:v>
                </c:pt>
                <c:pt idx="146">
                  <c:v>4.617</c:v>
                </c:pt>
                <c:pt idx="147">
                  <c:v>4.648</c:v>
                </c:pt>
                <c:pt idx="148">
                  <c:v>4.679</c:v>
                </c:pt>
                <c:pt idx="149">
                  <c:v>4.71</c:v>
                </c:pt>
                <c:pt idx="150">
                  <c:v>4.742</c:v>
                </c:pt>
                <c:pt idx="151">
                  <c:v>4.773</c:v>
                </c:pt>
                <c:pt idx="152">
                  <c:v>4.805</c:v>
                </c:pt>
                <c:pt idx="153">
                  <c:v>4.837</c:v>
                </c:pt>
                <c:pt idx="154">
                  <c:v>4.869</c:v>
                </c:pt>
                <c:pt idx="155">
                  <c:v>4.901</c:v>
                </c:pt>
                <c:pt idx="156">
                  <c:v>4.933</c:v>
                </c:pt>
                <c:pt idx="157">
                  <c:v>4.964</c:v>
                </c:pt>
                <c:pt idx="158">
                  <c:v>4.995</c:v>
                </c:pt>
                <c:pt idx="159">
                  <c:v>5.027</c:v>
                </c:pt>
                <c:pt idx="160">
                  <c:v>5.059</c:v>
                </c:pt>
                <c:pt idx="161">
                  <c:v>5.09</c:v>
                </c:pt>
                <c:pt idx="162">
                  <c:v>5.121</c:v>
                </c:pt>
                <c:pt idx="163">
                  <c:v>5.152</c:v>
                </c:pt>
                <c:pt idx="164">
                  <c:v>5.185</c:v>
                </c:pt>
                <c:pt idx="165">
                  <c:v>5.216</c:v>
                </c:pt>
                <c:pt idx="166">
                  <c:v>5.247</c:v>
                </c:pt>
                <c:pt idx="167">
                  <c:v>5.278</c:v>
                </c:pt>
                <c:pt idx="168">
                  <c:v>5.31</c:v>
                </c:pt>
                <c:pt idx="169">
                  <c:v>5.342</c:v>
                </c:pt>
                <c:pt idx="170">
                  <c:v>5.374</c:v>
                </c:pt>
                <c:pt idx="171">
                  <c:v>5.405</c:v>
                </c:pt>
                <c:pt idx="172">
                  <c:v>5.436</c:v>
                </c:pt>
                <c:pt idx="173">
                  <c:v>5.467</c:v>
                </c:pt>
                <c:pt idx="174">
                  <c:v>5.5</c:v>
                </c:pt>
                <c:pt idx="175">
                  <c:v>5.532</c:v>
                </c:pt>
                <c:pt idx="176">
                  <c:v>5.563</c:v>
                </c:pt>
                <c:pt idx="177">
                  <c:v>5.594</c:v>
                </c:pt>
                <c:pt idx="178">
                  <c:v>5.626</c:v>
                </c:pt>
                <c:pt idx="179">
                  <c:v>5.659</c:v>
                </c:pt>
                <c:pt idx="180">
                  <c:v>5.691</c:v>
                </c:pt>
                <c:pt idx="181">
                  <c:v>5.723</c:v>
                </c:pt>
                <c:pt idx="182">
                  <c:v>5.754</c:v>
                </c:pt>
                <c:pt idx="183">
                  <c:v>5.786</c:v>
                </c:pt>
                <c:pt idx="184">
                  <c:v>5.819</c:v>
                </c:pt>
                <c:pt idx="185">
                  <c:v>5.851</c:v>
                </c:pt>
                <c:pt idx="186">
                  <c:v>5.882</c:v>
                </c:pt>
                <c:pt idx="187">
                  <c:v>5.914</c:v>
                </c:pt>
                <c:pt idx="188">
                  <c:v>5.946</c:v>
                </c:pt>
                <c:pt idx="189">
                  <c:v>5.979</c:v>
                </c:pt>
                <c:pt idx="190">
                  <c:v>6.011</c:v>
                </c:pt>
                <c:pt idx="191">
                  <c:v>6.042</c:v>
                </c:pt>
                <c:pt idx="192">
                  <c:v>6.074</c:v>
                </c:pt>
                <c:pt idx="193">
                  <c:v>6.105</c:v>
                </c:pt>
                <c:pt idx="194">
                  <c:v>6.137</c:v>
                </c:pt>
                <c:pt idx="195">
                  <c:v>6.169</c:v>
                </c:pt>
                <c:pt idx="196">
                  <c:v>6.2</c:v>
                </c:pt>
                <c:pt idx="197">
                  <c:v>6.231</c:v>
                </c:pt>
                <c:pt idx="198">
                  <c:v>6.262</c:v>
                </c:pt>
                <c:pt idx="199">
                  <c:v>6.293</c:v>
                </c:pt>
                <c:pt idx="200">
                  <c:v>6.326</c:v>
                </c:pt>
                <c:pt idx="201">
                  <c:v>6.357</c:v>
                </c:pt>
                <c:pt idx="202">
                  <c:v>6.388</c:v>
                </c:pt>
                <c:pt idx="203">
                  <c:v>6.419</c:v>
                </c:pt>
                <c:pt idx="204">
                  <c:v>6.45</c:v>
                </c:pt>
                <c:pt idx="205">
                  <c:v>6.481</c:v>
                </c:pt>
                <c:pt idx="206">
                  <c:v>6.513</c:v>
                </c:pt>
                <c:pt idx="207">
                  <c:v>6.544</c:v>
                </c:pt>
                <c:pt idx="208">
                  <c:v>6.575</c:v>
                </c:pt>
                <c:pt idx="209">
                  <c:v>6.60599999999999</c:v>
                </c:pt>
                <c:pt idx="210">
                  <c:v>6.63799999999999</c:v>
                </c:pt>
                <c:pt idx="211">
                  <c:v>6.66899999999999</c:v>
                </c:pt>
                <c:pt idx="212">
                  <c:v>6.70099999999999</c:v>
                </c:pt>
                <c:pt idx="213">
                  <c:v>6.73199999999999</c:v>
                </c:pt>
                <c:pt idx="214">
                  <c:v>6.76299999999999</c:v>
                </c:pt>
                <c:pt idx="215">
                  <c:v>6.79499999999999</c:v>
                </c:pt>
                <c:pt idx="216">
                  <c:v>6.82699999999999</c:v>
                </c:pt>
                <c:pt idx="217">
                  <c:v>6.85799999999999</c:v>
                </c:pt>
                <c:pt idx="218">
                  <c:v>6.88899999999999</c:v>
                </c:pt>
                <c:pt idx="219">
                  <c:v>6.91999999999999</c:v>
                </c:pt>
                <c:pt idx="220">
                  <c:v>6.95099999999999</c:v>
                </c:pt>
                <c:pt idx="221">
                  <c:v>6.98299999999999</c:v>
                </c:pt>
                <c:pt idx="222">
                  <c:v>7.01399999999999</c:v>
                </c:pt>
                <c:pt idx="223">
                  <c:v>7.04499999999999</c:v>
                </c:pt>
                <c:pt idx="224">
                  <c:v>7.07699999999999</c:v>
                </c:pt>
                <c:pt idx="225">
                  <c:v>7.10899999999999</c:v>
                </c:pt>
                <c:pt idx="226">
                  <c:v>7.14099999999999</c:v>
                </c:pt>
                <c:pt idx="227">
                  <c:v>7.17199999999999</c:v>
                </c:pt>
                <c:pt idx="228">
                  <c:v>7.20299999999999</c:v>
                </c:pt>
                <c:pt idx="229">
                  <c:v>7.23499999999999</c:v>
                </c:pt>
                <c:pt idx="230">
                  <c:v>7.26599999999999</c:v>
                </c:pt>
                <c:pt idx="231">
                  <c:v>7.29699999999999</c:v>
                </c:pt>
                <c:pt idx="232">
                  <c:v>7.32799999999999</c:v>
                </c:pt>
                <c:pt idx="233">
                  <c:v>7.35899999999999</c:v>
                </c:pt>
                <c:pt idx="234">
                  <c:v>7.38999999999999</c:v>
                </c:pt>
                <c:pt idx="235">
                  <c:v>7.42199999999999</c:v>
                </c:pt>
                <c:pt idx="236">
                  <c:v>7.45299999999999</c:v>
                </c:pt>
                <c:pt idx="237">
                  <c:v>7.48399999999999</c:v>
                </c:pt>
                <c:pt idx="238">
                  <c:v>7.51499999999999</c:v>
                </c:pt>
                <c:pt idx="239">
                  <c:v>7.54599999999999</c:v>
                </c:pt>
                <c:pt idx="240">
                  <c:v>7.57699999999999</c:v>
                </c:pt>
                <c:pt idx="241">
                  <c:v>7.60899999999999</c:v>
                </c:pt>
                <c:pt idx="242">
                  <c:v>7.63999999999999</c:v>
                </c:pt>
                <c:pt idx="243">
                  <c:v>7.67199999999999</c:v>
                </c:pt>
                <c:pt idx="244">
                  <c:v>7.70299999999999</c:v>
                </c:pt>
                <c:pt idx="245">
                  <c:v>7.73399999999999</c:v>
                </c:pt>
                <c:pt idx="246">
                  <c:v>7.76499999999999</c:v>
                </c:pt>
                <c:pt idx="247">
                  <c:v>7.79599999999999</c:v>
                </c:pt>
                <c:pt idx="248">
                  <c:v>7.82799999999999</c:v>
                </c:pt>
                <c:pt idx="249">
                  <c:v>7.85899999999999</c:v>
                </c:pt>
                <c:pt idx="250">
                  <c:v>7.89099999999999</c:v>
                </c:pt>
                <c:pt idx="251">
                  <c:v>7.92199999999999</c:v>
                </c:pt>
                <c:pt idx="252">
                  <c:v>7.95299999999999</c:v>
                </c:pt>
                <c:pt idx="253">
                  <c:v>7.98399999999999</c:v>
                </c:pt>
                <c:pt idx="254">
                  <c:v>8.01599999999999</c:v>
                </c:pt>
                <c:pt idx="255">
                  <c:v>8.04699999999999</c:v>
                </c:pt>
                <c:pt idx="256">
                  <c:v>8.07799999999999</c:v>
                </c:pt>
                <c:pt idx="257">
                  <c:v>8.10999999999999</c:v>
                </c:pt>
                <c:pt idx="258">
                  <c:v>8.14099999999999</c:v>
                </c:pt>
                <c:pt idx="259">
                  <c:v>8.17199999999999</c:v>
                </c:pt>
                <c:pt idx="260">
                  <c:v>8.20299999999999</c:v>
                </c:pt>
                <c:pt idx="261">
                  <c:v>8.23399999999999</c:v>
                </c:pt>
                <c:pt idx="262">
                  <c:v>8.26499999999999</c:v>
                </c:pt>
                <c:pt idx="263">
                  <c:v>8.29599999999999</c:v>
                </c:pt>
                <c:pt idx="264">
                  <c:v>8.32699999999999</c:v>
                </c:pt>
                <c:pt idx="265">
                  <c:v>8.35799999999999</c:v>
                </c:pt>
                <c:pt idx="266">
                  <c:v>8.38999999999999</c:v>
                </c:pt>
                <c:pt idx="267">
                  <c:v>8.42199999999999</c:v>
                </c:pt>
                <c:pt idx="268">
                  <c:v>8.45299999999999</c:v>
                </c:pt>
                <c:pt idx="269">
                  <c:v>8.48399999999999</c:v>
                </c:pt>
                <c:pt idx="270">
                  <c:v>8.51499999999999</c:v>
                </c:pt>
                <c:pt idx="271">
                  <c:v>8.54699999999999</c:v>
                </c:pt>
                <c:pt idx="272">
                  <c:v>8.57899999999999</c:v>
                </c:pt>
                <c:pt idx="273">
                  <c:v>8.60999999999999</c:v>
                </c:pt>
                <c:pt idx="274">
                  <c:v>8.641</c:v>
                </c:pt>
                <c:pt idx="275">
                  <c:v>8.672</c:v>
                </c:pt>
                <c:pt idx="276">
                  <c:v>8.703</c:v>
                </c:pt>
                <c:pt idx="277">
                  <c:v>8.734</c:v>
                </c:pt>
                <c:pt idx="278">
                  <c:v>8.765</c:v>
                </c:pt>
                <c:pt idx="279">
                  <c:v>8.796</c:v>
                </c:pt>
                <c:pt idx="280">
                  <c:v>8.828</c:v>
                </c:pt>
                <c:pt idx="281">
                  <c:v>8.859</c:v>
                </c:pt>
                <c:pt idx="282">
                  <c:v>8.89</c:v>
                </c:pt>
                <c:pt idx="283">
                  <c:v>8.921</c:v>
                </c:pt>
                <c:pt idx="284">
                  <c:v>8.952</c:v>
                </c:pt>
                <c:pt idx="285">
                  <c:v>8.983</c:v>
                </c:pt>
                <c:pt idx="286">
                  <c:v>9.015</c:v>
                </c:pt>
                <c:pt idx="287">
                  <c:v>9.046</c:v>
                </c:pt>
                <c:pt idx="288">
                  <c:v>9.077</c:v>
                </c:pt>
                <c:pt idx="289">
                  <c:v>9.108</c:v>
                </c:pt>
                <c:pt idx="290">
                  <c:v>9.141</c:v>
                </c:pt>
                <c:pt idx="291">
                  <c:v>9.173</c:v>
                </c:pt>
                <c:pt idx="292">
                  <c:v>9.205</c:v>
                </c:pt>
                <c:pt idx="293">
                  <c:v>9.236</c:v>
                </c:pt>
                <c:pt idx="294">
                  <c:v>9.267</c:v>
                </c:pt>
                <c:pt idx="295">
                  <c:v>9.299</c:v>
                </c:pt>
                <c:pt idx="296">
                  <c:v>9.331</c:v>
                </c:pt>
                <c:pt idx="297">
                  <c:v>9.363</c:v>
                </c:pt>
                <c:pt idx="298">
                  <c:v>9.394</c:v>
                </c:pt>
                <c:pt idx="299">
                  <c:v>9.425</c:v>
                </c:pt>
                <c:pt idx="300">
                  <c:v>9.45600000000001</c:v>
                </c:pt>
                <c:pt idx="301">
                  <c:v>9.48800000000001</c:v>
                </c:pt>
                <c:pt idx="302">
                  <c:v>9.52000000000001</c:v>
                </c:pt>
                <c:pt idx="303">
                  <c:v>9.55100000000001</c:v>
                </c:pt>
                <c:pt idx="304">
                  <c:v>9.58200000000001</c:v>
                </c:pt>
                <c:pt idx="305">
                  <c:v>9.61300000000001</c:v>
                </c:pt>
                <c:pt idx="306">
                  <c:v>9.64500000000001</c:v>
                </c:pt>
                <c:pt idx="307">
                  <c:v>9.67600000000001</c:v>
                </c:pt>
                <c:pt idx="308">
                  <c:v>9.70900000000001</c:v>
                </c:pt>
                <c:pt idx="309">
                  <c:v>9.74000000000001</c:v>
                </c:pt>
                <c:pt idx="310">
                  <c:v>9.77100000000001</c:v>
                </c:pt>
                <c:pt idx="311">
                  <c:v>9.80200000000001</c:v>
                </c:pt>
                <c:pt idx="312">
                  <c:v>9.83500000000001</c:v>
                </c:pt>
                <c:pt idx="313">
                  <c:v>9.86600000000001</c:v>
                </c:pt>
                <c:pt idx="314">
                  <c:v>9.89700000000001</c:v>
                </c:pt>
                <c:pt idx="315">
                  <c:v>9.92800000000001</c:v>
                </c:pt>
                <c:pt idx="316">
                  <c:v>9.96000000000001</c:v>
                </c:pt>
                <c:pt idx="317">
                  <c:v>9.99100000000001</c:v>
                </c:pt>
                <c:pt idx="318">
                  <c:v>10.023</c:v>
                </c:pt>
                <c:pt idx="319">
                  <c:v>10.054</c:v>
                </c:pt>
                <c:pt idx="320">
                  <c:v>10.085</c:v>
                </c:pt>
                <c:pt idx="321">
                  <c:v>10.116</c:v>
                </c:pt>
                <c:pt idx="322">
                  <c:v>10.147</c:v>
                </c:pt>
                <c:pt idx="323">
                  <c:v>10.178</c:v>
                </c:pt>
                <c:pt idx="324">
                  <c:v>10.21</c:v>
                </c:pt>
                <c:pt idx="325">
                  <c:v>10.241</c:v>
                </c:pt>
                <c:pt idx="326">
                  <c:v>10.273</c:v>
                </c:pt>
                <c:pt idx="327">
                  <c:v>10.306</c:v>
                </c:pt>
                <c:pt idx="328">
                  <c:v>10.337</c:v>
                </c:pt>
                <c:pt idx="329">
                  <c:v>10.368</c:v>
                </c:pt>
                <c:pt idx="330">
                  <c:v>10.399</c:v>
                </c:pt>
                <c:pt idx="331">
                  <c:v>10.431</c:v>
                </c:pt>
                <c:pt idx="332">
                  <c:v>10.463</c:v>
                </c:pt>
                <c:pt idx="333">
                  <c:v>10.495</c:v>
                </c:pt>
                <c:pt idx="334">
                  <c:v>10.526</c:v>
                </c:pt>
                <c:pt idx="335">
                  <c:v>10.557</c:v>
                </c:pt>
                <c:pt idx="336">
                  <c:v>10.589</c:v>
                </c:pt>
                <c:pt idx="337">
                  <c:v>10.62</c:v>
                </c:pt>
                <c:pt idx="338">
                  <c:v>10.651</c:v>
                </c:pt>
                <c:pt idx="339">
                  <c:v>10.682</c:v>
                </c:pt>
                <c:pt idx="340">
                  <c:v>10.715</c:v>
                </c:pt>
                <c:pt idx="341">
                  <c:v>10.747</c:v>
                </c:pt>
                <c:pt idx="342">
                  <c:v>10.779</c:v>
                </c:pt>
                <c:pt idx="343">
                  <c:v>10.81</c:v>
                </c:pt>
                <c:pt idx="344">
                  <c:v>10.841</c:v>
                </c:pt>
                <c:pt idx="345">
                  <c:v>10.873</c:v>
                </c:pt>
                <c:pt idx="346">
                  <c:v>10.905</c:v>
                </c:pt>
                <c:pt idx="347">
                  <c:v>10.937</c:v>
                </c:pt>
                <c:pt idx="348">
                  <c:v>10.968</c:v>
                </c:pt>
                <c:pt idx="349">
                  <c:v>11</c:v>
                </c:pt>
                <c:pt idx="350">
                  <c:v>11.031</c:v>
                </c:pt>
                <c:pt idx="351">
                  <c:v>11.062</c:v>
                </c:pt>
                <c:pt idx="352">
                  <c:v>11.095</c:v>
                </c:pt>
                <c:pt idx="353">
                  <c:v>11.126</c:v>
                </c:pt>
                <c:pt idx="354">
                  <c:v>11.157</c:v>
                </c:pt>
                <c:pt idx="355">
                  <c:v>11.188</c:v>
                </c:pt>
                <c:pt idx="356">
                  <c:v>11.219</c:v>
                </c:pt>
                <c:pt idx="357">
                  <c:v>11.251</c:v>
                </c:pt>
                <c:pt idx="358">
                  <c:v>11.284</c:v>
                </c:pt>
                <c:pt idx="359">
                  <c:v>11.315</c:v>
                </c:pt>
                <c:pt idx="360">
                  <c:v>11.346</c:v>
                </c:pt>
                <c:pt idx="361">
                  <c:v>11.377</c:v>
                </c:pt>
                <c:pt idx="362">
                  <c:v>11.409</c:v>
                </c:pt>
                <c:pt idx="363">
                  <c:v>11.441</c:v>
                </c:pt>
                <c:pt idx="364">
                  <c:v>11.472</c:v>
                </c:pt>
                <c:pt idx="365">
                  <c:v>11.503</c:v>
                </c:pt>
                <c:pt idx="366">
                  <c:v>11.534</c:v>
                </c:pt>
                <c:pt idx="367">
                  <c:v>11.565</c:v>
                </c:pt>
                <c:pt idx="368">
                  <c:v>11.596</c:v>
                </c:pt>
                <c:pt idx="369">
                  <c:v>11.628</c:v>
                </c:pt>
                <c:pt idx="370">
                  <c:v>11.66</c:v>
                </c:pt>
                <c:pt idx="371">
                  <c:v>11.692</c:v>
                </c:pt>
                <c:pt idx="372">
                  <c:v>11.725</c:v>
                </c:pt>
                <c:pt idx="373">
                  <c:v>11.756</c:v>
                </c:pt>
                <c:pt idx="374">
                  <c:v>11.787</c:v>
                </c:pt>
                <c:pt idx="375">
                  <c:v>11.818</c:v>
                </c:pt>
                <c:pt idx="376">
                  <c:v>11.85</c:v>
                </c:pt>
                <c:pt idx="377">
                  <c:v>11.881</c:v>
                </c:pt>
                <c:pt idx="378">
                  <c:v>11.912</c:v>
                </c:pt>
                <c:pt idx="379">
                  <c:v>11.944</c:v>
                </c:pt>
                <c:pt idx="380">
                  <c:v>11.975</c:v>
                </c:pt>
                <c:pt idx="381">
                  <c:v>12.006</c:v>
                </c:pt>
                <c:pt idx="382">
                  <c:v>12.038</c:v>
                </c:pt>
                <c:pt idx="383">
                  <c:v>12.069</c:v>
                </c:pt>
                <c:pt idx="384">
                  <c:v>12.1</c:v>
                </c:pt>
                <c:pt idx="385">
                  <c:v>12.132</c:v>
                </c:pt>
                <c:pt idx="386">
                  <c:v>12.164</c:v>
                </c:pt>
                <c:pt idx="387">
                  <c:v>12.195</c:v>
                </c:pt>
                <c:pt idx="388">
                  <c:v>12.227</c:v>
                </c:pt>
                <c:pt idx="389">
                  <c:v>12.259</c:v>
                </c:pt>
                <c:pt idx="390">
                  <c:v>12.29</c:v>
                </c:pt>
                <c:pt idx="391">
                  <c:v>12.322</c:v>
                </c:pt>
                <c:pt idx="392">
                  <c:v>12.355</c:v>
                </c:pt>
                <c:pt idx="393">
                  <c:v>12.387</c:v>
                </c:pt>
                <c:pt idx="394">
                  <c:v>12.418</c:v>
                </c:pt>
                <c:pt idx="395">
                  <c:v>12.45</c:v>
                </c:pt>
                <c:pt idx="396">
                  <c:v>12.481</c:v>
                </c:pt>
                <c:pt idx="397">
                  <c:v>12.514</c:v>
                </c:pt>
                <c:pt idx="398">
                  <c:v>12.546</c:v>
                </c:pt>
                <c:pt idx="399">
                  <c:v>12.577</c:v>
                </c:pt>
                <c:pt idx="400">
                  <c:v>12.61</c:v>
                </c:pt>
                <c:pt idx="401">
                  <c:v>12.641</c:v>
                </c:pt>
                <c:pt idx="402">
                  <c:v>12.672</c:v>
                </c:pt>
                <c:pt idx="403">
                  <c:v>12.705</c:v>
                </c:pt>
                <c:pt idx="404">
                  <c:v>12.736</c:v>
                </c:pt>
                <c:pt idx="405">
                  <c:v>12.767</c:v>
                </c:pt>
                <c:pt idx="406">
                  <c:v>12.799</c:v>
                </c:pt>
                <c:pt idx="407">
                  <c:v>12.831</c:v>
                </c:pt>
                <c:pt idx="408">
                  <c:v>12.862</c:v>
                </c:pt>
                <c:pt idx="409">
                  <c:v>12.893</c:v>
                </c:pt>
                <c:pt idx="410">
                  <c:v>12.926</c:v>
                </c:pt>
                <c:pt idx="411">
                  <c:v>12.959</c:v>
                </c:pt>
                <c:pt idx="412">
                  <c:v>12.99</c:v>
                </c:pt>
                <c:pt idx="413">
                  <c:v>13.022</c:v>
                </c:pt>
                <c:pt idx="414">
                  <c:v>13.053</c:v>
                </c:pt>
                <c:pt idx="415">
                  <c:v>13.085</c:v>
                </c:pt>
                <c:pt idx="416">
                  <c:v>13.117</c:v>
                </c:pt>
                <c:pt idx="417">
                  <c:v>13.15</c:v>
                </c:pt>
                <c:pt idx="418">
                  <c:v>13.181</c:v>
                </c:pt>
                <c:pt idx="419">
                  <c:v>13.213</c:v>
                </c:pt>
                <c:pt idx="420">
                  <c:v>13.245</c:v>
                </c:pt>
                <c:pt idx="421">
                  <c:v>13.277</c:v>
                </c:pt>
                <c:pt idx="422">
                  <c:v>13.308</c:v>
                </c:pt>
                <c:pt idx="423">
                  <c:v>13.339</c:v>
                </c:pt>
                <c:pt idx="424">
                  <c:v>13.37</c:v>
                </c:pt>
                <c:pt idx="425">
                  <c:v>13.402</c:v>
                </c:pt>
                <c:pt idx="426">
                  <c:v>13.434</c:v>
                </c:pt>
                <c:pt idx="427">
                  <c:v>13.465</c:v>
                </c:pt>
                <c:pt idx="428">
                  <c:v>13.496</c:v>
                </c:pt>
                <c:pt idx="429">
                  <c:v>13.527</c:v>
                </c:pt>
                <c:pt idx="430">
                  <c:v>13.558</c:v>
                </c:pt>
                <c:pt idx="431">
                  <c:v>13.589</c:v>
                </c:pt>
                <c:pt idx="432">
                  <c:v>13.62</c:v>
                </c:pt>
                <c:pt idx="433">
                  <c:v>13.651</c:v>
                </c:pt>
                <c:pt idx="434">
                  <c:v>13.683</c:v>
                </c:pt>
                <c:pt idx="435">
                  <c:v>13.715</c:v>
                </c:pt>
                <c:pt idx="436">
                  <c:v>13.747</c:v>
                </c:pt>
                <c:pt idx="437">
                  <c:v>13.778</c:v>
                </c:pt>
                <c:pt idx="438">
                  <c:v>13.809</c:v>
                </c:pt>
                <c:pt idx="439">
                  <c:v>13.84</c:v>
                </c:pt>
                <c:pt idx="440">
                  <c:v>13.871</c:v>
                </c:pt>
                <c:pt idx="441">
                  <c:v>13.902</c:v>
                </c:pt>
                <c:pt idx="442">
                  <c:v>13.933</c:v>
                </c:pt>
                <c:pt idx="443">
                  <c:v>13.964</c:v>
                </c:pt>
                <c:pt idx="444">
                  <c:v>13.995</c:v>
                </c:pt>
                <c:pt idx="445">
                  <c:v>14.026</c:v>
                </c:pt>
                <c:pt idx="446">
                  <c:v>14.058</c:v>
                </c:pt>
                <c:pt idx="447">
                  <c:v>14.089</c:v>
                </c:pt>
                <c:pt idx="448">
                  <c:v>14.121</c:v>
                </c:pt>
                <c:pt idx="449">
                  <c:v>14.153</c:v>
                </c:pt>
                <c:pt idx="450">
                  <c:v>14.1840000000001</c:v>
                </c:pt>
                <c:pt idx="451">
                  <c:v>14.215</c:v>
                </c:pt>
                <c:pt idx="452">
                  <c:v>14.2470000000001</c:v>
                </c:pt>
                <c:pt idx="453">
                  <c:v>14.2790000000001</c:v>
                </c:pt>
                <c:pt idx="454">
                  <c:v>14.3110000000001</c:v>
                </c:pt>
                <c:pt idx="455">
                  <c:v>14.3420000000001</c:v>
                </c:pt>
                <c:pt idx="456">
                  <c:v>14.3740000000001</c:v>
                </c:pt>
                <c:pt idx="457">
                  <c:v>14.4050000000001</c:v>
                </c:pt>
                <c:pt idx="458">
                  <c:v>14.4370000000001</c:v>
                </c:pt>
                <c:pt idx="459">
                  <c:v>14.4680000000001</c:v>
                </c:pt>
                <c:pt idx="460">
                  <c:v>14.4990000000001</c:v>
                </c:pt>
                <c:pt idx="461">
                  <c:v>14.5320000000001</c:v>
                </c:pt>
                <c:pt idx="462">
                  <c:v>14.5630000000001</c:v>
                </c:pt>
                <c:pt idx="463">
                  <c:v>14.5950000000001</c:v>
                </c:pt>
                <c:pt idx="464">
                  <c:v>14.6260000000001</c:v>
                </c:pt>
                <c:pt idx="465">
                  <c:v>14.6580000000001</c:v>
                </c:pt>
                <c:pt idx="466">
                  <c:v>14.6890000000001</c:v>
                </c:pt>
                <c:pt idx="467">
                  <c:v>14.7200000000001</c:v>
                </c:pt>
                <c:pt idx="468">
                  <c:v>14.7510000000001</c:v>
                </c:pt>
                <c:pt idx="469">
                  <c:v>14.7820000000001</c:v>
                </c:pt>
                <c:pt idx="470">
                  <c:v>14.8140000000001</c:v>
                </c:pt>
                <c:pt idx="471">
                  <c:v>14.8450000000001</c:v>
                </c:pt>
                <c:pt idx="472">
                  <c:v>14.8760000000001</c:v>
                </c:pt>
                <c:pt idx="473">
                  <c:v>14.9070000000001</c:v>
                </c:pt>
                <c:pt idx="474">
                  <c:v>14.9390000000001</c:v>
                </c:pt>
                <c:pt idx="475">
                  <c:v>14.9700000000001</c:v>
                </c:pt>
                <c:pt idx="476">
                  <c:v>15.0010000000001</c:v>
                </c:pt>
                <c:pt idx="477">
                  <c:v>15.0320000000001</c:v>
                </c:pt>
                <c:pt idx="478">
                  <c:v>15.0630000000001</c:v>
                </c:pt>
                <c:pt idx="479">
                  <c:v>15.0950000000001</c:v>
                </c:pt>
                <c:pt idx="480">
                  <c:v>15.1260000000001</c:v>
                </c:pt>
                <c:pt idx="481">
                  <c:v>15.1580000000001</c:v>
                </c:pt>
                <c:pt idx="482">
                  <c:v>15.1890000000001</c:v>
                </c:pt>
                <c:pt idx="483">
                  <c:v>15.2210000000001</c:v>
                </c:pt>
                <c:pt idx="484">
                  <c:v>15.2530000000001</c:v>
                </c:pt>
                <c:pt idx="485">
                  <c:v>15.2840000000001</c:v>
                </c:pt>
                <c:pt idx="486">
                  <c:v>15.3160000000001</c:v>
                </c:pt>
                <c:pt idx="487">
                  <c:v>15.3480000000001</c:v>
                </c:pt>
                <c:pt idx="488">
                  <c:v>15.3790000000001</c:v>
                </c:pt>
                <c:pt idx="489">
                  <c:v>15.4100000000001</c:v>
                </c:pt>
                <c:pt idx="490">
                  <c:v>15.4410000000001</c:v>
                </c:pt>
                <c:pt idx="491">
                  <c:v>15.4720000000001</c:v>
                </c:pt>
                <c:pt idx="492">
                  <c:v>15.5030000000001</c:v>
                </c:pt>
                <c:pt idx="493">
                  <c:v>15.5350000000001</c:v>
                </c:pt>
                <c:pt idx="494">
                  <c:v>15.5680000000001</c:v>
                </c:pt>
                <c:pt idx="495">
                  <c:v>15.5990000000001</c:v>
                </c:pt>
                <c:pt idx="496">
                  <c:v>15.6300000000001</c:v>
                </c:pt>
                <c:pt idx="497">
                  <c:v>15.6630000000001</c:v>
                </c:pt>
                <c:pt idx="498">
                  <c:v>15.6940000000001</c:v>
                </c:pt>
                <c:pt idx="499">
                  <c:v>15.7260000000001</c:v>
                </c:pt>
                <c:pt idx="500">
                  <c:v>15.7580000000001</c:v>
                </c:pt>
                <c:pt idx="501">
                  <c:v>15.7890000000001</c:v>
                </c:pt>
                <c:pt idx="502">
                  <c:v>15.8200000000001</c:v>
                </c:pt>
                <c:pt idx="503">
                  <c:v>15.8520000000001</c:v>
                </c:pt>
                <c:pt idx="504">
                  <c:v>15.8850000000001</c:v>
                </c:pt>
                <c:pt idx="505">
                  <c:v>15.9160000000001</c:v>
                </c:pt>
                <c:pt idx="506">
                  <c:v>15.9470000000001</c:v>
                </c:pt>
                <c:pt idx="507">
                  <c:v>15.9800000000001</c:v>
                </c:pt>
                <c:pt idx="508">
                  <c:v>16.0120000000001</c:v>
                </c:pt>
                <c:pt idx="509">
                  <c:v>16.0440000000001</c:v>
                </c:pt>
                <c:pt idx="510">
                  <c:v>16.0750000000001</c:v>
                </c:pt>
                <c:pt idx="511">
                  <c:v>16.1060000000001</c:v>
                </c:pt>
                <c:pt idx="512">
                  <c:v>16.1370000000001</c:v>
                </c:pt>
                <c:pt idx="513">
                  <c:v>16.1680000000001</c:v>
                </c:pt>
                <c:pt idx="514">
                  <c:v>16.2000000000001</c:v>
                </c:pt>
                <c:pt idx="515">
                  <c:v>16.2310000000001</c:v>
                </c:pt>
                <c:pt idx="516">
                  <c:v>16.2620000000001</c:v>
                </c:pt>
                <c:pt idx="517">
                  <c:v>16.2930000000001</c:v>
                </c:pt>
                <c:pt idx="518">
                  <c:v>16.3240000000001</c:v>
                </c:pt>
                <c:pt idx="519">
                  <c:v>16.3570000000001</c:v>
                </c:pt>
                <c:pt idx="520">
                  <c:v>16.3900000000001</c:v>
                </c:pt>
                <c:pt idx="521">
                  <c:v>16.4210000000001</c:v>
                </c:pt>
                <c:pt idx="522">
                  <c:v>16.4520000000001</c:v>
                </c:pt>
                <c:pt idx="523">
                  <c:v>16.4830000000001</c:v>
                </c:pt>
                <c:pt idx="524">
                  <c:v>16.5150000000001</c:v>
                </c:pt>
                <c:pt idx="525">
                  <c:v>16.5480000000001</c:v>
                </c:pt>
                <c:pt idx="526">
                  <c:v>16.5800000000001</c:v>
                </c:pt>
                <c:pt idx="527">
                  <c:v>16.6110000000001</c:v>
                </c:pt>
                <c:pt idx="528">
                  <c:v>16.6420000000001</c:v>
                </c:pt>
                <c:pt idx="529">
                  <c:v>16.6740000000001</c:v>
                </c:pt>
                <c:pt idx="530">
                  <c:v>16.7060000000001</c:v>
                </c:pt>
                <c:pt idx="531">
                  <c:v>16.7370000000001</c:v>
                </c:pt>
                <c:pt idx="532">
                  <c:v>16.7680000000001</c:v>
                </c:pt>
                <c:pt idx="533">
                  <c:v>16.8000000000001</c:v>
                </c:pt>
                <c:pt idx="534">
                  <c:v>16.8320000000001</c:v>
                </c:pt>
                <c:pt idx="535">
                  <c:v>16.8650000000001</c:v>
                </c:pt>
                <c:pt idx="536">
                  <c:v>16.8960000000001</c:v>
                </c:pt>
                <c:pt idx="537">
                  <c:v>16.9270000000001</c:v>
                </c:pt>
                <c:pt idx="538">
                  <c:v>16.958</c:v>
                </c:pt>
                <c:pt idx="539">
                  <c:v>16.989</c:v>
                </c:pt>
                <c:pt idx="540">
                  <c:v>17.021</c:v>
                </c:pt>
                <c:pt idx="541">
                  <c:v>17.053</c:v>
                </c:pt>
                <c:pt idx="542">
                  <c:v>17.084</c:v>
                </c:pt>
                <c:pt idx="543">
                  <c:v>17.115</c:v>
                </c:pt>
                <c:pt idx="544">
                  <c:v>17.147</c:v>
                </c:pt>
                <c:pt idx="545">
                  <c:v>17.178</c:v>
                </c:pt>
                <c:pt idx="546">
                  <c:v>17.21</c:v>
                </c:pt>
                <c:pt idx="547">
                  <c:v>17.241</c:v>
                </c:pt>
                <c:pt idx="548">
                  <c:v>17.272</c:v>
                </c:pt>
                <c:pt idx="549">
                  <c:v>17.303</c:v>
                </c:pt>
                <c:pt idx="550">
                  <c:v>17.335</c:v>
                </c:pt>
                <c:pt idx="551">
                  <c:v>17.367</c:v>
                </c:pt>
                <c:pt idx="552">
                  <c:v>17.398</c:v>
                </c:pt>
                <c:pt idx="553">
                  <c:v>17.429</c:v>
                </c:pt>
                <c:pt idx="554">
                  <c:v>17.461</c:v>
                </c:pt>
                <c:pt idx="555">
                  <c:v>17.492</c:v>
                </c:pt>
                <c:pt idx="556">
                  <c:v>17.523</c:v>
                </c:pt>
                <c:pt idx="557">
                  <c:v>17.554</c:v>
                </c:pt>
                <c:pt idx="558">
                  <c:v>17.585</c:v>
                </c:pt>
                <c:pt idx="559">
                  <c:v>17.617</c:v>
                </c:pt>
                <c:pt idx="560">
                  <c:v>17.648</c:v>
                </c:pt>
                <c:pt idx="561">
                  <c:v>17.68</c:v>
                </c:pt>
                <c:pt idx="562">
                  <c:v>17.711</c:v>
                </c:pt>
                <c:pt idx="563">
                  <c:v>17.743</c:v>
                </c:pt>
                <c:pt idx="564">
                  <c:v>17.775</c:v>
                </c:pt>
                <c:pt idx="565">
                  <c:v>17.806</c:v>
                </c:pt>
                <c:pt idx="566">
                  <c:v>17.837</c:v>
                </c:pt>
                <c:pt idx="567">
                  <c:v>17.869</c:v>
                </c:pt>
                <c:pt idx="568">
                  <c:v>17.9</c:v>
                </c:pt>
                <c:pt idx="569">
                  <c:v>17.932</c:v>
                </c:pt>
                <c:pt idx="570">
                  <c:v>17.963</c:v>
                </c:pt>
                <c:pt idx="571">
                  <c:v>17.995</c:v>
                </c:pt>
                <c:pt idx="572">
                  <c:v>18.027</c:v>
                </c:pt>
                <c:pt idx="573">
                  <c:v>18.058</c:v>
                </c:pt>
                <c:pt idx="574">
                  <c:v>18.089</c:v>
                </c:pt>
                <c:pt idx="575">
                  <c:v>18.121</c:v>
                </c:pt>
                <c:pt idx="576">
                  <c:v>18.153</c:v>
                </c:pt>
                <c:pt idx="577">
                  <c:v>18.184</c:v>
                </c:pt>
                <c:pt idx="578">
                  <c:v>18.215</c:v>
                </c:pt>
                <c:pt idx="579">
                  <c:v>18.247</c:v>
                </c:pt>
                <c:pt idx="580">
                  <c:v>18.278</c:v>
                </c:pt>
                <c:pt idx="581">
                  <c:v>18.309</c:v>
                </c:pt>
                <c:pt idx="582">
                  <c:v>18.342</c:v>
                </c:pt>
                <c:pt idx="583">
                  <c:v>18.373</c:v>
                </c:pt>
                <c:pt idx="584">
                  <c:v>18.405</c:v>
                </c:pt>
                <c:pt idx="585">
                  <c:v>18.436</c:v>
                </c:pt>
                <c:pt idx="586">
                  <c:v>18.468</c:v>
                </c:pt>
                <c:pt idx="587">
                  <c:v>18.499</c:v>
                </c:pt>
                <c:pt idx="588">
                  <c:v>18.53</c:v>
                </c:pt>
                <c:pt idx="589">
                  <c:v>18.561</c:v>
                </c:pt>
                <c:pt idx="590">
                  <c:v>18.593</c:v>
                </c:pt>
                <c:pt idx="591">
                  <c:v>18.625</c:v>
                </c:pt>
                <c:pt idx="592">
                  <c:v>18.656</c:v>
                </c:pt>
                <c:pt idx="593">
                  <c:v>18.687</c:v>
                </c:pt>
                <c:pt idx="594">
                  <c:v>18.718</c:v>
                </c:pt>
                <c:pt idx="595">
                  <c:v>18.75</c:v>
                </c:pt>
                <c:pt idx="596">
                  <c:v>18.783</c:v>
                </c:pt>
                <c:pt idx="597">
                  <c:v>18.815</c:v>
                </c:pt>
                <c:pt idx="598">
                  <c:v>18.846</c:v>
                </c:pt>
                <c:pt idx="599">
                  <c:v>18.877</c:v>
                </c:pt>
                <c:pt idx="600">
                  <c:v>18.909</c:v>
                </c:pt>
                <c:pt idx="601">
                  <c:v>18.942</c:v>
                </c:pt>
                <c:pt idx="602">
                  <c:v>18.973</c:v>
                </c:pt>
                <c:pt idx="603">
                  <c:v>19.004</c:v>
                </c:pt>
                <c:pt idx="604">
                  <c:v>19.035</c:v>
                </c:pt>
                <c:pt idx="605">
                  <c:v>19.067</c:v>
                </c:pt>
                <c:pt idx="606">
                  <c:v>19.1</c:v>
                </c:pt>
                <c:pt idx="607">
                  <c:v>19.133</c:v>
                </c:pt>
                <c:pt idx="608">
                  <c:v>19.165</c:v>
                </c:pt>
                <c:pt idx="609">
                  <c:v>19.196</c:v>
                </c:pt>
                <c:pt idx="610">
                  <c:v>19.227</c:v>
                </c:pt>
                <c:pt idx="611">
                  <c:v>19.26</c:v>
                </c:pt>
                <c:pt idx="612">
                  <c:v>19.292</c:v>
                </c:pt>
                <c:pt idx="613">
                  <c:v>19.324</c:v>
                </c:pt>
                <c:pt idx="614">
                  <c:v>19.356</c:v>
                </c:pt>
                <c:pt idx="615">
                  <c:v>19.387</c:v>
                </c:pt>
                <c:pt idx="616">
                  <c:v>19.418</c:v>
                </c:pt>
                <c:pt idx="617">
                  <c:v>19.451</c:v>
                </c:pt>
                <c:pt idx="618">
                  <c:v>19.483</c:v>
                </c:pt>
                <c:pt idx="619">
                  <c:v>19.514</c:v>
                </c:pt>
                <c:pt idx="620">
                  <c:v>19.545</c:v>
                </c:pt>
                <c:pt idx="621">
                  <c:v>19.576</c:v>
                </c:pt>
                <c:pt idx="622">
                  <c:v>19.608</c:v>
                </c:pt>
                <c:pt idx="623">
                  <c:v>19.64</c:v>
                </c:pt>
                <c:pt idx="624">
                  <c:v>19.672</c:v>
                </c:pt>
                <c:pt idx="625">
                  <c:v>19.703</c:v>
                </c:pt>
                <c:pt idx="626">
                  <c:v>19.734</c:v>
                </c:pt>
                <c:pt idx="627">
                  <c:v>19.765</c:v>
                </c:pt>
                <c:pt idx="628">
                  <c:v>19.796</c:v>
                </c:pt>
                <c:pt idx="629">
                  <c:v>19.828</c:v>
                </c:pt>
                <c:pt idx="630">
                  <c:v>19.861</c:v>
                </c:pt>
                <c:pt idx="631">
                  <c:v>19.892</c:v>
                </c:pt>
                <c:pt idx="632">
                  <c:v>19.923</c:v>
                </c:pt>
                <c:pt idx="633">
                  <c:v>19.954</c:v>
                </c:pt>
                <c:pt idx="634">
                  <c:v>19.986</c:v>
                </c:pt>
                <c:pt idx="635">
                  <c:v>20.018</c:v>
                </c:pt>
                <c:pt idx="636">
                  <c:v>20.049</c:v>
                </c:pt>
                <c:pt idx="637">
                  <c:v>20.08</c:v>
                </c:pt>
                <c:pt idx="638">
                  <c:v>20.111</c:v>
                </c:pt>
                <c:pt idx="639">
                  <c:v>20.143</c:v>
                </c:pt>
                <c:pt idx="640">
                  <c:v>20.176</c:v>
                </c:pt>
                <c:pt idx="641">
                  <c:v>20.208</c:v>
                </c:pt>
                <c:pt idx="642">
                  <c:v>20.239</c:v>
                </c:pt>
                <c:pt idx="643">
                  <c:v>20.27</c:v>
                </c:pt>
                <c:pt idx="644">
                  <c:v>20.302</c:v>
                </c:pt>
                <c:pt idx="645">
                  <c:v>20.334</c:v>
                </c:pt>
                <c:pt idx="646">
                  <c:v>20.366</c:v>
                </c:pt>
                <c:pt idx="647">
                  <c:v>20.398</c:v>
                </c:pt>
                <c:pt idx="648">
                  <c:v>20.429</c:v>
                </c:pt>
                <c:pt idx="649">
                  <c:v>20.461</c:v>
                </c:pt>
                <c:pt idx="650">
                  <c:v>20.493</c:v>
                </c:pt>
                <c:pt idx="651">
                  <c:v>20.525</c:v>
                </c:pt>
                <c:pt idx="652">
                  <c:v>20.556</c:v>
                </c:pt>
                <c:pt idx="653">
                  <c:v>20.587</c:v>
                </c:pt>
                <c:pt idx="654">
                  <c:v>20.618</c:v>
                </c:pt>
                <c:pt idx="655">
                  <c:v>20.649</c:v>
                </c:pt>
                <c:pt idx="656">
                  <c:v>20.681</c:v>
                </c:pt>
                <c:pt idx="657">
                  <c:v>20.714</c:v>
                </c:pt>
                <c:pt idx="658">
                  <c:v>20.746</c:v>
                </c:pt>
                <c:pt idx="659">
                  <c:v>20.778</c:v>
                </c:pt>
                <c:pt idx="660">
                  <c:v>20.809</c:v>
                </c:pt>
                <c:pt idx="661">
                  <c:v>20.841</c:v>
                </c:pt>
                <c:pt idx="662">
                  <c:v>20.873</c:v>
                </c:pt>
                <c:pt idx="663">
                  <c:v>20.905</c:v>
                </c:pt>
                <c:pt idx="664">
                  <c:v>20.936</c:v>
                </c:pt>
                <c:pt idx="665">
                  <c:v>20.967</c:v>
                </c:pt>
                <c:pt idx="666">
                  <c:v>21</c:v>
                </c:pt>
                <c:pt idx="667">
                  <c:v>21.032</c:v>
                </c:pt>
                <c:pt idx="668">
                  <c:v>21.063</c:v>
                </c:pt>
                <c:pt idx="669">
                  <c:v>21.094</c:v>
                </c:pt>
                <c:pt idx="670">
                  <c:v>21.125</c:v>
                </c:pt>
                <c:pt idx="671">
                  <c:v>21.156</c:v>
                </c:pt>
                <c:pt idx="672">
                  <c:v>21.188</c:v>
                </c:pt>
                <c:pt idx="673">
                  <c:v>21.219</c:v>
                </c:pt>
                <c:pt idx="674">
                  <c:v>21.25</c:v>
                </c:pt>
                <c:pt idx="675">
                  <c:v>21.281</c:v>
                </c:pt>
                <c:pt idx="676">
                  <c:v>21.314</c:v>
                </c:pt>
                <c:pt idx="677">
                  <c:v>21.345</c:v>
                </c:pt>
                <c:pt idx="678">
                  <c:v>21.376</c:v>
                </c:pt>
                <c:pt idx="679">
                  <c:v>21.408</c:v>
                </c:pt>
                <c:pt idx="680">
                  <c:v>21.44</c:v>
                </c:pt>
                <c:pt idx="681">
                  <c:v>21.472</c:v>
                </c:pt>
                <c:pt idx="682">
                  <c:v>21.503</c:v>
                </c:pt>
                <c:pt idx="683">
                  <c:v>21.534</c:v>
                </c:pt>
                <c:pt idx="684">
                  <c:v>21.565</c:v>
                </c:pt>
                <c:pt idx="685">
                  <c:v>21.596</c:v>
                </c:pt>
                <c:pt idx="686">
                  <c:v>21.627</c:v>
                </c:pt>
                <c:pt idx="687">
                  <c:v>21.658</c:v>
                </c:pt>
                <c:pt idx="688">
                  <c:v>21.69</c:v>
                </c:pt>
                <c:pt idx="689">
                  <c:v>21.722</c:v>
                </c:pt>
                <c:pt idx="690">
                  <c:v>21.754</c:v>
                </c:pt>
                <c:pt idx="691">
                  <c:v>21.785</c:v>
                </c:pt>
                <c:pt idx="692">
                  <c:v>21.817</c:v>
                </c:pt>
                <c:pt idx="693">
                  <c:v>21.849</c:v>
                </c:pt>
                <c:pt idx="694">
                  <c:v>21.881</c:v>
                </c:pt>
                <c:pt idx="695">
                  <c:v>21.912</c:v>
                </c:pt>
                <c:pt idx="696">
                  <c:v>21.943</c:v>
                </c:pt>
                <c:pt idx="697">
                  <c:v>21.975</c:v>
                </c:pt>
                <c:pt idx="698">
                  <c:v>22.007</c:v>
                </c:pt>
                <c:pt idx="699">
                  <c:v>22.038</c:v>
                </c:pt>
                <c:pt idx="700">
                  <c:v>22.07</c:v>
                </c:pt>
                <c:pt idx="701">
                  <c:v>22.101</c:v>
                </c:pt>
                <c:pt idx="702">
                  <c:v>22.132</c:v>
                </c:pt>
                <c:pt idx="703">
                  <c:v>22.163</c:v>
                </c:pt>
                <c:pt idx="704">
                  <c:v>22.195</c:v>
                </c:pt>
                <c:pt idx="705">
                  <c:v>22.227</c:v>
                </c:pt>
                <c:pt idx="706">
                  <c:v>22.258</c:v>
                </c:pt>
                <c:pt idx="707">
                  <c:v>22.289</c:v>
                </c:pt>
                <c:pt idx="708">
                  <c:v>22.32</c:v>
                </c:pt>
                <c:pt idx="709">
                  <c:v>22.351</c:v>
                </c:pt>
                <c:pt idx="710">
                  <c:v>22.383</c:v>
                </c:pt>
                <c:pt idx="711">
                  <c:v>22.414</c:v>
                </c:pt>
                <c:pt idx="712">
                  <c:v>22.445</c:v>
                </c:pt>
                <c:pt idx="713">
                  <c:v>22.476</c:v>
                </c:pt>
                <c:pt idx="714">
                  <c:v>22.507</c:v>
                </c:pt>
                <c:pt idx="715">
                  <c:v>22.539</c:v>
                </c:pt>
                <c:pt idx="716">
                  <c:v>22.57</c:v>
                </c:pt>
                <c:pt idx="717">
                  <c:v>22.6009999999999</c:v>
                </c:pt>
                <c:pt idx="718">
                  <c:v>22.6339999999999</c:v>
                </c:pt>
                <c:pt idx="719">
                  <c:v>22.6649999999999</c:v>
                </c:pt>
                <c:pt idx="720">
                  <c:v>22.6959999999999</c:v>
                </c:pt>
                <c:pt idx="721">
                  <c:v>22.7269999999999</c:v>
                </c:pt>
                <c:pt idx="722">
                  <c:v>22.7589999999999</c:v>
                </c:pt>
                <c:pt idx="723">
                  <c:v>22.7899999999999</c:v>
                </c:pt>
                <c:pt idx="724">
                  <c:v>22.8219999999999</c:v>
                </c:pt>
                <c:pt idx="725">
                  <c:v>22.8529999999999</c:v>
                </c:pt>
                <c:pt idx="726">
                  <c:v>22.8839999999999</c:v>
                </c:pt>
                <c:pt idx="727">
                  <c:v>22.9159999999999</c:v>
                </c:pt>
                <c:pt idx="728">
                  <c:v>22.9469999999999</c:v>
                </c:pt>
                <c:pt idx="729">
                  <c:v>22.9789999999999</c:v>
                </c:pt>
                <c:pt idx="730">
                  <c:v>23.0109999999999</c:v>
                </c:pt>
                <c:pt idx="731">
                  <c:v>23.0419999999999</c:v>
                </c:pt>
                <c:pt idx="732">
                  <c:v>23.0729999999999</c:v>
                </c:pt>
                <c:pt idx="733">
                  <c:v>23.1039999999999</c:v>
                </c:pt>
                <c:pt idx="734">
                  <c:v>23.1359999999999</c:v>
                </c:pt>
                <c:pt idx="735">
                  <c:v>23.1689999999999</c:v>
                </c:pt>
                <c:pt idx="736">
                  <c:v>23.1999999999999</c:v>
                </c:pt>
                <c:pt idx="737">
                  <c:v>23.2309999999999</c:v>
                </c:pt>
                <c:pt idx="738">
                  <c:v>23.2619999999999</c:v>
                </c:pt>
                <c:pt idx="739">
                  <c:v>23.2949999999999</c:v>
                </c:pt>
                <c:pt idx="740">
                  <c:v>23.3269999999999</c:v>
                </c:pt>
                <c:pt idx="741">
                  <c:v>23.3579999999999</c:v>
                </c:pt>
                <c:pt idx="742">
                  <c:v>23.3899999999999</c:v>
                </c:pt>
                <c:pt idx="743">
                  <c:v>23.4219999999999</c:v>
                </c:pt>
                <c:pt idx="744">
                  <c:v>23.4539999999999</c:v>
                </c:pt>
                <c:pt idx="745">
                  <c:v>23.4859999999999</c:v>
                </c:pt>
                <c:pt idx="746">
                  <c:v>23.5169999999999</c:v>
                </c:pt>
                <c:pt idx="747">
                  <c:v>23.5479999999999</c:v>
                </c:pt>
                <c:pt idx="748">
                  <c:v>23.5789999999999</c:v>
                </c:pt>
                <c:pt idx="749">
                  <c:v>23.6099999999999</c:v>
                </c:pt>
                <c:pt idx="750">
                  <c:v>23.6419999999999</c:v>
                </c:pt>
                <c:pt idx="751">
                  <c:v>23.6729999999999</c:v>
                </c:pt>
                <c:pt idx="752">
                  <c:v>23.7039999999999</c:v>
                </c:pt>
                <c:pt idx="753">
                  <c:v>23.7369999999999</c:v>
                </c:pt>
                <c:pt idx="754">
                  <c:v>23.7669999999999</c:v>
                </c:pt>
                <c:pt idx="755">
                  <c:v>23.7979999999999</c:v>
                </c:pt>
                <c:pt idx="756">
                  <c:v>23.8289999999999</c:v>
                </c:pt>
                <c:pt idx="757">
                  <c:v>23.8599999999999</c:v>
                </c:pt>
                <c:pt idx="758">
                  <c:v>23.8909999999999</c:v>
                </c:pt>
                <c:pt idx="759">
                  <c:v>23.9219999999999</c:v>
                </c:pt>
                <c:pt idx="760">
                  <c:v>23.9539999999999</c:v>
                </c:pt>
                <c:pt idx="761">
                  <c:v>23.9849999999999</c:v>
                </c:pt>
                <c:pt idx="762">
                  <c:v>24.0159999999999</c:v>
                </c:pt>
                <c:pt idx="763">
                  <c:v>24.0469999999999</c:v>
                </c:pt>
                <c:pt idx="764">
                  <c:v>24.0779999999999</c:v>
                </c:pt>
                <c:pt idx="765">
                  <c:v>24.1099999999999</c:v>
                </c:pt>
                <c:pt idx="766">
                  <c:v>24.1419999999999</c:v>
                </c:pt>
                <c:pt idx="767">
                  <c:v>24.1739999999999</c:v>
                </c:pt>
                <c:pt idx="768">
                  <c:v>24.2049999999999</c:v>
                </c:pt>
                <c:pt idx="769">
                  <c:v>24.2369999999999</c:v>
                </c:pt>
                <c:pt idx="770">
                  <c:v>24.2679999999999</c:v>
                </c:pt>
                <c:pt idx="771">
                  <c:v>24.2999999999999</c:v>
                </c:pt>
                <c:pt idx="772">
                  <c:v>24.3309999999999</c:v>
                </c:pt>
                <c:pt idx="773">
                  <c:v>24.3619999999999</c:v>
                </c:pt>
                <c:pt idx="774">
                  <c:v>24.3939999999999</c:v>
                </c:pt>
                <c:pt idx="775">
                  <c:v>24.4259999999999</c:v>
                </c:pt>
                <c:pt idx="776">
                  <c:v>24.4569999999999</c:v>
                </c:pt>
                <c:pt idx="777">
                  <c:v>24.4879999999999</c:v>
                </c:pt>
                <c:pt idx="778">
                  <c:v>24.5189999999999</c:v>
                </c:pt>
                <c:pt idx="779">
                  <c:v>24.5499999999999</c:v>
                </c:pt>
                <c:pt idx="780">
                  <c:v>24.5809999999999</c:v>
                </c:pt>
                <c:pt idx="781">
                  <c:v>24.6119999999999</c:v>
                </c:pt>
                <c:pt idx="782">
                  <c:v>24.6439999999999</c:v>
                </c:pt>
                <c:pt idx="783">
                  <c:v>24.6749999999999</c:v>
                </c:pt>
                <c:pt idx="784">
                  <c:v>24.7059999999999</c:v>
                </c:pt>
                <c:pt idx="785">
                  <c:v>24.7369999999999</c:v>
                </c:pt>
                <c:pt idx="786">
                  <c:v>24.7679999999999</c:v>
                </c:pt>
                <c:pt idx="787">
                  <c:v>24.7999999999999</c:v>
                </c:pt>
                <c:pt idx="788">
                  <c:v>24.8319999999999</c:v>
                </c:pt>
                <c:pt idx="789">
                  <c:v>24.8649999999999</c:v>
                </c:pt>
                <c:pt idx="790">
                  <c:v>24.8959999999999</c:v>
                </c:pt>
                <c:pt idx="791">
                  <c:v>24.9269999999999</c:v>
                </c:pt>
                <c:pt idx="792">
                  <c:v>24.9579999999999</c:v>
                </c:pt>
                <c:pt idx="793">
                  <c:v>24.9899999999999</c:v>
                </c:pt>
                <c:pt idx="794">
                  <c:v>25.0209999999999</c:v>
                </c:pt>
                <c:pt idx="795">
                  <c:v>25.0519999999999</c:v>
                </c:pt>
                <c:pt idx="796">
                  <c:v>25.0829999999999</c:v>
                </c:pt>
                <c:pt idx="797">
                  <c:v>25.1149999999999</c:v>
                </c:pt>
                <c:pt idx="798">
                  <c:v>25.1469999999999</c:v>
                </c:pt>
                <c:pt idx="799">
                  <c:v>25.1789999999999</c:v>
                </c:pt>
                <c:pt idx="800">
                  <c:v>25.2099999999999</c:v>
                </c:pt>
                <c:pt idx="801">
                  <c:v>25.2409999999999</c:v>
                </c:pt>
                <c:pt idx="802">
                  <c:v>25.2719999999999</c:v>
                </c:pt>
                <c:pt idx="803">
                  <c:v>25.3039999999999</c:v>
                </c:pt>
                <c:pt idx="804">
                  <c:v>25.3359999999999</c:v>
                </c:pt>
                <c:pt idx="805">
                  <c:v>25.3679999999999</c:v>
                </c:pt>
                <c:pt idx="806">
                  <c:v>25.4009999999999</c:v>
                </c:pt>
                <c:pt idx="807">
                  <c:v>25.4319999999999</c:v>
                </c:pt>
                <c:pt idx="808">
                  <c:v>25.4639999999999</c:v>
                </c:pt>
                <c:pt idx="809">
                  <c:v>25.4949999999999</c:v>
                </c:pt>
                <c:pt idx="810">
                  <c:v>25.5259999999999</c:v>
                </c:pt>
                <c:pt idx="811">
                  <c:v>25.5579999999999</c:v>
                </c:pt>
                <c:pt idx="812">
                  <c:v>25.5889999999999</c:v>
                </c:pt>
                <c:pt idx="813">
                  <c:v>25.6209999999999</c:v>
                </c:pt>
                <c:pt idx="814">
                  <c:v>25.6529999999999</c:v>
                </c:pt>
                <c:pt idx="815">
                  <c:v>25.6839999999999</c:v>
                </c:pt>
                <c:pt idx="816">
                  <c:v>25.7149999999999</c:v>
                </c:pt>
                <c:pt idx="817">
                  <c:v>25.7469999999999</c:v>
                </c:pt>
                <c:pt idx="818">
                  <c:v>25.7789999999999</c:v>
                </c:pt>
                <c:pt idx="819">
                  <c:v>25.8099999999999</c:v>
                </c:pt>
                <c:pt idx="820">
                  <c:v>25.8419999999999</c:v>
                </c:pt>
                <c:pt idx="821">
                  <c:v>25.8729999999999</c:v>
                </c:pt>
                <c:pt idx="822">
                  <c:v>25.9049999999999</c:v>
                </c:pt>
                <c:pt idx="823">
                  <c:v>25.9369999999999</c:v>
                </c:pt>
                <c:pt idx="824">
                  <c:v>25.9689999999999</c:v>
                </c:pt>
                <c:pt idx="825">
                  <c:v>25.9999999999999</c:v>
                </c:pt>
                <c:pt idx="826">
                  <c:v>26.0309999999999</c:v>
                </c:pt>
                <c:pt idx="827">
                  <c:v>26.0619999999999</c:v>
                </c:pt>
                <c:pt idx="828">
                  <c:v>26.0939999999999</c:v>
                </c:pt>
                <c:pt idx="829">
                  <c:v>26.1249999999999</c:v>
                </c:pt>
                <c:pt idx="830">
                  <c:v>26.1559999999999</c:v>
                </c:pt>
                <c:pt idx="831">
                  <c:v>26.1879999999999</c:v>
                </c:pt>
                <c:pt idx="832">
                  <c:v>26.2199999999999</c:v>
                </c:pt>
                <c:pt idx="833">
                  <c:v>26.2519999999999</c:v>
                </c:pt>
                <c:pt idx="834">
                  <c:v>26.2839999999999</c:v>
                </c:pt>
                <c:pt idx="835">
                  <c:v>26.3149999999999</c:v>
                </c:pt>
                <c:pt idx="836">
                  <c:v>26.3459999999999</c:v>
                </c:pt>
                <c:pt idx="837">
                  <c:v>26.3769999999999</c:v>
                </c:pt>
                <c:pt idx="838">
                  <c:v>26.4079999999999</c:v>
                </c:pt>
                <c:pt idx="839">
                  <c:v>26.4389999999999</c:v>
                </c:pt>
                <c:pt idx="840">
                  <c:v>26.4699999999999</c:v>
                </c:pt>
                <c:pt idx="841">
                  <c:v>26.5009999999999</c:v>
                </c:pt>
                <c:pt idx="842">
                  <c:v>26.5329999999999</c:v>
                </c:pt>
                <c:pt idx="843">
                  <c:v>26.5639999999999</c:v>
                </c:pt>
                <c:pt idx="844">
                  <c:v>26.5959999999999</c:v>
                </c:pt>
                <c:pt idx="845">
                  <c:v>26.6269999999999</c:v>
                </c:pt>
                <c:pt idx="846">
                  <c:v>26.6579999999999</c:v>
                </c:pt>
                <c:pt idx="847">
                  <c:v>26.6899999999999</c:v>
                </c:pt>
                <c:pt idx="848">
                  <c:v>26.7229999999999</c:v>
                </c:pt>
                <c:pt idx="849">
                  <c:v>26.7539999999999</c:v>
                </c:pt>
                <c:pt idx="850">
                  <c:v>26.7859999999999</c:v>
                </c:pt>
                <c:pt idx="851">
                  <c:v>26.8169999999999</c:v>
                </c:pt>
                <c:pt idx="852">
                  <c:v>26.8499999999999</c:v>
                </c:pt>
                <c:pt idx="853">
                  <c:v>26.8809999999999</c:v>
                </c:pt>
                <c:pt idx="854">
                  <c:v>26.9129999999999</c:v>
                </c:pt>
                <c:pt idx="855">
                  <c:v>26.9449999999999</c:v>
                </c:pt>
                <c:pt idx="856">
                  <c:v>26.9769999999999</c:v>
                </c:pt>
                <c:pt idx="857">
                  <c:v>27.0089999999999</c:v>
                </c:pt>
                <c:pt idx="858">
                  <c:v>27.0399999999999</c:v>
                </c:pt>
                <c:pt idx="859">
                  <c:v>27.0719999999999</c:v>
                </c:pt>
                <c:pt idx="860">
                  <c:v>27.1029999999999</c:v>
                </c:pt>
                <c:pt idx="861">
                  <c:v>27.1339999999999</c:v>
                </c:pt>
                <c:pt idx="862">
                  <c:v>27.1659999999999</c:v>
                </c:pt>
                <c:pt idx="863">
                  <c:v>27.1979999999999</c:v>
                </c:pt>
                <c:pt idx="864">
                  <c:v>27.2289999999999</c:v>
                </c:pt>
                <c:pt idx="865">
                  <c:v>27.2609999999999</c:v>
                </c:pt>
                <c:pt idx="866">
                  <c:v>27.2929999999999</c:v>
                </c:pt>
                <c:pt idx="867">
                  <c:v>27.3249999999999</c:v>
                </c:pt>
                <c:pt idx="868">
                  <c:v>27.3569999999999</c:v>
                </c:pt>
                <c:pt idx="869">
                  <c:v>27.3879999999999</c:v>
                </c:pt>
                <c:pt idx="870">
                  <c:v>27.4199999999999</c:v>
                </c:pt>
                <c:pt idx="871">
                  <c:v>27.4509999999999</c:v>
                </c:pt>
                <c:pt idx="872">
                  <c:v>27.4829999999999</c:v>
                </c:pt>
                <c:pt idx="873">
                  <c:v>27.5159999999999</c:v>
                </c:pt>
                <c:pt idx="874">
                  <c:v>27.5479999999999</c:v>
                </c:pt>
                <c:pt idx="875">
                  <c:v>27.5789999999999</c:v>
                </c:pt>
                <c:pt idx="876">
                  <c:v>27.6109999999999</c:v>
                </c:pt>
                <c:pt idx="877">
                  <c:v>27.6429999999999</c:v>
                </c:pt>
                <c:pt idx="878">
                  <c:v>27.6749999999999</c:v>
                </c:pt>
                <c:pt idx="879">
                  <c:v>27.7059999999999</c:v>
                </c:pt>
                <c:pt idx="880">
                  <c:v>27.7369999999999</c:v>
                </c:pt>
                <c:pt idx="881">
                  <c:v>27.7689999999999</c:v>
                </c:pt>
                <c:pt idx="882">
                  <c:v>27.7999999999999</c:v>
                </c:pt>
                <c:pt idx="883">
                  <c:v>27.8319999999999</c:v>
                </c:pt>
                <c:pt idx="884">
                  <c:v>27.8629999999999</c:v>
                </c:pt>
                <c:pt idx="885">
                  <c:v>27.8949999999999</c:v>
                </c:pt>
                <c:pt idx="886">
                  <c:v>27.9269999999999</c:v>
                </c:pt>
                <c:pt idx="887">
                  <c:v>27.9589999999999</c:v>
                </c:pt>
                <c:pt idx="888">
                  <c:v>27.9909999999999</c:v>
                </c:pt>
                <c:pt idx="889">
                  <c:v>28.0229999999999</c:v>
                </c:pt>
                <c:pt idx="890">
                  <c:v>28.0539999999999</c:v>
                </c:pt>
                <c:pt idx="891">
                  <c:v>28.0849999999999</c:v>
                </c:pt>
                <c:pt idx="892">
                  <c:v>28.1159999999999</c:v>
                </c:pt>
                <c:pt idx="893">
                  <c:v>28.1469999999998</c:v>
                </c:pt>
                <c:pt idx="894">
                  <c:v>28.1779999999998</c:v>
                </c:pt>
                <c:pt idx="895">
                  <c:v>28.2109999999999</c:v>
                </c:pt>
                <c:pt idx="896">
                  <c:v>28.2419999999999</c:v>
                </c:pt>
                <c:pt idx="897">
                  <c:v>28.2729999999999</c:v>
                </c:pt>
                <c:pt idx="898">
                  <c:v>28.3049999999999</c:v>
                </c:pt>
                <c:pt idx="899">
                  <c:v>28.3369999999999</c:v>
                </c:pt>
                <c:pt idx="900">
                  <c:v>28.3689999999998</c:v>
                </c:pt>
                <c:pt idx="901">
                  <c:v>28.3999999999998</c:v>
                </c:pt>
                <c:pt idx="902">
                  <c:v>28.4309999999998</c:v>
                </c:pt>
                <c:pt idx="903">
                  <c:v>28.4629999999998</c:v>
                </c:pt>
                <c:pt idx="904">
                  <c:v>28.4939999999998</c:v>
                </c:pt>
                <c:pt idx="905">
                  <c:v>28.5259999999998</c:v>
                </c:pt>
                <c:pt idx="906">
                  <c:v>28.5579999999998</c:v>
                </c:pt>
                <c:pt idx="907">
                  <c:v>28.5889999999998</c:v>
                </c:pt>
                <c:pt idx="908">
                  <c:v>28.6199999999998</c:v>
                </c:pt>
                <c:pt idx="909">
                  <c:v>28.6509999999998</c:v>
                </c:pt>
                <c:pt idx="910">
                  <c:v>28.6839999999998</c:v>
                </c:pt>
                <c:pt idx="911">
                  <c:v>28.7159999999998</c:v>
                </c:pt>
                <c:pt idx="912">
                  <c:v>28.7469999999998</c:v>
                </c:pt>
                <c:pt idx="913">
                  <c:v>28.7779999999998</c:v>
                </c:pt>
                <c:pt idx="914">
                  <c:v>28.8099999999998</c:v>
                </c:pt>
                <c:pt idx="915">
                  <c:v>28.8419999999998</c:v>
                </c:pt>
                <c:pt idx="916">
                  <c:v>28.8739999999998</c:v>
                </c:pt>
                <c:pt idx="917">
                  <c:v>28.9049999999998</c:v>
                </c:pt>
                <c:pt idx="918">
                  <c:v>28.9359999999998</c:v>
                </c:pt>
                <c:pt idx="919">
                  <c:v>28.9679999999998</c:v>
                </c:pt>
                <c:pt idx="920">
                  <c:v>28.9999999999998</c:v>
                </c:pt>
                <c:pt idx="921">
                  <c:v>29.0319999999998</c:v>
                </c:pt>
                <c:pt idx="922">
                  <c:v>29.0649999999998</c:v>
                </c:pt>
                <c:pt idx="923">
                  <c:v>29.0959999999998</c:v>
                </c:pt>
                <c:pt idx="924">
                  <c:v>29.1269999999998</c:v>
                </c:pt>
                <c:pt idx="925">
                  <c:v>29.1579999999998</c:v>
                </c:pt>
                <c:pt idx="926">
                  <c:v>29.1899999999998</c:v>
                </c:pt>
                <c:pt idx="927">
                  <c:v>29.2209999999998</c:v>
                </c:pt>
                <c:pt idx="928">
                  <c:v>29.2539999999998</c:v>
                </c:pt>
                <c:pt idx="929">
                  <c:v>29.2849999999998</c:v>
                </c:pt>
                <c:pt idx="930">
                  <c:v>29.3159999999998</c:v>
                </c:pt>
                <c:pt idx="931">
                  <c:v>29.3479999999998</c:v>
                </c:pt>
                <c:pt idx="932">
                  <c:v>29.3799999999998</c:v>
                </c:pt>
                <c:pt idx="933">
                  <c:v>29.4099999999998</c:v>
                </c:pt>
                <c:pt idx="934">
                  <c:v>29.4409999999998</c:v>
                </c:pt>
                <c:pt idx="935">
                  <c:v>29.4719999999998</c:v>
                </c:pt>
                <c:pt idx="936">
                  <c:v>29.5029999999998</c:v>
                </c:pt>
                <c:pt idx="937">
                  <c:v>29.5349999999998</c:v>
                </c:pt>
                <c:pt idx="938">
                  <c:v>29.5669999999998</c:v>
                </c:pt>
                <c:pt idx="939">
                  <c:v>29.5979999999998</c:v>
                </c:pt>
                <c:pt idx="940">
                  <c:v>29.6289999999998</c:v>
                </c:pt>
                <c:pt idx="941">
                  <c:v>29.6599999999998</c:v>
                </c:pt>
                <c:pt idx="942">
                  <c:v>29.6919999999998</c:v>
                </c:pt>
                <c:pt idx="943">
                  <c:v>29.7229999999998</c:v>
                </c:pt>
                <c:pt idx="944">
                  <c:v>29.7549999999998</c:v>
                </c:pt>
                <c:pt idx="945">
                  <c:v>29.7859999999998</c:v>
                </c:pt>
                <c:pt idx="946">
                  <c:v>29.8179999999998</c:v>
                </c:pt>
                <c:pt idx="947">
                  <c:v>29.8489999999998</c:v>
                </c:pt>
                <c:pt idx="948">
                  <c:v>29.8799999999998</c:v>
                </c:pt>
                <c:pt idx="949">
                  <c:v>29.9109999999998</c:v>
                </c:pt>
                <c:pt idx="950">
                  <c:v>29.9439999999998</c:v>
                </c:pt>
                <c:pt idx="951">
                  <c:v>29.9769999999998</c:v>
                </c:pt>
                <c:pt idx="952">
                  <c:v>30.0079999999998</c:v>
                </c:pt>
                <c:pt idx="953">
                  <c:v>30.0389999999998</c:v>
                </c:pt>
                <c:pt idx="954">
                  <c:v>30.0699999999998</c:v>
                </c:pt>
                <c:pt idx="955">
                  <c:v>30.1019999999998</c:v>
                </c:pt>
                <c:pt idx="956">
                  <c:v>30.1339999999998</c:v>
                </c:pt>
                <c:pt idx="957">
                  <c:v>30.1649999999998</c:v>
                </c:pt>
                <c:pt idx="958">
                  <c:v>30.1959999999998</c:v>
                </c:pt>
                <c:pt idx="959">
                  <c:v>30.2269999999998</c:v>
                </c:pt>
                <c:pt idx="960">
                  <c:v>30.2579999999998</c:v>
                </c:pt>
                <c:pt idx="961">
                  <c:v>30.2899999999998</c:v>
                </c:pt>
                <c:pt idx="962">
                  <c:v>30.3209999999998</c:v>
                </c:pt>
                <c:pt idx="963">
                  <c:v>30.3519999999998</c:v>
                </c:pt>
                <c:pt idx="964">
                  <c:v>30.3829999999998</c:v>
                </c:pt>
                <c:pt idx="965">
                  <c:v>30.4149999999998</c:v>
                </c:pt>
                <c:pt idx="966">
                  <c:v>30.4479999999998</c:v>
                </c:pt>
                <c:pt idx="967">
                  <c:v>30.4789999999998</c:v>
                </c:pt>
                <c:pt idx="968">
                  <c:v>30.5099999999998</c:v>
                </c:pt>
                <c:pt idx="969">
                  <c:v>30.5409999999998</c:v>
                </c:pt>
                <c:pt idx="970">
                  <c:v>30.5719999999998</c:v>
                </c:pt>
                <c:pt idx="971">
                  <c:v>30.6049999999998</c:v>
                </c:pt>
                <c:pt idx="972">
                  <c:v>30.6369999999998</c:v>
                </c:pt>
                <c:pt idx="973">
                  <c:v>30.6709999999998</c:v>
                </c:pt>
                <c:pt idx="974">
                  <c:v>30.7019999999998</c:v>
                </c:pt>
                <c:pt idx="975">
                  <c:v>30.7329999999998</c:v>
                </c:pt>
                <c:pt idx="976">
                  <c:v>30.7639999999998</c:v>
                </c:pt>
                <c:pt idx="977">
                  <c:v>30.7999999999998</c:v>
                </c:pt>
                <c:pt idx="978">
                  <c:v>30.8309999999998</c:v>
                </c:pt>
                <c:pt idx="979">
                  <c:v>30.8619999999998</c:v>
                </c:pt>
                <c:pt idx="980">
                  <c:v>30.8939999999998</c:v>
                </c:pt>
                <c:pt idx="981">
                  <c:v>30.9259999999998</c:v>
                </c:pt>
                <c:pt idx="982">
                  <c:v>30.9569999999998</c:v>
                </c:pt>
                <c:pt idx="983">
                  <c:v>30.9879999999998</c:v>
                </c:pt>
                <c:pt idx="984">
                  <c:v>31.0189999999998</c:v>
                </c:pt>
                <c:pt idx="985">
                  <c:v>31.0509999999998</c:v>
                </c:pt>
                <c:pt idx="986">
                  <c:v>31.0829999999998</c:v>
                </c:pt>
                <c:pt idx="987">
                  <c:v>31.1139999999998</c:v>
                </c:pt>
                <c:pt idx="988">
                  <c:v>31.1449999999998</c:v>
                </c:pt>
                <c:pt idx="989">
                  <c:v>31.1779999999998</c:v>
                </c:pt>
                <c:pt idx="990">
                  <c:v>31.2099999999998</c:v>
                </c:pt>
                <c:pt idx="991">
                  <c:v>31.2419999999998</c:v>
                </c:pt>
                <c:pt idx="992">
                  <c:v>31.2729999999998</c:v>
                </c:pt>
                <c:pt idx="993">
                  <c:v>31.3039999999998</c:v>
                </c:pt>
                <c:pt idx="994">
                  <c:v>31.3359999999998</c:v>
                </c:pt>
                <c:pt idx="995">
                  <c:v>31.3689999999998</c:v>
                </c:pt>
                <c:pt idx="996">
                  <c:v>31.3999999999998</c:v>
                </c:pt>
                <c:pt idx="997">
                  <c:v>31.4309999999998</c:v>
                </c:pt>
                <c:pt idx="998">
                  <c:v>31.4619999999998</c:v>
                </c:pt>
                <c:pt idx="999">
                  <c:v>31.4929999999998</c:v>
                </c:pt>
                <c:pt idx="1000">
                  <c:v>31.5249999999998</c:v>
                </c:pt>
                <c:pt idx="1001">
                  <c:v>31.5579999999998</c:v>
                </c:pt>
                <c:pt idx="1002">
                  <c:v>31.5889999999998</c:v>
                </c:pt>
                <c:pt idx="1003">
                  <c:v>31.6199999999998</c:v>
                </c:pt>
                <c:pt idx="1004">
                  <c:v>31.6509999999998</c:v>
                </c:pt>
                <c:pt idx="1005">
                  <c:v>31.6829999999998</c:v>
                </c:pt>
                <c:pt idx="1006">
                  <c:v>31.7139999999998</c:v>
                </c:pt>
                <c:pt idx="1007">
                  <c:v>31.7449999999998</c:v>
                </c:pt>
                <c:pt idx="1008">
                  <c:v>31.7759999999998</c:v>
                </c:pt>
                <c:pt idx="1009">
                  <c:v>31.8069999999998</c:v>
                </c:pt>
                <c:pt idx="1010">
                  <c:v>31.8379999999998</c:v>
                </c:pt>
                <c:pt idx="1011">
                  <c:v>31.8689999999998</c:v>
                </c:pt>
                <c:pt idx="1012">
                  <c:v>31.9009999999998</c:v>
                </c:pt>
                <c:pt idx="1013">
                  <c:v>31.9319999999998</c:v>
                </c:pt>
                <c:pt idx="1014">
                  <c:v>31.9639999999998</c:v>
                </c:pt>
                <c:pt idx="1015">
                  <c:v>31.9949999999998</c:v>
                </c:pt>
                <c:pt idx="1016">
                  <c:v>32.0259999999998</c:v>
                </c:pt>
                <c:pt idx="1017">
                  <c:v>32.0579999999998</c:v>
                </c:pt>
                <c:pt idx="1018">
                  <c:v>32.0889999999998</c:v>
                </c:pt>
                <c:pt idx="1019">
                  <c:v>32.1209999999998</c:v>
                </c:pt>
                <c:pt idx="1020">
                  <c:v>32.1529999999998</c:v>
                </c:pt>
                <c:pt idx="1021">
                  <c:v>32.1849999999998</c:v>
                </c:pt>
                <c:pt idx="1022">
                  <c:v>32.2159999999998</c:v>
                </c:pt>
                <c:pt idx="1023">
                  <c:v>32.2469999999998</c:v>
                </c:pt>
                <c:pt idx="1024">
                  <c:v>32.2779999999998</c:v>
                </c:pt>
                <c:pt idx="1025">
                  <c:v>32.3089999999998</c:v>
                </c:pt>
                <c:pt idx="1026">
                  <c:v>32.3399999999998</c:v>
                </c:pt>
                <c:pt idx="1027">
                  <c:v>32.3709999999998</c:v>
                </c:pt>
                <c:pt idx="1028">
                  <c:v>32.4019999999998</c:v>
                </c:pt>
                <c:pt idx="1029">
                  <c:v>32.4339999999998</c:v>
                </c:pt>
                <c:pt idx="1030">
                  <c:v>32.4649999999998</c:v>
                </c:pt>
                <c:pt idx="1031">
                  <c:v>32.4969999999997</c:v>
                </c:pt>
                <c:pt idx="1032">
                  <c:v>32.5289999999997</c:v>
                </c:pt>
                <c:pt idx="1033">
                  <c:v>32.5599999999997</c:v>
                </c:pt>
                <c:pt idx="1034">
                  <c:v>32.5919999999997</c:v>
                </c:pt>
                <c:pt idx="1035">
                  <c:v>32.6239999999997</c:v>
                </c:pt>
                <c:pt idx="1036">
                  <c:v>32.6549999999997</c:v>
                </c:pt>
                <c:pt idx="1037">
                  <c:v>32.6879999999997</c:v>
                </c:pt>
                <c:pt idx="1038">
                  <c:v>32.7209999999997</c:v>
                </c:pt>
                <c:pt idx="1039">
                  <c:v>32.7529999999997</c:v>
                </c:pt>
                <c:pt idx="1040">
                  <c:v>32.7839999999997</c:v>
                </c:pt>
                <c:pt idx="1041">
                  <c:v>32.8149999999997</c:v>
                </c:pt>
                <c:pt idx="1042">
                  <c:v>32.8459999999997</c:v>
                </c:pt>
                <c:pt idx="1043">
                  <c:v>32.8769999999997</c:v>
                </c:pt>
                <c:pt idx="1044">
                  <c:v>32.9089999999997</c:v>
                </c:pt>
                <c:pt idx="1045">
                  <c:v>32.9409999999997</c:v>
                </c:pt>
                <c:pt idx="1046">
                  <c:v>32.9719999999997</c:v>
                </c:pt>
                <c:pt idx="1047">
                  <c:v>33.0029999999997</c:v>
                </c:pt>
                <c:pt idx="1048">
                  <c:v>33.0339999999997</c:v>
                </c:pt>
                <c:pt idx="1049">
                  <c:v>33.0659999999997</c:v>
                </c:pt>
                <c:pt idx="1050">
                  <c:v>33.0969999999997</c:v>
                </c:pt>
                <c:pt idx="1051">
                  <c:v>33.1279999999997</c:v>
                </c:pt>
                <c:pt idx="1052">
                  <c:v>33.1589999999997</c:v>
                </c:pt>
                <c:pt idx="1053">
                  <c:v>33.1899999999997</c:v>
                </c:pt>
                <c:pt idx="1054">
                  <c:v>33.2209999999997</c:v>
                </c:pt>
                <c:pt idx="1055">
                  <c:v>33.2519999999997</c:v>
                </c:pt>
                <c:pt idx="1056">
                  <c:v>33.2829999999997</c:v>
                </c:pt>
                <c:pt idx="1057">
                  <c:v>33.3139999999997</c:v>
                </c:pt>
                <c:pt idx="1058">
                  <c:v>33.3459999999997</c:v>
                </c:pt>
                <c:pt idx="1059">
                  <c:v>33.3779999999997</c:v>
                </c:pt>
                <c:pt idx="1060">
                  <c:v>33.4099999999997</c:v>
                </c:pt>
                <c:pt idx="1061">
                  <c:v>33.4419999999997</c:v>
                </c:pt>
                <c:pt idx="1062">
                  <c:v>33.4739999999997</c:v>
                </c:pt>
                <c:pt idx="1063">
                  <c:v>33.5049999999997</c:v>
                </c:pt>
                <c:pt idx="1064">
                  <c:v>33.5369999999997</c:v>
                </c:pt>
                <c:pt idx="1065">
                  <c:v>33.5689999999997</c:v>
                </c:pt>
                <c:pt idx="1066">
                  <c:v>33.5999999999997</c:v>
                </c:pt>
                <c:pt idx="1067">
                  <c:v>33.6309999999997</c:v>
                </c:pt>
                <c:pt idx="1068">
                  <c:v>33.6619999999997</c:v>
                </c:pt>
                <c:pt idx="1069">
                  <c:v>33.6939999999997</c:v>
                </c:pt>
                <c:pt idx="1070">
                  <c:v>33.7249999999997</c:v>
                </c:pt>
                <c:pt idx="1071">
                  <c:v>33.7569999999997</c:v>
                </c:pt>
                <c:pt idx="1072">
                  <c:v>33.7879999999997</c:v>
                </c:pt>
                <c:pt idx="1073">
                  <c:v>33.8199999999997</c:v>
                </c:pt>
                <c:pt idx="1074">
                  <c:v>33.8519999999997</c:v>
                </c:pt>
                <c:pt idx="1075">
                  <c:v>33.8829999999997</c:v>
                </c:pt>
                <c:pt idx="1076">
                  <c:v>33.9149999999997</c:v>
                </c:pt>
                <c:pt idx="1077">
                  <c:v>33.9469999999997</c:v>
                </c:pt>
                <c:pt idx="1078">
                  <c:v>33.9779999999997</c:v>
                </c:pt>
                <c:pt idx="1079">
                  <c:v>34.0099999999997</c:v>
                </c:pt>
                <c:pt idx="1080">
                  <c:v>34.0419999999996</c:v>
                </c:pt>
                <c:pt idx="1081">
                  <c:v>34.0739999999996</c:v>
                </c:pt>
                <c:pt idx="1082">
                  <c:v>34.1059999999996</c:v>
                </c:pt>
                <c:pt idx="1083">
                  <c:v>34.1389999999996</c:v>
                </c:pt>
                <c:pt idx="1084">
                  <c:v>34.1709999999996</c:v>
                </c:pt>
                <c:pt idx="1085">
                  <c:v>34.2039999999996</c:v>
                </c:pt>
                <c:pt idx="1086">
                  <c:v>34.2359999999996</c:v>
                </c:pt>
                <c:pt idx="1087">
                  <c:v>34.2669999999996</c:v>
                </c:pt>
                <c:pt idx="1088">
                  <c:v>34.2979999999996</c:v>
                </c:pt>
                <c:pt idx="1089">
                  <c:v>34.3299999999996</c:v>
                </c:pt>
                <c:pt idx="1090">
                  <c:v>34.3619999999996</c:v>
                </c:pt>
                <c:pt idx="1091">
                  <c:v>34.3929999999996</c:v>
                </c:pt>
                <c:pt idx="1092">
                  <c:v>34.4249999999996</c:v>
                </c:pt>
                <c:pt idx="1093">
                  <c:v>34.4569999999996</c:v>
                </c:pt>
                <c:pt idx="1094">
                  <c:v>34.4879999999996</c:v>
                </c:pt>
                <c:pt idx="1095">
                  <c:v>34.5189999999996</c:v>
                </c:pt>
                <c:pt idx="1096">
                  <c:v>34.5499999999996</c:v>
                </c:pt>
                <c:pt idx="1097">
                  <c:v>34.5819999999996</c:v>
                </c:pt>
                <c:pt idx="1098">
                  <c:v>34.6149999999996</c:v>
                </c:pt>
                <c:pt idx="1099">
                  <c:v>34.6469999999996</c:v>
                </c:pt>
                <c:pt idx="1100">
                  <c:v>34.6779999999996</c:v>
                </c:pt>
                <c:pt idx="1101">
                  <c:v>34.7099999999996</c:v>
                </c:pt>
                <c:pt idx="1102">
                  <c:v>34.7419999999996</c:v>
                </c:pt>
                <c:pt idx="1103">
                  <c:v>34.7749999999996</c:v>
                </c:pt>
                <c:pt idx="1104">
                  <c:v>34.8059999999996</c:v>
                </c:pt>
                <c:pt idx="1105">
                  <c:v>34.8369999999996</c:v>
                </c:pt>
                <c:pt idx="1106">
                  <c:v>34.8679999999996</c:v>
                </c:pt>
                <c:pt idx="1107">
                  <c:v>34.8999999999996</c:v>
                </c:pt>
                <c:pt idx="1108">
                  <c:v>34.9329999999996</c:v>
                </c:pt>
                <c:pt idx="1109">
                  <c:v>34.9649999999996</c:v>
                </c:pt>
                <c:pt idx="1110">
                  <c:v>34.9959999999996</c:v>
                </c:pt>
                <c:pt idx="1111">
                  <c:v>35.0279999999996</c:v>
                </c:pt>
                <c:pt idx="1112">
                  <c:v>35.0599999999996</c:v>
                </c:pt>
                <c:pt idx="1113">
                  <c:v>35.0919999999996</c:v>
                </c:pt>
                <c:pt idx="1114">
                  <c:v>35.1249999999996</c:v>
                </c:pt>
                <c:pt idx="1115">
                  <c:v>35.1559999999996</c:v>
                </c:pt>
                <c:pt idx="1116">
                  <c:v>35.1869999999996</c:v>
                </c:pt>
                <c:pt idx="1117">
                  <c:v>35.2189999999996</c:v>
                </c:pt>
                <c:pt idx="1118">
                  <c:v>35.2509999999996</c:v>
                </c:pt>
                <c:pt idx="1119">
                  <c:v>35.2829999999996</c:v>
                </c:pt>
                <c:pt idx="1120">
                  <c:v>35.3149999999996</c:v>
                </c:pt>
                <c:pt idx="1121">
                  <c:v>35.3459999999996</c:v>
                </c:pt>
                <c:pt idx="1122">
                  <c:v>35.3769999999996</c:v>
                </c:pt>
                <c:pt idx="1123">
                  <c:v>35.4089999999996</c:v>
                </c:pt>
                <c:pt idx="1124">
                  <c:v>35.4419999999996</c:v>
                </c:pt>
                <c:pt idx="1125">
                  <c:v>35.4739999999996</c:v>
                </c:pt>
                <c:pt idx="1126">
                  <c:v>35.5049999999996</c:v>
                </c:pt>
                <c:pt idx="1127">
                  <c:v>35.5359999999996</c:v>
                </c:pt>
                <c:pt idx="1128">
                  <c:v>35.5679999999995</c:v>
                </c:pt>
                <c:pt idx="1129">
                  <c:v>35.6009999999995</c:v>
                </c:pt>
                <c:pt idx="1130">
                  <c:v>35.6329999999995</c:v>
                </c:pt>
                <c:pt idx="1131">
                  <c:v>35.6639999999995</c:v>
                </c:pt>
                <c:pt idx="1132">
                  <c:v>35.6949999999995</c:v>
                </c:pt>
                <c:pt idx="1133">
                  <c:v>35.7269999999995</c:v>
                </c:pt>
                <c:pt idx="1134">
                  <c:v>35.7589999999995</c:v>
                </c:pt>
                <c:pt idx="1135">
                  <c:v>35.7899999999995</c:v>
                </c:pt>
                <c:pt idx="1136">
                  <c:v>35.8209999999995</c:v>
                </c:pt>
                <c:pt idx="1137">
                  <c:v>35.8519999999995</c:v>
                </c:pt>
                <c:pt idx="1138">
                  <c:v>35.8829999999995</c:v>
                </c:pt>
                <c:pt idx="1139">
                  <c:v>35.9149999999995</c:v>
                </c:pt>
                <c:pt idx="1140">
                  <c:v>35.9469999999995</c:v>
                </c:pt>
                <c:pt idx="1141">
                  <c:v>35.9779999999995</c:v>
                </c:pt>
                <c:pt idx="1142">
                  <c:v>36.0089999999995</c:v>
                </c:pt>
                <c:pt idx="1143">
                  <c:v>36.0399999999995</c:v>
                </c:pt>
                <c:pt idx="1144">
                  <c:v>36.0719999999995</c:v>
                </c:pt>
                <c:pt idx="1145">
                  <c:v>36.1029999999995</c:v>
                </c:pt>
                <c:pt idx="1146">
                  <c:v>36.1349999999995</c:v>
                </c:pt>
                <c:pt idx="1147">
                  <c:v>36.1659999999995</c:v>
                </c:pt>
                <c:pt idx="1148">
                  <c:v>36.1979999999995</c:v>
                </c:pt>
                <c:pt idx="1149">
                  <c:v>36.2299999999995</c:v>
                </c:pt>
                <c:pt idx="1150">
                  <c:v>36.2619999999995</c:v>
                </c:pt>
                <c:pt idx="1151">
                  <c:v>36.2949999999995</c:v>
                </c:pt>
                <c:pt idx="1152">
                  <c:v>36.3259999999995</c:v>
                </c:pt>
                <c:pt idx="1153">
                  <c:v>36.3569999999995</c:v>
                </c:pt>
                <c:pt idx="1154">
                  <c:v>36.3889999999995</c:v>
                </c:pt>
                <c:pt idx="1155">
                  <c:v>36.4209999999995</c:v>
                </c:pt>
                <c:pt idx="1156">
                  <c:v>36.4539999999995</c:v>
                </c:pt>
                <c:pt idx="1157">
                  <c:v>36.4859999999995</c:v>
                </c:pt>
                <c:pt idx="1158">
                  <c:v>36.5169999999995</c:v>
                </c:pt>
                <c:pt idx="1159">
                  <c:v>36.5479999999995</c:v>
                </c:pt>
                <c:pt idx="1160">
                  <c:v>36.5799999999995</c:v>
                </c:pt>
                <c:pt idx="1161">
                  <c:v>36.6129999999995</c:v>
                </c:pt>
                <c:pt idx="1162">
                  <c:v>36.6439999999995</c:v>
                </c:pt>
                <c:pt idx="1163">
                  <c:v>36.6749999999995</c:v>
                </c:pt>
                <c:pt idx="1164">
                  <c:v>36.7069999999995</c:v>
                </c:pt>
                <c:pt idx="1165">
                  <c:v>36.7379999999995</c:v>
                </c:pt>
                <c:pt idx="1166">
                  <c:v>36.7689999999995</c:v>
                </c:pt>
                <c:pt idx="1167">
                  <c:v>36.7999999999995</c:v>
                </c:pt>
                <c:pt idx="1168">
                  <c:v>36.8319999999995</c:v>
                </c:pt>
                <c:pt idx="1169">
                  <c:v>36.8629999999995</c:v>
                </c:pt>
                <c:pt idx="1170">
                  <c:v>36.8939999999995</c:v>
                </c:pt>
                <c:pt idx="1171">
                  <c:v>36.9259999999995</c:v>
                </c:pt>
                <c:pt idx="1172">
                  <c:v>36.9589999999995</c:v>
                </c:pt>
                <c:pt idx="1173">
                  <c:v>36.9919999999995</c:v>
                </c:pt>
                <c:pt idx="1174">
                  <c:v>37.0229999999995</c:v>
                </c:pt>
                <c:pt idx="1175">
                  <c:v>37.0549999999995</c:v>
                </c:pt>
                <c:pt idx="1176">
                  <c:v>37.0879999999995</c:v>
                </c:pt>
                <c:pt idx="1177">
                  <c:v>37.1199999999995</c:v>
                </c:pt>
                <c:pt idx="1178">
                  <c:v>37.1509999999995</c:v>
                </c:pt>
                <c:pt idx="1179">
                  <c:v>37.1819999999995</c:v>
                </c:pt>
                <c:pt idx="1180">
                  <c:v>37.2139999999995</c:v>
                </c:pt>
                <c:pt idx="1181">
                  <c:v>37.2459999999995</c:v>
                </c:pt>
                <c:pt idx="1182">
                  <c:v>37.2769999999995</c:v>
                </c:pt>
                <c:pt idx="1183">
                  <c:v>37.3089999999994</c:v>
                </c:pt>
                <c:pt idx="1184">
                  <c:v>37.3399999999994</c:v>
                </c:pt>
                <c:pt idx="1185">
                  <c:v>37.3709999999994</c:v>
                </c:pt>
                <c:pt idx="1186">
                  <c:v>37.4039999999994</c:v>
                </c:pt>
                <c:pt idx="1187">
                  <c:v>37.4369999999994</c:v>
                </c:pt>
                <c:pt idx="1188">
                  <c:v>37.4679999999994</c:v>
                </c:pt>
                <c:pt idx="1189">
                  <c:v>37.4989999999994</c:v>
                </c:pt>
                <c:pt idx="1190">
                  <c:v>37.5309999999994</c:v>
                </c:pt>
                <c:pt idx="1191">
                  <c:v>37.5619999999994</c:v>
                </c:pt>
                <c:pt idx="1192">
                  <c:v>37.5929999999994</c:v>
                </c:pt>
                <c:pt idx="1193">
                  <c:v>37.6239999999994</c:v>
                </c:pt>
                <c:pt idx="1194">
                  <c:v>37.6549999999994</c:v>
                </c:pt>
                <c:pt idx="1195">
                  <c:v>37.6859999999994</c:v>
                </c:pt>
                <c:pt idx="1196">
                  <c:v>37.7169999999994</c:v>
                </c:pt>
                <c:pt idx="1197">
                  <c:v>37.7489999999994</c:v>
                </c:pt>
                <c:pt idx="1198">
                  <c:v>37.7799999999994</c:v>
                </c:pt>
                <c:pt idx="1199">
                  <c:v>37.8109999999994</c:v>
                </c:pt>
                <c:pt idx="1200">
                  <c:v>37.8419999999994</c:v>
                </c:pt>
                <c:pt idx="1201">
                  <c:v>37.8739999999994</c:v>
                </c:pt>
                <c:pt idx="1202">
                  <c:v>37.9049999999994</c:v>
                </c:pt>
                <c:pt idx="1203">
                  <c:v>37.9369999999994</c:v>
                </c:pt>
                <c:pt idx="1204">
                  <c:v>37.9679999999994</c:v>
                </c:pt>
                <c:pt idx="1205">
                  <c:v>37.9989999999994</c:v>
                </c:pt>
                <c:pt idx="1206">
                  <c:v>38.0299999999994</c:v>
                </c:pt>
                <c:pt idx="1207">
                  <c:v>38.0619999999994</c:v>
                </c:pt>
                <c:pt idx="1208">
                  <c:v>38.0929999999994</c:v>
                </c:pt>
                <c:pt idx="1209">
                  <c:v>38.1249999999994</c:v>
                </c:pt>
                <c:pt idx="1210">
                  <c:v>38.1559999999994</c:v>
                </c:pt>
                <c:pt idx="1211">
                  <c:v>38.1879999999994</c:v>
                </c:pt>
                <c:pt idx="1212">
                  <c:v>38.2199999999994</c:v>
                </c:pt>
                <c:pt idx="1213">
                  <c:v>38.2519999999994</c:v>
                </c:pt>
                <c:pt idx="1214">
                  <c:v>38.2829999999994</c:v>
                </c:pt>
                <c:pt idx="1215">
                  <c:v>38.3139999999994</c:v>
                </c:pt>
                <c:pt idx="1216">
                  <c:v>38.3449999999994</c:v>
                </c:pt>
                <c:pt idx="1217">
                  <c:v>38.3759999999994</c:v>
                </c:pt>
                <c:pt idx="1218">
                  <c:v>38.4079999999994</c:v>
                </c:pt>
                <c:pt idx="1219">
                  <c:v>38.4399999999994</c:v>
                </c:pt>
                <c:pt idx="1220">
                  <c:v>38.4709999999994</c:v>
                </c:pt>
                <c:pt idx="1221">
                  <c:v>38.5019999999994</c:v>
                </c:pt>
                <c:pt idx="1222">
                  <c:v>38.5339999999994</c:v>
                </c:pt>
                <c:pt idx="1223">
                  <c:v>38.5659999999994</c:v>
                </c:pt>
                <c:pt idx="1224">
                  <c:v>38.5979999999994</c:v>
                </c:pt>
                <c:pt idx="1225">
                  <c:v>38.6299999999994</c:v>
                </c:pt>
                <c:pt idx="1226">
                  <c:v>38.6609999999994</c:v>
                </c:pt>
                <c:pt idx="1227">
                  <c:v>38.6919999999994</c:v>
                </c:pt>
                <c:pt idx="1228">
                  <c:v>38.7239999999994</c:v>
                </c:pt>
                <c:pt idx="1229">
                  <c:v>38.7559999999994</c:v>
                </c:pt>
                <c:pt idx="1230">
                  <c:v>38.7869999999994</c:v>
                </c:pt>
                <c:pt idx="1231">
                  <c:v>38.8189999999994</c:v>
                </c:pt>
                <c:pt idx="1232">
                  <c:v>38.8509999999994</c:v>
                </c:pt>
                <c:pt idx="1233">
                  <c:v>38.8819999999993</c:v>
                </c:pt>
                <c:pt idx="1234">
                  <c:v>38.9139999999993</c:v>
                </c:pt>
                <c:pt idx="1235">
                  <c:v>38.9459999999993</c:v>
                </c:pt>
                <c:pt idx="1236">
                  <c:v>38.9779999999993</c:v>
                </c:pt>
                <c:pt idx="1237">
                  <c:v>39.0089999999993</c:v>
                </c:pt>
                <c:pt idx="1238">
                  <c:v>39.0419999999993</c:v>
                </c:pt>
                <c:pt idx="1239">
                  <c:v>39.0739999999993</c:v>
                </c:pt>
                <c:pt idx="1240">
                  <c:v>39.1059999999993</c:v>
                </c:pt>
                <c:pt idx="1241">
                  <c:v>39.1379999999993</c:v>
                </c:pt>
                <c:pt idx="1242">
                  <c:v>39.1689999999993</c:v>
                </c:pt>
                <c:pt idx="1243">
                  <c:v>39.1999999999993</c:v>
                </c:pt>
                <c:pt idx="1244">
                  <c:v>39.2309999999993</c:v>
                </c:pt>
                <c:pt idx="1245">
                  <c:v>39.2629999999993</c:v>
                </c:pt>
                <c:pt idx="1246">
                  <c:v>39.2939999999993</c:v>
                </c:pt>
                <c:pt idx="1247">
                  <c:v>39.3249999999993</c:v>
                </c:pt>
                <c:pt idx="1248">
                  <c:v>39.3559999999993</c:v>
                </c:pt>
                <c:pt idx="1249">
                  <c:v>39.3879999999993</c:v>
                </c:pt>
                <c:pt idx="1250">
                  <c:v>39.4199999999993</c:v>
                </c:pt>
                <c:pt idx="1251">
                  <c:v>39.4519999999993</c:v>
                </c:pt>
                <c:pt idx="1252">
                  <c:v>39.4839999999993</c:v>
                </c:pt>
                <c:pt idx="1253">
                  <c:v>39.5159999999993</c:v>
                </c:pt>
                <c:pt idx="1254">
                  <c:v>39.5479999999993</c:v>
                </c:pt>
                <c:pt idx="1255">
                  <c:v>39.5799999999993</c:v>
                </c:pt>
                <c:pt idx="1256">
                  <c:v>39.6119999999993</c:v>
                </c:pt>
                <c:pt idx="1257">
                  <c:v>39.6429999999993</c:v>
                </c:pt>
                <c:pt idx="1258">
                  <c:v>39.6749999999993</c:v>
                </c:pt>
                <c:pt idx="1259">
                  <c:v>39.7059999999993</c:v>
                </c:pt>
                <c:pt idx="1260">
                  <c:v>39.7379999999993</c:v>
                </c:pt>
                <c:pt idx="1261">
                  <c:v>39.7689999999993</c:v>
                </c:pt>
                <c:pt idx="1262">
                  <c:v>39.7999999999993</c:v>
                </c:pt>
                <c:pt idx="1263">
                  <c:v>39.8319999999993</c:v>
                </c:pt>
                <c:pt idx="1264">
                  <c:v>39.8629999999993</c:v>
                </c:pt>
                <c:pt idx="1265">
                  <c:v>39.8949999999993</c:v>
                </c:pt>
                <c:pt idx="1266">
                  <c:v>39.9259999999993</c:v>
                </c:pt>
                <c:pt idx="1267">
                  <c:v>39.9579999999993</c:v>
                </c:pt>
                <c:pt idx="1268">
                  <c:v>39.9899999999993</c:v>
                </c:pt>
                <c:pt idx="1269">
                  <c:v>40.0209999999993</c:v>
                </c:pt>
                <c:pt idx="1270">
                  <c:v>40.0529999999993</c:v>
                </c:pt>
                <c:pt idx="1271">
                  <c:v>40.0839999999993</c:v>
                </c:pt>
                <c:pt idx="1272">
                  <c:v>40.1149999999993</c:v>
                </c:pt>
                <c:pt idx="1273">
                  <c:v>40.1469999999993</c:v>
                </c:pt>
                <c:pt idx="1274">
                  <c:v>40.1789999999992</c:v>
                </c:pt>
                <c:pt idx="1275">
                  <c:v>40.2109999999992</c:v>
                </c:pt>
                <c:pt idx="1276">
                  <c:v>40.2429999999992</c:v>
                </c:pt>
                <c:pt idx="1277">
                  <c:v>40.2739999999992</c:v>
                </c:pt>
                <c:pt idx="1278">
                  <c:v>40.3059999999992</c:v>
                </c:pt>
                <c:pt idx="1279">
                  <c:v>40.3379999999992</c:v>
                </c:pt>
                <c:pt idx="1280">
                  <c:v>40.3699999999992</c:v>
                </c:pt>
                <c:pt idx="1281">
                  <c:v>40.4009999999992</c:v>
                </c:pt>
                <c:pt idx="1282">
                  <c:v>40.4329999999992</c:v>
                </c:pt>
                <c:pt idx="1283">
                  <c:v>40.4639999999992</c:v>
                </c:pt>
                <c:pt idx="1284">
                  <c:v>40.4959999999992</c:v>
                </c:pt>
                <c:pt idx="1285">
                  <c:v>40.5269999999992</c:v>
                </c:pt>
              </c:numCache>
            </c:numRef>
          </c:xVal>
          <c:yVal>
            <c:numRef>
              <c:f>Sheet1!$J$2:$J$1287</c:f>
              <c:numCache>
                <c:formatCode>General</c:formatCode>
                <c:ptCount val="1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0.000129115</c:v>
                </c:pt>
                <c:pt idx="78">
                  <c:v>0.0003744335</c:v>
                </c:pt>
                <c:pt idx="79">
                  <c:v>0.0004784703</c:v>
                </c:pt>
                <c:pt idx="80">
                  <c:v>0.000447286455</c:v>
                </c:pt>
                <c:pt idx="81">
                  <c:v>0.000420071463</c:v>
                </c:pt>
                <c:pt idx="82">
                  <c:v>0.00039634339185</c:v>
                </c:pt>
                <c:pt idx="83">
                  <c:v>0.000374988127815</c:v>
                </c:pt>
                <c:pt idx="84">
                  <c:v>0.000353908415574</c:v>
                </c:pt>
                <c:pt idx="85">
                  <c:v>0.0003360526593228</c:v>
                </c:pt>
                <c:pt idx="86">
                  <c:v>0.000320484671841285</c:v>
                </c:pt>
                <c:pt idx="87">
                  <c:v>0.000306473483107921</c:v>
                </c:pt>
                <c:pt idx="88">
                  <c:v>0.000293863413247894</c:v>
                </c:pt>
                <c:pt idx="89">
                  <c:v>0.000281782152769094</c:v>
                </c:pt>
                <c:pt idx="90">
                  <c:v>0.000270909018338174</c:v>
                </c:pt>
                <c:pt idx="91">
                  <c:v>0.00026141973738028</c:v>
                </c:pt>
                <c:pt idx="92">
                  <c:v>0.000253146270545116</c:v>
                </c:pt>
                <c:pt idx="93">
                  <c:v>0.000245459952969222</c:v>
                </c:pt>
                <c:pt idx="94">
                  <c:v>0.000238326089469095</c:v>
                </c:pt>
                <c:pt idx="95">
                  <c:v>0.000232100172232621</c:v>
                </c:pt>
                <c:pt idx="96">
                  <c:v>0.00022667195064207</c:v>
                </c:pt>
                <c:pt idx="97">
                  <c:v>0.000221786551210574</c:v>
                </c:pt>
                <c:pt idx="98">
                  <c:v>0.000217247857545184</c:v>
                </c:pt>
                <c:pt idx="99">
                  <c:v>0.000213035382486994</c:v>
                </c:pt>
                <c:pt idx="100">
                  <c:v>0.000209473926301434</c:v>
                </c:pt>
                <c:pt idx="101">
                  <c:v>0.00020626861573443</c:v>
                </c:pt>
                <c:pt idx="102">
                  <c:v>0.000203383836224125</c:v>
                </c:pt>
                <c:pt idx="103">
                  <c:v>0.00020070378300165</c:v>
                </c:pt>
                <c:pt idx="104">
                  <c:v>0.000198291735101421</c:v>
                </c:pt>
                <c:pt idx="105">
                  <c:v>0.00019618873083841</c:v>
                </c:pt>
                <c:pt idx="106">
                  <c:v>0.000194296027001699</c:v>
                </c:pt>
                <c:pt idx="107">
                  <c:v>0.00019259259354866</c:v>
                </c:pt>
                <c:pt idx="108">
                  <c:v>0.00019101004892132</c:v>
                </c:pt>
                <c:pt idx="109">
                  <c:v>0.00018954124968907</c:v>
                </c:pt>
                <c:pt idx="110">
                  <c:v>0.000188299446701804</c:v>
                </c:pt>
                <c:pt idx="111">
                  <c:v>0.000187181824013265</c:v>
                </c:pt>
                <c:pt idx="112">
                  <c:v>0.000186143516483267</c:v>
                </c:pt>
                <c:pt idx="113">
                  <c:v>0.000185179837306988</c:v>
                </c:pt>
                <c:pt idx="114">
                  <c:v>0.00018433880820769</c:v>
                </c:pt>
                <c:pt idx="115">
                  <c:v>0.00018360553596174</c:v>
                </c:pt>
                <c:pt idx="116">
                  <c:v>0.000182945590940384</c:v>
                </c:pt>
                <c:pt idx="117">
                  <c:v>0.000182313321032828</c:v>
                </c:pt>
                <c:pt idx="118">
                  <c:v>0.000181744278116027</c:v>
                </c:pt>
                <c:pt idx="119">
                  <c:v>0.000181263178195458</c:v>
                </c:pt>
                <c:pt idx="120">
                  <c:v>0.000180830188266947</c:v>
                </c:pt>
                <c:pt idx="121">
                  <c:v>0.000180440497331287</c:v>
                </c:pt>
                <c:pt idx="122">
                  <c:v>0.000180067148273574</c:v>
                </c:pt>
                <c:pt idx="123">
                  <c:v>0.00017974131636866</c:v>
                </c:pt>
                <c:pt idx="124">
                  <c:v>0.000179448067654238</c:v>
                </c:pt>
                <c:pt idx="125">
                  <c:v>0.000179192391431352</c:v>
                </c:pt>
                <c:pt idx="126">
                  <c:v>0.00017895485997267</c:v>
                </c:pt>
                <c:pt idx="127">
                  <c:v>0.000178741081659856</c:v>
                </c:pt>
                <c:pt idx="128">
                  <c:v>0.000178548681178324</c:v>
                </c:pt>
                <c:pt idx="129">
                  <c:v>0.000178380932008488</c:v>
                </c:pt>
                <c:pt idx="130">
                  <c:v>0.000178229957755636</c:v>
                </c:pt>
                <c:pt idx="131">
                  <c:v>0.000178085314681129</c:v>
                </c:pt>
                <c:pt idx="132">
                  <c:v>0.000177955135914073</c:v>
                </c:pt>
                <c:pt idx="133">
                  <c:v>0.000177841525353733</c:v>
                </c:pt>
                <c:pt idx="134">
                  <c:v>0.000177742471146436</c:v>
                </c:pt>
                <c:pt idx="135">
                  <c:v>0.000177653322359869</c:v>
                </c:pt>
                <c:pt idx="136">
                  <c:v>0.000177567912070804</c:v>
                </c:pt>
                <c:pt idx="137">
                  <c:v>0.000177493372182165</c:v>
                </c:pt>
                <c:pt idx="138">
                  <c:v>0.000177424189848022</c:v>
                </c:pt>
                <c:pt idx="139">
                  <c:v>0.000177365699329155</c:v>
                </c:pt>
                <c:pt idx="140">
                  <c:v>0.000177313057862175</c:v>
                </c:pt>
                <c:pt idx="141">
                  <c:v>0.000177265680541894</c:v>
                </c:pt>
                <c:pt idx="142">
                  <c:v>0.000177221665483051</c:v>
                </c:pt>
                <c:pt idx="143">
                  <c:v>0.000177183289853623</c:v>
                </c:pt>
                <c:pt idx="144">
                  <c:v>0.000177148751787137</c:v>
                </c:pt>
                <c:pt idx="145">
                  <c:v>0.000177116664809241</c:v>
                </c:pt>
                <c:pt idx="146">
                  <c:v>0.000177087786529135</c:v>
                </c:pt>
                <c:pt idx="147">
                  <c:v>0.000177062608278667</c:v>
                </c:pt>
                <c:pt idx="148">
                  <c:v>0.000177039947853246</c:v>
                </c:pt>
                <c:pt idx="149">
                  <c:v>0.000177019553470367</c:v>
                </c:pt>
                <c:pt idx="150">
                  <c:v>0.000177000606430789</c:v>
                </c:pt>
                <c:pt idx="151">
                  <c:v>0.000176984086980657</c:v>
                </c:pt>
                <c:pt idx="152">
                  <c:v>0.000176968739878599</c:v>
                </c:pt>
                <c:pt idx="153">
                  <c:v>0.000176954927486746</c:v>
                </c:pt>
                <c:pt idx="154">
                  <c:v>0.000176942496334079</c:v>
                </c:pt>
                <c:pt idx="155">
                  <c:v>0.000176931308296679</c:v>
                </c:pt>
                <c:pt idx="156">
                  <c:v>0.000176921239063019</c:v>
                </c:pt>
                <c:pt idx="157">
                  <c:v>0.000176912459949921</c:v>
                </c:pt>
                <c:pt idx="158">
                  <c:v>0.000176904558748133</c:v>
                </c:pt>
                <c:pt idx="159">
                  <c:v>0.000176897218276795</c:v>
                </c:pt>
                <c:pt idx="160">
                  <c:v>0.00017689061185259</c:v>
                </c:pt>
                <c:pt idx="161">
                  <c:v>0.000176884851876487</c:v>
                </c:pt>
                <c:pt idx="162">
                  <c:v>0.000176879667897994</c:v>
                </c:pt>
                <c:pt idx="163">
                  <c:v>0.00017687500231735</c:v>
                </c:pt>
                <c:pt idx="164">
                  <c:v>0.000176870532390088</c:v>
                </c:pt>
                <c:pt idx="165">
                  <c:v>0.000176866753269767</c:v>
                </c:pt>
                <c:pt idx="166">
                  <c:v>0.000176863352061478</c:v>
                </c:pt>
                <c:pt idx="167">
                  <c:v>0.000176860290974017</c:v>
                </c:pt>
                <c:pt idx="168">
                  <c:v>0.000176857447125022</c:v>
                </c:pt>
                <c:pt idx="169">
                  <c:v>0.000176854887660926</c:v>
                </c:pt>
                <c:pt idx="170">
                  <c:v>0.00017685258414324</c:v>
                </c:pt>
                <c:pt idx="171">
                  <c:v>0.000176850575763757</c:v>
                </c:pt>
                <c:pt idx="172">
                  <c:v>0.000176848768222223</c:v>
                </c:pt>
                <c:pt idx="173">
                  <c:v>0.000176847141434842</c:v>
                </c:pt>
                <c:pt idx="174">
                  <c:v>0.000176845582867577</c:v>
                </c:pt>
                <c:pt idx="175">
                  <c:v>0.000176844222663418</c:v>
                </c:pt>
                <c:pt idx="176">
                  <c:v>0.000176843036735417</c:v>
                </c:pt>
                <c:pt idx="177">
                  <c:v>0.000176841969400217</c:v>
                </c:pt>
                <c:pt idx="178">
                  <c:v>0.000176840977811385</c:v>
                </c:pt>
                <c:pt idx="179">
                  <c:v>0.000176840057493001</c:v>
                </c:pt>
                <c:pt idx="180">
                  <c:v>0.000176839254306047</c:v>
                </c:pt>
                <c:pt idx="181">
                  <c:v>0.000176838531437789</c:v>
                </c:pt>
                <c:pt idx="182">
                  <c:v>0.000176837901187026</c:v>
                </c:pt>
                <c:pt idx="183">
                  <c:v>0.000176837315663737</c:v>
                </c:pt>
                <c:pt idx="184">
                  <c:v>0.000176836772224934</c:v>
                </c:pt>
                <c:pt idx="185">
                  <c:v>0.00017683629795107</c:v>
                </c:pt>
                <c:pt idx="186">
                  <c:v>0.000176835884443545</c:v>
                </c:pt>
                <c:pt idx="187">
                  <c:v>0.000176835500281715</c:v>
                </c:pt>
                <c:pt idx="188">
                  <c:v>0.000176835154536068</c:v>
                </c:pt>
                <c:pt idx="189">
                  <c:v>0.000176834833640889</c:v>
                </c:pt>
                <c:pt idx="190">
                  <c:v>0.000176834553586915</c:v>
                </c:pt>
                <c:pt idx="191">
                  <c:v>0.000176834309414856</c:v>
                </c:pt>
                <c:pt idx="192">
                  <c:v>0.000176834082571137</c:v>
                </c:pt>
                <c:pt idx="193">
                  <c:v>0.00017683388479177</c:v>
                </c:pt>
                <c:pt idx="194">
                  <c:v>0.000176833701048357</c:v>
                </c:pt>
                <c:pt idx="195">
                  <c:v>0.000176833535679286</c:v>
                </c:pt>
                <c:pt idx="196">
                  <c:v>0.000176833391498127</c:v>
                </c:pt>
                <c:pt idx="197">
                  <c:v>0.000176833261735084</c:v>
                </c:pt>
                <c:pt idx="198">
                  <c:v>0.000176833144948345</c:v>
                </c:pt>
                <c:pt idx="199">
                  <c:v>0.000176833039840281</c:v>
                </c:pt>
                <c:pt idx="200">
                  <c:v>0.000176832939139973</c:v>
                </c:pt>
                <c:pt idx="201">
                  <c:v>0.000176832854002441</c:v>
                </c:pt>
                <c:pt idx="202">
                  <c:v>0.000176832777378661</c:v>
                </c:pt>
                <c:pt idx="203">
                  <c:v>0.00017683270841726</c:v>
                </c:pt>
                <c:pt idx="204">
                  <c:v>0.000176832646351999</c:v>
                </c:pt>
                <c:pt idx="205">
                  <c:v>0.000176832590493264</c:v>
                </c:pt>
                <c:pt idx="206">
                  <c:v>0.000176832538598697</c:v>
                </c:pt>
                <c:pt idx="207">
                  <c:v>0.000176832493353122</c:v>
                </c:pt>
                <c:pt idx="208">
                  <c:v>0.000176832452632104</c:v>
                </c:pt>
                <c:pt idx="209">
                  <c:v>0.000176832415983188</c:v>
                </c:pt>
                <c:pt idx="210">
                  <c:v>0.000176832381935162</c:v>
                </c:pt>
                <c:pt idx="211">
                  <c:v>0.00017683235224954</c:v>
                </c:pt>
                <c:pt idx="212">
                  <c:v>0.00017683232467064</c:v>
                </c:pt>
                <c:pt idx="213">
                  <c:v>0.000176832300625286</c:v>
                </c:pt>
                <c:pt idx="214">
                  <c:v>0.000176832278984467</c:v>
                </c:pt>
                <c:pt idx="215">
                  <c:v>0.000176832258879449</c:v>
                </c:pt>
                <c:pt idx="216">
                  <c:v>0.000176832240784932</c:v>
                </c:pt>
                <c:pt idx="217">
                  <c:v>0.000176832225008776</c:v>
                </c:pt>
                <c:pt idx="218">
                  <c:v>0.000176832210810235</c:v>
                </c:pt>
                <c:pt idx="219">
                  <c:v>0.000176832198031548</c:v>
                </c:pt>
                <c:pt idx="220">
                  <c:v>0.00017683218653073</c:v>
                </c:pt>
                <c:pt idx="221">
                  <c:v>0.000176832175846098</c:v>
                </c:pt>
                <c:pt idx="222">
                  <c:v>0.000176832166530436</c:v>
                </c:pt>
                <c:pt idx="223">
                  <c:v>0.000176832158146339</c:v>
                </c:pt>
                <c:pt idx="224">
                  <c:v>0.000176832150357243</c:v>
                </c:pt>
                <c:pt idx="225">
                  <c:v>0.000176832143347057</c:v>
                </c:pt>
                <c:pt idx="226">
                  <c:v>0.000176832137037889</c:v>
                </c:pt>
                <c:pt idx="227">
                  <c:v>0.000176832131537083</c:v>
                </c:pt>
                <c:pt idx="228">
                  <c:v>0.000176832126586358</c:v>
                </c:pt>
                <c:pt idx="229">
                  <c:v>0.000176832121986975</c:v>
                </c:pt>
                <c:pt idx="230">
                  <c:v>0.000176832117976887</c:v>
                </c:pt>
                <c:pt idx="231">
                  <c:v>0.000176832114367809</c:v>
                </c:pt>
                <c:pt idx="232">
                  <c:v>0.000176832111119638</c:v>
                </c:pt>
                <c:pt idx="233">
                  <c:v>0.000176832108196284</c:v>
                </c:pt>
                <c:pt idx="234">
                  <c:v>0.000176832105565266</c:v>
                </c:pt>
                <c:pt idx="235">
                  <c:v>0.000176832103120965</c:v>
                </c:pt>
                <c:pt idx="236">
                  <c:v>0.00017683210098984</c:v>
                </c:pt>
                <c:pt idx="237">
                  <c:v>0.000176832099071828</c:v>
                </c:pt>
                <c:pt idx="238">
                  <c:v>0.000176832097345617</c:v>
                </c:pt>
                <c:pt idx="239">
                  <c:v>0.000176832095792027</c:v>
                </c:pt>
                <c:pt idx="240">
                  <c:v>0.000176832094393796</c:v>
                </c:pt>
                <c:pt idx="241">
                  <c:v>0.000176832093094794</c:v>
                </c:pt>
                <c:pt idx="242">
                  <c:v>0.000176832091962227</c:v>
                </c:pt>
                <c:pt idx="243">
                  <c:v>0.000176832090910036</c:v>
                </c:pt>
                <c:pt idx="244">
                  <c:v>0.000176832089992656</c:v>
                </c:pt>
                <c:pt idx="245">
                  <c:v>0.000176832089167015</c:v>
                </c:pt>
                <c:pt idx="246">
                  <c:v>0.000176832088423938</c:v>
                </c:pt>
                <c:pt idx="247">
                  <c:v>0.000176832087755168</c:v>
                </c:pt>
                <c:pt idx="248">
                  <c:v>0.00017683208713386</c:v>
                </c:pt>
                <c:pt idx="249">
                  <c:v>0.000176832086592156</c:v>
                </c:pt>
                <c:pt idx="250">
                  <c:v>0.000176832086088896</c:v>
                </c:pt>
                <c:pt idx="251">
                  <c:v>0.000176832085650117</c:v>
                </c:pt>
                <c:pt idx="252">
                  <c:v>0.000176832085255215</c:v>
                </c:pt>
                <c:pt idx="253">
                  <c:v>0.000176832084899803</c:v>
                </c:pt>
                <c:pt idx="254">
                  <c:v>0.000176832084569615</c:v>
                </c:pt>
                <c:pt idx="255">
                  <c:v>0.000176832084281731</c:v>
                </c:pt>
                <c:pt idx="256">
                  <c:v>0.000176832084022636</c:v>
                </c:pt>
                <c:pt idx="257">
                  <c:v>0.000176832083781929</c:v>
                </c:pt>
                <c:pt idx="258">
                  <c:v>0.000176832083572062</c:v>
                </c:pt>
                <c:pt idx="259">
                  <c:v>0.000176832083383181</c:v>
                </c:pt>
                <c:pt idx="260">
                  <c:v>0.000176832083213189</c:v>
                </c:pt>
                <c:pt idx="261">
                  <c:v>0.000176832083060196</c:v>
                </c:pt>
                <c:pt idx="262">
                  <c:v>0.000176832082922502</c:v>
                </c:pt>
                <c:pt idx="263">
                  <c:v>0.000176832082798578</c:v>
                </c:pt>
                <c:pt idx="264">
                  <c:v>0.000176832082687046</c:v>
                </c:pt>
                <c:pt idx="265">
                  <c:v>0.000176832082586667</c:v>
                </c:pt>
                <c:pt idx="266">
                  <c:v>0.000176832082493412</c:v>
                </c:pt>
                <c:pt idx="267">
                  <c:v>0.000176832082409483</c:v>
                </c:pt>
                <c:pt idx="268">
                  <c:v>0.000176832082336307</c:v>
                </c:pt>
                <c:pt idx="269">
                  <c:v>0.000176832082270448</c:v>
                </c:pt>
                <c:pt idx="270">
                  <c:v>0.000176832082211176</c:v>
                </c:pt>
                <c:pt idx="271">
                  <c:v>0.000176832082156109</c:v>
                </c:pt>
                <c:pt idx="272">
                  <c:v>0.00017683208210655</c:v>
                </c:pt>
                <c:pt idx="273">
                  <c:v>0.00017683208206334</c:v>
                </c:pt>
                <c:pt idx="274">
                  <c:v>0.000176832082024451</c:v>
                </c:pt>
                <c:pt idx="275">
                  <c:v>0.000176832081989451</c:v>
                </c:pt>
                <c:pt idx="276">
                  <c:v>0.000176832081957951</c:v>
                </c:pt>
                <c:pt idx="277">
                  <c:v>0.000176832081929602</c:v>
                </c:pt>
                <c:pt idx="278">
                  <c:v>0.000176832081904087</c:v>
                </c:pt>
                <c:pt idx="279">
                  <c:v>0.000176832081881123</c:v>
                </c:pt>
                <c:pt idx="280">
                  <c:v>0.000176832081859789</c:v>
                </c:pt>
                <c:pt idx="281">
                  <c:v>0.000176832081841189</c:v>
                </c:pt>
                <c:pt idx="282">
                  <c:v>0.000176832081824449</c:v>
                </c:pt>
                <c:pt idx="283">
                  <c:v>0.000176832081809382</c:v>
                </c:pt>
                <c:pt idx="284">
                  <c:v>0.000176832081795823</c:v>
                </c:pt>
                <c:pt idx="285">
                  <c:v>0.000176832081783619</c:v>
                </c:pt>
                <c:pt idx="286">
                  <c:v>0.000176832081772281</c:v>
                </c:pt>
                <c:pt idx="287">
                  <c:v>0.000176832081762396</c:v>
                </c:pt>
                <c:pt idx="288">
                  <c:v>0.0001768320817535</c:v>
                </c:pt>
                <c:pt idx="289">
                  <c:v>0.000176832081745493</c:v>
                </c:pt>
                <c:pt idx="290">
                  <c:v>0.000176832081737822</c:v>
                </c:pt>
                <c:pt idx="291">
                  <c:v>0.000176832081731127</c:v>
                </c:pt>
                <c:pt idx="292">
                  <c:v>0.000176832081725102</c:v>
                </c:pt>
                <c:pt idx="293">
                  <c:v>0.000176832081719849</c:v>
                </c:pt>
                <c:pt idx="294">
                  <c:v>0.000176832081715121</c:v>
                </c:pt>
                <c:pt idx="295">
                  <c:v>0.000176832081710728</c:v>
                </c:pt>
                <c:pt idx="296">
                  <c:v>0.000176832081706775</c:v>
                </c:pt>
                <c:pt idx="297">
                  <c:v>0.000176832081703217</c:v>
                </c:pt>
                <c:pt idx="298">
                  <c:v>0.000176832081700115</c:v>
                </c:pt>
                <c:pt idx="299">
                  <c:v>0.000176832081697323</c:v>
                </c:pt>
                <c:pt idx="300">
                  <c:v>0.000176832081694811</c:v>
                </c:pt>
                <c:pt idx="301">
                  <c:v>0.000176832081692476</c:v>
                </c:pt>
                <c:pt idx="302">
                  <c:v>0.000176832081690375</c:v>
                </c:pt>
                <c:pt idx="303">
                  <c:v>0.000176832081688544</c:v>
                </c:pt>
                <c:pt idx="304">
                  <c:v>0.000176832081686895</c:v>
                </c:pt>
                <c:pt idx="305">
                  <c:v>0.000176832081685412</c:v>
                </c:pt>
                <c:pt idx="306">
                  <c:v>0.000176832081684033</c:v>
                </c:pt>
                <c:pt idx="307">
                  <c:v>0.000176832081682831</c:v>
                </c:pt>
                <c:pt idx="308">
                  <c:v>0.00017683208168168</c:v>
                </c:pt>
                <c:pt idx="309">
                  <c:v>0.000176832081680707</c:v>
                </c:pt>
                <c:pt idx="310">
                  <c:v>0.00017683208167983</c:v>
                </c:pt>
                <c:pt idx="311">
                  <c:v>0.000176832081679042</c:v>
                </c:pt>
                <c:pt idx="312">
                  <c:v>0.000176832081678287</c:v>
                </c:pt>
                <c:pt idx="313">
                  <c:v>0.000176832081677648</c:v>
                </c:pt>
                <c:pt idx="314">
                  <c:v>0.000176832081677073</c:v>
                </c:pt>
                <c:pt idx="315">
                  <c:v>0.000176832081676556</c:v>
                </c:pt>
                <c:pt idx="316">
                  <c:v>0.000176832081676075</c:v>
                </c:pt>
                <c:pt idx="317">
                  <c:v>0.000176832081675656</c:v>
                </c:pt>
                <c:pt idx="318">
                  <c:v>0.000176832081675267</c:v>
                </c:pt>
                <c:pt idx="319">
                  <c:v>0.000176832081674927</c:v>
                </c:pt>
                <c:pt idx="320">
                  <c:v>0.000176832081674622</c:v>
                </c:pt>
                <c:pt idx="321">
                  <c:v>0.000176832081674347</c:v>
                </c:pt>
                <c:pt idx="322">
                  <c:v>0.000176832081674099</c:v>
                </c:pt>
                <c:pt idx="323">
                  <c:v>0.000176832081673877</c:v>
                </c:pt>
                <c:pt idx="324">
                  <c:v>0.00017683208167367</c:v>
                </c:pt>
                <c:pt idx="325">
                  <c:v>0.000176832081673489</c:v>
                </c:pt>
                <c:pt idx="326">
                  <c:v>0.000176832081673322</c:v>
                </c:pt>
                <c:pt idx="327">
                  <c:v>0.000176832081673166</c:v>
                </c:pt>
                <c:pt idx="328">
                  <c:v>0.000176832081673035</c:v>
                </c:pt>
                <c:pt idx="329">
                  <c:v>0.000176832081672917</c:v>
                </c:pt>
                <c:pt idx="330">
                  <c:v>0.00017683208167281</c:v>
                </c:pt>
                <c:pt idx="331">
                  <c:v>0.000176832081672711</c:v>
                </c:pt>
                <c:pt idx="332">
                  <c:v>0.000176832081672622</c:v>
                </c:pt>
                <c:pt idx="333">
                  <c:v>0.000176832081672542</c:v>
                </c:pt>
                <c:pt idx="334">
                  <c:v>0.000176832081672472</c:v>
                </c:pt>
                <c:pt idx="335">
                  <c:v>0.000176832081672409</c:v>
                </c:pt>
                <c:pt idx="336">
                  <c:v>0.000176832081672351</c:v>
                </c:pt>
                <c:pt idx="337">
                  <c:v>0.0001768320816723</c:v>
                </c:pt>
                <c:pt idx="338">
                  <c:v>0.000176832081672254</c:v>
                </c:pt>
                <c:pt idx="339">
                  <c:v>0.000176832081672213</c:v>
                </c:pt>
                <c:pt idx="340">
                  <c:v>0.000176832081672173</c:v>
                </c:pt>
                <c:pt idx="341">
                  <c:v>0.000176832081672139</c:v>
                </c:pt>
                <c:pt idx="342">
                  <c:v>0.000176832081672107</c:v>
                </c:pt>
                <c:pt idx="343">
                  <c:v>0.00017683208167208</c:v>
                </c:pt>
                <c:pt idx="344">
                  <c:v>0.000176832081672056</c:v>
                </c:pt>
                <c:pt idx="345">
                  <c:v>0.000176832081672033</c:v>
                </c:pt>
                <c:pt idx="346">
                  <c:v>0.000176832081672013</c:v>
                </c:pt>
                <c:pt idx="347">
                  <c:v>0.000176832081671995</c:v>
                </c:pt>
                <c:pt idx="348">
                  <c:v>0.000176832081671979</c:v>
                </c:pt>
                <c:pt idx="349">
                  <c:v>0.000176832081671964</c:v>
                </c:pt>
                <c:pt idx="350">
                  <c:v>0.000176832081671951</c:v>
                </c:pt>
                <c:pt idx="351">
                  <c:v>0.000176832081671939</c:v>
                </c:pt>
                <c:pt idx="352">
                  <c:v>0.000176832081671928</c:v>
                </c:pt>
                <c:pt idx="353">
                  <c:v>0.000176832081671919</c:v>
                </c:pt>
                <c:pt idx="354">
                  <c:v>0.00017683208167191</c:v>
                </c:pt>
                <c:pt idx="355">
                  <c:v>0.000176832081671902</c:v>
                </c:pt>
                <c:pt idx="356">
                  <c:v>0.000176832081671896</c:v>
                </c:pt>
                <c:pt idx="357">
                  <c:v>0.000176832081671889</c:v>
                </c:pt>
                <c:pt idx="358">
                  <c:v>0.000176832081671883</c:v>
                </c:pt>
                <c:pt idx="359">
                  <c:v>0.000176832081671878</c:v>
                </c:pt>
                <c:pt idx="360">
                  <c:v>0.000176832081671874</c:v>
                </c:pt>
                <c:pt idx="361">
                  <c:v>0.00017683208167187</c:v>
                </c:pt>
                <c:pt idx="362">
                  <c:v>0.000176832081671866</c:v>
                </c:pt>
                <c:pt idx="363">
                  <c:v>0.000176832081671862</c:v>
                </c:pt>
                <c:pt idx="364">
                  <c:v>0.00017683208167186</c:v>
                </c:pt>
                <c:pt idx="365">
                  <c:v>0.000176832081671857</c:v>
                </c:pt>
                <c:pt idx="366">
                  <c:v>0.000176832081671854</c:v>
                </c:pt>
                <c:pt idx="367">
                  <c:v>0.000176832081671852</c:v>
                </c:pt>
                <c:pt idx="368">
                  <c:v>0.00017683208167185</c:v>
                </c:pt>
                <c:pt idx="369">
                  <c:v>0.000176832081671849</c:v>
                </c:pt>
                <c:pt idx="370">
                  <c:v>0.000176832081671847</c:v>
                </c:pt>
                <c:pt idx="371">
                  <c:v>0.000176832081671845</c:v>
                </c:pt>
                <c:pt idx="372">
                  <c:v>0.000176832081671844</c:v>
                </c:pt>
                <c:pt idx="373">
                  <c:v>0.000176832081671843</c:v>
                </c:pt>
                <c:pt idx="374">
                  <c:v>0.000176832081671842</c:v>
                </c:pt>
                <c:pt idx="375">
                  <c:v>0.000176832081671841</c:v>
                </c:pt>
                <c:pt idx="376">
                  <c:v>0.00017683208167184</c:v>
                </c:pt>
                <c:pt idx="377">
                  <c:v>0.000176832081671839</c:v>
                </c:pt>
                <c:pt idx="378">
                  <c:v>0.000176832081671839</c:v>
                </c:pt>
                <c:pt idx="379">
                  <c:v>0.000176832081671838</c:v>
                </c:pt>
                <c:pt idx="380">
                  <c:v>0.000176832081671838</c:v>
                </c:pt>
                <c:pt idx="381">
                  <c:v>0.000176832081671837</c:v>
                </c:pt>
                <c:pt idx="382">
                  <c:v>0.000176832081671837</c:v>
                </c:pt>
                <c:pt idx="383">
                  <c:v>0.000176832081671836</c:v>
                </c:pt>
                <c:pt idx="384">
                  <c:v>0.000176832081671836</c:v>
                </c:pt>
                <c:pt idx="385">
                  <c:v>0.000176832081671836</c:v>
                </c:pt>
                <c:pt idx="386">
                  <c:v>0.000176832081671835</c:v>
                </c:pt>
                <c:pt idx="387">
                  <c:v>0.000176832081671835</c:v>
                </c:pt>
                <c:pt idx="388">
                  <c:v>0.000176832081671835</c:v>
                </c:pt>
                <c:pt idx="389">
                  <c:v>0.000176832081671834</c:v>
                </c:pt>
                <c:pt idx="390">
                  <c:v>0.000176832081671834</c:v>
                </c:pt>
                <c:pt idx="391">
                  <c:v>0.000176832081671834</c:v>
                </c:pt>
                <c:pt idx="392">
                  <c:v>0.000176832081671834</c:v>
                </c:pt>
                <c:pt idx="393">
                  <c:v>0.000176832081671834</c:v>
                </c:pt>
                <c:pt idx="394">
                  <c:v>0.000176832081671834</c:v>
                </c:pt>
                <c:pt idx="395">
                  <c:v>0.000176832081671834</c:v>
                </c:pt>
                <c:pt idx="396">
                  <c:v>0.000176832081671833</c:v>
                </c:pt>
                <c:pt idx="397">
                  <c:v>0.000176832081671833</c:v>
                </c:pt>
                <c:pt idx="398">
                  <c:v>0.000176832081671833</c:v>
                </c:pt>
                <c:pt idx="399">
                  <c:v>0.000176832081671833</c:v>
                </c:pt>
                <c:pt idx="400">
                  <c:v>0.000176832081671833</c:v>
                </c:pt>
                <c:pt idx="401">
                  <c:v>0.000176832081671833</c:v>
                </c:pt>
                <c:pt idx="402">
                  <c:v>0.000176832081671833</c:v>
                </c:pt>
                <c:pt idx="403">
                  <c:v>0.000176832081671833</c:v>
                </c:pt>
                <c:pt idx="404">
                  <c:v>0.000176832081671833</c:v>
                </c:pt>
                <c:pt idx="405">
                  <c:v>0.000176832081671833</c:v>
                </c:pt>
                <c:pt idx="406">
                  <c:v>0.000176832081671833</c:v>
                </c:pt>
                <c:pt idx="407">
                  <c:v>0.000176832081671833</c:v>
                </c:pt>
                <c:pt idx="408">
                  <c:v>0.000176832081671833</c:v>
                </c:pt>
                <c:pt idx="409">
                  <c:v>0.000176832081671833</c:v>
                </c:pt>
                <c:pt idx="410">
                  <c:v>0.000176832081671833</c:v>
                </c:pt>
                <c:pt idx="411">
                  <c:v>0.000176832081671833</c:v>
                </c:pt>
                <c:pt idx="412">
                  <c:v>0.000176832081671833</c:v>
                </c:pt>
                <c:pt idx="413">
                  <c:v>0.000176832081671833</c:v>
                </c:pt>
                <c:pt idx="414">
                  <c:v>0.000176832081671833</c:v>
                </c:pt>
                <c:pt idx="415">
                  <c:v>0.000176832081671833</c:v>
                </c:pt>
                <c:pt idx="416">
                  <c:v>0.000176832081671833</c:v>
                </c:pt>
                <c:pt idx="417">
                  <c:v>0.000176832081671833</c:v>
                </c:pt>
                <c:pt idx="418">
                  <c:v>0.000176832081671833</c:v>
                </c:pt>
                <c:pt idx="419">
                  <c:v>0.000176832081671833</c:v>
                </c:pt>
                <c:pt idx="420">
                  <c:v>0.000176832081671833</c:v>
                </c:pt>
                <c:pt idx="421">
                  <c:v>0.000176832081671833</c:v>
                </c:pt>
                <c:pt idx="422">
                  <c:v>0.000176832081671833</c:v>
                </c:pt>
                <c:pt idx="423">
                  <c:v>0.000176832081671833</c:v>
                </c:pt>
                <c:pt idx="424">
                  <c:v>0.000176832081671833</c:v>
                </c:pt>
                <c:pt idx="425">
                  <c:v>0.000176832081671833</c:v>
                </c:pt>
                <c:pt idx="426">
                  <c:v>0.000176832081671833</c:v>
                </c:pt>
                <c:pt idx="427">
                  <c:v>0.000176832081671833</c:v>
                </c:pt>
                <c:pt idx="428">
                  <c:v>0.000176832081671833</c:v>
                </c:pt>
                <c:pt idx="429">
                  <c:v>0.000176832081671833</c:v>
                </c:pt>
                <c:pt idx="430">
                  <c:v>0.000176832081671833</c:v>
                </c:pt>
                <c:pt idx="431">
                  <c:v>0.000176832081671833</c:v>
                </c:pt>
                <c:pt idx="432">
                  <c:v>0.000176832081671833</c:v>
                </c:pt>
                <c:pt idx="433">
                  <c:v>0.000176832081671833</c:v>
                </c:pt>
                <c:pt idx="434">
                  <c:v>0.000176832081671833</c:v>
                </c:pt>
                <c:pt idx="435">
                  <c:v>0.000176832081671833</c:v>
                </c:pt>
                <c:pt idx="436">
                  <c:v>0.000176832081671833</c:v>
                </c:pt>
                <c:pt idx="437">
                  <c:v>0.000176832081671833</c:v>
                </c:pt>
                <c:pt idx="438">
                  <c:v>0.000176832081671833</c:v>
                </c:pt>
                <c:pt idx="439">
                  <c:v>0.000176832081671833</c:v>
                </c:pt>
                <c:pt idx="440">
                  <c:v>0.000176832081671833</c:v>
                </c:pt>
                <c:pt idx="441">
                  <c:v>0.000176832081671833</c:v>
                </c:pt>
                <c:pt idx="442">
                  <c:v>0.000176832081671833</c:v>
                </c:pt>
                <c:pt idx="443">
                  <c:v>0.000176832081671833</c:v>
                </c:pt>
                <c:pt idx="444">
                  <c:v>0.000176832081671833</c:v>
                </c:pt>
                <c:pt idx="445">
                  <c:v>0.000176832081671833</c:v>
                </c:pt>
                <c:pt idx="446">
                  <c:v>0.000176832081671833</c:v>
                </c:pt>
                <c:pt idx="447">
                  <c:v>0.000176832081671833</c:v>
                </c:pt>
                <c:pt idx="448">
                  <c:v>0.000176832081671833</c:v>
                </c:pt>
                <c:pt idx="449">
                  <c:v>0.000176832081671833</c:v>
                </c:pt>
                <c:pt idx="450">
                  <c:v>0.000176832081671833</c:v>
                </c:pt>
                <c:pt idx="451">
                  <c:v>0.000176832081671833</c:v>
                </c:pt>
                <c:pt idx="452">
                  <c:v>0.000176832081671833</c:v>
                </c:pt>
                <c:pt idx="453">
                  <c:v>0.000176832081671833</c:v>
                </c:pt>
                <c:pt idx="454">
                  <c:v>0.000176832081671833</c:v>
                </c:pt>
                <c:pt idx="455">
                  <c:v>0.000176832081671833</c:v>
                </c:pt>
                <c:pt idx="456">
                  <c:v>0.000176832081671833</c:v>
                </c:pt>
                <c:pt idx="457">
                  <c:v>0.000176832081671833</c:v>
                </c:pt>
                <c:pt idx="458">
                  <c:v>0.000176832081671833</c:v>
                </c:pt>
                <c:pt idx="459">
                  <c:v>0.000176832081671833</c:v>
                </c:pt>
                <c:pt idx="460">
                  <c:v>0.000176832081671833</c:v>
                </c:pt>
                <c:pt idx="461">
                  <c:v>0.000176832081671833</c:v>
                </c:pt>
                <c:pt idx="462">
                  <c:v>0.000176832081671833</c:v>
                </c:pt>
                <c:pt idx="463">
                  <c:v>0.000176832081671833</c:v>
                </c:pt>
                <c:pt idx="464">
                  <c:v>0.000176832081671833</c:v>
                </c:pt>
                <c:pt idx="465">
                  <c:v>0.000176832081671833</c:v>
                </c:pt>
                <c:pt idx="466">
                  <c:v>0.000176832081671833</c:v>
                </c:pt>
                <c:pt idx="467">
                  <c:v>0.000176832081671833</c:v>
                </c:pt>
                <c:pt idx="468">
                  <c:v>0.000176832081671833</c:v>
                </c:pt>
                <c:pt idx="469">
                  <c:v>0.000176832081671833</c:v>
                </c:pt>
                <c:pt idx="470">
                  <c:v>0.000176832081671833</c:v>
                </c:pt>
                <c:pt idx="471">
                  <c:v>0.000176832081671833</c:v>
                </c:pt>
                <c:pt idx="472">
                  <c:v>0.000176832081671833</c:v>
                </c:pt>
                <c:pt idx="473">
                  <c:v>0.000176832081671833</c:v>
                </c:pt>
                <c:pt idx="474">
                  <c:v>0.000176832081671833</c:v>
                </c:pt>
                <c:pt idx="475">
                  <c:v>0.000176832081671833</c:v>
                </c:pt>
                <c:pt idx="476">
                  <c:v>0.000176832081671833</c:v>
                </c:pt>
                <c:pt idx="477">
                  <c:v>0.000176832081671833</c:v>
                </c:pt>
                <c:pt idx="478">
                  <c:v>0.000176832081671833</c:v>
                </c:pt>
                <c:pt idx="479">
                  <c:v>0.000176832081671833</c:v>
                </c:pt>
                <c:pt idx="480">
                  <c:v>0.000176832081671833</c:v>
                </c:pt>
                <c:pt idx="481">
                  <c:v>0.000176832081671833</c:v>
                </c:pt>
                <c:pt idx="482">
                  <c:v>0.000176832081671833</c:v>
                </c:pt>
                <c:pt idx="483">
                  <c:v>0.000176832081671833</c:v>
                </c:pt>
                <c:pt idx="484">
                  <c:v>0.000176832081671833</c:v>
                </c:pt>
                <c:pt idx="485">
                  <c:v>0.000176832081671833</c:v>
                </c:pt>
                <c:pt idx="486">
                  <c:v>0.000176832081671833</c:v>
                </c:pt>
                <c:pt idx="487">
                  <c:v>0.000176832081671833</c:v>
                </c:pt>
                <c:pt idx="488">
                  <c:v>0.000176832081671833</c:v>
                </c:pt>
                <c:pt idx="489">
                  <c:v>0.000176832081671833</c:v>
                </c:pt>
                <c:pt idx="490">
                  <c:v>0.000176832081671833</c:v>
                </c:pt>
                <c:pt idx="491">
                  <c:v>0.000176832081671833</c:v>
                </c:pt>
                <c:pt idx="492">
                  <c:v>0.000176832081671833</c:v>
                </c:pt>
                <c:pt idx="493">
                  <c:v>0.000176832081671833</c:v>
                </c:pt>
                <c:pt idx="494">
                  <c:v>0.000176832081671833</c:v>
                </c:pt>
                <c:pt idx="495">
                  <c:v>0.000176832081671833</c:v>
                </c:pt>
                <c:pt idx="496">
                  <c:v>0.000176832081671833</c:v>
                </c:pt>
                <c:pt idx="497">
                  <c:v>0.000176832081671833</c:v>
                </c:pt>
                <c:pt idx="498">
                  <c:v>0.000176832081671833</c:v>
                </c:pt>
                <c:pt idx="499">
                  <c:v>0.000176832081671833</c:v>
                </c:pt>
                <c:pt idx="500">
                  <c:v>0.000176832081671833</c:v>
                </c:pt>
                <c:pt idx="501">
                  <c:v>0.000176832081671833</c:v>
                </c:pt>
                <c:pt idx="502">
                  <c:v>0.000176832081671833</c:v>
                </c:pt>
                <c:pt idx="503">
                  <c:v>0.000176832081671833</c:v>
                </c:pt>
                <c:pt idx="504">
                  <c:v>0.000176832081671833</c:v>
                </c:pt>
                <c:pt idx="505">
                  <c:v>0.000176832081671833</c:v>
                </c:pt>
                <c:pt idx="506">
                  <c:v>0.000176832081671833</c:v>
                </c:pt>
                <c:pt idx="507">
                  <c:v>0.000176832081671833</c:v>
                </c:pt>
                <c:pt idx="508">
                  <c:v>0.000176832081671833</c:v>
                </c:pt>
                <c:pt idx="509">
                  <c:v>0.000176832081671833</c:v>
                </c:pt>
                <c:pt idx="510">
                  <c:v>0.000176832081671833</c:v>
                </c:pt>
                <c:pt idx="511">
                  <c:v>0.000176832081671833</c:v>
                </c:pt>
                <c:pt idx="512">
                  <c:v>0.000176832081671833</c:v>
                </c:pt>
                <c:pt idx="513">
                  <c:v>0.000176832081671833</c:v>
                </c:pt>
                <c:pt idx="514">
                  <c:v>0.000176832081671833</c:v>
                </c:pt>
                <c:pt idx="515">
                  <c:v>0.000176832081671833</c:v>
                </c:pt>
                <c:pt idx="516">
                  <c:v>0.000176832081671833</c:v>
                </c:pt>
                <c:pt idx="517">
                  <c:v>0.000176832081671833</c:v>
                </c:pt>
                <c:pt idx="518">
                  <c:v>0.000176832081671833</c:v>
                </c:pt>
                <c:pt idx="519">
                  <c:v>0.000176832081671833</c:v>
                </c:pt>
                <c:pt idx="520">
                  <c:v>0.000176832081671833</c:v>
                </c:pt>
                <c:pt idx="521">
                  <c:v>0.000176832081671833</c:v>
                </c:pt>
                <c:pt idx="522">
                  <c:v>0.000176832081671833</c:v>
                </c:pt>
                <c:pt idx="523">
                  <c:v>0.000176832081671833</c:v>
                </c:pt>
                <c:pt idx="524">
                  <c:v>0.000176832081671833</c:v>
                </c:pt>
                <c:pt idx="525">
                  <c:v>0.000176832081671833</c:v>
                </c:pt>
                <c:pt idx="526">
                  <c:v>0.000176832081671833</c:v>
                </c:pt>
                <c:pt idx="527">
                  <c:v>0.000176832081671833</c:v>
                </c:pt>
                <c:pt idx="528">
                  <c:v>0.000176832081671833</c:v>
                </c:pt>
                <c:pt idx="529">
                  <c:v>0.000176832081671833</c:v>
                </c:pt>
                <c:pt idx="530">
                  <c:v>0.000176832081671833</c:v>
                </c:pt>
                <c:pt idx="531">
                  <c:v>0.000176832081671833</c:v>
                </c:pt>
                <c:pt idx="532">
                  <c:v>0.000176832081671833</c:v>
                </c:pt>
                <c:pt idx="533">
                  <c:v>0.000176832081671833</c:v>
                </c:pt>
                <c:pt idx="534">
                  <c:v>0.000176832081671833</c:v>
                </c:pt>
                <c:pt idx="535">
                  <c:v>0.000176832081671833</c:v>
                </c:pt>
                <c:pt idx="536">
                  <c:v>0.000176832081671833</c:v>
                </c:pt>
                <c:pt idx="537">
                  <c:v>0.000176832081671833</c:v>
                </c:pt>
                <c:pt idx="538">
                  <c:v>0.000176832081671833</c:v>
                </c:pt>
                <c:pt idx="539">
                  <c:v>0.000176832081671833</c:v>
                </c:pt>
                <c:pt idx="540">
                  <c:v>0.000176832081671833</c:v>
                </c:pt>
                <c:pt idx="541">
                  <c:v>0.000176832081671833</c:v>
                </c:pt>
                <c:pt idx="542">
                  <c:v>0.000176832081671833</c:v>
                </c:pt>
                <c:pt idx="543">
                  <c:v>0.000176832081671833</c:v>
                </c:pt>
                <c:pt idx="544">
                  <c:v>0.000176832081671833</c:v>
                </c:pt>
                <c:pt idx="545">
                  <c:v>0.000176832081671833</c:v>
                </c:pt>
                <c:pt idx="546">
                  <c:v>0.000176832081671833</c:v>
                </c:pt>
                <c:pt idx="547">
                  <c:v>0.000176832081671833</c:v>
                </c:pt>
                <c:pt idx="548">
                  <c:v>0.000176832081671833</c:v>
                </c:pt>
                <c:pt idx="549">
                  <c:v>0.000176832081671833</c:v>
                </c:pt>
                <c:pt idx="550">
                  <c:v>0.000176832081671833</c:v>
                </c:pt>
                <c:pt idx="551">
                  <c:v>0.000176832081671833</c:v>
                </c:pt>
                <c:pt idx="552">
                  <c:v>0.000176832081671833</c:v>
                </c:pt>
                <c:pt idx="553">
                  <c:v>0.000176832081671833</c:v>
                </c:pt>
                <c:pt idx="554">
                  <c:v>0.000176832081671833</c:v>
                </c:pt>
                <c:pt idx="555">
                  <c:v>0.000176832081671833</c:v>
                </c:pt>
                <c:pt idx="556">
                  <c:v>0.000176832081671833</c:v>
                </c:pt>
                <c:pt idx="557">
                  <c:v>0.000176832081671833</c:v>
                </c:pt>
                <c:pt idx="558">
                  <c:v>0.000176832081671833</c:v>
                </c:pt>
                <c:pt idx="559">
                  <c:v>0.000176832081671833</c:v>
                </c:pt>
                <c:pt idx="560">
                  <c:v>0.000176832081671833</c:v>
                </c:pt>
                <c:pt idx="561">
                  <c:v>0.000176832081671833</c:v>
                </c:pt>
                <c:pt idx="562">
                  <c:v>0.000176832081671833</c:v>
                </c:pt>
                <c:pt idx="563">
                  <c:v>0.000176832081671833</c:v>
                </c:pt>
                <c:pt idx="564">
                  <c:v>0.000176832081671833</c:v>
                </c:pt>
                <c:pt idx="565">
                  <c:v>0.000176832081671833</c:v>
                </c:pt>
                <c:pt idx="566">
                  <c:v>0.000176832081671833</c:v>
                </c:pt>
                <c:pt idx="567">
                  <c:v>0.000176832081671833</c:v>
                </c:pt>
                <c:pt idx="568">
                  <c:v>0.000176832081671833</c:v>
                </c:pt>
                <c:pt idx="569">
                  <c:v>0.000176832081671833</c:v>
                </c:pt>
                <c:pt idx="570">
                  <c:v>0.000176832081671833</c:v>
                </c:pt>
                <c:pt idx="571">
                  <c:v>0.000176832081671833</c:v>
                </c:pt>
                <c:pt idx="572">
                  <c:v>0.000176832081671833</c:v>
                </c:pt>
                <c:pt idx="573">
                  <c:v>0.000176832081671833</c:v>
                </c:pt>
                <c:pt idx="574">
                  <c:v>0.000176832081671833</c:v>
                </c:pt>
                <c:pt idx="575">
                  <c:v>0.000176832081671833</c:v>
                </c:pt>
                <c:pt idx="576">
                  <c:v>0.000176832081671833</c:v>
                </c:pt>
                <c:pt idx="577">
                  <c:v>0.000176832081671833</c:v>
                </c:pt>
                <c:pt idx="578">
                  <c:v>0.000176832081671833</c:v>
                </c:pt>
                <c:pt idx="579">
                  <c:v>0.000176832081671833</c:v>
                </c:pt>
                <c:pt idx="580">
                  <c:v>0.000176832081671833</c:v>
                </c:pt>
                <c:pt idx="581">
                  <c:v>0.000176832081671833</c:v>
                </c:pt>
                <c:pt idx="582">
                  <c:v>0.000176832081671833</c:v>
                </c:pt>
                <c:pt idx="583">
                  <c:v>0.000176832081671833</c:v>
                </c:pt>
                <c:pt idx="584">
                  <c:v>0.000176832081671833</c:v>
                </c:pt>
                <c:pt idx="585">
                  <c:v>0.000176832081671833</c:v>
                </c:pt>
                <c:pt idx="586">
                  <c:v>0.000176832081671833</c:v>
                </c:pt>
                <c:pt idx="587">
                  <c:v>0.000176832081671833</c:v>
                </c:pt>
                <c:pt idx="588">
                  <c:v>0.000176832081671833</c:v>
                </c:pt>
                <c:pt idx="589">
                  <c:v>0.000176832081671833</c:v>
                </c:pt>
                <c:pt idx="590">
                  <c:v>0.000176832081671833</c:v>
                </c:pt>
                <c:pt idx="591">
                  <c:v>0.000176832081671833</c:v>
                </c:pt>
                <c:pt idx="592">
                  <c:v>0.000176832081671833</c:v>
                </c:pt>
                <c:pt idx="593">
                  <c:v>0.000176832081671833</c:v>
                </c:pt>
                <c:pt idx="594">
                  <c:v>0.000176832081671833</c:v>
                </c:pt>
                <c:pt idx="595">
                  <c:v>0.000176832081671833</c:v>
                </c:pt>
                <c:pt idx="596">
                  <c:v>0.000176832081671833</c:v>
                </c:pt>
                <c:pt idx="597">
                  <c:v>0.000176832081671833</c:v>
                </c:pt>
                <c:pt idx="598">
                  <c:v>0.000176832081671833</c:v>
                </c:pt>
                <c:pt idx="599">
                  <c:v>0.000176832081671833</c:v>
                </c:pt>
                <c:pt idx="600">
                  <c:v>0.000176832081671833</c:v>
                </c:pt>
                <c:pt idx="601">
                  <c:v>0.000176832081671833</c:v>
                </c:pt>
                <c:pt idx="602">
                  <c:v>0.000176832081671833</c:v>
                </c:pt>
                <c:pt idx="603">
                  <c:v>0.000176832081671833</c:v>
                </c:pt>
                <c:pt idx="604">
                  <c:v>0.000176832081671833</c:v>
                </c:pt>
                <c:pt idx="605">
                  <c:v>0.000176832081671833</c:v>
                </c:pt>
                <c:pt idx="606">
                  <c:v>0.000176832081671833</c:v>
                </c:pt>
                <c:pt idx="607">
                  <c:v>0.000176832081671833</c:v>
                </c:pt>
                <c:pt idx="608">
                  <c:v>0.000176832081671833</c:v>
                </c:pt>
                <c:pt idx="609">
                  <c:v>0.000176832081671833</c:v>
                </c:pt>
                <c:pt idx="610">
                  <c:v>0.000176832081671833</c:v>
                </c:pt>
                <c:pt idx="611">
                  <c:v>0.000176832081671833</c:v>
                </c:pt>
                <c:pt idx="612">
                  <c:v>0.000176832081671833</c:v>
                </c:pt>
                <c:pt idx="613">
                  <c:v>0.000176832081671833</c:v>
                </c:pt>
                <c:pt idx="614">
                  <c:v>0.000176832081671833</c:v>
                </c:pt>
                <c:pt idx="615">
                  <c:v>0.000176832081671833</c:v>
                </c:pt>
                <c:pt idx="616">
                  <c:v>0.000176832081671833</c:v>
                </c:pt>
                <c:pt idx="617">
                  <c:v>0.000176832081671833</c:v>
                </c:pt>
                <c:pt idx="618">
                  <c:v>0.000176832081671833</c:v>
                </c:pt>
                <c:pt idx="619">
                  <c:v>0.000176832081671833</c:v>
                </c:pt>
                <c:pt idx="620">
                  <c:v>0.000176832081671833</c:v>
                </c:pt>
                <c:pt idx="621">
                  <c:v>0.000176832081671833</c:v>
                </c:pt>
                <c:pt idx="622">
                  <c:v>0.000176832081671833</c:v>
                </c:pt>
                <c:pt idx="623">
                  <c:v>0.000176832081671833</c:v>
                </c:pt>
                <c:pt idx="624">
                  <c:v>0.000176832081671833</c:v>
                </c:pt>
                <c:pt idx="625">
                  <c:v>0.000176832081671833</c:v>
                </c:pt>
                <c:pt idx="626">
                  <c:v>0.000176832081671833</c:v>
                </c:pt>
                <c:pt idx="627">
                  <c:v>0.000176832081671833</c:v>
                </c:pt>
                <c:pt idx="628">
                  <c:v>0.000176832081671833</c:v>
                </c:pt>
                <c:pt idx="629">
                  <c:v>0.000176832081671833</c:v>
                </c:pt>
                <c:pt idx="630">
                  <c:v>0.000176832081671833</c:v>
                </c:pt>
                <c:pt idx="631">
                  <c:v>0.000176832081671833</c:v>
                </c:pt>
                <c:pt idx="632">
                  <c:v>0.000176832081671833</c:v>
                </c:pt>
                <c:pt idx="633">
                  <c:v>0.000176832081671833</c:v>
                </c:pt>
                <c:pt idx="634">
                  <c:v>0.000176832081671833</c:v>
                </c:pt>
                <c:pt idx="635">
                  <c:v>0.000176832081671833</c:v>
                </c:pt>
                <c:pt idx="636">
                  <c:v>0.000176832081671833</c:v>
                </c:pt>
                <c:pt idx="637">
                  <c:v>0.000176832081671833</c:v>
                </c:pt>
                <c:pt idx="638">
                  <c:v>0.000176832081671833</c:v>
                </c:pt>
                <c:pt idx="639">
                  <c:v>0.000176832081671833</c:v>
                </c:pt>
                <c:pt idx="640">
                  <c:v>0.000176832081671833</c:v>
                </c:pt>
                <c:pt idx="641">
                  <c:v>0.000176832081671833</c:v>
                </c:pt>
                <c:pt idx="642">
                  <c:v>0.000176832081671833</c:v>
                </c:pt>
                <c:pt idx="643">
                  <c:v>0.000176832081671833</c:v>
                </c:pt>
                <c:pt idx="644">
                  <c:v>0.000176832081671833</c:v>
                </c:pt>
                <c:pt idx="645">
                  <c:v>0.000176832081671833</c:v>
                </c:pt>
                <c:pt idx="646">
                  <c:v>0.000176832081671833</c:v>
                </c:pt>
                <c:pt idx="647">
                  <c:v>0.000176832081671833</c:v>
                </c:pt>
                <c:pt idx="648">
                  <c:v>0.000176832081671833</c:v>
                </c:pt>
                <c:pt idx="649">
                  <c:v>0.000176832081671833</c:v>
                </c:pt>
                <c:pt idx="650">
                  <c:v>0.000176832081671833</c:v>
                </c:pt>
                <c:pt idx="651">
                  <c:v>0.000176832081671833</c:v>
                </c:pt>
                <c:pt idx="652">
                  <c:v>0.000176832081671833</c:v>
                </c:pt>
                <c:pt idx="653">
                  <c:v>0.000176832081671833</c:v>
                </c:pt>
                <c:pt idx="654">
                  <c:v>0.000176832081671833</c:v>
                </c:pt>
                <c:pt idx="655">
                  <c:v>0.000176832081671833</c:v>
                </c:pt>
                <c:pt idx="656">
                  <c:v>0.000176832081671833</c:v>
                </c:pt>
                <c:pt idx="657">
                  <c:v>0.000176832081671833</c:v>
                </c:pt>
                <c:pt idx="658">
                  <c:v>0.000176832081671833</c:v>
                </c:pt>
                <c:pt idx="659">
                  <c:v>0.000176832081671833</c:v>
                </c:pt>
                <c:pt idx="660">
                  <c:v>0.000176832081671833</c:v>
                </c:pt>
                <c:pt idx="661">
                  <c:v>0.000176832081671833</c:v>
                </c:pt>
                <c:pt idx="662">
                  <c:v>0.000176832081671833</c:v>
                </c:pt>
                <c:pt idx="663">
                  <c:v>0.000176832081671833</c:v>
                </c:pt>
                <c:pt idx="664">
                  <c:v>0.000176832081671833</c:v>
                </c:pt>
                <c:pt idx="665">
                  <c:v>0.000176832081671833</c:v>
                </c:pt>
                <c:pt idx="666">
                  <c:v>0.000176832081671833</c:v>
                </c:pt>
                <c:pt idx="667">
                  <c:v>0.000176832081671833</c:v>
                </c:pt>
                <c:pt idx="668">
                  <c:v>0.000176832081671833</c:v>
                </c:pt>
                <c:pt idx="669">
                  <c:v>0.000176832081671833</c:v>
                </c:pt>
                <c:pt idx="670">
                  <c:v>0.000176832081671833</c:v>
                </c:pt>
                <c:pt idx="671">
                  <c:v>0.000176832081671833</c:v>
                </c:pt>
                <c:pt idx="672">
                  <c:v>0.000176832081671833</c:v>
                </c:pt>
                <c:pt idx="673">
                  <c:v>0.000176832081671833</c:v>
                </c:pt>
                <c:pt idx="674">
                  <c:v>0.000176832081671833</c:v>
                </c:pt>
                <c:pt idx="675">
                  <c:v>0.000176832081671833</c:v>
                </c:pt>
                <c:pt idx="676">
                  <c:v>0.000176832081671833</c:v>
                </c:pt>
                <c:pt idx="677">
                  <c:v>0.000176832081671833</c:v>
                </c:pt>
                <c:pt idx="678">
                  <c:v>0.000176832081671833</c:v>
                </c:pt>
                <c:pt idx="679">
                  <c:v>0.000176832081671833</c:v>
                </c:pt>
                <c:pt idx="680">
                  <c:v>0.000176832081671833</c:v>
                </c:pt>
                <c:pt idx="681">
                  <c:v>0.000176832081671833</c:v>
                </c:pt>
                <c:pt idx="682">
                  <c:v>0.000176832081671833</c:v>
                </c:pt>
                <c:pt idx="683">
                  <c:v>0.000176832081671833</c:v>
                </c:pt>
                <c:pt idx="684">
                  <c:v>0.000176832081671833</c:v>
                </c:pt>
                <c:pt idx="685">
                  <c:v>0.000176832081671833</c:v>
                </c:pt>
                <c:pt idx="686">
                  <c:v>0.000176832081671833</c:v>
                </c:pt>
                <c:pt idx="687">
                  <c:v>0.000176832081671833</c:v>
                </c:pt>
                <c:pt idx="688">
                  <c:v>0.000176832081671833</c:v>
                </c:pt>
                <c:pt idx="689">
                  <c:v>0.000176832081671833</c:v>
                </c:pt>
                <c:pt idx="690">
                  <c:v>0.000176832081671833</c:v>
                </c:pt>
                <c:pt idx="691">
                  <c:v>0.000176832081671833</c:v>
                </c:pt>
                <c:pt idx="692">
                  <c:v>0.000176832081671833</c:v>
                </c:pt>
                <c:pt idx="693">
                  <c:v>0.000176832081671833</c:v>
                </c:pt>
                <c:pt idx="694">
                  <c:v>0.000176832081671833</c:v>
                </c:pt>
                <c:pt idx="695">
                  <c:v>0.000176832081671833</c:v>
                </c:pt>
                <c:pt idx="696">
                  <c:v>0.000176832081671833</c:v>
                </c:pt>
                <c:pt idx="697">
                  <c:v>0.000176832081671833</c:v>
                </c:pt>
                <c:pt idx="698">
                  <c:v>0.000176832081671833</c:v>
                </c:pt>
                <c:pt idx="699">
                  <c:v>0.000176832081671833</c:v>
                </c:pt>
                <c:pt idx="700">
                  <c:v>0.000176832081671833</c:v>
                </c:pt>
                <c:pt idx="701">
                  <c:v>0.000176832081671833</c:v>
                </c:pt>
                <c:pt idx="702">
                  <c:v>0.000176832081671833</c:v>
                </c:pt>
                <c:pt idx="703">
                  <c:v>0.000176832081671833</c:v>
                </c:pt>
                <c:pt idx="704">
                  <c:v>0.000176832081671833</c:v>
                </c:pt>
                <c:pt idx="705">
                  <c:v>0.000176832081671833</c:v>
                </c:pt>
                <c:pt idx="706">
                  <c:v>0.000176832081671833</c:v>
                </c:pt>
                <c:pt idx="707">
                  <c:v>0.000176832081671833</c:v>
                </c:pt>
                <c:pt idx="708">
                  <c:v>0.000176832081671833</c:v>
                </c:pt>
                <c:pt idx="709">
                  <c:v>0.000176832081671833</c:v>
                </c:pt>
                <c:pt idx="710">
                  <c:v>0.000176832081671833</c:v>
                </c:pt>
                <c:pt idx="711">
                  <c:v>0.000176832081671833</c:v>
                </c:pt>
                <c:pt idx="712">
                  <c:v>0.000176832081671833</c:v>
                </c:pt>
                <c:pt idx="713">
                  <c:v>0.000176832081671833</c:v>
                </c:pt>
                <c:pt idx="714">
                  <c:v>0.000176832081671833</c:v>
                </c:pt>
                <c:pt idx="715">
                  <c:v>0.000176832081671833</c:v>
                </c:pt>
                <c:pt idx="716">
                  <c:v>0.000176832081671833</c:v>
                </c:pt>
                <c:pt idx="717">
                  <c:v>0.000176832081671833</c:v>
                </c:pt>
                <c:pt idx="718">
                  <c:v>0.000176832081671833</c:v>
                </c:pt>
                <c:pt idx="719">
                  <c:v>0.000176832081671833</c:v>
                </c:pt>
                <c:pt idx="720">
                  <c:v>0.000176832081671833</c:v>
                </c:pt>
                <c:pt idx="721">
                  <c:v>0.000176832081671833</c:v>
                </c:pt>
                <c:pt idx="722">
                  <c:v>0.000176832081671833</c:v>
                </c:pt>
                <c:pt idx="723">
                  <c:v>0.000176832081671833</c:v>
                </c:pt>
                <c:pt idx="724">
                  <c:v>0.000176832081671833</c:v>
                </c:pt>
                <c:pt idx="725">
                  <c:v>0.000176832081671833</c:v>
                </c:pt>
                <c:pt idx="726">
                  <c:v>0.000176832081671833</c:v>
                </c:pt>
                <c:pt idx="727">
                  <c:v>0.000176832081671833</c:v>
                </c:pt>
                <c:pt idx="728">
                  <c:v>0.000176832081671833</c:v>
                </c:pt>
                <c:pt idx="729">
                  <c:v>0.000176832081671833</c:v>
                </c:pt>
                <c:pt idx="730">
                  <c:v>0.000176832081671833</c:v>
                </c:pt>
                <c:pt idx="731">
                  <c:v>0.000176832081671833</c:v>
                </c:pt>
                <c:pt idx="732">
                  <c:v>0.000176832081671833</c:v>
                </c:pt>
                <c:pt idx="733">
                  <c:v>0.000176832081671833</c:v>
                </c:pt>
                <c:pt idx="734">
                  <c:v>0.000176832081671833</c:v>
                </c:pt>
                <c:pt idx="735">
                  <c:v>0.000176832081671833</c:v>
                </c:pt>
                <c:pt idx="736">
                  <c:v>0.000176832081671833</c:v>
                </c:pt>
                <c:pt idx="737">
                  <c:v>0.000176832081671833</c:v>
                </c:pt>
                <c:pt idx="738">
                  <c:v>0.000176832081671833</c:v>
                </c:pt>
                <c:pt idx="739">
                  <c:v>0.000176832081671833</c:v>
                </c:pt>
                <c:pt idx="740">
                  <c:v>0.000176832081671833</c:v>
                </c:pt>
                <c:pt idx="741">
                  <c:v>0.000176832081671833</c:v>
                </c:pt>
                <c:pt idx="742">
                  <c:v>0.000176832081671833</c:v>
                </c:pt>
                <c:pt idx="743">
                  <c:v>0.000176832081671833</c:v>
                </c:pt>
                <c:pt idx="744">
                  <c:v>0.000176832081671833</c:v>
                </c:pt>
                <c:pt idx="745">
                  <c:v>0.000176832081671833</c:v>
                </c:pt>
                <c:pt idx="746">
                  <c:v>0.000176832081671833</c:v>
                </c:pt>
                <c:pt idx="747">
                  <c:v>0.000176832081671833</c:v>
                </c:pt>
                <c:pt idx="748">
                  <c:v>0.000176832081671833</c:v>
                </c:pt>
                <c:pt idx="749">
                  <c:v>0.000176832081671833</c:v>
                </c:pt>
                <c:pt idx="750">
                  <c:v>0.000176832081671833</c:v>
                </c:pt>
                <c:pt idx="751">
                  <c:v>0.000176832081671833</c:v>
                </c:pt>
                <c:pt idx="752">
                  <c:v>0.000176832081671833</c:v>
                </c:pt>
                <c:pt idx="753">
                  <c:v>0.000176832081671833</c:v>
                </c:pt>
                <c:pt idx="754">
                  <c:v>0.000176832081671833</c:v>
                </c:pt>
                <c:pt idx="755">
                  <c:v>0.000176832081671833</c:v>
                </c:pt>
                <c:pt idx="756">
                  <c:v>0.000176832081671833</c:v>
                </c:pt>
                <c:pt idx="757">
                  <c:v>0.000176832081671833</c:v>
                </c:pt>
                <c:pt idx="758">
                  <c:v>0.000176832081671833</c:v>
                </c:pt>
                <c:pt idx="759">
                  <c:v>0.000176832081671833</c:v>
                </c:pt>
                <c:pt idx="760">
                  <c:v>0.000176832081671833</c:v>
                </c:pt>
                <c:pt idx="761">
                  <c:v>0.000176832081671833</c:v>
                </c:pt>
                <c:pt idx="762">
                  <c:v>0.000176832081671833</c:v>
                </c:pt>
                <c:pt idx="763">
                  <c:v>0.000176832081671833</c:v>
                </c:pt>
                <c:pt idx="764">
                  <c:v>0.000176832081671833</c:v>
                </c:pt>
                <c:pt idx="765">
                  <c:v>0.000176832081671833</c:v>
                </c:pt>
                <c:pt idx="766">
                  <c:v>0.000176832081671833</c:v>
                </c:pt>
                <c:pt idx="767">
                  <c:v>0.000176832081671833</c:v>
                </c:pt>
                <c:pt idx="768">
                  <c:v>0.000176832081671833</c:v>
                </c:pt>
                <c:pt idx="769">
                  <c:v>0.000176832081671833</c:v>
                </c:pt>
                <c:pt idx="770">
                  <c:v>0.000176832081671833</c:v>
                </c:pt>
                <c:pt idx="771">
                  <c:v>0.000176832081671833</c:v>
                </c:pt>
                <c:pt idx="772">
                  <c:v>0.000176832081671833</c:v>
                </c:pt>
                <c:pt idx="773">
                  <c:v>0.000176832081671833</c:v>
                </c:pt>
                <c:pt idx="774">
                  <c:v>0.000176832081671833</c:v>
                </c:pt>
                <c:pt idx="775">
                  <c:v>0.000176832081671833</c:v>
                </c:pt>
                <c:pt idx="776">
                  <c:v>0.000176832081671833</c:v>
                </c:pt>
                <c:pt idx="777">
                  <c:v>0.000176832081671833</c:v>
                </c:pt>
                <c:pt idx="778">
                  <c:v>0.000176832081671833</c:v>
                </c:pt>
                <c:pt idx="779">
                  <c:v>0.000176832081671833</c:v>
                </c:pt>
                <c:pt idx="780">
                  <c:v>0.000176832081671833</c:v>
                </c:pt>
                <c:pt idx="781">
                  <c:v>0.000176832081671833</c:v>
                </c:pt>
                <c:pt idx="782">
                  <c:v>0.000176832081671833</c:v>
                </c:pt>
                <c:pt idx="783">
                  <c:v>0.000176832081671833</c:v>
                </c:pt>
                <c:pt idx="784">
                  <c:v>0.000176832081671833</c:v>
                </c:pt>
                <c:pt idx="785">
                  <c:v>0.000176832081671833</c:v>
                </c:pt>
                <c:pt idx="786">
                  <c:v>0.000176832081671833</c:v>
                </c:pt>
                <c:pt idx="787">
                  <c:v>0.000176832081671833</c:v>
                </c:pt>
                <c:pt idx="788">
                  <c:v>0.000176832081671833</c:v>
                </c:pt>
                <c:pt idx="789">
                  <c:v>0.000176832081671833</c:v>
                </c:pt>
                <c:pt idx="790">
                  <c:v>0.000176832081671833</c:v>
                </c:pt>
                <c:pt idx="791">
                  <c:v>0.000176832081671833</c:v>
                </c:pt>
                <c:pt idx="792">
                  <c:v>0.000176832081671833</c:v>
                </c:pt>
                <c:pt idx="793">
                  <c:v>0.000176832081671833</c:v>
                </c:pt>
                <c:pt idx="794">
                  <c:v>0.000176832081671833</c:v>
                </c:pt>
                <c:pt idx="795">
                  <c:v>0.000176832081671833</c:v>
                </c:pt>
                <c:pt idx="796">
                  <c:v>0.000176832081671833</c:v>
                </c:pt>
                <c:pt idx="797">
                  <c:v>0.000176832081671833</c:v>
                </c:pt>
                <c:pt idx="798">
                  <c:v>0.000176832081671833</c:v>
                </c:pt>
                <c:pt idx="799">
                  <c:v>0.000176832081671833</c:v>
                </c:pt>
                <c:pt idx="800">
                  <c:v>0.000176832081671833</c:v>
                </c:pt>
                <c:pt idx="801">
                  <c:v>0.000176832081671833</c:v>
                </c:pt>
                <c:pt idx="802">
                  <c:v>0.000176832081671833</c:v>
                </c:pt>
                <c:pt idx="803">
                  <c:v>0.000176832081671833</c:v>
                </c:pt>
                <c:pt idx="804">
                  <c:v>0.000176832081671833</c:v>
                </c:pt>
                <c:pt idx="805">
                  <c:v>0.000176832081671833</c:v>
                </c:pt>
                <c:pt idx="806">
                  <c:v>0.000176832081671833</c:v>
                </c:pt>
                <c:pt idx="807">
                  <c:v>0.000176832081671833</c:v>
                </c:pt>
                <c:pt idx="808">
                  <c:v>0.000176832081671833</c:v>
                </c:pt>
                <c:pt idx="809">
                  <c:v>0.000176832081671833</c:v>
                </c:pt>
                <c:pt idx="810">
                  <c:v>0.000176832081671833</c:v>
                </c:pt>
                <c:pt idx="811">
                  <c:v>0.000176832081671833</c:v>
                </c:pt>
                <c:pt idx="812">
                  <c:v>0.000176832081671833</c:v>
                </c:pt>
                <c:pt idx="813">
                  <c:v>0.000176832081671833</c:v>
                </c:pt>
                <c:pt idx="814">
                  <c:v>0.000176832081671833</c:v>
                </c:pt>
                <c:pt idx="815">
                  <c:v>0.000176832081671833</c:v>
                </c:pt>
                <c:pt idx="816">
                  <c:v>0.000176832081671833</c:v>
                </c:pt>
                <c:pt idx="817">
                  <c:v>0.000176832081671833</c:v>
                </c:pt>
                <c:pt idx="818">
                  <c:v>0.000176832081671833</c:v>
                </c:pt>
                <c:pt idx="819">
                  <c:v>0.000176832081671833</c:v>
                </c:pt>
                <c:pt idx="820">
                  <c:v>0.000176832081671833</c:v>
                </c:pt>
                <c:pt idx="821">
                  <c:v>0.000176832081671833</c:v>
                </c:pt>
                <c:pt idx="822">
                  <c:v>0.000176832081671833</c:v>
                </c:pt>
                <c:pt idx="823">
                  <c:v>0.000176832081671833</c:v>
                </c:pt>
                <c:pt idx="824">
                  <c:v>0.000176832081671833</c:v>
                </c:pt>
                <c:pt idx="825">
                  <c:v>0.000176832081671833</c:v>
                </c:pt>
                <c:pt idx="826">
                  <c:v>0.000176832081671833</c:v>
                </c:pt>
                <c:pt idx="827">
                  <c:v>0.000176832081671833</c:v>
                </c:pt>
                <c:pt idx="828">
                  <c:v>0.000176832081671833</c:v>
                </c:pt>
                <c:pt idx="829">
                  <c:v>0.000176832081671833</c:v>
                </c:pt>
                <c:pt idx="830">
                  <c:v>0.000176832081671833</c:v>
                </c:pt>
                <c:pt idx="831">
                  <c:v>0.000176832081671833</c:v>
                </c:pt>
                <c:pt idx="832">
                  <c:v>0.000176832081671833</c:v>
                </c:pt>
                <c:pt idx="833">
                  <c:v>0.000176832081671833</c:v>
                </c:pt>
                <c:pt idx="834">
                  <c:v>0.000176832081671833</c:v>
                </c:pt>
                <c:pt idx="835">
                  <c:v>0.000176832081671833</c:v>
                </c:pt>
                <c:pt idx="836">
                  <c:v>0.000176832081671833</c:v>
                </c:pt>
                <c:pt idx="837">
                  <c:v>0.000176832081671833</c:v>
                </c:pt>
                <c:pt idx="838">
                  <c:v>0.000176832081671833</c:v>
                </c:pt>
                <c:pt idx="839">
                  <c:v>0.000176832081671833</c:v>
                </c:pt>
                <c:pt idx="840">
                  <c:v>0.000176832081671833</c:v>
                </c:pt>
                <c:pt idx="841">
                  <c:v>0.000176832081671833</c:v>
                </c:pt>
                <c:pt idx="842">
                  <c:v>0.000176832081671833</c:v>
                </c:pt>
                <c:pt idx="843">
                  <c:v>0.000176832081671833</c:v>
                </c:pt>
                <c:pt idx="844">
                  <c:v>0.000176832081671833</c:v>
                </c:pt>
                <c:pt idx="845">
                  <c:v>0.000176832081671833</c:v>
                </c:pt>
                <c:pt idx="846">
                  <c:v>0.000176832081671833</c:v>
                </c:pt>
                <c:pt idx="847">
                  <c:v>0.000176832081671833</c:v>
                </c:pt>
                <c:pt idx="848">
                  <c:v>0.000176832081671833</c:v>
                </c:pt>
                <c:pt idx="849">
                  <c:v>0.000176832081671833</c:v>
                </c:pt>
                <c:pt idx="850">
                  <c:v>0.000176832081671833</c:v>
                </c:pt>
                <c:pt idx="851">
                  <c:v>0.000176832081671833</c:v>
                </c:pt>
                <c:pt idx="852">
                  <c:v>0.000176832081671833</c:v>
                </c:pt>
                <c:pt idx="853">
                  <c:v>0.000176832081671833</c:v>
                </c:pt>
                <c:pt idx="854">
                  <c:v>0.000176832081671833</c:v>
                </c:pt>
                <c:pt idx="855">
                  <c:v>0.000176832081671833</c:v>
                </c:pt>
                <c:pt idx="856">
                  <c:v>0.000176832081671833</c:v>
                </c:pt>
                <c:pt idx="857">
                  <c:v>0.000176832081671833</c:v>
                </c:pt>
                <c:pt idx="858">
                  <c:v>0.000176832081671833</c:v>
                </c:pt>
                <c:pt idx="859">
                  <c:v>0.000176832081671833</c:v>
                </c:pt>
                <c:pt idx="860">
                  <c:v>0.000176832081671833</c:v>
                </c:pt>
                <c:pt idx="861">
                  <c:v>0.000176832081671833</c:v>
                </c:pt>
                <c:pt idx="862">
                  <c:v>0.000176832081671833</c:v>
                </c:pt>
                <c:pt idx="863">
                  <c:v>0.000176832081671833</c:v>
                </c:pt>
                <c:pt idx="864">
                  <c:v>0.000176832081671833</c:v>
                </c:pt>
                <c:pt idx="865">
                  <c:v>0.000176832081671833</c:v>
                </c:pt>
                <c:pt idx="866">
                  <c:v>0.000176832081671833</c:v>
                </c:pt>
                <c:pt idx="867">
                  <c:v>0.000176832081671833</c:v>
                </c:pt>
                <c:pt idx="868">
                  <c:v>0.000176832081671833</c:v>
                </c:pt>
                <c:pt idx="869">
                  <c:v>0.000176832081671833</c:v>
                </c:pt>
                <c:pt idx="870">
                  <c:v>0.000176832081671833</c:v>
                </c:pt>
                <c:pt idx="871">
                  <c:v>0.000176832081671833</c:v>
                </c:pt>
                <c:pt idx="872">
                  <c:v>0.000176832081671833</c:v>
                </c:pt>
                <c:pt idx="873">
                  <c:v>0.000176832081671833</c:v>
                </c:pt>
                <c:pt idx="874">
                  <c:v>0.000176832081671833</c:v>
                </c:pt>
                <c:pt idx="875">
                  <c:v>0.000176832081671833</c:v>
                </c:pt>
                <c:pt idx="876">
                  <c:v>0.000176832081671833</c:v>
                </c:pt>
                <c:pt idx="877">
                  <c:v>0.000176832081671833</c:v>
                </c:pt>
                <c:pt idx="878">
                  <c:v>0.000176832081671833</c:v>
                </c:pt>
                <c:pt idx="879">
                  <c:v>0.000176832081671833</c:v>
                </c:pt>
                <c:pt idx="880">
                  <c:v>0.000176832081671833</c:v>
                </c:pt>
                <c:pt idx="881">
                  <c:v>0.000176832081671833</c:v>
                </c:pt>
                <c:pt idx="882">
                  <c:v>0.000176832081671833</c:v>
                </c:pt>
                <c:pt idx="883">
                  <c:v>0.000176832081671833</c:v>
                </c:pt>
                <c:pt idx="884">
                  <c:v>0.000176832081671833</c:v>
                </c:pt>
                <c:pt idx="885">
                  <c:v>0.000176832081671833</c:v>
                </c:pt>
                <c:pt idx="886">
                  <c:v>0.000176832081671833</c:v>
                </c:pt>
                <c:pt idx="887">
                  <c:v>0.000176832081671833</c:v>
                </c:pt>
                <c:pt idx="888">
                  <c:v>0.000176832081671833</c:v>
                </c:pt>
                <c:pt idx="889">
                  <c:v>0.000176832081671833</c:v>
                </c:pt>
                <c:pt idx="890">
                  <c:v>0.000176832081671833</c:v>
                </c:pt>
                <c:pt idx="891">
                  <c:v>0.000176832081671833</c:v>
                </c:pt>
                <c:pt idx="892">
                  <c:v>0.000176832081671833</c:v>
                </c:pt>
                <c:pt idx="893">
                  <c:v>0.000176832081671833</c:v>
                </c:pt>
                <c:pt idx="894">
                  <c:v>0.000176832081671833</c:v>
                </c:pt>
                <c:pt idx="895">
                  <c:v>0.000176832081671833</c:v>
                </c:pt>
                <c:pt idx="896">
                  <c:v>0.000176832081671833</c:v>
                </c:pt>
                <c:pt idx="897">
                  <c:v>0.000176832081671833</c:v>
                </c:pt>
                <c:pt idx="898">
                  <c:v>0.000176832081671833</c:v>
                </c:pt>
                <c:pt idx="899">
                  <c:v>0.000176832081671833</c:v>
                </c:pt>
                <c:pt idx="900">
                  <c:v>0.000176832081671833</c:v>
                </c:pt>
                <c:pt idx="901">
                  <c:v>0.000176832081671833</c:v>
                </c:pt>
                <c:pt idx="902">
                  <c:v>0.000176832081671833</c:v>
                </c:pt>
                <c:pt idx="903">
                  <c:v>0.000176832081671833</c:v>
                </c:pt>
                <c:pt idx="904">
                  <c:v>0.000176832081671833</c:v>
                </c:pt>
                <c:pt idx="905">
                  <c:v>0.000176832081671833</c:v>
                </c:pt>
                <c:pt idx="906">
                  <c:v>0.000176832081671833</c:v>
                </c:pt>
                <c:pt idx="907">
                  <c:v>0.000176832081671833</c:v>
                </c:pt>
                <c:pt idx="908">
                  <c:v>0.000176832081671833</c:v>
                </c:pt>
                <c:pt idx="909">
                  <c:v>0.000176832081671833</c:v>
                </c:pt>
                <c:pt idx="910">
                  <c:v>0.000176832081671833</c:v>
                </c:pt>
                <c:pt idx="911">
                  <c:v>0.000176832081671833</c:v>
                </c:pt>
                <c:pt idx="912">
                  <c:v>0.000176832081671833</c:v>
                </c:pt>
                <c:pt idx="913">
                  <c:v>0.000176832081671833</c:v>
                </c:pt>
                <c:pt idx="914">
                  <c:v>0.000176832081671833</c:v>
                </c:pt>
                <c:pt idx="915">
                  <c:v>0.000176832081671833</c:v>
                </c:pt>
                <c:pt idx="916">
                  <c:v>0.000176832081671833</c:v>
                </c:pt>
                <c:pt idx="917">
                  <c:v>0.000176832081671833</c:v>
                </c:pt>
                <c:pt idx="918">
                  <c:v>0.000176832081671833</c:v>
                </c:pt>
                <c:pt idx="919">
                  <c:v>0.000176832081671833</c:v>
                </c:pt>
                <c:pt idx="920">
                  <c:v>0.000176832081671833</c:v>
                </c:pt>
                <c:pt idx="921">
                  <c:v>0.000176832081671833</c:v>
                </c:pt>
                <c:pt idx="922">
                  <c:v>0.000176832081671833</c:v>
                </c:pt>
                <c:pt idx="923">
                  <c:v>0.000176832081671833</c:v>
                </c:pt>
                <c:pt idx="924">
                  <c:v>0.000176832081671833</c:v>
                </c:pt>
                <c:pt idx="925">
                  <c:v>0.000176832081671833</c:v>
                </c:pt>
                <c:pt idx="926">
                  <c:v>0.000176832081671833</c:v>
                </c:pt>
                <c:pt idx="927">
                  <c:v>0.000176832081671833</c:v>
                </c:pt>
                <c:pt idx="928">
                  <c:v>0.000176832081671833</c:v>
                </c:pt>
                <c:pt idx="929">
                  <c:v>0.000176832081671833</c:v>
                </c:pt>
                <c:pt idx="930">
                  <c:v>0.000176832081671833</c:v>
                </c:pt>
                <c:pt idx="931">
                  <c:v>0.000176832081671833</c:v>
                </c:pt>
                <c:pt idx="932">
                  <c:v>0.000176832081671833</c:v>
                </c:pt>
                <c:pt idx="933">
                  <c:v>0.000176832081671833</c:v>
                </c:pt>
                <c:pt idx="934">
                  <c:v>0.000176832081671833</c:v>
                </c:pt>
                <c:pt idx="935">
                  <c:v>0.000176832081671833</c:v>
                </c:pt>
                <c:pt idx="936">
                  <c:v>0.000176832081671833</c:v>
                </c:pt>
                <c:pt idx="937">
                  <c:v>0.000176832081671833</c:v>
                </c:pt>
                <c:pt idx="938">
                  <c:v>0.000176832081671833</c:v>
                </c:pt>
                <c:pt idx="939">
                  <c:v>0.000176832081671833</c:v>
                </c:pt>
                <c:pt idx="940">
                  <c:v>0.000176832081671833</c:v>
                </c:pt>
                <c:pt idx="941">
                  <c:v>0.000176832081671833</c:v>
                </c:pt>
                <c:pt idx="942">
                  <c:v>0.000176832081671833</c:v>
                </c:pt>
                <c:pt idx="943">
                  <c:v>0.000176832081671833</c:v>
                </c:pt>
                <c:pt idx="944">
                  <c:v>0.000176832081671833</c:v>
                </c:pt>
                <c:pt idx="945">
                  <c:v>0.000176832081671833</c:v>
                </c:pt>
                <c:pt idx="946">
                  <c:v>0.000176832081671833</c:v>
                </c:pt>
                <c:pt idx="947">
                  <c:v>0.000176832081671833</c:v>
                </c:pt>
                <c:pt idx="948">
                  <c:v>0.000176832081671833</c:v>
                </c:pt>
                <c:pt idx="949">
                  <c:v>0.000176832081671833</c:v>
                </c:pt>
                <c:pt idx="950">
                  <c:v>0.000176832081671833</c:v>
                </c:pt>
                <c:pt idx="951">
                  <c:v>0.000176832081671833</c:v>
                </c:pt>
                <c:pt idx="952">
                  <c:v>0.000176832081671833</c:v>
                </c:pt>
                <c:pt idx="953">
                  <c:v>0.000176832081671833</c:v>
                </c:pt>
                <c:pt idx="954">
                  <c:v>0.000176832081671833</c:v>
                </c:pt>
                <c:pt idx="955">
                  <c:v>0.000176832081671833</c:v>
                </c:pt>
                <c:pt idx="956">
                  <c:v>0.000176832081671833</c:v>
                </c:pt>
                <c:pt idx="957">
                  <c:v>0.000176832081671833</c:v>
                </c:pt>
                <c:pt idx="958">
                  <c:v>0.000176832081671833</c:v>
                </c:pt>
                <c:pt idx="959">
                  <c:v>0.000176832081671833</c:v>
                </c:pt>
                <c:pt idx="960">
                  <c:v>0.000176832081671833</c:v>
                </c:pt>
                <c:pt idx="961">
                  <c:v>0.000176832081671833</c:v>
                </c:pt>
                <c:pt idx="962">
                  <c:v>0.000176832081671833</c:v>
                </c:pt>
                <c:pt idx="963">
                  <c:v>0.000176832081671833</c:v>
                </c:pt>
                <c:pt idx="964">
                  <c:v>0.000176832081671833</c:v>
                </c:pt>
                <c:pt idx="965">
                  <c:v>0.000176832081671833</c:v>
                </c:pt>
                <c:pt idx="966">
                  <c:v>0.000176832081671833</c:v>
                </c:pt>
                <c:pt idx="967">
                  <c:v>0.000176832081671833</c:v>
                </c:pt>
                <c:pt idx="968">
                  <c:v>0.000176832081671833</c:v>
                </c:pt>
                <c:pt idx="969">
                  <c:v>0.000176832081671833</c:v>
                </c:pt>
                <c:pt idx="970">
                  <c:v>0.000176832081671833</c:v>
                </c:pt>
                <c:pt idx="971">
                  <c:v>0.000176832081671833</c:v>
                </c:pt>
                <c:pt idx="972">
                  <c:v>0.000176832081671833</c:v>
                </c:pt>
                <c:pt idx="973">
                  <c:v>0.000176832081671833</c:v>
                </c:pt>
                <c:pt idx="974">
                  <c:v>0.000176832081671833</c:v>
                </c:pt>
                <c:pt idx="975">
                  <c:v>0.000176832081671833</c:v>
                </c:pt>
                <c:pt idx="976">
                  <c:v>0.000176832081671833</c:v>
                </c:pt>
                <c:pt idx="977">
                  <c:v>0.000176832081671833</c:v>
                </c:pt>
                <c:pt idx="978">
                  <c:v>0.000176832081671833</c:v>
                </c:pt>
                <c:pt idx="979">
                  <c:v>0.000176832081671833</c:v>
                </c:pt>
                <c:pt idx="980">
                  <c:v>0.000176832081671833</c:v>
                </c:pt>
                <c:pt idx="981">
                  <c:v>0.000176832081671833</c:v>
                </c:pt>
                <c:pt idx="982">
                  <c:v>0.000176832081671833</c:v>
                </c:pt>
                <c:pt idx="983">
                  <c:v>0.000176832081671833</c:v>
                </c:pt>
                <c:pt idx="984">
                  <c:v>0.000176832081671833</c:v>
                </c:pt>
                <c:pt idx="985">
                  <c:v>0.000176832081671833</c:v>
                </c:pt>
                <c:pt idx="986">
                  <c:v>0.000176832081671833</c:v>
                </c:pt>
                <c:pt idx="987">
                  <c:v>0.000176832081671833</c:v>
                </c:pt>
                <c:pt idx="988">
                  <c:v>0.000176832081671833</c:v>
                </c:pt>
                <c:pt idx="989">
                  <c:v>0.000176832081671833</c:v>
                </c:pt>
                <c:pt idx="990">
                  <c:v>0.000176832081671833</c:v>
                </c:pt>
                <c:pt idx="991">
                  <c:v>0.000176832081671833</c:v>
                </c:pt>
                <c:pt idx="992">
                  <c:v>0.000176832081671833</c:v>
                </c:pt>
                <c:pt idx="993">
                  <c:v>0.000176832081671833</c:v>
                </c:pt>
                <c:pt idx="994">
                  <c:v>0.000176832081671833</c:v>
                </c:pt>
                <c:pt idx="995">
                  <c:v>0.000176832081671833</c:v>
                </c:pt>
                <c:pt idx="996">
                  <c:v>0.000176832081671833</c:v>
                </c:pt>
                <c:pt idx="997">
                  <c:v>0.000176832081671833</c:v>
                </c:pt>
                <c:pt idx="998">
                  <c:v>0.000176832081671833</c:v>
                </c:pt>
                <c:pt idx="999">
                  <c:v>0.000176832081671833</c:v>
                </c:pt>
                <c:pt idx="1000">
                  <c:v>0.000176832081671833</c:v>
                </c:pt>
                <c:pt idx="1001">
                  <c:v>0.000176832081671833</c:v>
                </c:pt>
                <c:pt idx="1002">
                  <c:v>0.000176832081671833</c:v>
                </c:pt>
                <c:pt idx="1003">
                  <c:v>0.000176832081671833</c:v>
                </c:pt>
                <c:pt idx="1004">
                  <c:v>0.000176832081671833</c:v>
                </c:pt>
                <c:pt idx="1005">
                  <c:v>0.000176832081671833</c:v>
                </c:pt>
                <c:pt idx="1006">
                  <c:v>0.000176832081671833</c:v>
                </c:pt>
                <c:pt idx="1007">
                  <c:v>0.000176832081671833</c:v>
                </c:pt>
                <c:pt idx="1008">
                  <c:v>0.000176832081671833</c:v>
                </c:pt>
                <c:pt idx="1009">
                  <c:v>0.000176832081671833</c:v>
                </c:pt>
                <c:pt idx="1010">
                  <c:v>0.000176832081671833</c:v>
                </c:pt>
                <c:pt idx="1011">
                  <c:v>0.000176832081671833</c:v>
                </c:pt>
                <c:pt idx="1012">
                  <c:v>0.000176832081671833</c:v>
                </c:pt>
                <c:pt idx="1013">
                  <c:v>0.000176832081671833</c:v>
                </c:pt>
                <c:pt idx="1014">
                  <c:v>0.000176832081671833</c:v>
                </c:pt>
                <c:pt idx="1015">
                  <c:v>0.000176832081671833</c:v>
                </c:pt>
                <c:pt idx="1016">
                  <c:v>0.000176832081671833</c:v>
                </c:pt>
                <c:pt idx="1017">
                  <c:v>0.000176832081671833</c:v>
                </c:pt>
                <c:pt idx="1018">
                  <c:v>0.000176832081671833</c:v>
                </c:pt>
                <c:pt idx="1019">
                  <c:v>0.000176832081671833</c:v>
                </c:pt>
                <c:pt idx="1020">
                  <c:v>0.000176832081671833</c:v>
                </c:pt>
                <c:pt idx="1021">
                  <c:v>0.000176832081671833</c:v>
                </c:pt>
                <c:pt idx="1022">
                  <c:v>0.000176832081671833</c:v>
                </c:pt>
                <c:pt idx="1023">
                  <c:v>0.000176832081671833</c:v>
                </c:pt>
                <c:pt idx="1024">
                  <c:v>0.000176832081671833</c:v>
                </c:pt>
                <c:pt idx="1025">
                  <c:v>0.000176832081671833</c:v>
                </c:pt>
                <c:pt idx="1026">
                  <c:v>0.000176832081671833</c:v>
                </c:pt>
                <c:pt idx="1027">
                  <c:v>0.000176832081671833</c:v>
                </c:pt>
                <c:pt idx="1028">
                  <c:v>0.000176832081671833</c:v>
                </c:pt>
                <c:pt idx="1029">
                  <c:v>0.000176832081671833</c:v>
                </c:pt>
                <c:pt idx="1030">
                  <c:v>0.000176832081671833</c:v>
                </c:pt>
                <c:pt idx="1031">
                  <c:v>0.000176832081671833</c:v>
                </c:pt>
                <c:pt idx="1032">
                  <c:v>0.000176832081671833</c:v>
                </c:pt>
                <c:pt idx="1033">
                  <c:v>0.000176832081671833</c:v>
                </c:pt>
                <c:pt idx="1034">
                  <c:v>0.000176832081671833</c:v>
                </c:pt>
                <c:pt idx="1035">
                  <c:v>0.000176832081671833</c:v>
                </c:pt>
                <c:pt idx="1036">
                  <c:v>0.000176832081671833</c:v>
                </c:pt>
                <c:pt idx="1037">
                  <c:v>0.000176832081671833</c:v>
                </c:pt>
                <c:pt idx="1038">
                  <c:v>0.000176832081671833</c:v>
                </c:pt>
                <c:pt idx="1039">
                  <c:v>0.000176832081671833</c:v>
                </c:pt>
                <c:pt idx="1040">
                  <c:v>0.000176832081671833</c:v>
                </c:pt>
                <c:pt idx="1041">
                  <c:v>0.000176832081671833</c:v>
                </c:pt>
                <c:pt idx="1042">
                  <c:v>0.000176832081671833</c:v>
                </c:pt>
                <c:pt idx="1043">
                  <c:v>0.000176832081671833</c:v>
                </c:pt>
                <c:pt idx="1044">
                  <c:v>0.000176832081671833</c:v>
                </c:pt>
                <c:pt idx="1045">
                  <c:v>0.000176832081671833</c:v>
                </c:pt>
                <c:pt idx="1046">
                  <c:v>0.000176832081671833</c:v>
                </c:pt>
                <c:pt idx="1047">
                  <c:v>0.000176832081671833</c:v>
                </c:pt>
                <c:pt idx="1048">
                  <c:v>0.000176832081671833</c:v>
                </c:pt>
                <c:pt idx="1049">
                  <c:v>0.000176832081671833</c:v>
                </c:pt>
                <c:pt idx="1050">
                  <c:v>0.000176832081671833</c:v>
                </c:pt>
                <c:pt idx="1051">
                  <c:v>0.000176832081671833</c:v>
                </c:pt>
                <c:pt idx="1052">
                  <c:v>0.000176832081671833</c:v>
                </c:pt>
                <c:pt idx="1053">
                  <c:v>0.000176832081671833</c:v>
                </c:pt>
                <c:pt idx="1054">
                  <c:v>0.000176832081671833</c:v>
                </c:pt>
                <c:pt idx="1055">
                  <c:v>0.000176832081671833</c:v>
                </c:pt>
                <c:pt idx="1056">
                  <c:v>0.000176832081671833</c:v>
                </c:pt>
                <c:pt idx="1057">
                  <c:v>0.000176832081671833</c:v>
                </c:pt>
                <c:pt idx="1058">
                  <c:v>0.000176832081671833</c:v>
                </c:pt>
                <c:pt idx="1059">
                  <c:v>0.000176832081671833</c:v>
                </c:pt>
                <c:pt idx="1060">
                  <c:v>0.000176832081671833</c:v>
                </c:pt>
                <c:pt idx="1061">
                  <c:v>0.000176832081671833</c:v>
                </c:pt>
                <c:pt idx="1062">
                  <c:v>0.000176832081671833</c:v>
                </c:pt>
                <c:pt idx="1063">
                  <c:v>0.000176832081671833</c:v>
                </c:pt>
                <c:pt idx="1064">
                  <c:v>0.000176832081671833</c:v>
                </c:pt>
                <c:pt idx="1065">
                  <c:v>0.000176832081671833</c:v>
                </c:pt>
                <c:pt idx="1066">
                  <c:v>0.000176832081671833</c:v>
                </c:pt>
                <c:pt idx="1067">
                  <c:v>0.000176832081671833</c:v>
                </c:pt>
                <c:pt idx="1068">
                  <c:v>0.000176832081671833</c:v>
                </c:pt>
                <c:pt idx="1069">
                  <c:v>0.000289728081671833</c:v>
                </c:pt>
                <c:pt idx="1070">
                  <c:v>0.000497527281671833</c:v>
                </c:pt>
                <c:pt idx="1071">
                  <c:v>0.000690579441671833</c:v>
                </c:pt>
                <c:pt idx="1072">
                  <c:v>0.000681173793671833</c:v>
                </c:pt>
                <c:pt idx="1073">
                  <c:v>0.000488979643271833</c:v>
                </c:pt>
                <c:pt idx="1074">
                  <c:v>0.000316004907911833</c:v>
                </c:pt>
                <c:pt idx="1075">
                  <c:v>0.000165192560519833</c:v>
                </c:pt>
                <c:pt idx="1076">
                  <c:v>2.50830248782326E-005</c:v>
                </c:pt>
                <c:pt idx="1077">
                  <c:v>-0.000101015557199207</c:v>
                </c:pt>
                <c:pt idx="1078">
                  <c:v>-0.000210957758447975</c:v>
                </c:pt>
                <c:pt idx="1079">
                  <c:v>-0.000313097609930702</c:v>
                </c:pt>
                <c:pt idx="1080">
                  <c:v>-0.000405023476265156</c:v>
                </c:pt>
                <c:pt idx="1081">
                  <c:v>-0.000487756755966164</c:v>
                </c:pt>
                <c:pt idx="1082">
                  <c:v>-0.000562216707697072</c:v>
                </c:pt>
                <c:pt idx="1083">
                  <c:v>-0.00063132485039732</c:v>
                </c:pt>
                <c:pt idx="1084">
                  <c:v>-0.000691637411299355</c:v>
                </c:pt>
                <c:pt idx="1085">
                  <c:v>-0.000747615006886556</c:v>
                </c:pt>
                <c:pt idx="1086">
                  <c:v>-0.000796468181217205</c:v>
                </c:pt>
                <c:pt idx="1087">
                  <c:v>-0.000839062042586739</c:v>
                </c:pt>
                <c:pt idx="1088">
                  <c:v>-0.00087739651781932</c:v>
                </c:pt>
                <c:pt idx="1089">
                  <c:v>-0.000913010481906363</c:v>
                </c:pt>
                <c:pt idx="1090">
                  <c:v>-0.000945063049584701</c:v>
                </c:pt>
                <c:pt idx="1091">
                  <c:v>-0.000973008882029252</c:v>
                </c:pt>
                <c:pt idx="1092">
                  <c:v>-0.000998971461848706</c:v>
                </c:pt>
                <c:pt idx="1093">
                  <c:v>-0.00102233778368622</c:v>
                </c:pt>
                <c:pt idx="1094">
                  <c:v>-0.00104271029553829</c:v>
                </c:pt>
                <c:pt idx="1095">
                  <c:v>-0.00106104555620516</c:v>
                </c:pt>
                <c:pt idx="1096">
                  <c:v>-0.00107754729080535</c:v>
                </c:pt>
                <c:pt idx="1097">
                  <c:v>-0.00109287793456294</c:v>
                </c:pt>
                <c:pt idx="1098">
                  <c:v>-0.00110710668830045</c:v>
                </c:pt>
                <c:pt idx="1099">
                  <c:v>-0.0011195245097441</c:v>
                </c:pt>
                <c:pt idx="1100">
                  <c:v>-0.00113035129781528</c:v>
                </c:pt>
                <c:pt idx="1101">
                  <c:v>-0.00114040973318463</c:v>
                </c:pt>
                <c:pt idx="1102">
                  <c:v>-0.00114946232501705</c:v>
                </c:pt>
                <c:pt idx="1103">
                  <c:v>-0.00115786426181151</c:v>
                </c:pt>
                <c:pt idx="1104">
                  <c:v>-0.00116496771746502</c:v>
                </c:pt>
                <c:pt idx="1105">
                  <c:v>-0.00117136082755317</c:v>
                </c:pt>
                <c:pt idx="1106">
                  <c:v>-0.0011771146266325</c:v>
                </c:pt>
                <c:pt idx="1107">
                  <c:v>-0.00118246009158363</c:v>
                </c:pt>
                <c:pt idx="1108">
                  <c:v>-0.00118742135124139</c:v>
                </c:pt>
                <c:pt idx="1109">
                  <c:v>-0.0011917511778518</c:v>
                </c:pt>
                <c:pt idx="1110">
                  <c:v>-0.00119552624542775</c:v>
                </c:pt>
                <c:pt idx="1111">
                  <c:v>-0.00119903340498219</c:v>
                </c:pt>
                <c:pt idx="1112">
                  <c:v>-0.00120218984858118</c:v>
                </c:pt>
                <c:pt idx="1113">
                  <c:v>-0.00120503064782027</c:v>
                </c:pt>
                <c:pt idx="1114">
                  <c:v>-0.00120766726461405</c:v>
                </c:pt>
                <c:pt idx="1115">
                  <c:v>-0.00120989640426697</c:v>
                </c:pt>
                <c:pt idx="1116">
                  <c:v>-0.00121190262995461</c:v>
                </c:pt>
                <c:pt idx="1117">
                  <c:v>-0.00121376647833537</c:v>
                </c:pt>
                <c:pt idx="1118">
                  <c:v>-0.00121544394187806</c:v>
                </c:pt>
                <c:pt idx="1119">
                  <c:v>-0.00121695365906649</c:v>
                </c:pt>
                <c:pt idx="1120">
                  <c:v>-0.00121831240453606</c:v>
                </c:pt>
                <c:pt idx="1121">
                  <c:v>-0.00121949706074235</c:v>
                </c:pt>
                <c:pt idx="1122">
                  <c:v>-0.00122056325132802</c:v>
                </c:pt>
                <c:pt idx="1123">
                  <c:v>-0.00122155377677534</c:v>
                </c:pt>
                <c:pt idx="1124">
                  <c:v>-0.00122247310820614</c:v>
                </c:pt>
                <c:pt idx="1125">
                  <c:v>-0.00122327543381847</c:v>
                </c:pt>
                <c:pt idx="1126">
                  <c:v>-0.00122397496146172</c:v>
                </c:pt>
                <c:pt idx="1127">
                  <c:v>-0.00122460453634065</c:v>
                </c:pt>
                <c:pt idx="1128">
                  <c:v>-0.00122518943171204</c:v>
                </c:pt>
                <c:pt idx="1129">
                  <c:v>-0.00122573228772861</c:v>
                </c:pt>
                <c:pt idx="1130">
                  <c:v>-0.00122620605297943</c:v>
                </c:pt>
                <c:pt idx="1131">
                  <c:v>-0.0012266191170575</c:v>
                </c:pt>
                <c:pt idx="1132">
                  <c:v>-0.00122699087472776</c:v>
                </c:pt>
                <c:pt idx="1133">
                  <c:v>-0.00122733624959561</c:v>
                </c:pt>
                <c:pt idx="1134">
                  <c:v>-0.00122764708697667</c:v>
                </c:pt>
                <c:pt idx="1135">
                  <c:v>-0.00122791809831829</c:v>
                </c:pt>
                <c:pt idx="1136">
                  <c:v>-0.00122816200852575</c:v>
                </c:pt>
                <c:pt idx="1137">
                  <c:v>-0.00122838152771246</c:v>
                </c:pt>
                <c:pt idx="1138">
                  <c:v>-0.0012285790949805</c:v>
                </c:pt>
                <c:pt idx="1139">
                  <c:v>-0.00122876264134564</c:v>
                </c:pt>
                <c:pt idx="1140">
                  <c:v>-0.00122892783307428</c:v>
                </c:pt>
                <c:pt idx="1141">
                  <c:v>-0.00122907185961268</c:v>
                </c:pt>
                <c:pt idx="1142">
                  <c:v>-0.00122920148349724</c:v>
                </c:pt>
                <c:pt idx="1143">
                  <c:v>-0.00122931814499334</c:v>
                </c:pt>
                <c:pt idx="1144">
                  <c:v>-0.0012294265272865</c:v>
                </c:pt>
                <c:pt idx="1145">
                  <c:v>-0.00122952102309834</c:v>
                </c:pt>
                <c:pt idx="1146">
                  <c:v>-0.0012296088127558</c:v>
                </c:pt>
                <c:pt idx="1147">
                  <c:v>-0.00122968535436339</c:v>
                </c:pt>
                <c:pt idx="1148">
                  <c:v>-0.00122975646398593</c:v>
                </c:pt>
                <c:pt idx="1149">
                  <c:v>-0.00122982046264622</c:v>
                </c:pt>
                <c:pt idx="1150">
                  <c:v>-0.00122987806144047</c:v>
                </c:pt>
                <c:pt idx="1151">
                  <c:v>-0.00122993152032139</c:v>
                </c:pt>
                <c:pt idx="1152">
                  <c:v>-0.00122997671737526</c:v>
                </c:pt>
                <c:pt idx="1153">
                  <c:v>-0.00123001739472374</c:v>
                </c:pt>
                <c:pt idx="1154">
                  <c:v>-0.00123005518529265</c:v>
                </c:pt>
                <c:pt idx="1155">
                  <c:v>-0.00123008919680467</c:v>
                </c:pt>
                <c:pt idx="1156">
                  <c:v>-0.00123012076373927</c:v>
                </c:pt>
                <c:pt idx="1157">
                  <c:v>-0.001230148313064</c:v>
                </c:pt>
                <c:pt idx="1158">
                  <c:v>-0.00123017233263151</c:v>
                </c:pt>
                <c:pt idx="1159">
                  <c:v>-0.00123019395024226</c:v>
                </c:pt>
                <c:pt idx="1160">
                  <c:v>-0.0012302140337</c:v>
                </c:pt>
                <c:pt idx="1161">
                  <c:v>-0.0012302326736592</c:v>
                </c:pt>
                <c:pt idx="1162">
                  <c:v>-0.00123024843289744</c:v>
                </c:pt>
                <c:pt idx="1163">
                  <c:v>-0.00123026261621186</c:v>
                </c:pt>
                <c:pt idx="1164">
                  <c:v>-0.00123027579296848</c:v>
                </c:pt>
                <c:pt idx="1165">
                  <c:v>-0.00123028728145316</c:v>
                </c:pt>
                <c:pt idx="1166">
                  <c:v>-0.00123029762108937</c:v>
                </c:pt>
                <c:pt idx="1167">
                  <c:v>-0.00123030692676195</c:v>
                </c:pt>
                <c:pt idx="1168">
                  <c:v>-0.00123031557203197</c:v>
                </c:pt>
                <c:pt idx="1169">
                  <c:v>-0.00123032310962677</c:v>
                </c:pt>
                <c:pt idx="1170">
                  <c:v>-0.00123032989346208</c:v>
                </c:pt>
                <c:pt idx="1171">
                  <c:v>-0.00123033619586393</c:v>
                </c:pt>
                <c:pt idx="1172">
                  <c:v>-0.00123034204528064</c:v>
                </c:pt>
                <c:pt idx="1173">
                  <c:v>-0.00123034730975568</c:v>
                </c:pt>
                <c:pt idx="1174">
                  <c:v>-0.00123035176063003</c:v>
                </c:pt>
                <c:pt idx="1175">
                  <c:v>-0.00123035589563588</c:v>
                </c:pt>
                <c:pt idx="1176">
                  <c:v>-0.00123035973343818</c:v>
                </c:pt>
                <c:pt idx="1177">
                  <c:v>-0.00123036308279292</c:v>
                </c:pt>
                <c:pt idx="1178">
                  <c:v>-0.00123036600301158</c:v>
                </c:pt>
                <c:pt idx="1179">
                  <c:v>-0.00123036863120838</c:v>
                </c:pt>
                <c:pt idx="1180">
                  <c:v>-0.00123037107288798</c:v>
                </c:pt>
                <c:pt idx="1181">
                  <c:v>-0.00123037327039962</c:v>
                </c:pt>
                <c:pt idx="1182">
                  <c:v>-0.00123037518635509</c:v>
                </c:pt>
                <c:pt idx="1183">
                  <c:v>-0.00123037696633952</c:v>
                </c:pt>
                <c:pt idx="1184">
                  <c:v>-0.00123037851826344</c:v>
                </c:pt>
                <c:pt idx="1185">
                  <c:v>-0.00123037991499498</c:v>
                </c:pt>
                <c:pt idx="1186">
                  <c:v>-0.0012303812531539</c:v>
                </c:pt>
                <c:pt idx="1187">
                  <c:v>-0.00123038245749693</c:v>
                </c:pt>
                <c:pt idx="1188">
                  <c:v>-0.00123038347571422</c:v>
                </c:pt>
                <c:pt idx="1189">
                  <c:v>-0.00123038439210977</c:v>
                </c:pt>
                <c:pt idx="1190">
                  <c:v>-0.00123038524347081</c:v>
                </c:pt>
                <c:pt idx="1191">
                  <c:v>-0.00123038598575121</c:v>
                </c:pt>
                <c:pt idx="1192">
                  <c:v>-0.00123038665380358</c:v>
                </c:pt>
                <c:pt idx="1193">
                  <c:v>-0.0012303872550507</c:v>
                </c:pt>
                <c:pt idx="1194">
                  <c:v>-0.00123038779617311</c:v>
                </c:pt>
                <c:pt idx="1195">
                  <c:v>-0.00123038828318329</c:v>
                </c:pt>
                <c:pt idx="1196">
                  <c:v>-0.00123038872149244</c:v>
                </c:pt>
                <c:pt idx="1197">
                  <c:v>-0.00123038912869579</c:v>
                </c:pt>
                <c:pt idx="1198">
                  <c:v>-0.0012303894837262</c:v>
                </c:pt>
                <c:pt idx="1199">
                  <c:v>-0.00123038980325358</c:v>
                </c:pt>
                <c:pt idx="1200">
                  <c:v>-0.00123039009082821</c:v>
                </c:pt>
                <c:pt idx="1201">
                  <c:v>-0.00123039035799433</c:v>
                </c:pt>
                <c:pt idx="1202">
                  <c:v>-0.00123039059092978</c:v>
                </c:pt>
                <c:pt idx="1203">
                  <c:v>-0.00123039080733433</c:v>
                </c:pt>
                <c:pt idx="1204">
                  <c:v>-0.00123039099601205</c:v>
                </c:pt>
                <c:pt idx="1205">
                  <c:v>-0.001230391165822</c:v>
                </c:pt>
                <c:pt idx="1206">
                  <c:v>-0.00123039131865095</c:v>
                </c:pt>
                <c:pt idx="1207">
                  <c:v>-0.00123039146063398</c:v>
                </c:pt>
                <c:pt idx="1208">
                  <c:v>-0.00123039158442543</c:v>
                </c:pt>
                <c:pt idx="1209">
                  <c:v>-0.00123039169943168</c:v>
                </c:pt>
                <c:pt idx="1210">
                  <c:v>-0.00123039179970276</c:v>
                </c:pt>
                <c:pt idx="1211">
                  <c:v>-0.00123039189285782</c:v>
                </c:pt>
                <c:pt idx="1212">
                  <c:v>-0.00123039197669738</c:v>
                </c:pt>
                <c:pt idx="1213">
                  <c:v>-0.00123039205215298</c:v>
                </c:pt>
                <c:pt idx="1214">
                  <c:v>-0.00123039211794083</c:v>
                </c:pt>
                <c:pt idx="1215">
                  <c:v>-0.0012303921771499</c:v>
                </c:pt>
                <c:pt idx="1216">
                  <c:v>-0.00123039223043806</c:v>
                </c:pt>
                <c:pt idx="1217">
                  <c:v>-0.00123039227839741</c:v>
                </c:pt>
                <c:pt idx="1218">
                  <c:v>-0.00123039232295319</c:v>
                </c:pt>
                <c:pt idx="1219">
                  <c:v>-0.00123039236305339</c:v>
                </c:pt>
                <c:pt idx="1220">
                  <c:v>-0.00123039239801575</c:v>
                </c:pt>
                <c:pt idx="1221">
                  <c:v>-0.00123039242948188</c:v>
                </c:pt>
                <c:pt idx="1222">
                  <c:v>-0.00123039245871492</c:v>
                </c:pt>
                <c:pt idx="1223">
                  <c:v>-0.00123039248502466</c:v>
                </c:pt>
                <c:pt idx="1224">
                  <c:v>-0.00123039250870343</c:v>
                </c:pt>
                <c:pt idx="1225">
                  <c:v>-0.00123039253001432</c:v>
                </c:pt>
                <c:pt idx="1226">
                  <c:v>-0.00123039254859475</c:v>
                </c:pt>
                <c:pt idx="1227">
                  <c:v>-0.00123039256531714</c:v>
                </c:pt>
                <c:pt idx="1228">
                  <c:v>-0.00123039258085278</c:v>
                </c:pt>
                <c:pt idx="1229">
                  <c:v>-0.00123039259483486</c:v>
                </c:pt>
                <c:pt idx="1230">
                  <c:v>-0.00123039260702548</c:v>
                </c:pt>
                <c:pt idx="1231">
                  <c:v>-0.00123039261835096</c:v>
                </c:pt>
                <c:pt idx="1232">
                  <c:v>-0.00123039262854389</c:v>
                </c:pt>
                <c:pt idx="1233">
                  <c:v>-0.00123039263743086</c:v>
                </c:pt>
                <c:pt idx="1234">
                  <c:v>-0.00123039264568713</c:v>
                </c:pt>
                <c:pt idx="1235">
                  <c:v>-0.00123039265311778</c:v>
                </c:pt>
                <c:pt idx="1236">
                  <c:v>-0.00123039265980536</c:v>
                </c:pt>
                <c:pt idx="1237">
                  <c:v>-0.0012303926656361</c:v>
                </c:pt>
                <c:pt idx="1238">
                  <c:v>-0.00123039267122232</c:v>
                </c:pt>
                <c:pt idx="1239">
                  <c:v>-0.00123039267609757</c:v>
                </c:pt>
                <c:pt idx="1240">
                  <c:v>-0.00123039268048529</c:v>
                </c:pt>
                <c:pt idx="1241">
                  <c:v>-0.00123039268443424</c:v>
                </c:pt>
                <c:pt idx="1242">
                  <c:v>-0.00123039268787724</c:v>
                </c:pt>
                <c:pt idx="1243">
                  <c:v>-0.00123039269097593</c:v>
                </c:pt>
                <c:pt idx="1244">
                  <c:v>-0.00123039269376475</c:v>
                </c:pt>
                <c:pt idx="1245">
                  <c:v>-0.00123039269635566</c:v>
                </c:pt>
                <c:pt idx="1246">
                  <c:v>-0.00123039269861461</c:v>
                </c:pt>
                <c:pt idx="1247">
                  <c:v>-0.00123039270064766</c:v>
                </c:pt>
                <c:pt idx="1248">
                  <c:v>-0.00123039270247741</c:v>
                </c:pt>
                <c:pt idx="1249">
                  <c:v>-0.0012303927041773</c:v>
                </c:pt>
                <c:pt idx="1250">
                  <c:v>-0.0012303927057072</c:v>
                </c:pt>
                <c:pt idx="1251">
                  <c:v>-0.00123039270708412</c:v>
                </c:pt>
                <c:pt idx="1252">
                  <c:v>-0.00123039270832334</c:v>
                </c:pt>
                <c:pt idx="1253">
                  <c:v>-0.00123039270943864</c:v>
                </c:pt>
                <c:pt idx="1254">
                  <c:v>-0.00123039271044241</c:v>
                </c:pt>
                <c:pt idx="1255">
                  <c:v>-0.0012303927113458</c:v>
                </c:pt>
                <c:pt idx="1256">
                  <c:v>-0.00123039271215886</c:v>
                </c:pt>
                <c:pt idx="1257">
                  <c:v>-0.00123039271286774</c:v>
                </c:pt>
                <c:pt idx="1258">
                  <c:v>-0.00123039271352631</c:v>
                </c:pt>
                <c:pt idx="1259">
                  <c:v>-0.00123039271410051</c:v>
                </c:pt>
                <c:pt idx="1260">
                  <c:v>-0.00123039271463395</c:v>
                </c:pt>
                <c:pt idx="1261">
                  <c:v>-0.00123039271509905</c:v>
                </c:pt>
                <c:pt idx="1262">
                  <c:v>-0.00123039271551764</c:v>
                </c:pt>
                <c:pt idx="1263">
                  <c:v>-0.00123039271590652</c:v>
                </c:pt>
                <c:pt idx="1264">
                  <c:v>-0.00123039271624557</c:v>
                </c:pt>
                <c:pt idx="1265">
                  <c:v>-0.00123039271656057</c:v>
                </c:pt>
                <c:pt idx="1266">
                  <c:v>-0.0012303927168352</c:v>
                </c:pt>
                <c:pt idx="1267">
                  <c:v>-0.00123039271709035</c:v>
                </c:pt>
                <c:pt idx="1268">
                  <c:v>-0.00123039271731998</c:v>
                </c:pt>
                <c:pt idx="1269">
                  <c:v>-0.00123039271752019</c:v>
                </c:pt>
                <c:pt idx="1270">
                  <c:v>-0.00123039271770619</c:v>
                </c:pt>
                <c:pt idx="1271">
                  <c:v>-0.00123039271786836</c:v>
                </c:pt>
                <c:pt idx="1272">
                  <c:v>-0.00123039271801431</c:v>
                </c:pt>
                <c:pt idx="1273">
                  <c:v>-0.0012303927181499</c:v>
                </c:pt>
                <c:pt idx="1274">
                  <c:v>-0.00123039271827194</c:v>
                </c:pt>
                <c:pt idx="1275">
                  <c:v>-0.00123039271838177</c:v>
                </c:pt>
                <c:pt idx="1276">
                  <c:v>-0.00123039271848062</c:v>
                </c:pt>
                <c:pt idx="1277">
                  <c:v>-0.0012303927185668</c:v>
                </c:pt>
                <c:pt idx="1278">
                  <c:v>-0.00123039271864687</c:v>
                </c:pt>
                <c:pt idx="1279">
                  <c:v>-0.00123039271871893</c:v>
                </c:pt>
                <c:pt idx="1280">
                  <c:v>-0.00123039271878378</c:v>
                </c:pt>
                <c:pt idx="1281">
                  <c:v>-0.00123039271884033</c:v>
                </c:pt>
                <c:pt idx="1282">
                  <c:v>-0.00123039271889286</c:v>
                </c:pt>
                <c:pt idx="1283">
                  <c:v>-0.00123039271893866</c:v>
                </c:pt>
                <c:pt idx="1284">
                  <c:v>-0.00123039271898121</c:v>
                </c:pt>
                <c:pt idx="1285">
                  <c:v>-0.00123039271901831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Ax’</c:v>
                </c:pt>
              </c:strCache>
            </c:strRef>
          </c:tx>
          <c:spPr>
            <a:solidFill>
              <a:srgbClr val="ff420e"/>
            </a:solidFill>
            <a:ln w="1908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Sheet1!$F$2:$F$1287</c:f>
              <c:numCache>
                <c:formatCode>General</c:formatCode>
                <c:ptCount val="1286"/>
                <c:pt idx="0">
                  <c:v>0</c:v>
                </c:pt>
                <c:pt idx="1">
                  <c:v>0.031</c:v>
                </c:pt>
                <c:pt idx="2">
                  <c:v>0.063</c:v>
                </c:pt>
                <c:pt idx="3">
                  <c:v>0.096</c:v>
                </c:pt>
                <c:pt idx="4">
                  <c:v>0.127</c:v>
                </c:pt>
                <c:pt idx="5">
                  <c:v>0.159</c:v>
                </c:pt>
                <c:pt idx="6">
                  <c:v>0.19</c:v>
                </c:pt>
                <c:pt idx="7">
                  <c:v>0.223</c:v>
                </c:pt>
                <c:pt idx="8">
                  <c:v>0.254</c:v>
                </c:pt>
                <c:pt idx="9">
                  <c:v>0.286</c:v>
                </c:pt>
                <c:pt idx="10">
                  <c:v>0.317</c:v>
                </c:pt>
                <c:pt idx="11">
                  <c:v>0.348</c:v>
                </c:pt>
                <c:pt idx="12">
                  <c:v>0.379</c:v>
                </c:pt>
                <c:pt idx="13">
                  <c:v>0.41</c:v>
                </c:pt>
                <c:pt idx="14">
                  <c:v>0.441</c:v>
                </c:pt>
                <c:pt idx="15">
                  <c:v>0.472</c:v>
                </c:pt>
                <c:pt idx="16">
                  <c:v>0.504</c:v>
                </c:pt>
                <c:pt idx="17">
                  <c:v>0.535</c:v>
                </c:pt>
                <c:pt idx="18">
                  <c:v>0.566</c:v>
                </c:pt>
                <c:pt idx="19">
                  <c:v>0.597</c:v>
                </c:pt>
                <c:pt idx="20">
                  <c:v>0.628</c:v>
                </c:pt>
                <c:pt idx="21">
                  <c:v>0.659</c:v>
                </c:pt>
                <c:pt idx="22">
                  <c:v>0.69</c:v>
                </c:pt>
                <c:pt idx="23">
                  <c:v>0.721</c:v>
                </c:pt>
                <c:pt idx="24">
                  <c:v>0.753</c:v>
                </c:pt>
                <c:pt idx="25">
                  <c:v>0.784</c:v>
                </c:pt>
                <c:pt idx="26">
                  <c:v>0.815</c:v>
                </c:pt>
                <c:pt idx="27">
                  <c:v>0.846</c:v>
                </c:pt>
                <c:pt idx="28">
                  <c:v>0.877000000000001</c:v>
                </c:pt>
                <c:pt idx="29">
                  <c:v>0.909000000000001</c:v>
                </c:pt>
                <c:pt idx="30">
                  <c:v>0.940000000000001</c:v>
                </c:pt>
                <c:pt idx="31">
                  <c:v>0.972000000000001</c:v>
                </c:pt>
                <c:pt idx="32">
                  <c:v>1.004</c:v>
                </c:pt>
                <c:pt idx="33">
                  <c:v>1.035</c:v>
                </c:pt>
                <c:pt idx="34">
                  <c:v>1.066</c:v>
                </c:pt>
                <c:pt idx="35">
                  <c:v>1.098</c:v>
                </c:pt>
                <c:pt idx="36">
                  <c:v>1.13</c:v>
                </c:pt>
                <c:pt idx="37">
                  <c:v>1.161</c:v>
                </c:pt>
                <c:pt idx="38">
                  <c:v>1.193</c:v>
                </c:pt>
                <c:pt idx="39">
                  <c:v>1.224</c:v>
                </c:pt>
                <c:pt idx="40">
                  <c:v>1.256</c:v>
                </c:pt>
                <c:pt idx="41">
                  <c:v>1.288</c:v>
                </c:pt>
                <c:pt idx="42">
                  <c:v>1.319</c:v>
                </c:pt>
                <c:pt idx="43">
                  <c:v>1.351</c:v>
                </c:pt>
                <c:pt idx="44">
                  <c:v>1.382</c:v>
                </c:pt>
                <c:pt idx="45">
                  <c:v>1.413</c:v>
                </c:pt>
                <c:pt idx="46">
                  <c:v>1.445</c:v>
                </c:pt>
                <c:pt idx="47">
                  <c:v>1.476</c:v>
                </c:pt>
                <c:pt idx="48">
                  <c:v>1.507</c:v>
                </c:pt>
                <c:pt idx="49">
                  <c:v>1.538</c:v>
                </c:pt>
                <c:pt idx="50">
                  <c:v>1.57</c:v>
                </c:pt>
                <c:pt idx="51">
                  <c:v>1.601</c:v>
                </c:pt>
                <c:pt idx="52">
                  <c:v>1.633</c:v>
                </c:pt>
                <c:pt idx="53">
                  <c:v>1.666</c:v>
                </c:pt>
                <c:pt idx="54">
                  <c:v>1.697</c:v>
                </c:pt>
                <c:pt idx="55">
                  <c:v>1.729</c:v>
                </c:pt>
                <c:pt idx="56">
                  <c:v>1.76</c:v>
                </c:pt>
                <c:pt idx="57">
                  <c:v>1.792</c:v>
                </c:pt>
                <c:pt idx="58">
                  <c:v>1.823</c:v>
                </c:pt>
                <c:pt idx="59">
                  <c:v>1.855</c:v>
                </c:pt>
                <c:pt idx="60">
                  <c:v>1.887</c:v>
                </c:pt>
                <c:pt idx="61">
                  <c:v>1.919</c:v>
                </c:pt>
                <c:pt idx="62">
                  <c:v>1.95</c:v>
                </c:pt>
                <c:pt idx="63">
                  <c:v>1.981</c:v>
                </c:pt>
                <c:pt idx="64">
                  <c:v>2.013</c:v>
                </c:pt>
                <c:pt idx="65">
                  <c:v>2.045</c:v>
                </c:pt>
                <c:pt idx="66">
                  <c:v>2.077</c:v>
                </c:pt>
                <c:pt idx="67">
                  <c:v>2.108</c:v>
                </c:pt>
                <c:pt idx="68">
                  <c:v>2.139</c:v>
                </c:pt>
                <c:pt idx="69">
                  <c:v>2.17</c:v>
                </c:pt>
                <c:pt idx="70">
                  <c:v>2.202</c:v>
                </c:pt>
                <c:pt idx="71">
                  <c:v>2.234</c:v>
                </c:pt>
                <c:pt idx="72">
                  <c:v>2.266</c:v>
                </c:pt>
                <c:pt idx="73">
                  <c:v>2.298</c:v>
                </c:pt>
                <c:pt idx="74">
                  <c:v>2.33</c:v>
                </c:pt>
                <c:pt idx="75">
                  <c:v>2.362</c:v>
                </c:pt>
                <c:pt idx="76">
                  <c:v>2.394</c:v>
                </c:pt>
                <c:pt idx="77">
                  <c:v>2.425</c:v>
                </c:pt>
                <c:pt idx="78">
                  <c:v>2.456</c:v>
                </c:pt>
                <c:pt idx="79">
                  <c:v>2.488</c:v>
                </c:pt>
                <c:pt idx="80">
                  <c:v>2.521</c:v>
                </c:pt>
                <c:pt idx="81">
                  <c:v>2.553</c:v>
                </c:pt>
                <c:pt idx="82">
                  <c:v>2.584</c:v>
                </c:pt>
                <c:pt idx="83">
                  <c:v>2.615</c:v>
                </c:pt>
                <c:pt idx="84">
                  <c:v>2.649</c:v>
                </c:pt>
                <c:pt idx="85">
                  <c:v>2.681</c:v>
                </c:pt>
                <c:pt idx="86">
                  <c:v>2.712</c:v>
                </c:pt>
                <c:pt idx="87">
                  <c:v>2.743</c:v>
                </c:pt>
                <c:pt idx="88">
                  <c:v>2.774</c:v>
                </c:pt>
                <c:pt idx="89">
                  <c:v>2.807</c:v>
                </c:pt>
                <c:pt idx="90">
                  <c:v>2.84</c:v>
                </c:pt>
                <c:pt idx="91">
                  <c:v>2.872</c:v>
                </c:pt>
                <c:pt idx="92">
                  <c:v>2.903</c:v>
                </c:pt>
                <c:pt idx="93">
                  <c:v>2.935</c:v>
                </c:pt>
                <c:pt idx="94">
                  <c:v>2.968</c:v>
                </c:pt>
                <c:pt idx="95">
                  <c:v>3</c:v>
                </c:pt>
                <c:pt idx="96">
                  <c:v>3.031</c:v>
                </c:pt>
                <c:pt idx="97">
                  <c:v>3.062</c:v>
                </c:pt>
                <c:pt idx="98">
                  <c:v>3.094</c:v>
                </c:pt>
                <c:pt idx="99">
                  <c:v>3.127</c:v>
                </c:pt>
                <c:pt idx="100">
                  <c:v>3.158</c:v>
                </c:pt>
                <c:pt idx="101">
                  <c:v>3.189</c:v>
                </c:pt>
                <c:pt idx="102">
                  <c:v>3.22</c:v>
                </c:pt>
                <c:pt idx="103">
                  <c:v>3.252</c:v>
                </c:pt>
                <c:pt idx="104">
                  <c:v>3.284</c:v>
                </c:pt>
                <c:pt idx="105">
                  <c:v>3.315</c:v>
                </c:pt>
                <c:pt idx="106">
                  <c:v>3.346</c:v>
                </c:pt>
                <c:pt idx="107">
                  <c:v>3.377</c:v>
                </c:pt>
                <c:pt idx="108">
                  <c:v>3.409</c:v>
                </c:pt>
                <c:pt idx="109">
                  <c:v>3.442</c:v>
                </c:pt>
                <c:pt idx="110">
                  <c:v>3.473</c:v>
                </c:pt>
                <c:pt idx="111">
                  <c:v>3.504</c:v>
                </c:pt>
                <c:pt idx="112">
                  <c:v>3.536</c:v>
                </c:pt>
                <c:pt idx="113">
                  <c:v>3.569</c:v>
                </c:pt>
                <c:pt idx="114">
                  <c:v>3.601</c:v>
                </c:pt>
                <c:pt idx="115">
                  <c:v>3.632</c:v>
                </c:pt>
                <c:pt idx="116">
                  <c:v>3.663</c:v>
                </c:pt>
                <c:pt idx="117">
                  <c:v>3.696</c:v>
                </c:pt>
                <c:pt idx="118">
                  <c:v>3.729</c:v>
                </c:pt>
                <c:pt idx="119">
                  <c:v>3.76</c:v>
                </c:pt>
                <c:pt idx="120">
                  <c:v>3.791</c:v>
                </c:pt>
                <c:pt idx="121">
                  <c:v>3.822</c:v>
                </c:pt>
                <c:pt idx="122">
                  <c:v>3.855</c:v>
                </c:pt>
                <c:pt idx="123">
                  <c:v>3.887</c:v>
                </c:pt>
                <c:pt idx="124">
                  <c:v>3.919</c:v>
                </c:pt>
                <c:pt idx="125">
                  <c:v>3.95</c:v>
                </c:pt>
                <c:pt idx="126">
                  <c:v>3.982</c:v>
                </c:pt>
                <c:pt idx="127">
                  <c:v>4.014</c:v>
                </c:pt>
                <c:pt idx="128">
                  <c:v>4.046</c:v>
                </c:pt>
                <c:pt idx="129">
                  <c:v>4.077</c:v>
                </c:pt>
                <c:pt idx="130">
                  <c:v>4.108</c:v>
                </c:pt>
                <c:pt idx="131">
                  <c:v>4.141</c:v>
                </c:pt>
                <c:pt idx="132">
                  <c:v>4.174</c:v>
                </c:pt>
                <c:pt idx="133">
                  <c:v>4.206</c:v>
                </c:pt>
                <c:pt idx="134">
                  <c:v>4.237</c:v>
                </c:pt>
                <c:pt idx="135">
                  <c:v>4.268</c:v>
                </c:pt>
                <c:pt idx="136">
                  <c:v>4.301</c:v>
                </c:pt>
                <c:pt idx="137">
                  <c:v>4.333</c:v>
                </c:pt>
                <c:pt idx="138">
                  <c:v>4.366</c:v>
                </c:pt>
                <c:pt idx="139">
                  <c:v>4.397</c:v>
                </c:pt>
                <c:pt idx="140">
                  <c:v>4.428</c:v>
                </c:pt>
                <c:pt idx="141">
                  <c:v>4.459</c:v>
                </c:pt>
                <c:pt idx="142">
                  <c:v>4.491</c:v>
                </c:pt>
                <c:pt idx="143">
                  <c:v>4.522</c:v>
                </c:pt>
                <c:pt idx="144">
                  <c:v>4.553</c:v>
                </c:pt>
                <c:pt idx="145">
                  <c:v>4.585</c:v>
                </c:pt>
                <c:pt idx="146">
                  <c:v>4.617</c:v>
                </c:pt>
                <c:pt idx="147">
                  <c:v>4.648</c:v>
                </c:pt>
                <c:pt idx="148">
                  <c:v>4.679</c:v>
                </c:pt>
                <c:pt idx="149">
                  <c:v>4.71</c:v>
                </c:pt>
                <c:pt idx="150">
                  <c:v>4.742</c:v>
                </c:pt>
                <c:pt idx="151">
                  <c:v>4.773</c:v>
                </c:pt>
                <c:pt idx="152">
                  <c:v>4.805</c:v>
                </c:pt>
                <c:pt idx="153">
                  <c:v>4.837</c:v>
                </c:pt>
                <c:pt idx="154">
                  <c:v>4.869</c:v>
                </c:pt>
                <c:pt idx="155">
                  <c:v>4.901</c:v>
                </c:pt>
                <c:pt idx="156">
                  <c:v>4.933</c:v>
                </c:pt>
                <c:pt idx="157">
                  <c:v>4.964</c:v>
                </c:pt>
                <c:pt idx="158">
                  <c:v>4.995</c:v>
                </c:pt>
                <c:pt idx="159">
                  <c:v>5.027</c:v>
                </c:pt>
                <c:pt idx="160">
                  <c:v>5.059</c:v>
                </c:pt>
                <c:pt idx="161">
                  <c:v>5.09</c:v>
                </c:pt>
                <c:pt idx="162">
                  <c:v>5.121</c:v>
                </c:pt>
                <c:pt idx="163">
                  <c:v>5.152</c:v>
                </c:pt>
                <c:pt idx="164">
                  <c:v>5.185</c:v>
                </c:pt>
                <c:pt idx="165">
                  <c:v>5.216</c:v>
                </c:pt>
                <c:pt idx="166">
                  <c:v>5.247</c:v>
                </c:pt>
                <c:pt idx="167">
                  <c:v>5.278</c:v>
                </c:pt>
                <c:pt idx="168">
                  <c:v>5.31</c:v>
                </c:pt>
                <c:pt idx="169">
                  <c:v>5.342</c:v>
                </c:pt>
                <c:pt idx="170">
                  <c:v>5.374</c:v>
                </c:pt>
                <c:pt idx="171">
                  <c:v>5.405</c:v>
                </c:pt>
                <c:pt idx="172">
                  <c:v>5.436</c:v>
                </c:pt>
                <c:pt idx="173">
                  <c:v>5.467</c:v>
                </c:pt>
                <c:pt idx="174">
                  <c:v>5.5</c:v>
                </c:pt>
                <c:pt idx="175">
                  <c:v>5.532</c:v>
                </c:pt>
                <c:pt idx="176">
                  <c:v>5.563</c:v>
                </c:pt>
                <c:pt idx="177">
                  <c:v>5.594</c:v>
                </c:pt>
                <c:pt idx="178">
                  <c:v>5.626</c:v>
                </c:pt>
                <c:pt idx="179">
                  <c:v>5.659</c:v>
                </c:pt>
                <c:pt idx="180">
                  <c:v>5.691</c:v>
                </c:pt>
                <c:pt idx="181">
                  <c:v>5.723</c:v>
                </c:pt>
                <c:pt idx="182">
                  <c:v>5.754</c:v>
                </c:pt>
                <c:pt idx="183">
                  <c:v>5.786</c:v>
                </c:pt>
                <c:pt idx="184">
                  <c:v>5.819</c:v>
                </c:pt>
                <c:pt idx="185">
                  <c:v>5.851</c:v>
                </c:pt>
                <c:pt idx="186">
                  <c:v>5.882</c:v>
                </c:pt>
                <c:pt idx="187">
                  <c:v>5.914</c:v>
                </c:pt>
                <c:pt idx="188">
                  <c:v>5.946</c:v>
                </c:pt>
                <c:pt idx="189">
                  <c:v>5.979</c:v>
                </c:pt>
                <c:pt idx="190">
                  <c:v>6.011</c:v>
                </c:pt>
                <c:pt idx="191">
                  <c:v>6.042</c:v>
                </c:pt>
                <c:pt idx="192">
                  <c:v>6.074</c:v>
                </c:pt>
                <c:pt idx="193">
                  <c:v>6.105</c:v>
                </c:pt>
                <c:pt idx="194">
                  <c:v>6.137</c:v>
                </c:pt>
                <c:pt idx="195">
                  <c:v>6.169</c:v>
                </c:pt>
                <c:pt idx="196">
                  <c:v>6.2</c:v>
                </c:pt>
                <c:pt idx="197">
                  <c:v>6.231</c:v>
                </c:pt>
                <c:pt idx="198">
                  <c:v>6.262</c:v>
                </c:pt>
                <c:pt idx="199">
                  <c:v>6.293</c:v>
                </c:pt>
                <c:pt idx="200">
                  <c:v>6.326</c:v>
                </c:pt>
                <c:pt idx="201">
                  <c:v>6.357</c:v>
                </c:pt>
                <c:pt idx="202">
                  <c:v>6.388</c:v>
                </c:pt>
                <c:pt idx="203">
                  <c:v>6.419</c:v>
                </c:pt>
                <c:pt idx="204">
                  <c:v>6.45</c:v>
                </c:pt>
                <c:pt idx="205">
                  <c:v>6.481</c:v>
                </c:pt>
                <c:pt idx="206">
                  <c:v>6.513</c:v>
                </c:pt>
                <c:pt idx="207">
                  <c:v>6.544</c:v>
                </c:pt>
                <c:pt idx="208">
                  <c:v>6.575</c:v>
                </c:pt>
                <c:pt idx="209">
                  <c:v>6.60599999999999</c:v>
                </c:pt>
                <c:pt idx="210">
                  <c:v>6.63799999999999</c:v>
                </c:pt>
                <c:pt idx="211">
                  <c:v>6.66899999999999</c:v>
                </c:pt>
                <c:pt idx="212">
                  <c:v>6.70099999999999</c:v>
                </c:pt>
                <c:pt idx="213">
                  <c:v>6.73199999999999</c:v>
                </c:pt>
                <c:pt idx="214">
                  <c:v>6.76299999999999</c:v>
                </c:pt>
                <c:pt idx="215">
                  <c:v>6.79499999999999</c:v>
                </c:pt>
                <c:pt idx="216">
                  <c:v>6.82699999999999</c:v>
                </c:pt>
                <c:pt idx="217">
                  <c:v>6.85799999999999</c:v>
                </c:pt>
                <c:pt idx="218">
                  <c:v>6.88899999999999</c:v>
                </c:pt>
                <c:pt idx="219">
                  <c:v>6.91999999999999</c:v>
                </c:pt>
                <c:pt idx="220">
                  <c:v>6.95099999999999</c:v>
                </c:pt>
                <c:pt idx="221">
                  <c:v>6.98299999999999</c:v>
                </c:pt>
                <c:pt idx="222">
                  <c:v>7.01399999999999</c:v>
                </c:pt>
                <c:pt idx="223">
                  <c:v>7.04499999999999</c:v>
                </c:pt>
                <c:pt idx="224">
                  <c:v>7.07699999999999</c:v>
                </c:pt>
                <c:pt idx="225">
                  <c:v>7.10899999999999</c:v>
                </c:pt>
                <c:pt idx="226">
                  <c:v>7.14099999999999</c:v>
                </c:pt>
                <c:pt idx="227">
                  <c:v>7.17199999999999</c:v>
                </c:pt>
                <c:pt idx="228">
                  <c:v>7.20299999999999</c:v>
                </c:pt>
                <c:pt idx="229">
                  <c:v>7.23499999999999</c:v>
                </c:pt>
                <c:pt idx="230">
                  <c:v>7.26599999999999</c:v>
                </c:pt>
                <c:pt idx="231">
                  <c:v>7.29699999999999</c:v>
                </c:pt>
                <c:pt idx="232">
                  <c:v>7.32799999999999</c:v>
                </c:pt>
                <c:pt idx="233">
                  <c:v>7.35899999999999</c:v>
                </c:pt>
                <c:pt idx="234">
                  <c:v>7.38999999999999</c:v>
                </c:pt>
                <c:pt idx="235">
                  <c:v>7.42199999999999</c:v>
                </c:pt>
                <c:pt idx="236">
                  <c:v>7.45299999999999</c:v>
                </c:pt>
                <c:pt idx="237">
                  <c:v>7.48399999999999</c:v>
                </c:pt>
                <c:pt idx="238">
                  <c:v>7.51499999999999</c:v>
                </c:pt>
                <c:pt idx="239">
                  <c:v>7.54599999999999</c:v>
                </c:pt>
                <c:pt idx="240">
                  <c:v>7.57699999999999</c:v>
                </c:pt>
                <c:pt idx="241">
                  <c:v>7.60899999999999</c:v>
                </c:pt>
                <c:pt idx="242">
                  <c:v>7.63999999999999</c:v>
                </c:pt>
                <c:pt idx="243">
                  <c:v>7.67199999999999</c:v>
                </c:pt>
                <c:pt idx="244">
                  <c:v>7.70299999999999</c:v>
                </c:pt>
                <c:pt idx="245">
                  <c:v>7.73399999999999</c:v>
                </c:pt>
                <c:pt idx="246">
                  <c:v>7.76499999999999</c:v>
                </c:pt>
                <c:pt idx="247">
                  <c:v>7.79599999999999</c:v>
                </c:pt>
                <c:pt idx="248">
                  <c:v>7.82799999999999</c:v>
                </c:pt>
                <c:pt idx="249">
                  <c:v>7.85899999999999</c:v>
                </c:pt>
                <c:pt idx="250">
                  <c:v>7.89099999999999</c:v>
                </c:pt>
                <c:pt idx="251">
                  <c:v>7.92199999999999</c:v>
                </c:pt>
                <c:pt idx="252">
                  <c:v>7.95299999999999</c:v>
                </c:pt>
                <c:pt idx="253">
                  <c:v>7.98399999999999</c:v>
                </c:pt>
                <c:pt idx="254">
                  <c:v>8.01599999999999</c:v>
                </c:pt>
                <c:pt idx="255">
                  <c:v>8.04699999999999</c:v>
                </c:pt>
                <c:pt idx="256">
                  <c:v>8.07799999999999</c:v>
                </c:pt>
                <c:pt idx="257">
                  <c:v>8.10999999999999</c:v>
                </c:pt>
                <c:pt idx="258">
                  <c:v>8.14099999999999</c:v>
                </c:pt>
                <c:pt idx="259">
                  <c:v>8.17199999999999</c:v>
                </c:pt>
                <c:pt idx="260">
                  <c:v>8.20299999999999</c:v>
                </c:pt>
                <c:pt idx="261">
                  <c:v>8.23399999999999</c:v>
                </c:pt>
                <c:pt idx="262">
                  <c:v>8.26499999999999</c:v>
                </c:pt>
                <c:pt idx="263">
                  <c:v>8.29599999999999</c:v>
                </c:pt>
                <c:pt idx="264">
                  <c:v>8.32699999999999</c:v>
                </c:pt>
                <c:pt idx="265">
                  <c:v>8.35799999999999</c:v>
                </c:pt>
                <c:pt idx="266">
                  <c:v>8.38999999999999</c:v>
                </c:pt>
                <c:pt idx="267">
                  <c:v>8.42199999999999</c:v>
                </c:pt>
                <c:pt idx="268">
                  <c:v>8.45299999999999</c:v>
                </c:pt>
                <c:pt idx="269">
                  <c:v>8.48399999999999</c:v>
                </c:pt>
                <c:pt idx="270">
                  <c:v>8.51499999999999</c:v>
                </c:pt>
                <c:pt idx="271">
                  <c:v>8.54699999999999</c:v>
                </c:pt>
                <c:pt idx="272">
                  <c:v>8.57899999999999</c:v>
                </c:pt>
                <c:pt idx="273">
                  <c:v>8.60999999999999</c:v>
                </c:pt>
                <c:pt idx="274">
                  <c:v>8.641</c:v>
                </c:pt>
                <c:pt idx="275">
                  <c:v>8.672</c:v>
                </c:pt>
                <c:pt idx="276">
                  <c:v>8.703</c:v>
                </c:pt>
                <c:pt idx="277">
                  <c:v>8.734</c:v>
                </c:pt>
                <c:pt idx="278">
                  <c:v>8.765</c:v>
                </c:pt>
                <c:pt idx="279">
                  <c:v>8.796</c:v>
                </c:pt>
                <c:pt idx="280">
                  <c:v>8.828</c:v>
                </c:pt>
                <c:pt idx="281">
                  <c:v>8.859</c:v>
                </c:pt>
                <c:pt idx="282">
                  <c:v>8.89</c:v>
                </c:pt>
                <c:pt idx="283">
                  <c:v>8.921</c:v>
                </c:pt>
                <c:pt idx="284">
                  <c:v>8.952</c:v>
                </c:pt>
                <c:pt idx="285">
                  <c:v>8.983</c:v>
                </c:pt>
                <c:pt idx="286">
                  <c:v>9.015</c:v>
                </c:pt>
                <c:pt idx="287">
                  <c:v>9.046</c:v>
                </c:pt>
                <c:pt idx="288">
                  <c:v>9.077</c:v>
                </c:pt>
                <c:pt idx="289">
                  <c:v>9.108</c:v>
                </c:pt>
                <c:pt idx="290">
                  <c:v>9.141</c:v>
                </c:pt>
                <c:pt idx="291">
                  <c:v>9.173</c:v>
                </c:pt>
                <c:pt idx="292">
                  <c:v>9.205</c:v>
                </c:pt>
                <c:pt idx="293">
                  <c:v>9.236</c:v>
                </c:pt>
                <c:pt idx="294">
                  <c:v>9.267</c:v>
                </c:pt>
                <c:pt idx="295">
                  <c:v>9.299</c:v>
                </c:pt>
                <c:pt idx="296">
                  <c:v>9.331</c:v>
                </c:pt>
                <c:pt idx="297">
                  <c:v>9.363</c:v>
                </c:pt>
                <c:pt idx="298">
                  <c:v>9.394</c:v>
                </c:pt>
                <c:pt idx="299">
                  <c:v>9.425</c:v>
                </c:pt>
                <c:pt idx="300">
                  <c:v>9.45600000000001</c:v>
                </c:pt>
                <c:pt idx="301">
                  <c:v>9.48800000000001</c:v>
                </c:pt>
                <c:pt idx="302">
                  <c:v>9.52000000000001</c:v>
                </c:pt>
                <c:pt idx="303">
                  <c:v>9.55100000000001</c:v>
                </c:pt>
                <c:pt idx="304">
                  <c:v>9.58200000000001</c:v>
                </c:pt>
                <c:pt idx="305">
                  <c:v>9.61300000000001</c:v>
                </c:pt>
                <c:pt idx="306">
                  <c:v>9.64500000000001</c:v>
                </c:pt>
                <c:pt idx="307">
                  <c:v>9.67600000000001</c:v>
                </c:pt>
                <c:pt idx="308">
                  <c:v>9.70900000000001</c:v>
                </c:pt>
                <c:pt idx="309">
                  <c:v>9.74000000000001</c:v>
                </c:pt>
                <c:pt idx="310">
                  <c:v>9.77100000000001</c:v>
                </c:pt>
                <c:pt idx="311">
                  <c:v>9.80200000000001</c:v>
                </c:pt>
                <c:pt idx="312">
                  <c:v>9.83500000000001</c:v>
                </c:pt>
                <c:pt idx="313">
                  <c:v>9.86600000000001</c:v>
                </c:pt>
                <c:pt idx="314">
                  <c:v>9.89700000000001</c:v>
                </c:pt>
                <c:pt idx="315">
                  <c:v>9.92800000000001</c:v>
                </c:pt>
                <c:pt idx="316">
                  <c:v>9.96000000000001</c:v>
                </c:pt>
                <c:pt idx="317">
                  <c:v>9.99100000000001</c:v>
                </c:pt>
                <c:pt idx="318">
                  <c:v>10.023</c:v>
                </c:pt>
                <c:pt idx="319">
                  <c:v>10.054</c:v>
                </c:pt>
                <c:pt idx="320">
                  <c:v>10.085</c:v>
                </c:pt>
                <c:pt idx="321">
                  <c:v>10.116</c:v>
                </c:pt>
                <c:pt idx="322">
                  <c:v>10.147</c:v>
                </c:pt>
                <c:pt idx="323">
                  <c:v>10.178</c:v>
                </c:pt>
                <c:pt idx="324">
                  <c:v>10.21</c:v>
                </c:pt>
                <c:pt idx="325">
                  <c:v>10.241</c:v>
                </c:pt>
                <c:pt idx="326">
                  <c:v>10.273</c:v>
                </c:pt>
                <c:pt idx="327">
                  <c:v>10.306</c:v>
                </c:pt>
                <c:pt idx="328">
                  <c:v>10.337</c:v>
                </c:pt>
                <c:pt idx="329">
                  <c:v>10.368</c:v>
                </c:pt>
                <c:pt idx="330">
                  <c:v>10.399</c:v>
                </c:pt>
                <c:pt idx="331">
                  <c:v>10.431</c:v>
                </c:pt>
                <c:pt idx="332">
                  <c:v>10.463</c:v>
                </c:pt>
                <c:pt idx="333">
                  <c:v>10.495</c:v>
                </c:pt>
                <c:pt idx="334">
                  <c:v>10.526</c:v>
                </c:pt>
                <c:pt idx="335">
                  <c:v>10.557</c:v>
                </c:pt>
                <c:pt idx="336">
                  <c:v>10.589</c:v>
                </c:pt>
                <c:pt idx="337">
                  <c:v>10.62</c:v>
                </c:pt>
                <c:pt idx="338">
                  <c:v>10.651</c:v>
                </c:pt>
                <c:pt idx="339">
                  <c:v>10.682</c:v>
                </c:pt>
                <c:pt idx="340">
                  <c:v>10.715</c:v>
                </c:pt>
                <c:pt idx="341">
                  <c:v>10.747</c:v>
                </c:pt>
                <c:pt idx="342">
                  <c:v>10.779</c:v>
                </c:pt>
                <c:pt idx="343">
                  <c:v>10.81</c:v>
                </c:pt>
                <c:pt idx="344">
                  <c:v>10.841</c:v>
                </c:pt>
                <c:pt idx="345">
                  <c:v>10.873</c:v>
                </c:pt>
                <c:pt idx="346">
                  <c:v>10.905</c:v>
                </c:pt>
                <c:pt idx="347">
                  <c:v>10.937</c:v>
                </c:pt>
                <c:pt idx="348">
                  <c:v>10.968</c:v>
                </c:pt>
                <c:pt idx="349">
                  <c:v>11</c:v>
                </c:pt>
                <c:pt idx="350">
                  <c:v>11.031</c:v>
                </c:pt>
                <c:pt idx="351">
                  <c:v>11.062</c:v>
                </c:pt>
                <c:pt idx="352">
                  <c:v>11.095</c:v>
                </c:pt>
                <c:pt idx="353">
                  <c:v>11.126</c:v>
                </c:pt>
                <c:pt idx="354">
                  <c:v>11.157</c:v>
                </c:pt>
                <c:pt idx="355">
                  <c:v>11.188</c:v>
                </c:pt>
                <c:pt idx="356">
                  <c:v>11.219</c:v>
                </c:pt>
                <c:pt idx="357">
                  <c:v>11.251</c:v>
                </c:pt>
                <c:pt idx="358">
                  <c:v>11.284</c:v>
                </c:pt>
                <c:pt idx="359">
                  <c:v>11.315</c:v>
                </c:pt>
                <c:pt idx="360">
                  <c:v>11.346</c:v>
                </c:pt>
                <c:pt idx="361">
                  <c:v>11.377</c:v>
                </c:pt>
                <c:pt idx="362">
                  <c:v>11.409</c:v>
                </c:pt>
                <c:pt idx="363">
                  <c:v>11.441</c:v>
                </c:pt>
                <c:pt idx="364">
                  <c:v>11.472</c:v>
                </c:pt>
                <c:pt idx="365">
                  <c:v>11.503</c:v>
                </c:pt>
                <c:pt idx="366">
                  <c:v>11.534</c:v>
                </c:pt>
                <c:pt idx="367">
                  <c:v>11.565</c:v>
                </c:pt>
                <c:pt idx="368">
                  <c:v>11.596</c:v>
                </c:pt>
                <c:pt idx="369">
                  <c:v>11.628</c:v>
                </c:pt>
                <c:pt idx="370">
                  <c:v>11.66</c:v>
                </c:pt>
                <c:pt idx="371">
                  <c:v>11.692</c:v>
                </c:pt>
                <c:pt idx="372">
                  <c:v>11.725</c:v>
                </c:pt>
                <c:pt idx="373">
                  <c:v>11.756</c:v>
                </c:pt>
                <c:pt idx="374">
                  <c:v>11.787</c:v>
                </c:pt>
                <c:pt idx="375">
                  <c:v>11.818</c:v>
                </c:pt>
                <c:pt idx="376">
                  <c:v>11.85</c:v>
                </c:pt>
                <c:pt idx="377">
                  <c:v>11.881</c:v>
                </c:pt>
                <c:pt idx="378">
                  <c:v>11.912</c:v>
                </c:pt>
                <c:pt idx="379">
                  <c:v>11.944</c:v>
                </c:pt>
                <c:pt idx="380">
                  <c:v>11.975</c:v>
                </c:pt>
                <c:pt idx="381">
                  <c:v>12.006</c:v>
                </c:pt>
                <c:pt idx="382">
                  <c:v>12.038</c:v>
                </c:pt>
                <c:pt idx="383">
                  <c:v>12.069</c:v>
                </c:pt>
                <c:pt idx="384">
                  <c:v>12.1</c:v>
                </c:pt>
                <c:pt idx="385">
                  <c:v>12.132</c:v>
                </c:pt>
                <c:pt idx="386">
                  <c:v>12.164</c:v>
                </c:pt>
                <c:pt idx="387">
                  <c:v>12.195</c:v>
                </c:pt>
                <c:pt idx="388">
                  <c:v>12.227</c:v>
                </c:pt>
                <c:pt idx="389">
                  <c:v>12.259</c:v>
                </c:pt>
                <c:pt idx="390">
                  <c:v>12.29</c:v>
                </c:pt>
                <c:pt idx="391">
                  <c:v>12.322</c:v>
                </c:pt>
                <c:pt idx="392">
                  <c:v>12.355</c:v>
                </c:pt>
                <c:pt idx="393">
                  <c:v>12.387</c:v>
                </c:pt>
                <c:pt idx="394">
                  <c:v>12.418</c:v>
                </c:pt>
                <c:pt idx="395">
                  <c:v>12.45</c:v>
                </c:pt>
                <c:pt idx="396">
                  <c:v>12.481</c:v>
                </c:pt>
                <c:pt idx="397">
                  <c:v>12.514</c:v>
                </c:pt>
                <c:pt idx="398">
                  <c:v>12.546</c:v>
                </c:pt>
                <c:pt idx="399">
                  <c:v>12.577</c:v>
                </c:pt>
                <c:pt idx="400">
                  <c:v>12.61</c:v>
                </c:pt>
                <c:pt idx="401">
                  <c:v>12.641</c:v>
                </c:pt>
                <c:pt idx="402">
                  <c:v>12.672</c:v>
                </c:pt>
                <c:pt idx="403">
                  <c:v>12.705</c:v>
                </c:pt>
                <c:pt idx="404">
                  <c:v>12.736</c:v>
                </c:pt>
                <c:pt idx="405">
                  <c:v>12.767</c:v>
                </c:pt>
                <c:pt idx="406">
                  <c:v>12.799</c:v>
                </c:pt>
                <c:pt idx="407">
                  <c:v>12.831</c:v>
                </c:pt>
                <c:pt idx="408">
                  <c:v>12.862</c:v>
                </c:pt>
                <c:pt idx="409">
                  <c:v>12.893</c:v>
                </c:pt>
                <c:pt idx="410">
                  <c:v>12.926</c:v>
                </c:pt>
                <c:pt idx="411">
                  <c:v>12.959</c:v>
                </c:pt>
                <c:pt idx="412">
                  <c:v>12.99</c:v>
                </c:pt>
                <c:pt idx="413">
                  <c:v>13.022</c:v>
                </c:pt>
                <c:pt idx="414">
                  <c:v>13.053</c:v>
                </c:pt>
                <c:pt idx="415">
                  <c:v>13.085</c:v>
                </c:pt>
                <c:pt idx="416">
                  <c:v>13.117</c:v>
                </c:pt>
                <c:pt idx="417">
                  <c:v>13.15</c:v>
                </c:pt>
                <c:pt idx="418">
                  <c:v>13.181</c:v>
                </c:pt>
                <c:pt idx="419">
                  <c:v>13.213</c:v>
                </c:pt>
                <c:pt idx="420">
                  <c:v>13.245</c:v>
                </c:pt>
                <c:pt idx="421">
                  <c:v>13.277</c:v>
                </c:pt>
                <c:pt idx="422">
                  <c:v>13.308</c:v>
                </c:pt>
                <c:pt idx="423">
                  <c:v>13.339</c:v>
                </c:pt>
                <c:pt idx="424">
                  <c:v>13.37</c:v>
                </c:pt>
                <c:pt idx="425">
                  <c:v>13.402</c:v>
                </c:pt>
                <c:pt idx="426">
                  <c:v>13.434</c:v>
                </c:pt>
                <c:pt idx="427">
                  <c:v>13.465</c:v>
                </c:pt>
                <c:pt idx="428">
                  <c:v>13.496</c:v>
                </c:pt>
                <c:pt idx="429">
                  <c:v>13.527</c:v>
                </c:pt>
                <c:pt idx="430">
                  <c:v>13.558</c:v>
                </c:pt>
                <c:pt idx="431">
                  <c:v>13.589</c:v>
                </c:pt>
                <c:pt idx="432">
                  <c:v>13.62</c:v>
                </c:pt>
                <c:pt idx="433">
                  <c:v>13.651</c:v>
                </c:pt>
                <c:pt idx="434">
                  <c:v>13.683</c:v>
                </c:pt>
                <c:pt idx="435">
                  <c:v>13.715</c:v>
                </c:pt>
                <c:pt idx="436">
                  <c:v>13.747</c:v>
                </c:pt>
                <c:pt idx="437">
                  <c:v>13.778</c:v>
                </c:pt>
                <c:pt idx="438">
                  <c:v>13.809</c:v>
                </c:pt>
                <c:pt idx="439">
                  <c:v>13.84</c:v>
                </c:pt>
                <c:pt idx="440">
                  <c:v>13.871</c:v>
                </c:pt>
                <c:pt idx="441">
                  <c:v>13.902</c:v>
                </c:pt>
                <c:pt idx="442">
                  <c:v>13.933</c:v>
                </c:pt>
                <c:pt idx="443">
                  <c:v>13.964</c:v>
                </c:pt>
                <c:pt idx="444">
                  <c:v>13.995</c:v>
                </c:pt>
                <c:pt idx="445">
                  <c:v>14.026</c:v>
                </c:pt>
                <c:pt idx="446">
                  <c:v>14.058</c:v>
                </c:pt>
                <c:pt idx="447">
                  <c:v>14.089</c:v>
                </c:pt>
                <c:pt idx="448">
                  <c:v>14.121</c:v>
                </c:pt>
                <c:pt idx="449">
                  <c:v>14.153</c:v>
                </c:pt>
                <c:pt idx="450">
                  <c:v>14.1840000000001</c:v>
                </c:pt>
                <c:pt idx="451">
                  <c:v>14.215</c:v>
                </c:pt>
                <c:pt idx="452">
                  <c:v>14.2470000000001</c:v>
                </c:pt>
                <c:pt idx="453">
                  <c:v>14.2790000000001</c:v>
                </c:pt>
                <c:pt idx="454">
                  <c:v>14.3110000000001</c:v>
                </c:pt>
                <c:pt idx="455">
                  <c:v>14.3420000000001</c:v>
                </c:pt>
                <c:pt idx="456">
                  <c:v>14.3740000000001</c:v>
                </c:pt>
                <c:pt idx="457">
                  <c:v>14.4050000000001</c:v>
                </c:pt>
                <c:pt idx="458">
                  <c:v>14.4370000000001</c:v>
                </c:pt>
                <c:pt idx="459">
                  <c:v>14.4680000000001</c:v>
                </c:pt>
                <c:pt idx="460">
                  <c:v>14.4990000000001</c:v>
                </c:pt>
                <c:pt idx="461">
                  <c:v>14.5320000000001</c:v>
                </c:pt>
                <c:pt idx="462">
                  <c:v>14.5630000000001</c:v>
                </c:pt>
                <c:pt idx="463">
                  <c:v>14.5950000000001</c:v>
                </c:pt>
                <c:pt idx="464">
                  <c:v>14.6260000000001</c:v>
                </c:pt>
                <c:pt idx="465">
                  <c:v>14.6580000000001</c:v>
                </c:pt>
                <c:pt idx="466">
                  <c:v>14.6890000000001</c:v>
                </c:pt>
                <c:pt idx="467">
                  <c:v>14.7200000000001</c:v>
                </c:pt>
                <c:pt idx="468">
                  <c:v>14.7510000000001</c:v>
                </c:pt>
                <c:pt idx="469">
                  <c:v>14.7820000000001</c:v>
                </c:pt>
                <c:pt idx="470">
                  <c:v>14.8140000000001</c:v>
                </c:pt>
                <c:pt idx="471">
                  <c:v>14.8450000000001</c:v>
                </c:pt>
                <c:pt idx="472">
                  <c:v>14.8760000000001</c:v>
                </c:pt>
                <c:pt idx="473">
                  <c:v>14.9070000000001</c:v>
                </c:pt>
                <c:pt idx="474">
                  <c:v>14.9390000000001</c:v>
                </c:pt>
                <c:pt idx="475">
                  <c:v>14.9700000000001</c:v>
                </c:pt>
                <c:pt idx="476">
                  <c:v>15.0010000000001</c:v>
                </c:pt>
                <c:pt idx="477">
                  <c:v>15.0320000000001</c:v>
                </c:pt>
                <c:pt idx="478">
                  <c:v>15.0630000000001</c:v>
                </c:pt>
                <c:pt idx="479">
                  <c:v>15.0950000000001</c:v>
                </c:pt>
                <c:pt idx="480">
                  <c:v>15.1260000000001</c:v>
                </c:pt>
                <c:pt idx="481">
                  <c:v>15.1580000000001</c:v>
                </c:pt>
                <c:pt idx="482">
                  <c:v>15.1890000000001</c:v>
                </c:pt>
                <c:pt idx="483">
                  <c:v>15.2210000000001</c:v>
                </c:pt>
                <c:pt idx="484">
                  <c:v>15.2530000000001</c:v>
                </c:pt>
                <c:pt idx="485">
                  <c:v>15.2840000000001</c:v>
                </c:pt>
                <c:pt idx="486">
                  <c:v>15.3160000000001</c:v>
                </c:pt>
                <c:pt idx="487">
                  <c:v>15.3480000000001</c:v>
                </c:pt>
                <c:pt idx="488">
                  <c:v>15.3790000000001</c:v>
                </c:pt>
                <c:pt idx="489">
                  <c:v>15.4100000000001</c:v>
                </c:pt>
                <c:pt idx="490">
                  <c:v>15.4410000000001</c:v>
                </c:pt>
                <c:pt idx="491">
                  <c:v>15.4720000000001</c:v>
                </c:pt>
                <c:pt idx="492">
                  <c:v>15.5030000000001</c:v>
                </c:pt>
                <c:pt idx="493">
                  <c:v>15.5350000000001</c:v>
                </c:pt>
                <c:pt idx="494">
                  <c:v>15.5680000000001</c:v>
                </c:pt>
                <c:pt idx="495">
                  <c:v>15.5990000000001</c:v>
                </c:pt>
                <c:pt idx="496">
                  <c:v>15.6300000000001</c:v>
                </c:pt>
                <c:pt idx="497">
                  <c:v>15.6630000000001</c:v>
                </c:pt>
                <c:pt idx="498">
                  <c:v>15.6940000000001</c:v>
                </c:pt>
                <c:pt idx="499">
                  <c:v>15.7260000000001</c:v>
                </c:pt>
                <c:pt idx="500">
                  <c:v>15.7580000000001</c:v>
                </c:pt>
                <c:pt idx="501">
                  <c:v>15.7890000000001</c:v>
                </c:pt>
                <c:pt idx="502">
                  <c:v>15.8200000000001</c:v>
                </c:pt>
                <c:pt idx="503">
                  <c:v>15.8520000000001</c:v>
                </c:pt>
                <c:pt idx="504">
                  <c:v>15.8850000000001</c:v>
                </c:pt>
                <c:pt idx="505">
                  <c:v>15.9160000000001</c:v>
                </c:pt>
                <c:pt idx="506">
                  <c:v>15.9470000000001</c:v>
                </c:pt>
                <c:pt idx="507">
                  <c:v>15.9800000000001</c:v>
                </c:pt>
                <c:pt idx="508">
                  <c:v>16.0120000000001</c:v>
                </c:pt>
                <c:pt idx="509">
                  <c:v>16.0440000000001</c:v>
                </c:pt>
                <c:pt idx="510">
                  <c:v>16.0750000000001</c:v>
                </c:pt>
                <c:pt idx="511">
                  <c:v>16.1060000000001</c:v>
                </c:pt>
                <c:pt idx="512">
                  <c:v>16.1370000000001</c:v>
                </c:pt>
                <c:pt idx="513">
                  <c:v>16.1680000000001</c:v>
                </c:pt>
                <c:pt idx="514">
                  <c:v>16.2000000000001</c:v>
                </c:pt>
                <c:pt idx="515">
                  <c:v>16.2310000000001</c:v>
                </c:pt>
                <c:pt idx="516">
                  <c:v>16.2620000000001</c:v>
                </c:pt>
                <c:pt idx="517">
                  <c:v>16.2930000000001</c:v>
                </c:pt>
                <c:pt idx="518">
                  <c:v>16.3240000000001</c:v>
                </c:pt>
                <c:pt idx="519">
                  <c:v>16.3570000000001</c:v>
                </c:pt>
                <c:pt idx="520">
                  <c:v>16.3900000000001</c:v>
                </c:pt>
                <c:pt idx="521">
                  <c:v>16.4210000000001</c:v>
                </c:pt>
                <c:pt idx="522">
                  <c:v>16.4520000000001</c:v>
                </c:pt>
                <c:pt idx="523">
                  <c:v>16.4830000000001</c:v>
                </c:pt>
                <c:pt idx="524">
                  <c:v>16.5150000000001</c:v>
                </c:pt>
                <c:pt idx="525">
                  <c:v>16.5480000000001</c:v>
                </c:pt>
                <c:pt idx="526">
                  <c:v>16.5800000000001</c:v>
                </c:pt>
                <c:pt idx="527">
                  <c:v>16.6110000000001</c:v>
                </c:pt>
                <c:pt idx="528">
                  <c:v>16.6420000000001</c:v>
                </c:pt>
                <c:pt idx="529">
                  <c:v>16.6740000000001</c:v>
                </c:pt>
                <c:pt idx="530">
                  <c:v>16.7060000000001</c:v>
                </c:pt>
                <c:pt idx="531">
                  <c:v>16.7370000000001</c:v>
                </c:pt>
                <c:pt idx="532">
                  <c:v>16.7680000000001</c:v>
                </c:pt>
                <c:pt idx="533">
                  <c:v>16.8000000000001</c:v>
                </c:pt>
                <c:pt idx="534">
                  <c:v>16.8320000000001</c:v>
                </c:pt>
                <c:pt idx="535">
                  <c:v>16.8650000000001</c:v>
                </c:pt>
                <c:pt idx="536">
                  <c:v>16.8960000000001</c:v>
                </c:pt>
                <c:pt idx="537">
                  <c:v>16.9270000000001</c:v>
                </c:pt>
                <c:pt idx="538">
                  <c:v>16.958</c:v>
                </c:pt>
                <c:pt idx="539">
                  <c:v>16.989</c:v>
                </c:pt>
                <c:pt idx="540">
                  <c:v>17.021</c:v>
                </c:pt>
                <c:pt idx="541">
                  <c:v>17.053</c:v>
                </c:pt>
                <c:pt idx="542">
                  <c:v>17.084</c:v>
                </c:pt>
                <c:pt idx="543">
                  <c:v>17.115</c:v>
                </c:pt>
                <c:pt idx="544">
                  <c:v>17.147</c:v>
                </c:pt>
                <c:pt idx="545">
                  <c:v>17.178</c:v>
                </c:pt>
                <c:pt idx="546">
                  <c:v>17.21</c:v>
                </c:pt>
                <c:pt idx="547">
                  <c:v>17.241</c:v>
                </c:pt>
                <c:pt idx="548">
                  <c:v>17.272</c:v>
                </c:pt>
                <c:pt idx="549">
                  <c:v>17.303</c:v>
                </c:pt>
                <c:pt idx="550">
                  <c:v>17.335</c:v>
                </c:pt>
                <c:pt idx="551">
                  <c:v>17.367</c:v>
                </c:pt>
                <c:pt idx="552">
                  <c:v>17.398</c:v>
                </c:pt>
                <c:pt idx="553">
                  <c:v>17.429</c:v>
                </c:pt>
                <c:pt idx="554">
                  <c:v>17.461</c:v>
                </c:pt>
                <c:pt idx="555">
                  <c:v>17.492</c:v>
                </c:pt>
                <c:pt idx="556">
                  <c:v>17.523</c:v>
                </c:pt>
                <c:pt idx="557">
                  <c:v>17.554</c:v>
                </c:pt>
                <c:pt idx="558">
                  <c:v>17.585</c:v>
                </c:pt>
                <c:pt idx="559">
                  <c:v>17.617</c:v>
                </c:pt>
                <c:pt idx="560">
                  <c:v>17.648</c:v>
                </c:pt>
                <c:pt idx="561">
                  <c:v>17.68</c:v>
                </c:pt>
                <c:pt idx="562">
                  <c:v>17.711</c:v>
                </c:pt>
                <c:pt idx="563">
                  <c:v>17.743</c:v>
                </c:pt>
                <c:pt idx="564">
                  <c:v>17.775</c:v>
                </c:pt>
                <c:pt idx="565">
                  <c:v>17.806</c:v>
                </c:pt>
                <c:pt idx="566">
                  <c:v>17.837</c:v>
                </c:pt>
                <c:pt idx="567">
                  <c:v>17.869</c:v>
                </c:pt>
                <c:pt idx="568">
                  <c:v>17.9</c:v>
                </c:pt>
                <c:pt idx="569">
                  <c:v>17.932</c:v>
                </c:pt>
                <c:pt idx="570">
                  <c:v>17.963</c:v>
                </c:pt>
                <c:pt idx="571">
                  <c:v>17.995</c:v>
                </c:pt>
                <c:pt idx="572">
                  <c:v>18.027</c:v>
                </c:pt>
                <c:pt idx="573">
                  <c:v>18.058</c:v>
                </c:pt>
                <c:pt idx="574">
                  <c:v>18.089</c:v>
                </c:pt>
                <c:pt idx="575">
                  <c:v>18.121</c:v>
                </c:pt>
                <c:pt idx="576">
                  <c:v>18.153</c:v>
                </c:pt>
                <c:pt idx="577">
                  <c:v>18.184</c:v>
                </c:pt>
                <c:pt idx="578">
                  <c:v>18.215</c:v>
                </c:pt>
                <c:pt idx="579">
                  <c:v>18.247</c:v>
                </c:pt>
                <c:pt idx="580">
                  <c:v>18.278</c:v>
                </c:pt>
                <c:pt idx="581">
                  <c:v>18.309</c:v>
                </c:pt>
                <c:pt idx="582">
                  <c:v>18.342</c:v>
                </c:pt>
                <c:pt idx="583">
                  <c:v>18.373</c:v>
                </c:pt>
                <c:pt idx="584">
                  <c:v>18.405</c:v>
                </c:pt>
                <c:pt idx="585">
                  <c:v>18.436</c:v>
                </c:pt>
                <c:pt idx="586">
                  <c:v>18.468</c:v>
                </c:pt>
                <c:pt idx="587">
                  <c:v>18.499</c:v>
                </c:pt>
                <c:pt idx="588">
                  <c:v>18.53</c:v>
                </c:pt>
                <c:pt idx="589">
                  <c:v>18.561</c:v>
                </c:pt>
                <c:pt idx="590">
                  <c:v>18.593</c:v>
                </c:pt>
                <c:pt idx="591">
                  <c:v>18.625</c:v>
                </c:pt>
                <c:pt idx="592">
                  <c:v>18.656</c:v>
                </c:pt>
                <c:pt idx="593">
                  <c:v>18.687</c:v>
                </c:pt>
                <c:pt idx="594">
                  <c:v>18.718</c:v>
                </c:pt>
                <c:pt idx="595">
                  <c:v>18.75</c:v>
                </c:pt>
                <c:pt idx="596">
                  <c:v>18.783</c:v>
                </c:pt>
                <c:pt idx="597">
                  <c:v>18.815</c:v>
                </c:pt>
                <c:pt idx="598">
                  <c:v>18.846</c:v>
                </c:pt>
                <c:pt idx="599">
                  <c:v>18.877</c:v>
                </c:pt>
                <c:pt idx="600">
                  <c:v>18.909</c:v>
                </c:pt>
                <c:pt idx="601">
                  <c:v>18.942</c:v>
                </c:pt>
                <c:pt idx="602">
                  <c:v>18.973</c:v>
                </c:pt>
                <c:pt idx="603">
                  <c:v>19.004</c:v>
                </c:pt>
                <c:pt idx="604">
                  <c:v>19.035</c:v>
                </c:pt>
                <c:pt idx="605">
                  <c:v>19.067</c:v>
                </c:pt>
                <c:pt idx="606">
                  <c:v>19.1</c:v>
                </c:pt>
                <c:pt idx="607">
                  <c:v>19.133</c:v>
                </c:pt>
                <c:pt idx="608">
                  <c:v>19.165</c:v>
                </c:pt>
                <c:pt idx="609">
                  <c:v>19.196</c:v>
                </c:pt>
                <c:pt idx="610">
                  <c:v>19.227</c:v>
                </c:pt>
                <c:pt idx="611">
                  <c:v>19.26</c:v>
                </c:pt>
                <c:pt idx="612">
                  <c:v>19.292</c:v>
                </c:pt>
                <c:pt idx="613">
                  <c:v>19.324</c:v>
                </c:pt>
                <c:pt idx="614">
                  <c:v>19.356</c:v>
                </c:pt>
                <c:pt idx="615">
                  <c:v>19.387</c:v>
                </c:pt>
                <c:pt idx="616">
                  <c:v>19.418</c:v>
                </c:pt>
                <c:pt idx="617">
                  <c:v>19.451</c:v>
                </c:pt>
                <c:pt idx="618">
                  <c:v>19.483</c:v>
                </c:pt>
                <c:pt idx="619">
                  <c:v>19.514</c:v>
                </c:pt>
                <c:pt idx="620">
                  <c:v>19.545</c:v>
                </c:pt>
                <c:pt idx="621">
                  <c:v>19.576</c:v>
                </c:pt>
                <c:pt idx="622">
                  <c:v>19.608</c:v>
                </c:pt>
                <c:pt idx="623">
                  <c:v>19.64</c:v>
                </c:pt>
                <c:pt idx="624">
                  <c:v>19.672</c:v>
                </c:pt>
                <c:pt idx="625">
                  <c:v>19.703</c:v>
                </c:pt>
                <c:pt idx="626">
                  <c:v>19.734</c:v>
                </c:pt>
                <c:pt idx="627">
                  <c:v>19.765</c:v>
                </c:pt>
                <c:pt idx="628">
                  <c:v>19.796</c:v>
                </c:pt>
                <c:pt idx="629">
                  <c:v>19.828</c:v>
                </c:pt>
                <c:pt idx="630">
                  <c:v>19.861</c:v>
                </c:pt>
                <c:pt idx="631">
                  <c:v>19.892</c:v>
                </c:pt>
                <c:pt idx="632">
                  <c:v>19.923</c:v>
                </c:pt>
                <c:pt idx="633">
                  <c:v>19.954</c:v>
                </c:pt>
                <c:pt idx="634">
                  <c:v>19.986</c:v>
                </c:pt>
                <c:pt idx="635">
                  <c:v>20.018</c:v>
                </c:pt>
                <c:pt idx="636">
                  <c:v>20.049</c:v>
                </c:pt>
                <c:pt idx="637">
                  <c:v>20.08</c:v>
                </c:pt>
                <c:pt idx="638">
                  <c:v>20.111</c:v>
                </c:pt>
                <c:pt idx="639">
                  <c:v>20.143</c:v>
                </c:pt>
                <c:pt idx="640">
                  <c:v>20.176</c:v>
                </c:pt>
                <c:pt idx="641">
                  <c:v>20.208</c:v>
                </c:pt>
                <c:pt idx="642">
                  <c:v>20.239</c:v>
                </c:pt>
                <c:pt idx="643">
                  <c:v>20.27</c:v>
                </c:pt>
                <c:pt idx="644">
                  <c:v>20.302</c:v>
                </c:pt>
                <c:pt idx="645">
                  <c:v>20.334</c:v>
                </c:pt>
                <c:pt idx="646">
                  <c:v>20.366</c:v>
                </c:pt>
                <c:pt idx="647">
                  <c:v>20.398</c:v>
                </c:pt>
                <c:pt idx="648">
                  <c:v>20.429</c:v>
                </c:pt>
                <c:pt idx="649">
                  <c:v>20.461</c:v>
                </c:pt>
                <c:pt idx="650">
                  <c:v>20.493</c:v>
                </c:pt>
                <c:pt idx="651">
                  <c:v>20.525</c:v>
                </c:pt>
                <c:pt idx="652">
                  <c:v>20.556</c:v>
                </c:pt>
                <c:pt idx="653">
                  <c:v>20.587</c:v>
                </c:pt>
                <c:pt idx="654">
                  <c:v>20.618</c:v>
                </c:pt>
                <c:pt idx="655">
                  <c:v>20.649</c:v>
                </c:pt>
                <c:pt idx="656">
                  <c:v>20.681</c:v>
                </c:pt>
                <c:pt idx="657">
                  <c:v>20.714</c:v>
                </c:pt>
                <c:pt idx="658">
                  <c:v>20.746</c:v>
                </c:pt>
                <c:pt idx="659">
                  <c:v>20.778</c:v>
                </c:pt>
                <c:pt idx="660">
                  <c:v>20.809</c:v>
                </c:pt>
                <c:pt idx="661">
                  <c:v>20.841</c:v>
                </c:pt>
                <c:pt idx="662">
                  <c:v>20.873</c:v>
                </c:pt>
                <c:pt idx="663">
                  <c:v>20.905</c:v>
                </c:pt>
                <c:pt idx="664">
                  <c:v>20.936</c:v>
                </c:pt>
                <c:pt idx="665">
                  <c:v>20.967</c:v>
                </c:pt>
                <c:pt idx="666">
                  <c:v>21</c:v>
                </c:pt>
                <c:pt idx="667">
                  <c:v>21.032</c:v>
                </c:pt>
                <c:pt idx="668">
                  <c:v>21.063</c:v>
                </c:pt>
                <c:pt idx="669">
                  <c:v>21.094</c:v>
                </c:pt>
                <c:pt idx="670">
                  <c:v>21.125</c:v>
                </c:pt>
                <c:pt idx="671">
                  <c:v>21.156</c:v>
                </c:pt>
                <c:pt idx="672">
                  <c:v>21.188</c:v>
                </c:pt>
                <c:pt idx="673">
                  <c:v>21.219</c:v>
                </c:pt>
                <c:pt idx="674">
                  <c:v>21.25</c:v>
                </c:pt>
                <c:pt idx="675">
                  <c:v>21.281</c:v>
                </c:pt>
                <c:pt idx="676">
                  <c:v>21.314</c:v>
                </c:pt>
                <c:pt idx="677">
                  <c:v>21.345</c:v>
                </c:pt>
                <c:pt idx="678">
                  <c:v>21.376</c:v>
                </c:pt>
                <c:pt idx="679">
                  <c:v>21.408</c:v>
                </c:pt>
                <c:pt idx="680">
                  <c:v>21.44</c:v>
                </c:pt>
                <c:pt idx="681">
                  <c:v>21.472</c:v>
                </c:pt>
                <c:pt idx="682">
                  <c:v>21.503</c:v>
                </c:pt>
                <c:pt idx="683">
                  <c:v>21.534</c:v>
                </c:pt>
                <c:pt idx="684">
                  <c:v>21.565</c:v>
                </c:pt>
                <c:pt idx="685">
                  <c:v>21.596</c:v>
                </c:pt>
                <c:pt idx="686">
                  <c:v>21.627</c:v>
                </c:pt>
                <c:pt idx="687">
                  <c:v>21.658</c:v>
                </c:pt>
                <c:pt idx="688">
                  <c:v>21.69</c:v>
                </c:pt>
                <c:pt idx="689">
                  <c:v>21.722</c:v>
                </c:pt>
                <c:pt idx="690">
                  <c:v>21.754</c:v>
                </c:pt>
                <c:pt idx="691">
                  <c:v>21.785</c:v>
                </c:pt>
                <c:pt idx="692">
                  <c:v>21.817</c:v>
                </c:pt>
                <c:pt idx="693">
                  <c:v>21.849</c:v>
                </c:pt>
                <c:pt idx="694">
                  <c:v>21.881</c:v>
                </c:pt>
                <c:pt idx="695">
                  <c:v>21.912</c:v>
                </c:pt>
                <c:pt idx="696">
                  <c:v>21.943</c:v>
                </c:pt>
                <c:pt idx="697">
                  <c:v>21.975</c:v>
                </c:pt>
                <c:pt idx="698">
                  <c:v>22.007</c:v>
                </c:pt>
                <c:pt idx="699">
                  <c:v>22.038</c:v>
                </c:pt>
                <c:pt idx="700">
                  <c:v>22.07</c:v>
                </c:pt>
                <c:pt idx="701">
                  <c:v>22.101</c:v>
                </c:pt>
                <c:pt idx="702">
                  <c:v>22.132</c:v>
                </c:pt>
                <c:pt idx="703">
                  <c:v>22.163</c:v>
                </c:pt>
                <c:pt idx="704">
                  <c:v>22.195</c:v>
                </c:pt>
                <c:pt idx="705">
                  <c:v>22.227</c:v>
                </c:pt>
                <c:pt idx="706">
                  <c:v>22.258</c:v>
                </c:pt>
                <c:pt idx="707">
                  <c:v>22.289</c:v>
                </c:pt>
                <c:pt idx="708">
                  <c:v>22.32</c:v>
                </c:pt>
                <c:pt idx="709">
                  <c:v>22.351</c:v>
                </c:pt>
                <c:pt idx="710">
                  <c:v>22.383</c:v>
                </c:pt>
                <c:pt idx="711">
                  <c:v>22.414</c:v>
                </c:pt>
                <c:pt idx="712">
                  <c:v>22.445</c:v>
                </c:pt>
                <c:pt idx="713">
                  <c:v>22.476</c:v>
                </c:pt>
                <c:pt idx="714">
                  <c:v>22.507</c:v>
                </c:pt>
                <c:pt idx="715">
                  <c:v>22.539</c:v>
                </c:pt>
                <c:pt idx="716">
                  <c:v>22.57</c:v>
                </c:pt>
                <c:pt idx="717">
                  <c:v>22.6009999999999</c:v>
                </c:pt>
                <c:pt idx="718">
                  <c:v>22.6339999999999</c:v>
                </c:pt>
                <c:pt idx="719">
                  <c:v>22.6649999999999</c:v>
                </c:pt>
                <c:pt idx="720">
                  <c:v>22.6959999999999</c:v>
                </c:pt>
                <c:pt idx="721">
                  <c:v>22.7269999999999</c:v>
                </c:pt>
                <c:pt idx="722">
                  <c:v>22.7589999999999</c:v>
                </c:pt>
                <c:pt idx="723">
                  <c:v>22.7899999999999</c:v>
                </c:pt>
                <c:pt idx="724">
                  <c:v>22.8219999999999</c:v>
                </c:pt>
                <c:pt idx="725">
                  <c:v>22.8529999999999</c:v>
                </c:pt>
                <c:pt idx="726">
                  <c:v>22.8839999999999</c:v>
                </c:pt>
                <c:pt idx="727">
                  <c:v>22.9159999999999</c:v>
                </c:pt>
                <c:pt idx="728">
                  <c:v>22.9469999999999</c:v>
                </c:pt>
                <c:pt idx="729">
                  <c:v>22.9789999999999</c:v>
                </c:pt>
                <c:pt idx="730">
                  <c:v>23.0109999999999</c:v>
                </c:pt>
                <c:pt idx="731">
                  <c:v>23.0419999999999</c:v>
                </c:pt>
                <c:pt idx="732">
                  <c:v>23.0729999999999</c:v>
                </c:pt>
                <c:pt idx="733">
                  <c:v>23.1039999999999</c:v>
                </c:pt>
                <c:pt idx="734">
                  <c:v>23.1359999999999</c:v>
                </c:pt>
                <c:pt idx="735">
                  <c:v>23.1689999999999</c:v>
                </c:pt>
                <c:pt idx="736">
                  <c:v>23.1999999999999</c:v>
                </c:pt>
                <c:pt idx="737">
                  <c:v>23.2309999999999</c:v>
                </c:pt>
                <c:pt idx="738">
                  <c:v>23.2619999999999</c:v>
                </c:pt>
                <c:pt idx="739">
                  <c:v>23.2949999999999</c:v>
                </c:pt>
                <c:pt idx="740">
                  <c:v>23.3269999999999</c:v>
                </c:pt>
                <c:pt idx="741">
                  <c:v>23.3579999999999</c:v>
                </c:pt>
                <c:pt idx="742">
                  <c:v>23.3899999999999</c:v>
                </c:pt>
                <c:pt idx="743">
                  <c:v>23.4219999999999</c:v>
                </c:pt>
                <c:pt idx="744">
                  <c:v>23.4539999999999</c:v>
                </c:pt>
                <c:pt idx="745">
                  <c:v>23.4859999999999</c:v>
                </c:pt>
                <c:pt idx="746">
                  <c:v>23.5169999999999</c:v>
                </c:pt>
                <c:pt idx="747">
                  <c:v>23.5479999999999</c:v>
                </c:pt>
                <c:pt idx="748">
                  <c:v>23.5789999999999</c:v>
                </c:pt>
                <c:pt idx="749">
                  <c:v>23.6099999999999</c:v>
                </c:pt>
                <c:pt idx="750">
                  <c:v>23.6419999999999</c:v>
                </c:pt>
                <c:pt idx="751">
                  <c:v>23.6729999999999</c:v>
                </c:pt>
                <c:pt idx="752">
                  <c:v>23.7039999999999</c:v>
                </c:pt>
                <c:pt idx="753">
                  <c:v>23.7369999999999</c:v>
                </c:pt>
                <c:pt idx="754">
                  <c:v>23.7669999999999</c:v>
                </c:pt>
                <c:pt idx="755">
                  <c:v>23.7979999999999</c:v>
                </c:pt>
                <c:pt idx="756">
                  <c:v>23.8289999999999</c:v>
                </c:pt>
                <c:pt idx="757">
                  <c:v>23.8599999999999</c:v>
                </c:pt>
                <c:pt idx="758">
                  <c:v>23.8909999999999</c:v>
                </c:pt>
                <c:pt idx="759">
                  <c:v>23.9219999999999</c:v>
                </c:pt>
                <c:pt idx="760">
                  <c:v>23.9539999999999</c:v>
                </c:pt>
                <c:pt idx="761">
                  <c:v>23.9849999999999</c:v>
                </c:pt>
                <c:pt idx="762">
                  <c:v>24.0159999999999</c:v>
                </c:pt>
                <c:pt idx="763">
                  <c:v>24.0469999999999</c:v>
                </c:pt>
                <c:pt idx="764">
                  <c:v>24.0779999999999</c:v>
                </c:pt>
                <c:pt idx="765">
                  <c:v>24.1099999999999</c:v>
                </c:pt>
                <c:pt idx="766">
                  <c:v>24.1419999999999</c:v>
                </c:pt>
                <c:pt idx="767">
                  <c:v>24.1739999999999</c:v>
                </c:pt>
                <c:pt idx="768">
                  <c:v>24.2049999999999</c:v>
                </c:pt>
                <c:pt idx="769">
                  <c:v>24.2369999999999</c:v>
                </c:pt>
                <c:pt idx="770">
                  <c:v>24.2679999999999</c:v>
                </c:pt>
                <c:pt idx="771">
                  <c:v>24.2999999999999</c:v>
                </c:pt>
                <c:pt idx="772">
                  <c:v>24.3309999999999</c:v>
                </c:pt>
                <c:pt idx="773">
                  <c:v>24.3619999999999</c:v>
                </c:pt>
                <c:pt idx="774">
                  <c:v>24.3939999999999</c:v>
                </c:pt>
                <c:pt idx="775">
                  <c:v>24.4259999999999</c:v>
                </c:pt>
                <c:pt idx="776">
                  <c:v>24.4569999999999</c:v>
                </c:pt>
                <c:pt idx="777">
                  <c:v>24.4879999999999</c:v>
                </c:pt>
                <c:pt idx="778">
                  <c:v>24.5189999999999</c:v>
                </c:pt>
                <c:pt idx="779">
                  <c:v>24.5499999999999</c:v>
                </c:pt>
                <c:pt idx="780">
                  <c:v>24.5809999999999</c:v>
                </c:pt>
                <c:pt idx="781">
                  <c:v>24.6119999999999</c:v>
                </c:pt>
                <c:pt idx="782">
                  <c:v>24.6439999999999</c:v>
                </c:pt>
                <c:pt idx="783">
                  <c:v>24.6749999999999</c:v>
                </c:pt>
                <c:pt idx="784">
                  <c:v>24.7059999999999</c:v>
                </c:pt>
                <c:pt idx="785">
                  <c:v>24.7369999999999</c:v>
                </c:pt>
                <c:pt idx="786">
                  <c:v>24.7679999999999</c:v>
                </c:pt>
                <c:pt idx="787">
                  <c:v>24.7999999999999</c:v>
                </c:pt>
                <c:pt idx="788">
                  <c:v>24.8319999999999</c:v>
                </c:pt>
                <c:pt idx="789">
                  <c:v>24.8649999999999</c:v>
                </c:pt>
                <c:pt idx="790">
                  <c:v>24.8959999999999</c:v>
                </c:pt>
                <c:pt idx="791">
                  <c:v>24.9269999999999</c:v>
                </c:pt>
                <c:pt idx="792">
                  <c:v>24.9579999999999</c:v>
                </c:pt>
                <c:pt idx="793">
                  <c:v>24.9899999999999</c:v>
                </c:pt>
                <c:pt idx="794">
                  <c:v>25.0209999999999</c:v>
                </c:pt>
                <c:pt idx="795">
                  <c:v>25.0519999999999</c:v>
                </c:pt>
                <c:pt idx="796">
                  <c:v>25.0829999999999</c:v>
                </c:pt>
                <c:pt idx="797">
                  <c:v>25.1149999999999</c:v>
                </c:pt>
                <c:pt idx="798">
                  <c:v>25.1469999999999</c:v>
                </c:pt>
                <c:pt idx="799">
                  <c:v>25.1789999999999</c:v>
                </c:pt>
                <c:pt idx="800">
                  <c:v>25.2099999999999</c:v>
                </c:pt>
                <c:pt idx="801">
                  <c:v>25.2409999999999</c:v>
                </c:pt>
                <c:pt idx="802">
                  <c:v>25.2719999999999</c:v>
                </c:pt>
                <c:pt idx="803">
                  <c:v>25.3039999999999</c:v>
                </c:pt>
                <c:pt idx="804">
                  <c:v>25.3359999999999</c:v>
                </c:pt>
                <c:pt idx="805">
                  <c:v>25.3679999999999</c:v>
                </c:pt>
                <c:pt idx="806">
                  <c:v>25.4009999999999</c:v>
                </c:pt>
                <c:pt idx="807">
                  <c:v>25.4319999999999</c:v>
                </c:pt>
                <c:pt idx="808">
                  <c:v>25.4639999999999</c:v>
                </c:pt>
                <c:pt idx="809">
                  <c:v>25.4949999999999</c:v>
                </c:pt>
                <c:pt idx="810">
                  <c:v>25.5259999999999</c:v>
                </c:pt>
                <c:pt idx="811">
                  <c:v>25.5579999999999</c:v>
                </c:pt>
                <c:pt idx="812">
                  <c:v>25.5889999999999</c:v>
                </c:pt>
                <c:pt idx="813">
                  <c:v>25.6209999999999</c:v>
                </c:pt>
                <c:pt idx="814">
                  <c:v>25.6529999999999</c:v>
                </c:pt>
                <c:pt idx="815">
                  <c:v>25.6839999999999</c:v>
                </c:pt>
                <c:pt idx="816">
                  <c:v>25.7149999999999</c:v>
                </c:pt>
                <c:pt idx="817">
                  <c:v>25.7469999999999</c:v>
                </c:pt>
                <c:pt idx="818">
                  <c:v>25.7789999999999</c:v>
                </c:pt>
                <c:pt idx="819">
                  <c:v>25.8099999999999</c:v>
                </c:pt>
                <c:pt idx="820">
                  <c:v>25.8419999999999</c:v>
                </c:pt>
                <c:pt idx="821">
                  <c:v>25.8729999999999</c:v>
                </c:pt>
                <c:pt idx="822">
                  <c:v>25.9049999999999</c:v>
                </c:pt>
                <c:pt idx="823">
                  <c:v>25.9369999999999</c:v>
                </c:pt>
                <c:pt idx="824">
                  <c:v>25.9689999999999</c:v>
                </c:pt>
                <c:pt idx="825">
                  <c:v>25.9999999999999</c:v>
                </c:pt>
                <c:pt idx="826">
                  <c:v>26.0309999999999</c:v>
                </c:pt>
                <c:pt idx="827">
                  <c:v>26.0619999999999</c:v>
                </c:pt>
                <c:pt idx="828">
                  <c:v>26.0939999999999</c:v>
                </c:pt>
                <c:pt idx="829">
                  <c:v>26.1249999999999</c:v>
                </c:pt>
                <c:pt idx="830">
                  <c:v>26.1559999999999</c:v>
                </c:pt>
                <c:pt idx="831">
                  <c:v>26.1879999999999</c:v>
                </c:pt>
                <c:pt idx="832">
                  <c:v>26.2199999999999</c:v>
                </c:pt>
                <c:pt idx="833">
                  <c:v>26.2519999999999</c:v>
                </c:pt>
                <c:pt idx="834">
                  <c:v>26.2839999999999</c:v>
                </c:pt>
                <c:pt idx="835">
                  <c:v>26.3149999999999</c:v>
                </c:pt>
                <c:pt idx="836">
                  <c:v>26.3459999999999</c:v>
                </c:pt>
                <c:pt idx="837">
                  <c:v>26.3769999999999</c:v>
                </c:pt>
                <c:pt idx="838">
                  <c:v>26.4079999999999</c:v>
                </c:pt>
                <c:pt idx="839">
                  <c:v>26.4389999999999</c:v>
                </c:pt>
                <c:pt idx="840">
                  <c:v>26.4699999999999</c:v>
                </c:pt>
                <c:pt idx="841">
                  <c:v>26.5009999999999</c:v>
                </c:pt>
                <c:pt idx="842">
                  <c:v>26.5329999999999</c:v>
                </c:pt>
                <c:pt idx="843">
                  <c:v>26.5639999999999</c:v>
                </c:pt>
                <c:pt idx="844">
                  <c:v>26.5959999999999</c:v>
                </c:pt>
                <c:pt idx="845">
                  <c:v>26.6269999999999</c:v>
                </c:pt>
                <c:pt idx="846">
                  <c:v>26.6579999999999</c:v>
                </c:pt>
                <c:pt idx="847">
                  <c:v>26.6899999999999</c:v>
                </c:pt>
                <c:pt idx="848">
                  <c:v>26.7229999999999</c:v>
                </c:pt>
                <c:pt idx="849">
                  <c:v>26.7539999999999</c:v>
                </c:pt>
                <c:pt idx="850">
                  <c:v>26.7859999999999</c:v>
                </c:pt>
                <c:pt idx="851">
                  <c:v>26.8169999999999</c:v>
                </c:pt>
                <c:pt idx="852">
                  <c:v>26.8499999999999</c:v>
                </c:pt>
                <c:pt idx="853">
                  <c:v>26.8809999999999</c:v>
                </c:pt>
                <c:pt idx="854">
                  <c:v>26.9129999999999</c:v>
                </c:pt>
                <c:pt idx="855">
                  <c:v>26.9449999999999</c:v>
                </c:pt>
                <c:pt idx="856">
                  <c:v>26.9769999999999</c:v>
                </c:pt>
                <c:pt idx="857">
                  <c:v>27.0089999999999</c:v>
                </c:pt>
                <c:pt idx="858">
                  <c:v>27.0399999999999</c:v>
                </c:pt>
                <c:pt idx="859">
                  <c:v>27.0719999999999</c:v>
                </c:pt>
                <c:pt idx="860">
                  <c:v>27.1029999999999</c:v>
                </c:pt>
                <c:pt idx="861">
                  <c:v>27.1339999999999</c:v>
                </c:pt>
                <c:pt idx="862">
                  <c:v>27.1659999999999</c:v>
                </c:pt>
                <c:pt idx="863">
                  <c:v>27.1979999999999</c:v>
                </c:pt>
                <c:pt idx="864">
                  <c:v>27.2289999999999</c:v>
                </c:pt>
                <c:pt idx="865">
                  <c:v>27.2609999999999</c:v>
                </c:pt>
                <c:pt idx="866">
                  <c:v>27.2929999999999</c:v>
                </c:pt>
                <c:pt idx="867">
                  <c:v>27.3249999999999</c:v>
                </c:pt>
                <c:pt idx="868">
                  <c:v>27.3569999999999</c:v>
                </c:pt>
                <c:pt idx="869">
                  <c:v>27.3879999999999</c:v>
                </c:pt>
                <c:pt idx="870">
                  <c:v>27.4199999999999</c:v>
                </c:pt>
                <c:pt idx="871">
                  <c:v>27.4509999999999</c:v>
                </c:pt>
                <c:pt idx="872">
                  <c:v>27.4829999999999</c:v>
                </c:pt>
                <c:pt idx="873">
                  <c:v>27.5159999999999</c:v>
                </c:pt>
                <c:pt idx="874">
                  <c:v>27.5479999999999</c:v>
                </c:pt>
                <c:pt idx="875">
                  <c:v>27.5789999999999</c:v>
                </c:pt>
                <c:pt idx="876">
                  <c:v>27.6109999999999</c:v>
                </c:pt>
                <c:pt idx="877">
                  <c:v>27.6429999999999</c:v>
                </c:pt>
                <c:pt idx="878">
                  <c:v>27.6749999999999</c:v>
                </c:pt>
                <c:pt idx="879">
                  <c:v>27.7059999999999</c:v>
                </c:pt>
                <c:pt idx="880">
                  <c:v>27.7369999999999</c:v>
                </c:pt>
                <c:pt idx="881">
                  <c:v>27.7689999999999</c:v>
                </c:pt>
                <c:pt idx="882">
                  <c:v>27.7999999999999</c:v>
                </c:pt>
                <c:pt idx="883">
                  <c:v>27.8319999999999</c:v>
                </c:pt>
                <c:pt idx="884">
                  <c:v>27.8629999999999</c:v>
                </c:pt>
                <c:pt idx="885">
                  <c:v>27.8949999999999</c:v>
                </c:pt>
                <c:pt idx="886">
                  <c:v>27.9269999999999</c:v>
                </c:pt>
                <c:pt idx="887">
                  <c:v>27.9589999999999</c:v>
                </c:pt>
                <c:pt idx="888">
                  <c:v>27.9909999999999</c:v>
                </c:pt>
                <c:pt idx="889">
                  <c:v>28.0229999999999</c:v>
                </c:pt>
                <c:pt idx="890">
                  <c:v>28.0539999999999</c:v>
                </c:pt>
                <c:pt idx="891">
                  <c:v>28.0849999999999</c:v>
                </c:pt>
                <c:pt idx="892">
                  <c:v>28.1159999999999</c:v>
                </c:pt>
                <c:pt idx="893">
                  <c:v>28.1469999999998</c:v>
                </c:pt>
                <c:pt idx="894">
                  <c:v>28.1779999999998</c:v>
                </c:pt>
                <c:pt idx="895">
                  <c:v>28.2109999999999</c:v>
                </c:pt>
                <c:pt idx="896">
                  <c:v>28.2419999999999</c:v>
                </c:pt>
                <c:pt idx="897">
                  <c:v>28.2729999999999</c:v>
                </c:pt>
                <c:pt idx="898">
                  <c:v>28.3049999999999</c:v>
                </c:pt>
                <c:pt idx="899">
                  <c:v>28.3369999999999</c:v>
                </c:pt>
                <c:pt idx="900">
                  <c:v>28.3689999999998</c:v>
                </c:pt>
                <c:pt idx="901">
                  <c:v>28.3999999999998</c:v>
                </c:pt>
                <c:pt idx="902">
                  <c:v>28.4309999999998</c:v>
                </c:pt>
                <c:pt idx="903">
                  <c:v>28.4629999999998</c:v>
                </c:pt>
                <c:pt idx="904">
                  <c:v>28.4939999999998</c:v>
                </c:pt>
                <c:pt idx="905">
                  <c:v>28.5259999999998</c:v>
                </c:pt>
                <c:pt idx="906">
                  <c:v>28.5579999999998</c:v>
                </c:pt>
                <c:pt idx="907">
                  <c:v>28.5889999999998</c:v>
                </c:pt>
                <c:pt idx="908">
                  <c:v>28.6199999999998</c:v>
                </c:pt>
                <c:pt idx="909">
                  <c:v>28.6509999999998</c:v>
                </c:pt>
                <c:pt idx="910">
                  <c:v>28.6839999999998</c:v>
                </c:pt>
                <c:pt idx="911">
                  <c:v>28.7159999999998</c:v>
                </c:pt>
                <c:pt idx="912">
                  <c:v>28.7469999999998</c:v>
                </c:pt>
                <c:pt idx="913">
                  <c:v>28.7779999999998</c:v>
                </c:pt>
                <c:pt idx="914">
                  <c:v>28.8099999999998</c:v>
                </c:pt>
                <c:pt idx="915">
                  <c:v>28.8419999999998</c:v>
                </c:pt>
                <c:pt idx="916">
                  <c:v>28.8739999999998</c:v>
                </c:pt>
                <c:pt idx="917">
                  <c:v>28.9049999999998</c:v>
                </c:pt>
                <c:pt idx="918">
                  <c:v>28.9359999999998</c:v>
                </c:pt>
                <c:pt idx="919">
                  <c:v>28.9679999999998</c:v>
                </c:pt>
                <c:pt idx="920">
                  <c:v>28.9999999999998</c:v>
                </c:pt>
                <c:pt idx="921">
                  <c:v>29.0319999999998</c:v>
                </c:pt>
                <c:pt idx="922">
                  <c:v>29.0649999999998</c:v>
                </c:pt>
                <c:pt idx="923">
                  <c:v>29.0959999999998</c:v>
                </c:pt>
                <c:pt idx="924">
                  <c:v>29.1269999999998</c:v>
                </c:pt>
                <c:pt idx="925">
                  <c:v>29.1579999999998</c:v>
                </c:pt>
                <c:pt idx="926">
                  <c:v>29.1899999999998</c:v>
                </c:pt>
                <c:pt idx="927">
                  <c:v>29.2209999999998</c:v>
                </c:pt>
                <c:pt idx="928">
                  <c:v>29.2539999999998</c:v>
                </c:pt>
                <c:pt idx="929">
                  <c:v>29.2849999999998</c:v>
                </c:pt>
                <c:pt idx="930">
                  <c:v>29.3159999999998</c:v>
                </c:pt>
                <c:pt idx="931">
                  <c:v>29.3479999999998</c:v>
                </c:pt>
                <c:pt idx="932">
                  <c:v>29.3799999999998</c:v>
                </c:pt>
                <c:pt idx="933">
                  <c:v>29.4099999999998</c:v>
                </c:pt>
                <c:pt idx="934">
                  <c:v>29.4409999999998</c:v>
                </c:pt>
                <c:pt idx="935">
                  <c:v>29.4719999999998</c:v>
                </c:pt>
                <c:pt idx="936">
                  <c:v>29.5029999999998</c:v>
                </c:pt>
                <c:pt idx="937">
                  <c:v>29.5349999999998</c:v>
                </c:pt>
                <c:pt idx="938">
                  <c:v>29.5669999999998</c:v>
                </c:pt>
                <c:pt idx="939">
                  <c:v>29.5979999999998</c:v>
                </c:pt>
                <c:pt idx="940">
                  <c:v>29.6289999999998</c:v>
                </c:pt>
                <c:pt idx="941">
                  <c:v>29.6599999999998</c:v>
                </c:pt>
                <c:pt idx="942">
                  <c:v>29.6919999999998</c:v>
                </c:pt>
                <c:pt idx="943">
                  <c:v>29.7229999999998</c:v>
                </c:pt>
                <c:pt idx="944">
                  <c:v>29.7549999999998</c:v>
                </c:pt>
                <c:pt idx="945">
                  <c:v>29.7859999999998</c:v>
                </c:pt>
                <c:pt idx="946">
                  <c:v>29.8179999999998</c:v>
                </c:pt>
                <c:pt idx="947">
                  <c:v>29.8489999999998</c:v>
                </c:pt>
                <c:pt idx="948">
                  <c:v>29.8799999999998</c:v>
                </c:pt>
                <c:pt idx="949">
                  <c:v>29.9109999999998</c:v>
                </c:pt>
                <c:pt idx="950">
                  <c:v>29.9439999999998</c:v>
                </c:pt>
                <c:pt idx="951">
                  <c:v>29.9769999999998</c:v>
                </c:pt>
                <c:pt idx="952">
                  <c:v>30.0079999999998</c:v>
                </c:pt>
                <c:pt idx="953">
                  <c:v>30.0389999999998</c:v>
                </c:pt>
                <c:pt idx="954">
                  <c:v>30.0699999999998</c:v>
                </c:pt>
                <c:pt idx="955">
                  <c:v>30.1019999999998</c:v>
                </c:pt>
                <c:pt idx="956">
                  <c:v>30.1339999999998</c:v>
                </c:pt>
                <c:pt idx="957">
                  <c:v>30.1649999999998</c:v>
                </c:pt>
                <c:pt idx="958">
                  <c:v>30.1959999999998</c:v>
                </c:pt>
                <c:pt idx="959">
                  <c:v>30.2269999999998</c:v>
                </c:pt>
                <c:pt idx="960">
                  <c:v>30.2579999999998</c:v>
                </c:pt>
                <c:pt idx="961">
                  <c:v>30.2899999999998</c:v>
                </c:pt>
                <c:pt idx="962">
                  <c:v>30.3209999999998</c:v>
                </c:pt>
                <c:pt idx="963">
                  <c:v>30.3519999999998</c:v>
                </c:pt>
                <c:pt idx="964">
                  <c:v>30.3829999999998</c:v>
                </c:pt>
                <c:pt idx="965">
                  <c:v>30.4149999999998</c:v>
                </c:pt>
                <c:pt idx="966">
                  <c:v>30.4479999999998</c:v>
                </c:pt>
                <c:pt idx="967">
                  <c:v>30.4789999999998</c:v>
                </c:pt>
                <c:pt idx="968">
                  <c:v>30.5099999999998</c:v>
                </c:pt>
                <c:pt idx="969">
                  <c:v>30.5409999999998</c:v>
                </c:pt>
                <c:pt idx="970">
                  <c:v>30.5719999999998</c:v>
                </c:pt>
                <c:pt idx="971">
                  <c:v>30.6049999999998</c:v>
                </c:pt>
                <c:pt idx="972">
                  <c:v>30.6369999999998</c:v>
                </c:pt>
                <c:pt idx="973">
                  <c:v>30.6709999999998</c:v>
                </c:pt>
                <c:pt idx="974">
                  <c:v>30.7019999999998</c:v>
                </c:pt>
                <c:pt idx="975">
                  <c:v>30.7329999999998</c:v>
                </c:pt>
                <c:pt idx="976">
                  <c:v>30.7639999999998</c:v>
                </c:pt>
                <c:pt idx="977">
                  <c:v>30.7999999999998</c:v>
                </c:pt>
                <c:pt idx="978">
                  <c:v>30.8309999999998</c:v>
                </c:pt>
                <c:pt idx="979">
                  <c:v>30.8619999999998</c:v>
                </c:pt>
                <c:pt idx="980">
                  <c:v>30.8939999999998</c:v>
                </c:pt>
                <c:pt idx="981">
                  <c:v>30.9259999999998</c:v>
                </c:pt>
                <c:pt idx="982">
                  <c:v>30.9569999999998</c:v>
                </c:pt>
                <c:pt idx="983">
                  <c:v>30.9879999999998</c:v>
                </c:pt>
                <c:pt idx="984">
                  <c:v>31.0189999999998</c:v>
                </c:pt>
                <c:pt idx="985">
                  <c:v>31.0509999999998</c:v>
                </c:pt>
                <c:pt idx="986">
                  <c:v>31.0829999999998</c:v>
                </c:pt>
                <c:pt idx="987">
                  <c:v>31.1139999999998</c:v>
                </c:pt>
                <c:pt idx="988">
                  <c:v>31.1449999999998</c:v>
                </c:pt>
                <c:pt idx="989">
                  <c:v>31.1779999999998</c:v>
                </c:pt>
                <c:pt idx="990">
                  <c:v>31.2099999999998</c:v>
                </c:pt>
                <c:pt idx="991">
                  <c:v>31.2419999999998</c:v>
                </c:pt>
                <c:pt idx="992">
                  <c:v>31.2729999999998</c:v>
                </c:pt>
                <c:pt idx="993">
                  <c:v>31.3039999999998</c:v>
                </c:pt>
                <c:pt idx="994">
                  <c:v>31.3359999999998</c:v>
                </c:pt>
                <c:pt idx="995">
                  <c:v>31.3689999999998</c:v>
                </c:pt>
                <c:pt idx="996">
                  <c:v>31.3999999999998</c:v>
                </c:pt>
                <c:pt idx="997">
                  <c:v>31.4309999999998</c:v>
                </c:pt>
                <c:pt idx="998">
                  <c:v>31.4619999999998</c:v>
                </c:pt>
                <c:pt idx="999">
                  <c:v>31.4929999999998</c:v>
                </c:pt>
                <c:pt idx="1000">
                  <c:v>31.5249999999998</c:v>
                </c:pt>
                <c:pt idx="1001">
                  <c:v>31.5579999999998</c:v>
                </c:pt>
                <c:pt idx="1002">
                  <c:v>31.5889999999998</c:v>
                </c:pt>
                <c:pt idx="1003">
                  <c:v>31.6199999999998</c:v>
                </c:pt>
                <c:pt idx="1004">
                  <c:v>31.6509999999998</c:v>
                </c:pt>
                <c:pt idx="1005">
                  <c:v>31.6829999999998</c:v>
                </c:pt>
                <c:pt idx="1006">
                  <c:v>31.7139999999998</c:v>
                </c:pt>
                <c:pt idx="1007">
                  <c:v>31.7449999999998</c:v>
                </c:pt>
                <c:pt idx="1008">
                  <c:v>31.7759999999998</c:v>
                </c:pt>
                <c:pt idx="1009">
                  <c:v>31.8069999999998</c:v>
                </c:pt>
                <c:pt idx="1010">
                  <c:v>31.8379999999998</c:v>
                </c:pt>
                <c:pt idx="1011">
                  <c:v>31.8689999999998</c:v>
                </c:pt>
                <c:pt idx="1012">
                  <c:v>31.9009999999998</c:v>
                </c:pt>
                <c:pt idx="1013">
                  <c:v>31.9319999999998</c:v>
                </c:pt>
                <c:pt idx="1014">
                  <c:v>31.9639999999998</c:v>
                </c:pt>
                <c:pt idx="1015">
                  <c:v>31.9949999999998</c:v>
                </c:pt>
                <c:pt idx="1016">
                  <c:v>32.0259999999998</c:v>
                </c:pt>
                <c:pt idx="1017">
                  <c:v>32.0579999999998</c:v>
                </c:pt>
                <c:pt idx="1018">
                  <c:v>32.0889999999998</c:v>
                </c:pt>
                <c:pt idx="1019">
                  <c:v>32.1209999999998</c:v>
                </c:pt>
                <c:pt idx="1020">
                  <c:v>32.1529999999998</c:v>
                </c:pt>
                <c:pt idx="1021">
                  <c:v>32.1849999999998</c:v>
                </c:pt>
                <c:pt idx="1022">
                  <c:v>32.2159999999998</c:v>
                </c:pt>
                <c:pt idx="1023">
                  <c:v>32.2469999999998</c:v>
                </c:pt>
                <c:pt idx="1024">
                  <c:v>32.2779999999998</c:v>
                </c:pt>
                <c:pt idx="1025">
                  <c:v>32.3089999999998</c:v>
                </c:pt>
                <c:pt idx="1026">
                  <c:v>32.3399999999998</c:v>
                </c:pt>
                <c:pt idx="1027">
                  <c:v>32.3709999999998</c:v>
                </c:pt>
                <c:pt idx="1028">
                  <c:v>32.4019999999998</c:v>
                </c:pt>
                <c:pt idx="1029">
                  <c:v>32.4339999999998</c:v>
                </c:pt>
                <c:pt idx="1030">
                  <c:v>32.4649999999998</c:v>
                </c:pt>
                <c:pt idx="1031">
                  <c:v>32.4969999999997</c:v>
                </c:pt>
                <c:pt idx="1032">
                  <c:v>32.5289999999997</c:v>
                </c:pt>
                <c:pt idx="1033">
                  <c:v>32.5599999999997</c:v>
                </c:pt>
                <c:pt idx="1034">
                  <c:v>32.5919999999997</c:v>
                </c:pt>
                <c:pt idx="1035">
                  <c:v>32.6239999999997</c:v>
                </c:pt>
                <c:pt idx="1036">
                  <c:v>32.6549999999997</c:v>
                </c:pt>
                <c:pt idx="1037">
                  <c:v>32.6879999999997</c:v>
                </c:pt>
                <c:pt idx="1038">
                  <c:v>32.7209999999997</c:v>
                </c:pt>
                <c:pt idx="1039">
                  <c:v>32.7529999999997</c:v>
                </c:pt>
                <c:pt idx="1040">
                  <c:v>32.7839999999997</c:v>
                </c:pt>
                <c:pt idx="1041">
                  <c:v>32.8149999999997</c:v>
                </c:pt>
                <c:pt idx="1042">
                  <c:v>32.8459999999997</c:v>
                </c:pt>
                <c:pt idx="1043">
                  <c:v>32.8769999999997</c:v>
                </c:pt>
                <c:pt idx="1044">
                  <c:v>32.9089999999997</c:v>
                </c:pt>
                <c:pt idx="1045">
                  <c:v>32.9409999999997</c:v>
                </c:pt>
                <c:pt idx="1046">
                  <c:v>32.9719999999997</c:v>
                </c:pt>
                <c:pt idx="1047">
                  <c:v>33.0029999999997</c:v>
                </c:pt>
                <c:pt idx="1048">
                  <c:v>33.0339999999997</c:v>
                </c:pt>
                <c:pt idx="1049">
                  <c:v>33.0659999999997</c:v>
                </c:pt>
                <c:pt idx="1050">
                  <c:v>33.0969999999997</c:v>
                </c:pt>
                <c:pt idx="1051">
                  <c:v>33.1279999999997</c:v>
                </c:pt>
                <c:pt idx="1052">
                  <c:v>33.1589999999997</c:v>
                </c:pt>
                <c:pt idx="1053">
                  <c:v>33.1899999999997</c:v>
                </c:pt>
                <c:pt idx="1054">
                  <c:v>33.2209999999997</c:v>
                </c:pt>
                <c:pt idx="1055">
                  <c:v>33.2519999999997</c:v>
                </c:pt>
                <c:pt idx="1056">
                  <c:v>33.2829999999997</c:v>
                </c:pt>
                <c:pt idx="1057">
                  <c:v>33.3139999999997</c:v>
                </c:pt>
                <c:pt idx="1058">
                  <c:v>33.3459999999997</c:v>
                </c:pt>
                <c:pt idx="1059">
                  <c:v>33.3779999999997</c:v>
                </c:pt>
                <c:pt idx="1060">
                  <c:v>33.4099999999997</c:v>
                </c:pt>
                <c:pt idx="1061">
                  <c:v>33.4419999999997</c:v>
                </c:pt>
                <c:pt idx="1062">
                  <c:v>33.4739999999997</c:v>
                </c:pt>
                <c:pt idx="1063">
                  <c:v>33.5049999999997</c:v>
                </c:pt>
                <c:pt idx="1064">
                  <c:v>33.5369999999997</c:v>
                </c:pt>
                <c:pt idx="1065">
                  <c:v>33.5689999999997</c:v>
                </c:pt>
                <c:pt idx="1066">
                  <c:v>33.5999999999997</c:v>
                </c:pt>
                <c:pt idx="1067">
                  <c:v>33.6309999999997</c:v>
                </c:pt>
                <c:pt idx="1068">
                  <c:v>33.6619999999997</c:v>
                </c:pt>
                <c:pt idx="1069">
                  <c:v>33.6939999999997</c:v>
                </c:pt>
                <c:pt idx="1070">
                  <c:v>33.7249999999997</c:v>
                </c:pt>
                <c:pt idx="1071">
                  <c:v>33.7569999999997</c:v>
                </c:pt>
                <c:pt idx="1072">
                  <c:v>33.7879999999997</c:v>
                </c:pt>
                <c:pt idx="1073">
                  <c:v>33.8199999999997</c:v>
                </c:pt>
                <c:pt idx="1074">
                  <c:v>33.8519999999997</c:v>
                </c:pt>
                <c:pt idx="1075">
                  <c:v>33.8829999999997</c:v>
                </c:pt>
                <c:pt idx="1076">
                  <c:v>33.9149999999997</c:v>
                </c:pt>
                <c:pt idx="1077">
                  <c:v>33.9469999999997</c:v>
                </c:pt>
                <c:pt idx="1078">
                  <c:v>33.9779999999997</c:v>
                </c:pt>
                <c:pt idx="1079">
                  <c:v>34.0099999999997</c:v>
                </c:pt>
                <c:pt idx="1080">
                  <c:v>34.0419999999996</c:v>
                </c:pt>
                <c:pt idx="1081">
                  <c:v>34.0739999999996</c:v>
                </c:pt>
                <c:pt idx="1082">
                  <c:v>34.1059999999996</c:v>
                </c:pt>
                <c:pt idx="1083">
                  <c:v>34.1389999999996</c:v>
                </c:pt>
                <c:pt idx="1084">
                  <c:v>34.1709999999996</c:v>
                </c:pt>
                <c:pt idx="1085">
                  <c:v>34.2039999999996</c:v>
                </c:pt>
                <c:pt idx="1086">
                  <c:v>34.2359999999996</c:v>
                </c:pt>
                <c:pt idx="1087">
                  <c:v>34.2669999999996</c:v>
                </c:pt>
                <c:pt idx="1088">
                  <c:v>34.2979999999996</c:v>
                </c:pt>
                <c:pt idx="1089">
                  <c:v>34.3299999999996</c:v>
                </c:pt>
                <c:pt idx="1090">
                  <c:v>34.3619999999996</c:v>
                </c:pt>
                <c:pt idx="1091">
                  <c:v>34.3929999999996</c:v>
                </c:pt>
                <c:pt idx="1092">
                  <c:v>34.4249999999996</c:v>
                </c:pt>
                <c:pt idx="1093">
                  <c:v>34.4569999999996</c:v>
                </c:pt>
                <c:pt idx="1094">
                  <c:v>34.4879999999996</c:v>
                </c:pt>
                <c:pt idx="1095">
                  <c:v>34.5189999999996</c:v>
                </c:pt>
                <c:pt idx="1096">
                  <c:v>34.5499999999996</c:v>
                </c:pt>
                <c:pt idx="1097">
                  <c:v>34.5819999999996</c:v>
                </c:pt>
                <c:pt idx="1098">
                  <c:v>34.6149999999996</c:v>
                </c:pt>
                <c:pt idx="1099">
                  <c:v>34.6469999999996</c:v>
                </c:pt>
                <c:pt idx="1100">
                  <c:v>34.6779999999996</c:v>
                </c:pt>
                <c:pt idx="1101">
                  <c:v>34.7099999999996</c:v>
                </c:pt>
                <c:pt idx="1102">
                  <c:v>34.7419999999996</c:v>
                </c:pt>
                <c:pt idx="1103">
                  <c:v>34.7749999999996</c:v>
                </c:pt>
                <c:pt idx="1104">
                  <c:v>34.8059999999996</c:v>
                </c:pt>
                <c:pt idx="1105">
                  <c:v>34.8369999999996</c:v>
                </c:pt>
                <c:pt idx="1106">
                  <c:v>34.8679999999996</c:v>
                </c:pt>
                <c:pt idx="1107">
                  <c:v>34.8999999999996</c:v>
                </c:pt>
                <c:pt idx="1108">
                  <c:v>34.9329999999996</c:v>
                </c:pt>
                <c:pt idx="1109">
                  <c:v>34.9649999999996</c:v>
                </c:pt>
                <c:pt idx="1110">
                  <c:v>34.9959999999996</c:v>
                </c:pt>
                <c:pt idx="1111">
                  <c:v>35.0279999999996</c:v>
                </c:pt>
                <c:pt idx="1112">
                  <c:v>35.0599999999996</c:v>
                </c:pt>
                <c:pt idx="1113">
                  <c:v>35.0919999999996</c:v>
                </c:pt>
                <c:pt idx="1114">
                  <c:v>35.1249999999996</c:v>
                </c:pt>
                <c:pt idx="1115">
                  <c:v>35.1559999999996</c:v>
                </c:pt>
                <c:pt idx="1116">
                  <c:v>35.1869999999996</c:v>
                </c:pt>
                <c:pt idx="1117">
                  <c:v>35.2189999999996</c:v>
                </c:pt>
                <c:pt idx="1118">
                  <c:v>35.2509999999996</c:v>
                </c:pt>
                <c:pt idx="1119">
                  <c:v>35.2829999999996</c:v>
                </c:pt>
                <c:pt idx="1120">
                  <c:v>35.3149999999996</c:v>
                </c:pt>
                <c:pt idx="1121">
                  <c:v>35.3459999999996</c:v>
                </c:pt>
                <c:pt idx="1122">
                  <c:v>35.3769999999996</c:v>
                </c:pt>
                <c:pt idx="1123">
                  <c:v>35.4089999999996</c:v>
                </c:pt>
                <c:pt idx="1124">
                  <c:v>35.4419999999996</c:v>
                </c:pt>
                <c:pt idx="1125">
                  <c:v>35.4739999999996</c:v>
                </c:pt>
                <c:pt idx="1126">
                  <c:v>35.5049999999996</c:v>
                </c:pt>
                <c:pt idx="1127">
                  <c:v>35.5359999999996</c:v>
                </c:pt>
                <c:pt idx="1128">
                  <c:v>35.5679999999995</c:v>
                </c:pt>
                <c:pt idx="1129">
                  <c:v>35.6009999999995</c:v>
                </c:pt>
                <c:pt idx="1130">
                  <c:v>35.6329999999995</c:v>
                </c:pt>
                <c:pt idx="1131">
                  <c:v>35.6639999999995</c:v>
                </c:pt>
                <c:pt idx="1132">
                  <c:v>35.6949999999995</c:v>
                </c:pt>
                <c:pt idx="1133">
                  <c:v>35.7269999999995</c:v>
                </c:pt>
                <c:pt idx="1134">
                  <c:v>35.7589999999995</c:v>
                </c:pt>
                <c:pt idx="1135">
                  <c:v>35.7899999999995</c:v>
                </c:pt>
                <c:pt idx="1136">
                  <c:v>35.8209999999995</c:v>
                </c:pt>
                <c:pt idx="1137">
                  <c:v>35.8519999999995</c:v>
                </c:pt>
                <c:pt idx="1138">
                  <c:v>35.8829999999995</c:v>
                </c:pt>
                <c:pt idx="1139">
                  <c:v>35.9149999999995</c:v>
                </c:pt>
                <c:pt idx="1140">
                  <c:v>35.9469999999995</c:v>
                </c:pt>
                <c:pt idx="1141">
                  <c:v>35.9779999999995</c:v>
                </c:pt>
                <c:pt idx="1142">
                  <c:v>36.0089999999995</c:v>
                </c:pt>
                <c:pt idx="1143">
                  <c:v>36.0399999999995</c:v>
                </c:pt>
                <c:pt idx="1144">
                  <c:v>36.0719999999995</c:v>
                </c:pt>
                <c:pt idx="1145">
                  <c:v>36.1029999999995</c:v>
                </c:pt>
                <c:pt idx="1146">
                  <c:v>36.1349999999995</c:v>
                </c:pt>
                <c:pt idx="1147">
                  <c:v>36.1659999999995</c:v>
                </c:pt>
                <c:pt idx="1148">
                  <c:v>36.1979999999995</c:v>
                </c:pt>
                <c:pt idx="1149">
                  <c:v>36.2299999999995</c:v>
                </c:pt>
                <c:pt idx="1150">
                  <c:v>36.2619999999995</c:v>
                </c:pt>
                <c:pt idx="1151">
                  <c:v>36.2949999999995</c:v>
                </c:pt>
                <c:pt idx="1152">
                  <c:v>36.3259999999995</c:v>
                </c:pt>
                <c:pt idx="1153">
                  <c:v>36.3569999999995</c:v>
                </c:pt>
                <c:pt idx="1154">
                  <c:v>36.3889999999995</c:v>
                </c:pt>
                <c:pt idx="1155">
                  <c:v>36.4209999999995</c:v>
                </c:pt>
                <c:pt idx="1156">
                  <c:v>36.4539999999995</c:v>
                </c:pt>
                <c:pt idx="1157">
                  <c:v>36.4859999999995</c:v>
                </c:pt>
                <c:pt idx="1158">
                  <c:v>36.5169999999995</c:v>
                </c:pt>
                <c:pt idx="1159">
                  <c:v>36.5479999999995</c:v>
                </c:pt>
                <c:pt idx="1160">
                  <c:v>36.5799999999995</c:v>
                </c:pt>
                <c:pt idx="1161">
                  <c:v>36.6129999999995</c:v>
                </c:pt>
                <c:pt idx="1162">
                  <c:v>36.6439999999995</c:v>
                </c:pt>
                <c:pt idx="1163">
                  <c:v>36.6749999999995</c:v>
                </c:pt>
                <c:pt idx="1164">
                  <c:v>36.7069999999995</c:v>
                </c:pt>
                <c:pt idx="1165">
                  <c:v>36.7379999999995</c:v>
                </c:pt>
                <c:pt idx="1166">
                  <c:v>36.7689999999995</c:v>
                </c:pt>
                <c:pt idx="1167">
                  <c:v>36.7999999999995</c:v>
                </c:pt>
                <c:pt idx="1168">
                  <c:v>36.8319999999995</c:v>
                </c:pt>
                <c:pt idx="1169">
                  <c:v>36.8629999999995</c:v>
                </c:pt>
                <c:pt idx="1170">
                  <c:v>36.8939999999995</c:v>
                </c:pt>
                <c:pt idx="1171">
                  <c:v>36.9259999999995</c:v>
                </c:pt>
                <c:pt idx="1172">
                  <c:v>36.9589999999995</c:v>
                </c:pt>
                <c:pt idx="1173">
                  <c:v>36.9919999999995</c:v>
                </c:pt>
                <c:pt idx="1174">
                  <c:v>37.0229999999995</c:v>
                </c:pt>
                <c:pt idx="1175">
                  <c:v>37.0549999999995</c:v>
                </c:pt>
                <c:pt idx="1176">
                  <c:v>37.0879999999995</c:v>
                </c:pt>
                <c:pt idx="1177">
                  <c:v>37.1199999999995</c:v>
                </c:pt>
                <c:pt idx="1178">
                  <c:v>37.1509999999995</c:v>
                </c:pt>
                <c:pt idx="1179">
                  <c:v>37.1819999999995</c:v>
                </c:pt>
                <c:pt idx="1180">
                  <c:v>37.2139999999995</c:v>
                </c:pt>
                <c:pt idx="1181">
                  <c:v>37.2459999999995</c:v>
                </c:pt>
                <c:pt idx="1182">
                  <c:v>37.2769999999995</c:v>
                </c:pt>
                <c:pt idx="1183">
                  <c:v>37.3089999999994</c:v>
                </c:pt>
                <c:pt idx="1184">
                  <c:v>37.3399999999994</c:v>
                </c:pt>
                <c:pt idx="1185">
                  <c:v>37.3709999999994</c:v>
                </c:pt>
                <c:pt idx="1186">
                  <c:v>37.4039999999994</c:v>
                </c:pt>
                <c:pt idx="1187">
                  <c:v>37.4369999999994</c:v>
                </c:pt>
                <c:pt idx="1188">
                  <c:v>37.4679999999994</c:v>
                </c:pt>
                <c:pt idx="1189">
                  <c:v>37.4989999999994</c:v>
                </c:pt>
                <c:pt idx="1190">
                  <c:v>37.5309999999994</c:v>
                </c:pt>
                <c:pt idx="1191">
                  <c:v>37.5619999999994</c:v>
                </c:pt>
                <c:pt idx="1192">
                  <c:v>37.5929999999994</c:v>
                </c:pt>
                <c:pt idx="1193">
                  <c:v>37.6239999999994</c:v>
                </c:pt>
                <c:pt idx="1194">
                  <c:v>37.6549999999994</c:v>
                </c:pt>
                <c:pt idx="1195">
                  <c:v>37.6859999999994</c:v>
                </c:pt>
                <c:pt idx="1196">
                  <c:v>37.7169999999994</c:v>
                </c:pt>
                <c:pt idx="1197">
                  <c:v>37.7489999999994</c:v>
                </c:pt>
                <c:pt idx="1198">
                  <c:v>37.7799999999994</c:v>
                </c:pt>
                <c:pt idx="1199">
                  <c:v>37.8109999999994</c:v>
                </c:pt>
                <c:pt idx="1200">
                  <c:v>37.8419999999994</c:v>
                </c:pt>
                <c:pt idx="1201">
                  <c:v>37.8739999999994</c:v>
                </c:pt>
                <c:pt idx="1202">
                  <c:v>37.9049999999994</c:v>
                </c:pt>
                <c:pt idx="1203">
                  <c:v>37.9369999999994</c:v>
                </c:pt>
                <c:pt idx="1204">
                  <c:v>37.9679999999994</c:v>
                </c:pt>
                <c:pt idx="1205">
                  <c:v>37.9989999999994</c:v>
                </c:pt>
                <c:pt idx="1206">
                  <c:v>38.0299999999994</c:v>
                </c:pt>
                <c:pt idx="1207">
                  <c:v>38.0619999999994</c:v>
                </c:pt>
                <c:pt idx="1208">
                  <c:v>38.0929999999994</c:v>
                </c:pt>
                <c:pt idx="1209">
                  <c:v>38.1249999999994</c:v>
                </c:pt>
                <c:pt idx="1210">
                  <c:v>38.1559999999994</c:v>
                </c:pt>
                <c:pt idx="1211">
                  <c:v>38.1879999999994</c:v>
                </c:pt>
                <c:pt idx="1212">
                  <c:v>38.2199999999994</c:v>
                </c:pt>
                <c:pt idx="1213">
                  <c:v>38.2519999999994</c:v>
                </c:pt>
                <c:pt idx="1214">
                  <c:v>38.2829999999994</c:v>
                </c:pt>
                <c:pt idx="1215">
                  <c:v>38.3139999999994</c:v>
                </c:pt>
                <c:pt idx="1216">
                  <c:v>38.3449999999994</c:v>
                </c:pt>
                <c:pt idx="1217">
                  <c:v>38.3759999999994</c:v>
                </c:pt>
                <c:pt idx="1218">
                  <c:v>38.4079999999994</c:v>
                </c:pt>
                <c:pt idx="1219">
                  <c:v>38.4399999999994</c:v>
                </c:pt>
                <c:pt idx="1220">
                  <c:v>38.4709999999994</c:v>
                </c:pt>
                <c:pt idx="1221">
                  <c:v>38.5019999999994</c:v>
                </c:pt>
                <c:pt idx="1222">
                  <c:v>38.5339999999994</c:v>
                </c:pt>
                <c:pt idx="1223">
                  <c:v>38.5659999999994</c:v>
                </c:pt>
                <c:pt idx="1224">
                  <c:v>38.5979999999994</c:v>
                </c:pt>
                <c:pt idx="1225">
                  <c:v>38.6299999999994</c:v>
                </c:pt>
                <c:pt idx="1226">
                  <c:v>38.6609999999994</c:v>
                </c:pt>
                <c:pt idx="1227">
                  <c:v>38.6919999999994</c:v>
                </c:pt>
                <c:pt idx="1228">
                  <c:v>38.7239999999994</c:v>
                </c:pt>
                <c:pt idx="1229">
                  <c:v>38.7559999999994</c:v>
                </c:pt>
                <c:pt idx="1230">
                  <c:v>38.7869999999994</c:v>
                </c:pt>
                <c:pt idx="1231">
                  <c:v>38.8189999999994</c:v>
                </c:pt>
                <c:pt idx="1232">
                  <c:v>38.8509999999994</c:v>
                </c:pt>
                <c:pt idx="1233">
                  <c:v>38.8819999999993</c:v>
                </c:pt>
                <c:pt idx="1234">
                  <c:v>38.9139999999993</c:v>
                </c:pt>
                <c:pt idx="1235">
                  <c:v>38.9459999999993</c:v>
                </c:pt>
                <c:pt idx="1236">
                  <c:v>38.9779999999993</c:v>
                </c:pt>
                <c:pt idx="1237">
                  <c:v>39.0089999999993</c:v>
                </c:pt>
                <c:pt idx="1238">
                  <c:v>39.0419999999993</c:v>
                </c:pt>
                <c:pt idx="1239">
                  <c:v>39.0739999999993</c:v>
                </c:pt>
                <c:pt idx="1240">
                  <c:v>39.1059999999993</c:v>
                </c:pt>
                <c:pt idx="1241">
                  <c:v>39.1379999999993</c:v>
                </c:pt>
                <c:pt idx="1242">
                  <c:v>39.1689999999993</c:v>
                </c:pt>
                <c:pt idx="1243">
                  <c:v>39.1999999999993</c:v>
                </c:pt>
                <c:pt idx="1244">
                  <c:v>39.2309999999993</c:v>
                </c:pt>
                <c:pt idx="1245">
                  <c:v>39.2629999999993</c:v>
                </c:pt>
                <c:pt idx="1246">
                  <c:v>39.2939999999993</c:v>
                </c:pt>
                <c:pt idx="1247">
                  <c:v>39.3249999999993</c:v>
                </c:pt>
                <c:pt idx="1248">
                  <c:v>39.3559999999993</c:v>
                </c:pt>
                <c:pt idx="1249">
                  <c:v>39.3879999999993</c:v>
                </c:pt>
                <c:pt idx="1250">
                  <c:v>39.4199999999993</c:v>
                </c:pt>
                <c:pt idx="1251">
                  <c:v>39.4519999999993</c:v>
                </c:pt>
                <c:pt idx="1252">
                  <c:v>39.4839999999993</c:v>
                </c:pt>
                <c:pt idx="1253">
                  <c:v>39.5159999999993</c:v>
                </c:pt>
                <c:pt idx="1254">
                  <c:v>39.5479999999993</c:v>
                </c:pt>
                <c:pt idx="1255">
                  <c:v>39.5799999999993</c:v>
                </c:pt>
                <c:pt idx="1256">
                  <c:v>39.6119999999993</c:v>
                </c:pt>
                <c:pt idx="1257">
                  <c:v>39.6429999999993</c:v>
                </c:pt>
                <c:pt idx="1258">
                  <c:v>39.6749999999993</c:v>
                </c:pt>
                <c:pt idx="1259">
                  <c:v>39.7059999999993</c:v>
                </c:pt>
                <c:pt idx="1260">
                  <c:v>39.7379999999993</c:v>
                </c:pt>
                <c:pt idx="1261">
                  <c:v>39.7689999999993</c:v>
                </c:pt>
                <c:pt idx="1262">
                  <c:v>39.7999999999993</c:v>
                </c:pt>
                <c:pt idx="1263">
                  <c:v>39.8319999999993</c:v>
                </c:pt>
                <c:pt idx="1264">
                  <c:v>39.8629999999993</c:v>
                </c:pt>
                <c:pt idx="1265">
                  <c:v>39.8949999999993</c:v>
                </c:pt>
                <c:pt idx="1266">
                  <c:v>39.9259999999993</c:v>
                </c:pt>
                <c:pt idx="1267">
                  <c:v>39.9579999999993</c:v>
                </c:pt>
                <c:pt idx="1268">
                  <c:v>39.9899999999993</c:v>
                </c:pt>
                <c:pt idx="1269">
                  <c:v>40.0209999999993</c:v>
                </c:pt>
                <c:pt idx="1270">
                  <c:v>40.0529999999993</c:v>
                </c:pt>
                <c:pt idx="1271">
                  <c:v>40.0839999999993</c:v>
                </c:pt>
                <c:pt idx="1272">
                  <c:v>40.1149999999993</c:v>
                </c:pt>
                <c:pt idx="1273">
                  <c:v>40.1469999999993</c:v>
                </c:pt>
                <c:pt idx="1274">
                  <c:v>40.1789999999992</c:v>
                </c:pt>
                <c:pt idx="1275">
                  <c:v>40.2109999999992</c:v>
                </c:pt>
                <c:pt idx="1276">
                  <c:v>40.2429999999992</c:v>
                </c:pt>
                <c:pt idx="1277">
                  <c:v>40.2739999999992</c:v>
                </c:pt>
                <c:pt idx="1278">
                  <c:v>40.3059999999992</c:v>
                </c:pt>
                <c:pt idx="1279">
                  <c:v>40.3379999999992</c:v>
                </c:pt>
                <c:pt idx="1280">
                  <c:v>40.3699999999992</c:v>
                </c:pt>
                <c:pt idx="1281">
                  <c:v>40.4009999999992</c:v>
                </c:pt>
                <c:pt idx="1282">
                  <c:v>40.4329999999992</c:v>
                </c:pt>
                <c:pt idx="1283">
                  <c:v>40.4639999999992</c:v>
                </c:pt>
                <c:pt idx="1284">
                  <c:v>40.4959999999992</c:v>
                </c:pt>
                <c:pt idx="1285">
                  <c:v>40.5269999999992</c:v>
                </c:pt>
              </c:numCache>
            </c:numRef>
          </c:xVal>
          <c:yVal>
            <c:numRef>
              <c:f>Sheet1!$I$2:$I$1287</c:f>
              <c:numCache>
                <c:formatCode>General</c:formatCode>
                <c:ptCount val="1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0.00085</c:v>
                </c:pt>
                <c:pt idx="78">
                  <c:v>0.000765</c:v>
                </c:pt>
                <c:pt idx="79">
                  <c:v>-0.0001015</c:v>
                </c:pt>
                <c:pt idx="80">
                  <c:v>-9.135E-005</c:v>
                </c:pt>
                <c:pt idx="81">
                  <c:v>-8.2215E-005</c:v>
                </c:pt>
                <c:pt idx="82">
                  <c:v>-7.39935E-005</c:v>
                </c:pt>
                <c:pt idx="83">
                  <c:v>-6.659415E-005</c:v>
                </c:pt>
                <c:pt idx="84">
                  <c:v>-5.9934735E-005</c:v>
                </c:pt>
                <c:pt idx="85">
                  <c:v>-5.39412615E-005</c:v>
                </c:pt>
                <c:pt idx="86">
                  <c:v>-4.854713535E-005</c:v>
                </c:pt>
                <c:pt idx="87">
                  <c:v>-4.3692421815E-005</c:v>
                </c:pt>
                <c:pt idx="88">
                  <c:v>-3.93231796335E-005</c:v>
                </c:pt>
                <c:pt idx="89">
                  <c:v>-3.539086167015E-005</c:v>
                </c:pt>
                <c:pt idx="90">
                  <c:v>-3.1851775503135E-005</c:v>
                </c:pt>
                <c:pt idx="91">
                  <c:v>-2.86665979528215E-005</c:v>
                </c:pt>
                <c:pt idx="92">
                  <c:v>-2.57999381575394E-005</c:v>
                </c:pt>
                <c:pt idx="93">
                  <c:v>-2.32199443417854E-005</c:v>
                </c:pt>
                <c:pt idx="94">
                  <c:v>-2.08979499076069E-005</c:v>
                </c:pt>
                <c:pt idx="95">
                  <c:v>-1.88081549168462E-005</c:v>
                </c:pt>
                <c:pt idx="96">
                  <c:v>-1.69273394251616E-005</c:v>
                </c:pt>
                <c:pt idx="97">
                  <c:v>-1.52346054826454E-005</c:v>
                </c:pt>
                <c:pt idx="98">
                  <c:v>-1.37111449343809E-005</c:v>
                </c:pt>
                <c:pt idx="99">
                  <c:v>-1.23400304409428E-005</c:v>
                </c:pt>
                <c:pt idx="100">
                  <c:v>-1.11060273968485E-005</c:v>
                </c:pt>
                <c:pt idx="101">
                  <c:v>-9.99542465716366E-006</c:v>
                </c:pt>
                <c:pt idx="102">
                  <c:v>-8.9958821914473E-006</c:v>
                </c:pt>
                <c:pt idx="103">
                  <c:v>-8.09629397230257E-006</c:v>
                </c:pt>
                <c:pt idx="104">
                  <c:v>-7.28666457507231E-006</c:v>
                </c:pt>
                <c:pt idx="105">
                  <c:v>-6.55799811756508E-006</c:v>
                </c:pt>
                <c:pt idx="106">
                  <c:v>-5.90219830580857E-006</c:v>
                </c:pt>
                <c:pt idx="107">
                  <c:v>-5.31197847522772E-006</c:v>
                </c:pt>
                <c:pt idx="108">
                  <c:v>-4.78078062770494E-006</c:v>
                </c:pt>
                <c:pt idx="109">
                  <c:v>-4.30270256493445E-006</c:v>
                </c:pt>
                <c:pt idx="110">
                  <c:v>-3.872432308441E-006</c:v>
                </c:pt>
                <c:pt idx="111">
                  <c:v>-3.4851890775969E-006</c:v>
                </c:pt>
                <c:pt idx="112">
                  <c:v>-3.13667016983721E-006</c:v>
                </c:pt>
                <c:pt idx="113">
                  <c:v>-2.82300315285349E-006</c:v>
                </c:pt>
                <c:pt idx="114">
                  <c:v>-2.54070283756814E-006</c:v>
                </c:pt>
                <c:pt idx="115">
                  <c:v>-2.28663255381133E-006</c:v>
                </c:pt>
                <c:pt idx="116">
                  <c:v>-2.0579692984302E-006</c:v>
                </c:pt>
                <c:pt idx="117">
                  <c:v>-1.85217236858718E-006</c:v>
                </c:pt>
                <c:pt idx="118">
                  <c:v>-1.66695513172846E-006</c:v>
                </c:pt>
                <c:pt idx="119">
                  <c:v>-1.50025961855561E-006</c:v>
                </c:pt>
                <c:pt idx="120">
                  <c:v>-1.35023365670005E-006</c:v>
                </c:pt>
                <c:pt idx="121">
                  <c:v>-1.21521029103005E-006</c:v>
                </c:pt>
                <c:pt idx="122">
                  <c:v>-1.09368926192704E-006</c:v>
                </c:pt>
                <c:pt idx="123">
                  <c:v>-9.84320335734338E-007</c:v>
                </c:pt>
                <c:pt idx="124">
                  <c:v>-8.85888302160904E-007</c:v>
                </c:pt>
                <c:pt idx="125">
                  <c:v>-7.97299471944814E-007</c:v>
                </c:pt>
                <c:pt idx="126">
                  <c:v>-7.17569524750332E-007</c:v>
                </c:pt>
                <c:pt idx="127">
                  <c:v>-6.45812572275299E-007</c:v>
                </c:pt>
                <c:pt idx="128">
                  <c:v>-5.81231315047769E-007</c:v>
                </c:pt>
                <c:pt idx="129">
                  <c:v>-5.23108183542993E-007</c:v>
                </c:pt>
                <c:pt idx="130">
                  <c:v>-4.70797365188693E-007</c:v>
                </c:pt>
                <c:pt idx="131">
                  <c:v>-4.23717628669824E-007</c:v>
                </c:pt>
                <c:pt idx="132">
                  <c:v>-3.81345865802841E-007</c:v>
                </c:pt>
                <c:pt idx="133">
                  <c:v>-3.43211279222557E-007</c:v>
                </c:pt>
                <c:pt idx="134">
                  <c:v>-3.08890151300302E-007</c:v>
                </c:pt>
                <c:pt idx="135">
                  <c:v>-2.78001136170271E-007</c:v>
                </c:pt>
                <c:pt idx="136">
                  <c:v>-2.50201022553244E-007</c:v>
                </c:pt>
                <c:pt idx="137">
                  <c:v>-2.2518092029792E-007</c:v>
                </c:pt>
                <c:pt idx="138">
                  <c:v>-2.02662828268128E-007</c:v>
                </c:pt>
                <c:pt idx="139">
                  <c:v>-1.82396545441315E-007</c:v>
                </c:pt>
                <c:pt idx="140">
                  <c:v>-1.64156890897184E-007</c:v>
                </c:pt>
                <c:pt idx="141">
                  <c:v>-1.47741201807465E-007</c:v>
                </c:pt>
                <c:pt idx="142">
                  <c:v>-1.32967081626719E-007</c:v>
                </c:pt>
                <c:pt idx="143">
                  <c:v>-1.19670373464047E-007</c:v>
                </c:pt>
                <c:pt idx="144">
                  <c:v>-1.07703336117642E-007</c:v>
                </c:pt>
                <c:pt idx="145">
                  <c:v>-9.6933002505878E-008</c:v>
                </c:pt>
                <c:pt idx="146">
                  <c:v>-8.72397022552902E-008</c:v>
                </c:pt>
                <c:pt idx="147">
                  <c:v>-7.85157320297612E-008</c:v>
                </c:pt>
                <c:pt idx="148">
                  <c:v>-7.0664158826785E-008</c:v>
                </c:pt>
                <c:pt idx="149">
                  <c:v>-6.35977429441065E-008</c:v>
                </c:pt>
                <c:pt idx="150">
                  <c:v>-5.72379686496959E-008</c:v>
                </c:pt>
                <c:pt idx="151">
                  <c:v>-5.15141717847263E-008</c:v>
                </c:pt>
                <c:pt idx="152">
                  <c:v>-4.63627546062537E-008</c:v>
                </c:pt>
                <c:pt idx="153">
                  <c:v>-4.17264791456283E-008</c:v>
                </c:pt>
                <c:pt idx="154">
                  <c:v>-3.75538312310655E-008</c:v>
                </c:pt>
                <c:pt idx="155">
                  <c:v>-3.37984481079589E-008</c:v>
                </c:pt>
                <c:pt idx="156">
                  <c:v>-3.0418603297163E-008</c:v>
                </c:pt>
                <c:pt idx="157">
                  <c:v>-2.73767429674467E-008</c:v>
                </c:pt>
                <c:pt idx="158">
                  <c:v>-2.46390686707021E-008</c:v>
                </c:pt>
                <c:pt idx="159">
                  <c:v>-2.21751618036319E-008</c:v>
                </c:pt>
                <c:pt idx="160">
                  <c:v>-1.99576456232687E-008</c:v>
                </c:pt>
                <c:pt idx="161">
                  <c:v>-1.79618810609418E-008</c:v>
                </c:pt>
                <c:pt idx="162">
                  <c:v>-1.61656929548476E-008</c:v>
                </c:pt>
                <c:pt idx="163">
                  <c:v>-1.45491236593629E-008</c:v>
                </c:pt>
                <c:pt idx="164">
                  <c:v>-1.30942112934266E-008</c:v>
                </c:pt>
                <c:pt idx="165">
                  <c:v>-1.17847901640839E-008</c:v>
                </c:pt>
                <c:pt idx="166">
                  <c:v>-1.06063111476755E-008</c:v>
                </c:pt>
                <c:pt idx="167">
                  <c:v>-9.54568003290797E-009</c:v>
                </c:pt>
                <c:pt idx="168">
                  <c:v>-8.59111202961718E-009</c:v>
                </c:pt>
                <c:pt idx="169">
                  <c:v>-7.73200082665546E-009</c:v>
                </c:pt>
                <c:pt idx="170">
                  <c:v>-6.95880074398991E-009</c:v>
                </c:pt>
                <c:pt idx="171">
                  <c:v>-6.26292066959092E-009</c:v>
                </c:pt>
                <c:pt idx="172">
                  <c:v>-5.63662860263183E-009</c:v>
                </c:pt>
                <c:pt idx="173">
                  <c:v>-5.07296574236865E-009</c:v>
                </c:pt>
                <c:pt idx="174">
                  <c:v>-4.56566916813178E-009</c:v>
                </c:pt>
                <c:pt idx="175">
                  <c:v>-4.1091022513186E-009</c:v>
                </c:pt>
                <c:pt idx="176">
                  <c:v>-3.69819202618674E-009</c:v>
                </c:pt>
                <c:pt idx="177">
                  <c:v>-3.32837282356807E-009</c:v>
                </c:pt>
                <c:pt idx="178">
                  <c:v>-2.99553554121126E-009</c:v>
                </c:pt>
                <c:pt idx="179">
                  <c:v>-2.69598198709014E-009</c:v>
                </c:pt>
                <c:pt idx="180">
                  <c:v>-2.42638378838112E-009</c:v>
                </c:pt>
                <c:pt idx="181">
                  <c:v>-2.18374540954301E-009</c:v>
                </c:pt>
                <c:pt idx="182">
                  <c:v>-1.96537086858871E-009</c:v>
                </c:pt>
                <c:pt idx="183">
                  <c:v>-1.76883378172984E-009</c:v>
                </c:pt>
                <c:pt idx="184">
                  <c:v>-1.59195040355685E-009</c:v>
                </c:pt>
                <c:pt idx="185">
                  <c:v>-1.43275536320117E-009</c:v>
                </c:pt>
                <c:pt idx="186">
                  <c:v>-1.28947982688105E-009</c:v>
                </c:pt>
                <c:pt idx="187">
                  <c:v>-1.16053184419295E-009</c:v>
                </c:pt>
                <c:pt idx="188">
                  <c:v>-1.04447865977365E-009</c:v>
                </c:pt>
                <c:pt idx="189">
                  <c:v>-9.40030793796287E-010</c:v>
                </c:pt>
                <c:pt idx="190">
                  <c:v>-8.46027714416659E-010</c:v>
                </c:pt>
                <c:pt idx="191">
                  <c:v>-7.61424942974993E-010</c:v>
                </c:pt>
                <c:pt idx="192">
                  <c:v>-6.85282448677494E-010</c:v>
                </c:pt>
                <c:pt idx="193">
                  <c:v>-6.16754203809744E-010</c:v>
                </c:pt>
                <c:pt idx="194">
                  <c:v>-5.5507878342877E-010</c:v>
                </c:pt>
                <c:pt idx="195">
                  <c:v>-4.99570905085893E-010</c:v>
                </c:pt>
                <c:pt idx="196">
                  <c:v>-4.49613814577304E-010</c:v>
                </c:pt>
                <c:pt idx="197">
                  <c:v>-4.04652433119573E-010</c:v>
                </c:pt>
                <c:pt idx="198">
                  <c:v>-3.64187189807616E-010</c:v>
                </c:pt>
                <c:pt idx="199">
                  <c:v>-3.27768470826854E-010</c:v>
                </c:pt>
                <c:pt idx="200">
                  <c:v>-2.94991623744169E-010</c:v>
                </c:pt>
                <c:pt idx="201">
                  <c:v>-2.65492461369752E-010</c:v>
                </c:pt>
                <c:pt idx="202">
                  <c:v>-2.38943215232777E-010</c:v>
                </c:pt>
                <c:pt idx="203">
                  <c:v>-2.15048893709499E-010</c:v>
                </c:pt>
                <c:pt idx="204">
                  <c:v>-1.93544004338549E-010</c:v>
                </c:pt>
                <c:pt idx="205">
                  <c:v>-1.74189603904694E-010</c:v>
                </c:pt>
                <c:pt idx="206">
                  <c:v>-1.56770643514225E-010</c:v>
                </c:pt>
                <c:pt idx="207">
                  <c:v>-1.41093579162802E-010</c:v>
                </c:pt>
                <c:pt idx="208">
                  <c:v>-1.26984221246522E-010</c:v>
                </c:pt>
                <c:pt idx="209">
                  <c:v>-1.1428579912187E-010</c:v>
                </c:pt>
                <c:pt idx="210">
                  <c:v>-1.02857219209683E-010</c:v>
                </c:pt>
                <c:pt idx="211">
                  <c:v>-9.25714972887147E-011</c:v>
                </c:pt>
                <c:pt idx="212">
                  <c:v>-8.33143475598432E-011</c:v>
                </c:pt>
                <c:pt idx="213">
                  <c:v>-7.49829128038589E-011</c:v>
                </c:pt>
                <c:pt idx="214">
                  <c:v>-6.7484621523473E-011</c:v>
                </c:pt>
                <c:pt idx="215">
                  <c:v>-6.07361593711257E-011</c:v>
                </c:pt>
                <c:pt idx="216">
                  <c:v>-5.46625434340131E-011</c:v>
                </c:pt>
                <c:pt idx="217">
                  <c:v>-4.91962890906118E-011</c:v>
                </c:pt>
                <c:pt idx="218">
                  <c:v>-4.42766601815507E-011</c:v>
                </c:pt>
                <c:pt idx="219">
                  <c:v>-3.98489941633956E-011</c:v>
                </c:pt>
                <c:pt idx="220">
                  <c:v>-3.5864094747056E-011</c:v>
                </c:pt>
                <c:pt idx="221">
                  <c:v>-3.22776852723504E-011</c:v>
                </c:pt>
                <c:pt idx="222">
                  <c:v>-2.90499167451154E-011</c:v>
                </c:pt>
                <c:pt idx="223">
                  <c:v>-2.61449250706038E-011</c:v>
                </c:pt>
                <c:pt idx="224">
                  <c:v>-2.35304325635435E-011</c:v>
                </c:pt>
                <c:pt idx="225">
                  <c:v>-2.11773893071891E-011</c:v>
                </c:pt>
                <c:pt idx="226">
                  <c:v>-1.90596503764702E-011</c:v>
                </c:pt>
                <c:pt idx="227">
                  <c:v>-1.71536853388232E-011</c:v>
                </c:pt>
                <c:pt idx="228">
                  <c:v>-1.54383168049409E-011</c:v>
                </c:pt>
                <c:pt idx="229">
                  <c:v>-1.38944851244468E-011</c:v>
                </c:pt>
                <c:pt idx="230">
                  <c:v>-1.25050366120021E-011</c:v>
                </c:pt>
                <c:pt idx="231">
                  <c:v>-1.12545329508019E-011</c:v>
                </c:pt>
                <c:pt idx="232">
                  <c:v>-1.01290796557217E-011</c:v>
                </c:pt>
                <c:pt idx="233">
                  <c:v>-9.11617169014954E-012</c:v>
                </c:pt>
                <c:pt idx="234">
                  <c:v>-8.20455452113458E-012</c:v>
                </c:pt>
                <c:pt idx="235">
                  <c:v>-7.38409906902112E-012</c:v>
                </c:pt>
                <c:pt idx="236">
                  <c:v>-6.64568916211901E-012</c:v>
                </c:pt>
                <c:pt idx="237">
                  <c:v>-5.98112024590711E-012</c:v>
                </c:pt>
                <c:pt idx="238">
                  <c:v>-5.3830082213164E-012</c:v>
                </c:pt>
                <c:pt idx="239">
                  <c:v>-4.84470739918476E-012</c:v>
                </c:pt>
                <c:pt idx="240">
                  <c:v>-4.36023665926628E-012</c:v>
                </c:pt>
                <c:pt idx="241">
                  <c:v>-3.92421299333966E-012</c:v>
                </c:pt>
                <c:pt idx="242">
                  <c:v>-3.53179169400569E-012</c:v>
                </c:pt>
                <c:pt idx="243">
                  <c:v>-3.17861252460512E-012</c:v>
                </c:pt>
                <c:pt idx="244">
                  <c:v>-2.86075127214461E-012</c:v>
                </c:pt>
                <c:pt idx="245">
                  <c:v>-2.57467614493015E-012</c:v>
                </c:pt>
                <c:pt idx="246">
                  <c:v>-2.31720853043713E-012</c:v>
                </c:pt>
                <c:pt idx="247">
                  <c:v>-2.08548767739342E-012</c:v>
                </c:pt>
                <c:pt idx="248">
                  <c:v>-1.87693890965408E-012</c:v>
                </c:pt>
                <c:pt idx="249">
                  <c:v>-1.68924501868867E-012</c:v>
                </c:pt>
                <c:pt idx="250">
                  <c:v>-1.5203205168198E-012</c:v>
                </c:pt>
                <c:pt idx="251">
                  <c:v>-1.36828846513782E-012</c:v>
                </c:pt>
                <c:pt idx="252">
                  <c:v>-1.23145961862404E-012</c:v>
                </c:pt>
                <c:pt idx="253">
                  <c:v>-1.10831365676164E-012</c:v>
                </c:pt>
                <c:pt idx="254">
                  <c:v>-9.97482291085473E-013</c:v>
                </c:pt>
                <c:pt idx="255">
                  <c:v>-8.97734061976926E-013</c:v>
                </c:pt>
                <c:pt idx="256">
                  <c:v>-8.07960655779233E-013</c:v>
                </c:pt>
                <c:pt idx="257">
                  <c:v>-7.2716459020131E-013</c:v>
                </c:pt>
                <c:pt idx="258">
                  <c:v>-6.54448131181179E-013</c:v>
                </c:pt>
                <c:pt idx="259">
                  <c:v>-5.89003318063061E-013</c:v>
                </c:pt>
                <c:pt idx="260">
                  <c:v>-5.30102986256755E-013</c:v>
                </c:pt>
                <c:pt idx="261">
                  <c:v>-4.77092687631079E-013</c:v>
                </c:pt>
                <c:pt idx="262">
                  <c:v>-4.29383418867972E-013</c:v>
                </c:pt>
                <c:pt idx="263">
                  <c:v>-3.86445076981174E-013</c:v>
                </c:pt>
                <c:pt idx="264">
                  <c:v>-3.47800569283057E-013</c:v>
                </c:pt>
                <c:pt idx="265">
                  <c:v>-3.13020512354751E-013</c:v>
                </c:pt>
                <c:pt idx="266">
                  <c:v>-2.81718461119276E-013</c:v>
                </c:pt>
                <c:pt idx="267">
                  <c:v>-2.53546615007348E-013</c:v>
                </c:pt>
                <c:pt idx="268">
                  <c:v>-2.28191953506614E-013</c:v>
                </c:pt>
                <c:pt idx="269">
                  <c:v>-2.05372758155952E-013</c:v>
                </c:pt>
                <c:pt idx="270">
                  <c:v>-1.84835482340357E-013</c:v>
                </c:pt>
                <c:pt idx="271">
                  <c:v>-1.66351934106321E-013</c:v>
                </c:pt>
                <c:pt idx="272">
                  <c:v>-1.49716740695689E-013</c:v>
                </c:pt>
                <c:pt idx="273">
                  <c:v>-1.3474506662612E-013</c:v>
                </c:pt>
                <c:pt idx="274">
                  <c:v>-1.21270559963508E-013</c:v>
                </c:pt>
                <c:pt idx="275">
                  <c:v>-1.09143503967157E-013</c:v>
                </c:pt>
                <c:pt idx="276">
                  <c:v>-9.82291535704417E-014</c:v>
                </c:pt>
                <c:pt idx="277">
                  <c:v>-8.84062382133975E-014</c:v>
                </c:pt>
                <c:pt idx="278">
                  <c:v>-7.95656143920578E-014</c:v>
                </c:pt>
                <c:pt idx="279">
                  <c:v>-7.1609052952852E-014</c:v>
                </c:pt>
                <c:pt idx="280">
                  <c:v>-6.44481476575668E-014</c:v>
                </c:pt>
                <c:pt idx="281">
                  <c:v>-5.80033328918101E-014</c:v>
                </c:pt>
                <c:pt idx="282">
                  <c:v>-5.22029996026291E-014</c:v>
                </c:pt>
                <c:pt idx="283">
                  <c:v>-4.69826996423662E-014</c:v>
                </c:pt>
                <c:pt idx="284">
                  <c:v>-4.22844296781296E-014</c:v>
                </c:pt>
                <c:pt idx="285">
                  <c:v>-3.80559867103166E-014</c:v>
                </c:pt>
                <c:pt idx="286">
                  <c:v>-3.4250388039285E-014</c:v>
                </c:pt>
                <c:pt idx="287">
                  <c:v>-3.08253492353565E-014</c:v>
                </c:pt>
                <c:pt idx="288">
                  <c:v>-2.77428143118208E-014</c:v>
                </c:pt>
                <c:pt idx="289">
                  <c:v>-2.49685328806387E-014</c:v>
                </c:pt>
                <c:pt idx="290">
                  <c:v>-2.24716795925749E-014</c:v>
                </c:pt>
                <c:pt idx="291">
                  <c:v>-2.02245116333174E-014</c:v>
                </c:pt>
                <c:pt idx="292">
                  <c:v>-1.82020604699856E-014</c:v>
                </c:pt>
                <c:pt idx="293">
                  <c:v>-1.63818544229871E-014</c:v>
                </c:pt>
                <c:pt idx="294">
                  <c:v>-1.47436689806884E-014</c:v>
                </c:pt>
                <c:pt idx="295">
                  <c:v>-1.32693020826195E-014</c:v>
                </c:pt>
                <c:pt idx="296">
                  <c:v>-1.19423718743576E-014</c:v>
                </c:pt>
                <c:pt idx="297">
                  <c:v>-1.07481346869218E-014</c:v>
                </c:pt>
                <c:pt idx="298">
                  <c:v>-9.67332121822964E-015</c:v>
                </c:pt>
                <c:pt idx="299">
                  <c:v>-8.70598909640668E-015</c:v>
                </c:pt>
                <c:pt idx="300">
                  <c:v>-7.83539018676601E-015</c:v>
                </c:pt>
                <c:pt idx="301">
                  <c:v>-7.05185116808941E-015</c:v>
                </c:pt>
                <c:pt idx="302">
                  <c:v>-6.34666605128047E-015</c:v>
                </c:pt>
                <c:pt idx="303">
                  <c:v>-5.71199944615242E-015</c:v>
                </c:pt>
                <c:pt idx="304">
                  <c:v>-5.14079950153718E-015</c:v>
                </c:pt>
                <c:pt idx="305">
                  <c:v>-4.62671955138346E-015</c:v>
                </c:pt>
                <c:pt idx="306">
                  <c:v>-4.16404759624512E-015</c:v>
                </c:pt>
                <c:pt idx="307">
                  <c:v>-3.7476428366206E-015</c:v>
                </c:pt>
                <c:pt idx="308">
                  <c:v>-3.37287855295854E-015</c:v>
                </c:pt>
                <c:pt idx="309">
                  <c:v>-3.03559069766269E-015</c:v>
                </c:pt>
                <c:pt idx="310">
                  <c:v>-2.73203162789642E-015</c:v>
                </c:pt>
                <c:pt idx="311">
                  <c:v>-2.45882846510678E-015</c:v>
                </c:pt>
                <c:pt idx="312">
                  <c:v>-2.2129456185961E-015</c:v>
                </c:pt>
                <c:pt idx="313">
                  <c:v>-1.99165105673649E-015</c:v>
                </c:pt>
                <c:pt idx="314">
                  <c:v>-1.79248595106284E-015</c:v>
                </c:pt>
                <c:pt idx="315">
                  <c:v>-1.61323735595656E-015</c:v>
                </c:pt>
                <c:pt idx="316">
                  <c:v>-1.4519136203609E-015</c:v>
                </c:pt>
                <c:pt idx="317">
                  <c:v>-1.30672225832481E-015</c:v>
                </c:pt>
                <c:pt idx="318">
                  <c:v>-1.17605003249233E-015</c:v>
                </c:pt>
                <c:pt idx="319">
                  <c:v>-1.0584450292431E-015</c:v>
                </c:pt>
                <c:pt idx="320">
                  <c:v>-9.52600526318788E-016</c:v>
                </c:pt>
                <c:pt idx="321">
                  <c:v>-8.57340473686909E-016</c:v>
                </c:pt>
                <c:pt idx="322">
                  <c:v>-7.71606426318218E-016</c:v>
                </c:pt>
                <c:pt idx="323">
                  <c:v>-6.94445783686396E-016</c:v>
                </c:pt>
                <c:pt idx="324">
                  <c:v>-6.25001205317757E-016</c:v>
                </c:pt>
                <c:pt idx="325">
                  <c:v>-5.62501084785981E-016</c:v>
                </c:pt>
                <c:pt idx="326">
                  <c:v>-5.06250976307383E-016</c:v>
                </c:pt>
                <c:pt idx="327">
                  <c:v>-4.55625878676645E-016</c:v>
                </c:pt>
                <c:pt idx="328">
                  <c:v>-4.1006329080898E-016</c:v>
                </c:pt>
                <c:pt idx="329">
                  <c:v>-3.69056961728082E-016</c:v>
                </c:pt>
                <c:pt idx="330">
                  <c:v>-3.32151265555274E-016</c:v>
                </c:pt>
                <c:pt idx="331">
                  <c:v>-2.98936138999747E-016</c:v>
                </c:pt>
                <c:pt idx="332">
                  <c:v>-2.69042525099772E-016</c:v>
                </c:pt>
                <c:pt idx="333">
                  <c:v>-2.42138272589795E-016</c:v>
                </c:pt>
                <c:pt idx="334">
                  <c:v>-2.17924445330815E-016</c:v>
                </c:pt>
                <c:pt idx="335">
                  <c:v>-1.96132000797734E-016</c:v>
                </c:pt>
                <c:pt idx="336">
                  <c:v>-1.7651880071796E-016</c:v>
                </c:pt>
                <c:pt idx="337">
                  <c:v>-1.58866920646164E-016</c:v>
                </c:pt>
                <c:pt idx="338">
                  <c:v>-1.42980228581548E-016</c:v>
                </c:pt>
                <c:pt idx="339">
                  <c:v>-1.28682205723393E-016</c:v>
                </c:pt>
                <c:pt idx="340">
                  <c:v>-1.15813985151054E-016</c:v>
                </c:pt>
                <c:pt idx="341">
                  <c:v>-1.04232586635948E-016</c:v>
                </c:pt>
                <c:pt idx="342">
                  <c:v>-9.38093279723536E-017</c:v>
                </c:pt>
                <c:pt idx="343">
                  <c:v>-8.44283951751182E-017</c:v>
                </c:pt>
                <c:pt idx="344">
                  <c:v>-7.59855556576064E-017</c:v>
                </c:pt>
                <c:pt idx="345">
                  <c:v>-6.83870000918458E-017</c:v>
                </c:pt>
                <c:pt idx="346">
                  <c:v>-6.15483000826612E-017</c:v>
                </c:pt>
                <c:pt idx="347">
                  <c:v>-5.53934700743951E-017</c:v>
                </c:pt>
                <c:pt idx="348">
                  <c:v>-4.98541230669556E-017</c:v>
                </c:pt>
                <c:pt idx="349">
                  <c:v>-4.486871076026E-017</c:v>
                </c:pt>
                <c:pt idx="350">
                  <c:v>-4.0381839684234E-017</c:v>
                </c:pt>
                <c:pt idx="351">
                  <c:v>-3.63436557158106E-017</c:v>
                </c:pt>
                <c:pt idx="352">
                  <c:v>-3.27092901442295E-017</c:v>
                </c:pt>
                <c:pt idx="353">
                  <c:v>-2.94383611298066E-017</c:v>
                </c:pt>
                <c:pt idx="354">
                  <c:v>-2.64945250168259E-017</c:v>
                </c:pt>
                <c:pt idx="355">
                  <c:v>-2.38450725151433E-017</c:v>
                </c:pt>
                <c:pt idx="356">
                  <c:v>-2.1460565263629E-017</c:v>
                </c:pt>
                <c:pt idx="357">
                  <c:v>-1.93145087372661E-017</c:v>
                </c:pt>
                <c:pt idx="358">
                  <c:v>-1.73830578635395E-017</c:v>
                </c:pt>
                <c:pt idx="359">
                  <c:v>-1.56447520771855E-017</c:v>
                </c:pt>
                <c:pt idx="360">
                  <c:v>-1.4080276869467E-017</c:v>
                </c:pt>
                <c:pt idx="361">
                  <c:v>-1.26722491825203E-017</c:v>
                </c:pt>
                <c:pt idx="362">
                  <c:v>-1.14050242642683E-017</c:v>
                </c:pt>
                <c:pt idx="363">
                  <c:v>-1.02645218378414E-017</c:v>
                </c:pt>
                <c:pt idx="364">
                  <c:v>-9.2380696540573E-018</c:v>
                </c:pt>
                <c:pt idx="365">
                  <c:v>-8.31426268865157E-018</c:v>
                </c:pt>
                <c:pt idx="366">
                  <c:v>-7.48283641978641E-018</c:v>
                </c:pt>
                <c:pt idx="367">
                  <c:v>-6.73455277780777E-018</c:v>
                </c:pt>
                <c:pt idx="368">
                  <c:v>-6.06109750002699E-018</c:v>
                </c:pt>
                <c:pt idx="369">
                  <c:v>-5.45498775002429E-018</c:v>
                </c:pt>
                <c:pt idx="370">
                  <c:v>-4.90948897502186E-018</c:v>
                </c:pt>
                <c:pt idx="371">
                  <c:v>-4.41854007751968E-018</c:v>
                </c:pt>
                <c:pt idx="372">
                  <c:v>-3.97668606976771E-018</c:v>
                </c:pt>
                <c:pt idx="373">
                  <c:v>-3.57901746279094E-018</c:v>
                </c:pt>
                <c:pt idx="374">
                  <c:v>-3.22111571651185E-018</c:v>
                </c:pt>
                <c:pt idx="375">
                  <c:v>-2.89900414486066E-018</c:v>
                </c:pt>
                <c:pt idx="376">
                  <c:v>-2.60910373037459E-018</c:v>
                </c:pt>
                <c:pt idx="377">
                  <c:v>-2.34819335733714E-018</c:v>
                </c:pt>
                <c:pt idx="378">
                  <c:v>-2.11337402160342E-018</c:v>
                </c:pt>
                <c:pt idx="379">
                  <c:v>-1.90203661944308E-018</c:v>
                </c:pt>
                <c:pt idx="380">
                  <c:v>-1.71183295749877E-018</c:v>
                </c:pt>
                <c:pt idx="381">
                  <c:v>-1.54064966174889E-018</c:v>
                </c:pt>
                <c:pt idx="382">
                  <c:v>-1.38658469557401E-018</c:v>
                </c:pt>
                <c:pt idx="383">
                  <c:v>-1.2479262260166E-018</c:v>
                </c:pt>
                <c:pt idx="384">
                  <c:v>-1.12313360341494E-018</c:v>
                </c:pt>
                <c:pt idx="385">
                  <c:v>-1.01082024307345E-018</c:v>
                </c:pt>
                <c:pt idx="386">
                  <c:v>-9.09738218766105E-019</c:v>
                </c:pt>
                <c:pt idx="387">
                  <c:v>-8.18764396889495E-019</c:v>
                </c:pt>
                <c:pt idx="388">
                  <c:v>-7.36887957200545E-019</c:v>
                </c:pt>
                <c:pt idx="389">
                  <c:v>-6.63199161480491E-019</c:v>
                </c:pt>
                <c:pt idx="390">
                  <c:v>-5.96879245332442E-019</c:v>
                </c:pt>
                <c:pt idx="391">
                  <c:v>-5.37191320799197E-019</c:v>
                </c:pt>
                <c:pt idx="392">
                  <c:v>-4.83472188719278E-019</c:v>
                </c:pt>
                <c:pt idx="393">
                  <c:v>-4.3512496984735E-019</c:v>
                </c:pt>
                <c:pt idx="394">
                  <c:v>-3.91612472862615E-019</c:v>
                </c:pt>
                <c:pt idx="395">
                  <c:v>-3.52451225576354E-019</c:v>
                </c:pt>
                <c:pt idx="396">
                  <c:v>-3.17206103018718E-019</c:v>
                </c:pt>
                <c:pt idx="397">
                  <c:v>-2.85485492716846E-019</c:v>
                </c:pt>
                <c:pt idx="398">
                  <c:v>-2.56936943445162E-019</c:v>
                </c:pt>
                <c:pt idx="399">
                  <c:v>-2.31243249100646E-019</c:v>
                </c:pt>
                <c:pt idx="400">
                  <c:v>-2.08118924190581E-019</c:v>
                </c:pt>
                <c:pt idx="401">
                  <c:v>-1.87307031771523E-019</c:v>
                </c:pt>
                <c:pt idx="402">
                  <c:v>-1.68576328594371E-019</c:v>
                </c:pt>
                <c:pt idx="403">
                  <c:v>-1.51718695734934E-019</c:v>
                </c:pt>
                <c:pt idx="404">
                  <c:v>-1.3654682616144E-019</c:v>
                </c:pt>
                <c:pt idx="405">
                  <c:v>-1.22892143545296E-019</c:v>
                </c:pt>
                <c:pt idx="406">
                  <c:v>-1.10602929190767E-019</c:v>
                </c:pt>
                <c:pt idx="407">
                  <c:v>-9.95426362716899E-020</c:v>
                </c:pt>
                <c:pt idx="408">
                  <c:v>-8.9588372644521E-020</c:v>
                </c:pt>
                <c:pt idx="409">
                  <c:v>-8.06295353800689E-020</c:v>
                </c:pt>
                <c:pt idx="410">
                  <c:v>-7.2566581842062E-020</c:v>
                </c:pt>
                <c:pt idx="411">
                  <c:v>-6.53099236578558E-020</c:v>
                </c:pt>
                <c:pt idx="412">
                  <c:v>-5.87789312920702E-020</c:v>
                </c:pt>
                <c:pt idx="413">
                  <c:v>-5.29010381628632E-020</c:v>
                </c:pt>
                <c:pt idx="414">
                  <c:v>-4.76109343465769E-020</c:v>
                </c:pt>
                <c:pt idx="415">
                  <c:v>-4.28498409119192E-020</c:v>
                </c:pt>
                <c:pt idx="416">
                  <c:v>-3.85648568207273E-020</c:v>
                </c:pt>
                <c:pt idx="417">
                  <c:v>-3.47083711386545E-020</c:v>
                </c:pt>
                <c:pt idx="418">
                  <c:v>-3.12375340247891E-020</c:v>
                </c:pt>
                <c:pt idx="419">
                  <c:v>-2.81137806223102E-020</c:v>
                </c:pt>
                <c:pt idx="420">
                  <c:v>-2.53024025600792E-020</c:v>
                </c:pt>
                <c:pt idx="421">
                  <c:v>-2.27721623040712E-020</c:v>
                </c:pt>
                <c:pt idx="422">
                  <c:v>-2.04949460736641E-020</c:v>
                </c:pt>
                <c:pt idx="423">
                  <c:v>-1.84454514662977E-020</c:v>
                </c:pt>
                <c:pt idx="424">
                  <c:v>-1.66009063196679E-020</c:v>
                </c:pt>
                <c:pt idx="425">
                  <c:v>-1.49408156877011E-020</c:v>
                </c:pt>
                <c:pt idx="426">
                  <c:v>-1.3446734118931E-020</c:v>
                </c:pt>
                <c:pt idx="427">
                  <c:v>-1.21020607070379E-020</c:v>
                </c:pt>
                <c:pt idx="428">
                  <c:v>-1.08918546363341E-020</c:v>
                </c:pt>
                <c:pt idx="429">
                  <c:v>-9.80266917270072E-021</c:v>
                </c:pt>
                <c:pt idx="430">
                  <c:v>-8.82240225543065E-021</c:v>
                </c:pt>
                <c:pt idx="431">
                  <c:v>-7.94016202988758E-021</c:v>
                </c:pt>
                <c:pt idx="432">
                  <c:v>-7.14614582689882E-021</c:v>
                </c:pt>
                <c:pt idx="433">
                  <c:v>-6.43153124420894E-021</c:v>
                </c:pt>
                <c:pt idx="434">
                  <c:v>-5.78837811978805E-021</c:v>
                </c:pt>
                <c:pt idx="435">
                  <c:v>-5.20954030780924E-021</c:v>
                </c:pt>
                <c:pt idx="436">
                  <c:v>-4.68858627702832E-021</c:v>
                </c:pt>
                <c:pt idx="437">
                  <c:v>-4.21972764932549E-021</c:v>
                </c:pt>
                <c:pt idx="438">
                  <c:v>-3.79775488439294E-021</c:v>
                </c:pt>
                <c:pt idx="439">
                  <c:v>-3.41797939595364E-021</c:v>
                </c:pt>
                <c:pt idx="440">
                  <c:v>-3.07618145635828E-021</c:v>
                </c:pt>
                <c:pt idx="441">
                  <c:v>-2.76856331072245E-021</c:v>
                </c:pt>
                <c:pt idx="442">
                  <c:v>-2.49170697965021E-021</c:v>
                </c:pt>
                <c:pt idx="443">
                  <c:v>-2.24253628168519E-021</c:v>
                </c:pt>
                <c:pt idx="444">
                  <c:v>-2.01828265351667E-021</c:v>
                </c:pt>
                <c:pt idx="445">
                  <c:v>-1.816454388165E-021</c:v>
                </c:pt>
                <c:pt idx="446">
                  <c:v>-1.6348089493485E-021</c:v>
                </c:pt>
                <c:pt idx="447">
                  <c:v>-1.47132805441365E-021</c:v>
                </c:pt>
                <c:pt idx="448">
                  <c:v>-1.32419524897229E-021</c:v>
                </c:pt>
                <c:pt idx="449">
                  <c:v>-1.19177572407506E-021</c:v>
                </c:pt>
                <c:pt idx="450">
                  <c:v>-1.07259815166755E-021</c:v>
                </c:pt>
                <c:pt idx="451">
                  <c:v>-9.65338336500796E-022</c:v>
                </c:pt>
                <c:pt idx="452">
                  <c:v>-8.68804502850717E-022</c:v>
                </c:pt>
                <c:pt idx="453">
                  <c:v>-7.81924052565645E-022</c:v>
                </c:pt>
                <c:pt idx="454">
                  <c:v>-7.03731647309081E-022</c:v>
                </c:pt>
                <c:pt idx="455">
                  <c:v>-6.33358482578173E-022</c:v>
                </c:pt>
                <c:pt idx="456">
                  <c:v>-5.70022634320355E-022</c:v>
                </c:pt>
                <c:pt idx="457">
                  <c:v>-5.1302037088832E-022</c:v>
                </c:pt>
                <c:pt idx="458">
                  <c:v>-4.61718333799488E-022</c:v>
                </c:pt>
                <c:pt idx="459">
                  <c:v>-4.15546500419539E-022</c:v>
                </c:pt>
                <c:pt idx="460">
                  <c:v>-3.73991850377585E-022</c:v>
                </c:pt>
                <c:pt idx="461">
                  <c:v>-3.36592665339827E-022</c:v>
                </c:pt>
                <c:pt idx="462">
                  <c:v>-3.02933398805844E-022</c:v>
                </c:pt>
                <c:pt idx="463">
                  <c:v>-2.7264005892526E-022</c:v>
                </c:pt>
                <c:pt idx="464">
                  <c:v>-2.45376053032734E-022</c:v>
                </c:pt>
                <c:pt idx="465">
                  <c:v>-2.2083844772946E-022</c:v>
                </c:pt>
                <c:pt idx="466">
                  <c:v>-1.98754602956514E-022</c:v>
                </c:pt>
                <c:pt idx="467">
                  <c:v>-1.78879142660863E-022</c:v>
                </c:pt>
                <c:pt idx="468">
                  <c:v>-1.60991228394777E-022</c:v>
                </c:pt>
                <c:pt idx="469">
                  <c:v>-1.44892105555299E-022</c:v>
                </c:pt>
                <c:pt idx="470">
                  <c:v>-1.30402894999769E-022</c:v>
                </c:pt>
                <c:pt idx="471">
                  <c:v>-1.17362605499792E-022</c:v>
                </c:pt>
                <c:pt idx="472">
                  <c:v>-1.05626344949813E-022</c:v>
                </c:pt>
                <c:pt idx="473">
                  <c:v>-9.50637104548316E-023</c:v>
                </c:pt>
                <c:pt idx="474">
                  <c:v>-8.55573394093485E-023</c:v>
                </c:pt>
                <c:pt idx="475">
                  <c:v>-7.70016054684136E-023</c:v>
                </c:pt>
                <c:pt idx="476">
                  <c:v>-6.93014449215723E-023</c:v>
                </c:pt>
                <c:pt idx="477">
                  <c:v>-6.2371300429415E-023</c:v>
                </c:pt>
                <c:pt idx="478">
                  <c:v>-5.61341703864736E-023</c:v>
                </c:pt>
                <c:pt idx="479">
                  <c:v>-5.05207533478262E-023</c:v>
                </c:pt>
                <c:pt idx="480">
                  <c:v>-4.54686780130436E-023</c:v>
                </c:pt>
                <c:pt idx="481">
                  <c:v>-4.09218102117392E-023</c:v>
                </c:pt>
                <c:pt idx="482">
                  <c:v>-3.68296291905653E-023</c:v>
                </c:pt>
                <c:pt idx="483">
                  <c:v>-3.31466662715088E-023</c:v>
                </c:pt>
                <c:pt idx="484">
                  <c:v>-2.98319996443579E-023</c:v>
                </c:pt>
                <c:pt idx="485">
                  <c:v>-2.68487996799221E-023</c:v>
                </c:pt>
                <c:pt idx="486">
                  <c:v>-2.41639197119299E-023</c:v>
                </c:pt>
                <c:pt idx="487">
                  <c:v>-2.17475277407369E-023</c:v>
                </c:pt>
                <c:pt idx="488">
                  <c:v>-1.95727749666632E-023</c:v>
                </c:pt>
                <c:pt idx="489">
                  <c:v>-1.76154974699969E-023</c:v>
                </c:pt>
                <c:pt idx="490">
                  <c:v>-1.58539477229972E-023</c:v>
                </c:pt>
                <c:pt idx="491">
                  <c:v>-1.42685529506975E-023</c:v>
                </c:pt>
                <c:pt idx="492">
                  <c:v>-1.28416976556277E-023</c:v>
                </c:pt>
                <c:pt idx="493">
                  <c:v>-1.1557527890065E-023</c:v>
                </c:pt>
                <c:pt idx="494">
                  <c:v>-1.04017751010585E-023</c:v>
                </c:pt>
                <c:pt idx="495">
                  <c:v>-9.36159759095262E-024</c:v>
                </c:pt>
                <c:pt idx="496">
                  <c:v>-8.42543783185736E-024</c:v>
                </c:pt>
                <c:pt idx="497">
                  <c:v>-7.58289404867162E-024</c:v>
                </c:pt>
                <c:pt idx="498">
                  <c:v>-6.82460464380446E-024</c:v>
                </c:pt>
                <c:pt idx="499">
                  <c:v>-6.14214417942402E-024</c:v>
                </c:pt>
                <c:pt idx="500">
                  <c:v>-5.52792976148162E-024</c:v>
                </c:pt>
                <c:pt idx="501">
                  <c:v>-4.97513678533345E-024</c:v>
                </c:pt>
                <c:pt idx="502">
                  <c:v>-4.47762310680011E-024</c:v>
                </c:pt>
                <c:pt idx="503">
                  <c:v>-4.0298607961201E-024</c:v>
                </c:pt>
                <c:pt idx="504">
                  <c:v>-3.62687471650809E-024</c:v>
                </c:pt>
                <c:pt idx="505">
                  <c:v>-3.26418724485728E-024</c:v>
                </c:pt>
                <c:pt idx="506">
                  <c:v>-2.93776852037155E-024</c:v>
                </c:pt>
                <c:pt idx="507">
                  <c:v>-2.6439916683344E-024</c:v>
                </c:pt>
                <c:pt idx="508">
                  <c:v>-2.37959250150096E-024</c:v>
                </c:pt>
                <c:pt idx="509">
                  <c:v>-2.14163325135086E-024</c:v>
                </c:pt>
                <c:pt idx="510">
                  <c:v>-1.92746992621577E-024</c:v>
                </c:pt>
                <c:pt idx="511">
                  <c:v>-1.7347229335942E-024</c:v>
                </c:pt>
                <c:pt idx="512">
                  <c:v>-1.56125064023478E-024</c:v>
                </c:pt>
                <c:pt idx="513">
                  <c:v>-1.4051255762113E-024</c:v>
                </c:pt>
                <c:pt idx="514">
                  <c:v>-1.26461301859017E-024</c:v>
                </c:pt>
                <c:pt idx="515">
                  <c:v>-1.13815171673115E-024</c:v>
                </c:pt>
                <c:pt idx="516">
                  <c:v>-1.02433654505804E-024</c:v>
                </c:pt>
                <c:pt idx="517">
                  <c:v>-9.21902890552234E-025</c:v>
                </c:pt>
                <c:pt idx="518">
                  <c:v>-8.2971260149701E-025</c:v>
                </c:pt>
                <c:pt idx="519">
                  <c:v>-7.46741341347309E-025</c:v>
                </c:pt>
                <c:pt idx="520">
                  <c:v>-6.72067207212578E-025</c:v>
                </c:pt>
                <c:pt idx="521">
                  <c:v>-6.04860486491321E-025</c:v>
                </c:pt>
                <c:pt idx="522">
                  <c:v>-5.44374437842189E-025</c:v>
                </c:pt>
                <c:pt idx="523">
                  <c:v>-4.8993699405797E-025</c:v>
                </c:pt>
                <c:pt idx="524">
                  <c:v>-4.40943294652173E-025</c:v>
                </c:pt>
                <c:pt idx="525">
                  <c:v>-3.96848965186955E-025</c:v>
                </c:pt>
                <c:pt idx="526">
                  <c:v>-3.5716406866826E-025</c:v>
                </c:pt>
                <c:pt idx="527">
                  <c:v>-3.21447661801434E-025</c:v>
                </c:pt>
                <c:pt idx="528">
                  <c:v>-2.8930289562129E-025</c:v>
                </c:pt>
                <c:pt idx="529">
                  <c:v>-2.60372606059161E-025</c:v>
                </c:pt>
                <c:pt idx="530">
                  <c:v>-2.34335345453245E-025</c:v>
                </c:pt>
                <c:pt idx="531">
                  <c:v>-2.10901810907921E-025</c:v>
                </c:pt>
                <c:pt idx="532">
                  <c:v>-1.89811629817129E-025</c:v>
                </c:pt>
                <c:pt idx="533">
                  <c:v>-1.70830466835416E-025</c:v>
                </c:pt>
                <c:pt idx="534">
                  <c:v>-1.53747420151874E-025</c:v>
                </c:pt>
                <c:pt idx="535">
                  <c:v>-1.38372678136687E-025</c:v>
                </c:pt>
                <c:pt idx="536">
                  <c:v>-1.24535410323018E-025</c:v>
                </c:pt>
                <c:pt idx="537">
                  <c:v>-1.12081869290716E-025</c:v>
                </c:pt>
                <c:pt idx="538">
                  <c:v>-1.00873682361645E-025</c:v>
                </c:pt>
                <c:pt idx="539">
                  <c:v>-9.07863141254803E-026</c:v>
                </c:pt>
                <c:pt idx="540">
                  <c:v>-8.17076827129322E-026</c:v>
                </c:pt>
                <c:pt idx="541">
                  <c:v>-7.3536914441639E-026</c:v>
                </c:pt>
                <c:pt idx="542">
                  <c:v>-6.61832229974751E-026</c:v>
                </c:pt>
                <c:pt idx="543">
                  <c:v>-5.95649006977276E-026</c:v>
                </c:pt>
                <c:pt idx="544">
                  <c:v>-5.36084106279548E-026</c:v>
                </c:pt>
                <c:pt idx="545">
                  <c:v>-4.82475695651594E-026</c:v>
                </c:pt>
                <c:pt idx="546">
                  <c:v>-4.34228126086434E-026</c:v>
                </c:pt>
                <c:pt idx="547">
                  <c:v>-3.90805313477791E-026</c:v>
                </c:pt>
                <c:pt idx="548">
                  <c:v>-3.51724782130012E-026</c:v>
                </c:pt>
                <c:pt idx="549">
                  <c:v>-3.16552303917011E-026</c:v>
                </c:pt>
                <c:pt idx="550">
                  <c:v>-2.8489707352531E-026</c:v>
                </c:pt>
                <c:pt idx="551">
                  <c:v>-2.56407366172779E-026</c:v>
                </c:pt>
                <c:pt idx="552">
                  <c:v>-2.30766629555501E-026</c:v>
                </c:pt>
                <c:pt idx="553">
                  <c:v>-2.07689966599951E-026</c:v>
                </c:pt>
                <c:pt idx="554">
                  <c:v>-1.86920969939956E-026</c:v>
                </c:pt>
                <c:pt idx="555">
                  <c:v>-1.6822887294596E-026</c:v>
                </c:pt>
                <c:pt idx="556">
                  <c:v>-1.51405985651364E-026</c:v>
                </c:pt>
                <c:pt idx="557">
                  <c:v>-1.36265387086228E-026</c:v>
                </c:pt>
                <c:pt idx="558">
                  <c:v>-1.22638848377605E-026</c:v>
                </c:pt>
                <c:pt idx="559">
                  <c:v>-1.10374963539844E-026</c:v>
                </c:pt>
                <c:pt idx="560">
                  <c:v>-9.933746718586E-027</c:v>
                </c:pt>
                <c:pt idx="561">
                  <c:v>-8.9403720467274E-027</c:v>
                </c:pt>
                <c:pt idx="562">
                  <c:v>-8.04633484205466E-027</c:v>
                </c:pt>
                <c:pt idx="563">
                  <c:v>-7.24170135784919E-027</c:v>
                </c:pt>
                <c:pt idx="564">
                  <c:v>-6.51753122206427E-027</c:v>
                </c:pt>
                <c:pt idx="565">
                  <c:v>-5.86577809985785E-027</c:v>
                </c:pt>
                <c:pt idx="566">
                  <c:v>-5.27920028987206E-027</c:v>
                </c:pt>
                <c:pt idx="567">
                  <c:v>-4.75128026088486E-027</c:v>
                </c:pt>
                <c:pt idx="568">
                  <c:v>-4.27615223479637E-027</c:v>
                </c:pt>
                <c:pt idx="569">
                  <c:v>-3.84853701131673E-027</c:v>
                </c:pt>
                <c:pt idx="570">
                  <c:v>-3.46368331018506E-027</c:v>
                </c:pt>
                <c:pt idx="571">
                  <c:v>-3.11731497916655E-027</c:v>
                </c:pt>
                <c:pt idx="572">
                  <c:v>-2.8055834812499E-027</c:v>
                </c:pt>
                <c:pt idx="573">
                  <c:v>-2.52502513312491E-027</c:v>
                </c:pt>
                <c:pt idx="574">
                  <c:v>-2.27252261981242E-027</c:v>
                </c:pt>
                <c:pt idx="575">
                  <c:v>-2.04527035783118E-027</c:v>
                </c:pt>
                <c:pt idx="576">
                  <c:v>-1.84074332204806E-027</c:v>
                </c:pt>
                <c:pt idx="577">
                  <c:v>-1.65666898984325E-027</c:v>
                </c:pt>
                <c:pt idx="578">
                  <c:v>-1.49100209085893E-027</c:v>
                </c:pt>
                <c:pt idx="579">
                  <c:v>-1.34190188177304E-027</c:v>
                </c:pt>
                <c:pt idx="580">
                  <c:v>-1.20771169359573E-027</c:v>
                </c:pt>
                <c:pt idx="581">
                  <c:v>-1.08694052423616E-027</c:v>
                </c:pt>
                <c:pt idx="582">
                  <c:v>-9.78246471812543E-028</c:v>
                </c:pt>
                <c:pt idx="583">
                  <c:v>-8.80421824631289E-028</c:v>
                </c:pt>
                <c:pt idx="584">
                  <c:v>-7.9237964216816E-028</c:v>
                </c:pt>
                <c:pt idx="585">
                  <c:v>-7.13141677951344E-028</c:v>
                </c:pt>
                <c:pt idx="586">
                  <c:v>-6.41827510156209E-028</c:v>
                </c:pt>
                <c:pt idx="587">
                  <c:v>-5.77644759140588E-028</c:v>
                </c:pt>
                <c:pt idx="588">
                  <c:v>-5.1988028322653E-028</c:v>
                </c:pt>
                <c:pt idx="589">
                  <c:v>-4.67892254903877E-028</c:v>
                </c:pt>
                <c:pt idx="590">
                  <c:v>-4.21103029413489E-028</c:v>
                </c:pt>
                <c:pt idx="591">
                  <c:v>-3.7899272647214E-028</c:v>
                </c:pt>
                <c:pt idx="592">
                  <c:v>-3.41093453824926E-028</c:v>
                </c:pt>
                <c:pt idx="593">
                  <c:v>-3.06984108442433E-028</c:v>
                </c:pt>
                <c:pt idx="594">
                  <c:v>-2.7628569759819E-028</c:v>
                </c:pt>
                <c:pt idx="595">
                  <c:v>-2.48657127838371E-028</c:v>
                </c:pt>
                <c:pt idx="596">
                  <c:v>-2.23791415054534E-028</c:v>
                </c:pt>
                <c:pt idx="597">
                  <c:v>-2.01412273549081E-028</c:v>
                </c:pt>
                <c:pt idx="598">
                  <c:v>-1.81271046194173E-028</c:v>
                </c:pt>
                <c:pt idx="599">
                  <c:v>-1.63143941574755E-028</c:v>
                </c:pt>
                <c:pt idx="600">
                  <c:v>-1.4682954741728E-028</c:v>
                </c:pt>
                <c:pt idx="601">
                  <c:v>-1.32146592675552E-028</c:v>
                </c:pt>
                <c:pt idx="602">
                  <c:v>-1.18931933407997E-028</c:v>
                </c:pt>
                <c:pt idx="603">
                  <c:v>-1.07038740067197E-028</c:v>
                </c:pt>
                <c:pt idx="604">
                  <c:v>-9.63348660604773E-029</c:v>
                </c:pt>
                <c:pt idx="605">
                  <c:v>-8.67013794544295E-029</c:v>
                </c:pt>
                <c:pt idx="606">
                  <c:v>-7.80312415089866E-029</c:v>
                </c:pt>
                <c:pt idx="607">
                  <c:v>-7.02281173580879E-029</c:v>
                </c:pt>
                <c:pt idx="608">
                  <c:v>-6.32053056222791E-029</c:v>
                </c:pt>
                <c:pt idx="609">
                  <c:v>-5.68847750600512E-029</c:v>
                </c:pt>
                <c:pt idx="610">
                  <c:v>-5.11962975540461E-029</c:v>
                </c:pt>
                <c:pt idx="611">
                  <c:v>-4.60766677986415E-029</c:v>
                </c:pt>
                <c:pt idx="612">
                  <c:v>-4.14690010187773E-029</c:v>
                </c:pt>
                <c:pt idx="613">
                  <c:v>-3.73221009168996E-029</c:v>
                </c:pt>
                <c:pt idx="614">
                  <c:v>-3.35898908252097E-029</c:v>
                </c:pt>
                <c:pt idx="615">
                  <c:v>-3.02309017426887E-029</c:v>
                </c:pt>
                <c:pt idx="616">
                  <c:v>-2.72078115684198E-029</c:v>
                </c:pt>
                <c:pt idx="617">
                  <c:v>-2.44870304115778E-029</c:v>
                </c:pt>
                <c:pt idx="618">
                  <c:v>-2.20383273704201E-029</c:v>
                </c:pt>
                <c:pt idx="619">
                  <c:v>-1.98344946333781E-029</c:v>
                </c:pt>
                <c:pt idx="620">
                  <c:v>-1.78510451700402E-029</c:v>
                </c:pt>
                <c:pt idx="621">
                  <c:v>-1.60659406530362E-029</c:v>
                </c:pt>
                <c:pt idx="622">
                  <c:v>-1.44593465877326E-029</c:v>
                </c:pt>
                <c:pt idx="623">
                  <c:v>-1.30134119289593E-029</c:v>
                </c:pt>
                <c:pt idx="624">
                  <c:v>-1.17120707360634E-029</c:v>
                </c:pt>
                <c:pt idx="625">
                  <c:v>-1.05408636624571E-029</c:v>
                </c:pt>
                <c:pt idx="626">
                  <c:v>-9.48677729621136E-030</c:v>
                </c:pt>
                <c:pt idx="627">
                  <c:v>-8.53809956659022E-030</c:v>
                </c:pt>
                <c:pt idx="628">
                  <c:v>-7.6842896099312E-030</c:v>
                </c:pt>
                <c:pt idx="629">
                  <c:v>-6.91586064893808E-030</c:v>
                </c:pt>
                <c:pt idx="630">
                  <c:v>-6.22427458404427E-030</c:v>
                </c:pt>
                <c:pt idx="631">
                  <c:v>-5.60184712563985E-030</c:v>
                </c:pt>
                <c:pt idx="632">
                  <c:v>-5.04166241307586E-030</c:v>
                </c:pt>
                <c:pt idx="633">
                  <c:v>-4.53749617176828E-030</c:v>
                </c:pt>
                <c:pt idx="634">
                  <c:v>-4.08374655459145E-030</c:v>
                </c:pt>
                <c:pt idx="635">
                  <c:v>-3.6753718991323E-030</c:v>
                </c:pt>
                <c:pt idx="636">
                  <c:v>-3.30783470921907E-030</c:v>
                </c:pt>
                <c:pt idx="637">
                  <c:v>-2.97705123829717E-030</c:v>
                </c:pt>
                <c:pt idx="638">
                  <c:v>-2.67934611446745E-030</c:v>
                </c:pt>
                <c:pt idx="639">
                  <c:v>-2.4114115030207E-030</c:v>
                </c:pt>
                <c:pt idx="640">
                  <c:v>-2.17027035271863E-030</c:v>
                </c:pt>
                <c:pt idx="641">
                  <c:v>-1.95324331744677E-030</c:v>
                </c:pt>
                <c:pt idx="642">
                  <c:v>-1.75791898570209E-030</c:v>
                </c:pt>
                <c:pt idx="643">
                  <c:v>-1.58212708713188E-030</c:v>
                </c:pt>
                <c:pt idx="644">
                  <c:v>-1.4239143784187E-030</c:v>
                </c:pt>
                <c:pt idx="645">
                  <c:v>-1.28152294057683E-030</c:v>
                </c:pt>
                <c:pt idx="646">
                  <c:v>-1.15337064651914E-030</c:v>
                </c:pt>
                <c:pt idx="647">
                  <c:v>-1.03803358186723E-030</c:v>
                </c:pt>
                <c:pt idx="648">
                  <c:v>-9.34230223680506E-031</c:v>
                </c:pt>
                <c:pt idx="649">
                  <c:v>-8.40807201312456E-031</c:v>
                </c:pt>
                <c:pt idx="650">
                  <c:v>-7.5672648118121E-031</c:v>
                </c:pt>
                <c:pt idx="651">
                  <c:v>-6.81053833063089E-031</c:v>
                </c:pt>
                <c:pt idx="652">
                  <c:v>-6.1294844975678E-031</c:v>
                </c:pt>
                <c:pt idx="653">
                  <c:v>-5.51653604781102E-031</c:v>
                </c:pt>
                <c:pt idx="654">
                  <c:v>-4.96488244302992E-031</c:v>
                </c:pt>
                <c:pt idx="655">
                  <c:v>-4.46839419872693E-031</c:v>
                </c:pt>
                <c:pt idx="656">
                  <c:v>-4.02155477885424E-031</c:v>
                </c:pt>
                <c:pt idx="657">
                  <c:v>-3.61939930096881E-031</c:v>
                </c:pt>
                <c:pt idx="658">
                  <c:v>-3.25745937087193E-031</c:v>
                </c:pt>
                <c:pt idx="659">
                  <c:v>-2.93171343378474E-031</c:v>
                </c:pt>
                <c:pt idx="660">
                  <c:v>-2.63854209040626E-031</c:v>
                </c:pt>
                <c:pt idx="661">
                  <c:v>-2.37468788136564E-031</c:v>
                </c:pt>
                <c:pt idx="662">
                  <c:v>-2.13721909322907E-031</c:v>
                </c:pt>
                <c:pt idx="663">
                  <c:v>-1.92349718390617E-031</c:v>
                </c:pt>
                <c:pt idx="664">
                  <c:v>-1.73114746551555E-031</c:v>
                </c:pt>
                <c:pt idx="665">
                  <c:v>-1.558032718964E-031</c:v>
                </c:pt>
                <c:pt idx="666">
                  <c:v>-1.4022294470676E-031</c:v>
                </c:pt>
                <c:pt idx="667">
                  <c:v>-1.26200650236084E-031</c:v>
                </c:pt>
                <c:pt idx="668">
                  <c:v>-1.13580585212475E-031</c:v>
                </c:pt>
                <c:pt idx="669">
                  <c:v>-1.02222526691228E-031</c:v>
                </c:pt>
                <c:pt idx="670">
                  <c:v>-9.2000274022105E-032</c:v>
                </c:pt>
                <c:pt idx="671">
                  <c:v>-8.28002466198945E-032</c:v>
                </c:pt>
                <c:pt idx="672">
                  <c:v>-7.4520221957905E-032</c:v>
                </c:pt>
                <c:pt idx="673">
                  <c:v>-6.70681997621145E-032</c:v>
                </c:pt>
                <c:pt idx="674">
                  <c:v>-6.03613797859031E-032</c:v>
                </c:pt>
                <c:pt idx="675">
                  <c:v>-5.43252418073128E-032</c:v>
                </c:pt>
                <c:pt idx="676">
                  <c:v>-4.88927176265815E-032</c:v>
                </c:pt>
                <c:pt idx="677">
                  <c:v>-4.40034458639234E-032</c:v>
                </c:pt>
                <c:pt idx="678">
                  <c:v>-3.9603101277531E-032</c:v>
                </c:pt>
                <c:pt idx="679">
                  <c:v>-3.56427911497779E-032</c:v>
                </c:pt>
                <c:pt idx="680">
                  <c:v>-3.20785120348001E-032</c:v>
                </c:pt>
                <c:pt idx="681">
                  <c:v>-2.88706608313201E-032</c:v>
                </c:pt>
                <c:pt idx="682">
                  <c:v>-2.59835947481881E-032</c:v>
                </c:pt>
                <c:pt idx="683">
                  <c:v>-2.33852352733693E-032</c:v>
                </c:pt>
                <c:pt idx="684">
                  <c:v>-2.10467117460324E-032</c:v>
                </c:pt>
                <c:pt idx="685">
                  <c:v>-1.89420405714291E-032</c:v>
                </c:pt>
                <c:pt idx="686">
                  <c:v>-1.70478365142862E-032</c:v>
                </c:pt>
                <c:pt idx="687">
                  <c:v>-1.53430528628576E-032</c:v>
                </c:pt>
                <c:pt idx="688">
                  <c:v>-1.38087475765718E-032</c:v>
                </c:pt>
                <c:pt idx="689">
                  <c:v>-1.24278728189147E-032</c:v>
                </c:pt>
                <c:pt idx="690">
                  <c:v>-1.11850855370232E-032</c:v>
                </c:pt>
                <c:pt idx="691">
                  <c:v>-1.00665769833209E-032</c:v>
                </c:pt>
                <c:pt idx="692">
                  <c:v>-9.05991928498878E-033</c:v>
                </c:pt>
                <c:pt idx="693">
                  <c:v>-8.15392735648991E-033</c:v>
                </c:pt>
                <c:pt idx="694">
                  <c:v>-7.33853462084092E-033</c:v>
                </c:pt>
                <c:pt idx="695">
                  <c:v>-6.60468115875682E-033</c:v>
                </c:pt>
                <c:pt idx="696">
                  <c:v>-5.94421304288114E-033</c:v>
                </c:pt>
                <c:pt idx="697">
                  <c:v>-5.34979173859303E-033</c:v>
                </c:pt>
                <c:pt idx="698">
                  <c:v>-4.81481256473372E-033</c:v>
                </c:pt>
                <c:pt idx="699">
                  <c:v>-4.33333130826035E-033</c:v>
                </c:pt>
                <c:pt idx="700">
                  <c:v>-3.89999817743432E-033</c:v>
                </c:pt>
                <c:pt idx="701">
                  <c:v>-3.50999835969088E-033</c:v>
                </c:pt>
                <c:pt idx="702">
                  <c:v>-3.1589985237218E-033</c:v>
                </c:pt>
                <c:pt idx="703">
                  <c:v>-2.84309867134962E-033</c:v>
                </c:pt>
                <c:pt idx="704">
                  <c:v>-2.55878880421466E-033</c:v>
                </c:pt>
                <c:pt idx="705">
                  <c:v>-2.30290992379319E-033</c:v>
                </c:pt>
                <c:pt idx="706">
                  <c:v>-2.07261893141387E-033</c:v>
                </c:pt>
                <c:pt idx="707">
                  <c:v>-1.86535703827248E-033</c:v>
                </c:pt>
                <c:pt idx="708">
                  <c:v>-1.67882133444524E-033</c:v>
                </c:pt>
                <c:pt idx="709">
                  <c:v>-1.51093920100071E-033</c:v>
                </c:pt>
                <c:pt idx="710">
                  <c:v>-1.35984528090064E-033</c:v>
                </c:pt>
                <c:pt idx="711">
                  <c:v>-1.22386075281058E-033</c:v>
                </c:pt>
                <c:pt idx="712">
                  <c:v>-1.10147467752952E-033</c:v>
                </c:pt>
                <c:pt idx="713">
                  <c:v>-9.91327209776567E-034</c:v>
                </c:pt>
                <c:pt idx="714">
                  <c:v>-8.9219448879891E-034</c:v>
                </c:pt>
                <c:pt idx="715">
                  <c:v>-8.0297503991902E-034</c:v>
                </c:pt>
                <c:pt idx="716">
                  <c:v>-7.22677535927118E-034</c:v>
                </c:pt>
                <c:pt idx="717">
                  <c:v>-6.50409782334406E-034</c:v>
                </c:pt>
                <c:pt idx="718">
                  <c:v>-5.85368804100965E-034</c:v>
                </c:pt>
                <c:pt idx="719">
                  <c:v>-5.26831923690869E-034</c:v>
                </c:pt>
                <c:pt idx="720">
                  <c:v>-4.74148731321782E-034</c:v>
                </c:pt>
                <c:pt idx="721">
                  <c:v>-4.26733858189604E-034</c:v>
                </c:pt>
                <c:pt idx="722">
                  <c:v>-3.84060472370643E-034</c:v>
                </c:pt>
                <c:pt idx="723">
                  <c:v>-3.45654425133579E-034</c:v>
                </c:pt>
                <c:pt idx="724">
                  <c:v>-3.11088982620221E-034</c:v>
                </c:pt>
                <c:pt idx="725">
                  <c:v>-2.79980084358199E-034</c:v>
                </c:pt>
                <c:pt idx="726">
                  <c:v>-2.51982075922379E-034</c:v>
                </c:pt>
                <c:pt idx="727">
                  <c:v>-2.26783868330141E-034</c:v>
                </c:pt>
                <c:pt idx="728">
                  <c:v>-2.04105481497127E-034</c:v>
                </c:pt>
                <c:pt idx="729">
                  <c:v>-1.83694933347414E-034</c:v>
                </c:pt>
                <c:pt idx="730">
                  <c:v>-1.65325440012673E-034</c:v>
                </c:pt>
                <c:pt idx="731">
                  <c:v>-1.48792896011406E-034</c:v>
                </c:pt>
                <c:pt idx="732">
                  <c:v>-1.33913606410265E-034</c:v>
                </c:pt>
                <c:pt idx="733">
                  <c:v>-1.20522245769239E-034</c:v>
                </c:pt>
                <c:pt idx="734">
                  <c:v>-1.08470021192315E-034</c:v>
                </c:pt>
                <c:pt idx="735">
                  <c:v>-9.76230190730833E-035</c:v>
                </c:pt>
                <c:pt idx="736">
                  <c:v>-8.78607171657749E-035</c:v>
                </c:pt>
                <c:pt idx="737">
                  <c:v>-7.90746454491975E-035</c:v>
                </c:pt>
                <c:pt idx="738">
                  <c:v>-7.11671809042777E-035</c:v>
                </c:pt>
                <c:pt idx="739">
                  <c:v>-6.40504628138499E-035</c:v>
                </c:pt>
                <c:pt idx="740">
                  <c:v>-5.76454165324649E-035</c:v>
                </c:pt>
                <c:pt idx="741">
                  <c:v>-5.18808748792185E-035</c:v>
                </c:pt>
                <c:pt idx="742">
                  <c:v>-4.66927873912966E-035</c:v>
                </c:pt>
                <c:pt idx="743">
                  <c:v>-4.2023508652167E-035</c:v>
                </c:pt>
                <c:pt idx="744">
                  <c:v>-3.78211577869503E-035</c:v>
                </c:pt>
                <c:pt idx="745">
                  <c:v>-3.40390420082552E-035</c:v>
                </c:pt>
                <c:pt idx="746">
                  <c:v>-3.06351378074297E-035</c:v>
                </c:pt>
                <c:pt idx="747">
                  <c:v>-2.75716240266867E-035</c:v>
                </c:pt>
                <c:pt idx="748">
                  <c:v>-2.48144616240181E-035</c:v>
                </c:pt>
                <c:pt idx="749">
                  <c:v>-2.23330154616163E-035</c:v>
                </c:pt>
                <c:pt idx="750">
                  <c:v>-2.00997139154546E-035</c:v>
                </c:pt>
                <c:pt idx="751">
                  <c:v>-1.80897425239092E-035</c:v>
                </c:pt>
                <c:pt idx="752">
                  <c:v>-1.62807682715183E-035</c:v>
                </c:pt>
                <c:pt idx="753">
                  <c:v>-1.46526914443664E-035</c:v>
                </c:pt>
                <c:pt idx="754">
                  <c:v>-1.31874222999298E-035</c:v>
                </c:pt>
                <c:pt idx="755">
                  <c:v>-1.18686800699368E-035</c:v>
                </c:pt>
                <c:pt idx="756">
                  <c:v>-1.06818120629431E-035</c:v>
                </c:pt>
                <c:pt idx="757">
                  <c:v>-9.61363085664882E-036</c:v>
                </c:pt>
                <c:pt idx="758">
                  <c:v>-8.65226777098394E-036</c:v>
                </c:pt>
                <c:pt idx="759">
                  <c:v>-7.78704099388555E-036</c:v>
                </c:pt>
                <c:pt idx="760">
                  <c:v>-7.00833689449699E-036</c:v>
                </c:pt>
                <c:pt idx="761">
                  <c:v>-6.30750320504729E-036</c:v>
                </c:pt>
                <c:pt idx="762">
                  <c:v>-5.67675288454256E-036</c:v>
                </c:pt>
                <c:pt idx="763">
                  <c:v>-5.10907759608831E-036</c:v>
                </c:pt>
                <c:pt idx="764">
                  <c:v>-4.59816983647948E-036</c:v>
                </c:pt>
                <c:pt idx="765">
                  <c:v>-4.13835285283153E-036</c:v>
                </c:pt>
                <c:pt idx="766">
                  <c:v>-3.72451756754838E-036</c:v>
                </c:pt>
                <c:pt idx="767">
                  <c:v>-3.35206581079354E-036</c:v>
                </c:pt>
                <c:pt idx="768">
                  <c:v>-3.01685922971418E-036</c:v>
                </c:pt>
                <c:pt idx="769">
                  <c:v>-2.71517330674277E-036</c:v>
                </c:pt>
                <c:pt idx="770">
                  <c:v>-2.44365597606849E-036</c:v>
                </c:pt>
                <c:pt idx="771">
                  <c:v>-2.19929037846164E-036</c:v>
                </c:pt>
                <c:pt idx="772">
                  <c:v>-1.97936134061548E-036</c:v>
                </c:pt>
                <c:pt idx="773">
                  <c:v>-1.78142520655393E-036</c:v>
                </c:pt>
                <c:pt idx="774">
                  <c:v>-1.60328268589854E-036</c:v>
                </c:pt>
                <c:pt idx="775">
                  <c:v>-1.44295441730868E-036</c:v>
                </c:pt>
                <c:pt idx="776">
                  <c:v>-1.29865897557781E-036</c:v>
                </c:pt>
                <c:pt idx="777">
                  <c:v>-1.16879307802003E-036</c:v>
                </c:pt>
                <c:pt idx="778">
                  <c:v>-1.05191377021803E-036</c:v>
                </c:pt>
                <c:pt idx="779">
                  <c:v>-9.46722393196227E-037</c:v>
                </c:pt>
                <c:pt idx="780">
                  <c:v>-8.52050153876604E-037</c:v>
                </c:pt>
                <c:pt idx="781">
                  <c:v>-7.66845138488944E-037</c:v>
                </c:pt>
                <c:pt idx="782">
                  <c:v>-6.90160624640049E-037</c:v>
                </c:pt>
                <c:pt idx="783">
                  <c:v>-6.21144562176044E-037</c:v>
                </c:pt>
                <c:pt idx="784">
                  <c:v>-5.5903010595844E-037</c:v>
                </c:pt>
                <c:pt idx="785">
                  <c:v>-5.03127095362596E-037</c:v>
                </c:pt>
                <c:pt idx="786">
                  <c:v>-4.52814385826336E-037</c:v>
                </c:pt>
                <c:pt idx="787">
                  <c:v>-4.07532947243703E-037</c:v>
                </c:pt>
                <c:pt idx="788">
                  <c:v>-3.66779652519333E-037</c:v>
                </c:pt>
                <c:pt idx="789">
                  <c:v>-3.30101687267399E-037</c:v>
                </c:pt>
                <c:pt idx="790">
                  <c:v>-2.97091518540659E-037</c:v>
                </c:pt>
                <c:pt idx="791">
                  <c:v>-2.67382366686593E-037</c:v>
                </c:pt>
                <c:pt idx="792">
                  <c:v>-2.40644130017934E-037</c:v>
                </c:pt>
                <c:pt idx="793">
                  <c:v>-2.16579717016141E-037</c:v>
                </c:pt>
                <c:pt idx="794">
                  <c:v>-1.94921745314527E-037</c:v>
                </c:pt>
                <c:pt idx="795">
                  <c:v>-1.75429570783074E-037</c:v>
                </c:pt>
                <c:pt idx="796">
                  <c:v>-1.57886613704767E-037</c:v>
                </c:pt>
                <c:pt idx="797">
                  <c:v>-1.4209795233429E-037</c:v>
                </c:pt>
                <c:pt idx="798">
                  <c:v>-1.27888157100861E-037</c:v>
                </c:pt>
                <c:pt idx="799">
                  <c:v>-1.15099341390775E-037</c:v>
                </c:pt>
                <c:pt idx="800">
                  <c:v>-1.03589407251697E-037</c:v>
                </c:pt>
                <c:pt idx="801">
                  <c:v>-9.32304665265277E-038</c:v>
                </c:pt>
                <c:pt idx="802">
                  <c:v>-8.39074198738749E-038</c:v>
                </c:pt>
                <c:pt idx="803">
                  <c:v>-7.55166778864874E-038</c:v>
                </c:pt>
                <c:pt idx="804">
                  <c:v>-6.79650100978387E-038</c:v>
                </c:pt>
                <c:pt idx="805">
                  <c:v>-6.11685090880548E-038</c:v>
                </c:pt>
                <c:pt idx="806">
                  <c:v>-5.50516581792493E-038</c:v>
                </c:pt>
                <c:pt idx="807">
                  <c:v>-4.95464923613244E-038</c:v>
                </c:pt>
                <c:pt idx="808">
                  <c:v>-4.4591843125192E-038</c:v>
                </c:pt>
                <c:pt idx="809">
                  <c:v>-4.01326588126728E-038</c:v>
                </c:pt>
                <c:pt idx="810">
                  <c:v>-3.61193929314055E-038</c:v>
                </c:pt>
                <c:pt idx="811">
                  <c:v>-3.25074536382649E-038</c:v>
                </c:pt>
                <c:pt idx="812">
                  <c:v>-2.92567082744384E-038</c:v>
                </c:pt>
                <c:pt idx="813">
                  <c:v>-2.63310374469946E-038</c:v>
                </c:pt>
                <c:pt idx="814">
                  <c:v>-2.36979337022951E-038</c:v>
                </c:pt>
                <c:pt idx="815">
                  <c:v>-2.13281403320656E-038</c:v>
                </c:pt>
                <c:pt idx="816">
                  <c:v>-1.91953262988591E-038</c:v>
                </c:pt>
                <c:pt idx="817">
                  <c:v>-1.72757936689732E-038</c:v>
                </c:pt>
                <c:pt idx="818">
                  <c:v>-1.55482143020759E-038</c:v>
                </c:pt>
                <c:pt idx="819">
                  <c:v>-1.39933928718683E-038</c:v>
                </c:pt>
                <c:pt idx="820">
                  <c:v>-1.25940535846814E-038</c:v>
                </c:pt>
                <c:pt idx="821">
                  <c:v>-1.13346482262133E-038</c:v>
                </c:pt>
                <c:pt idx="822">
                  <c:v>-1.0201183403592E-038</c:v>
                </c:pt>
                <c:pt idx="823">
                  <c:v>-9.18106506323277E-039</c:v>
                </c:pt>
                <c:pt idx="824">
                  <c:v>-8.26295855690949E-039</c:v>
                </c:pt>
                <c:pt idx="825">
                  <c:v>-7.43666270121854E-039</c:v>
                </c:pt>
                <c:pt idx="826">
                  <c:v>-6.69299643109669E-039</c:v>
                </c:pt>
                <c:pt idx="827">
                  <c:v>-6.02369678798702E-039</c:v>
                </c:pt>
                <c:pt idx="828">
                  <c:v>-5.42132710918832E-039</c:v>
                </c:pt>
                <c:pt idx="829">
                  <c:v>-4.87919439826949E-039</c:v>
                </c:pt>
                <c:pt idx="830">
                  <c:v>-4.39127495844254E-039</c:v>
                </c:pt>
                <c:pt idx="831">
                  <c:v>-3.95214746259828E-039</c:v>
                </c:pt>
                <c:pt idx="832">
                  <c:v>-3.55693271633846E-039</c:v>
                </c:pt>
                <c:pt idx="833">
                  <c:v>-3.20123944470461E-039</c:v>
                </c:pt>
                <c:pt idx="834">
                  <c:v>-2.88111550023415E-039</c:v>
                </c:pt>
                <c:pt idx="835">
                  <c:v>-2.59300395021073E-039</c:v>
                </c:pt>
                <c:pt idx="836">
                  <c:v>-2.33370355518966E-039</c:v>
                </c:pt>
                <c:pt idx="837">
                  <c:v>-2.10033319967069E-039</c:v>
                </c:pt>
                <c:pt idx="838">
                  <c:v>-1.89029987970363E-039</c:v>
                </c:pt>
                <c:pt idx="839">
                  <c:v>-1.70126989173326E-039</c:v>
                </c:pt>
                <c:pt idx="840">
                  <c:v>-1.53114290255994E-039</c:v>
                </c:pt>
                <c:pt idx="841">
                  <c:v>-1.37802861230394E-039</c:v>
                </c:pt>
                <c:pt idx="842">
                  <c:v>-1.24022575107355E-039</c:v>
                </c:pt>
                <c:pt idx="843">
                  <c:v>-1.11620317596619E-039</c:v>
                </c:pt>
                <c:pt idx="844">
                  <c:v>-1.00458285836957E-039</c:v>
                </c:pt>
                <c:pt idx="845">
                  <c:v>-9.04124572532617E-040</c:v>
                </c:pt>
                <c:pt idx="846">
                  <c:v>-8.13712115279355E-040</c:v>
                </c:pt>
                <c:pt idx="847">
                  <c:v>-7.3234090375142E-040</c:v>
                </c:pt>
                <c:pt idx="848">
                  <c:v>-6.59106813376278E-040</c:v>
                </c:pt>
                <c:pt idx="849">
                  <c:v>-5.9319613203865E-040</c:v>
                </c:pt>
                <c:pt idx="850">
                  <c:v>-5.33876518834785E-040</c:v>
                </c:pt>
                <c:pt idx="851">
                  <c:v>-4.80488866951307E-040</c:v>
                </c:pt>
                <c:pt idx="852">
                  <c:v>-4.32439980256176E-040</c:v>
                </c:pt>
                <c:pt idx="853">
                  <c:v>-3.89195982230558E-040</c:v>
                </c:pt>
                <c:pt idx="854">
                  <c:v>-3.50276384007503E-040</c:v>
                </c:pt>
                <c:pt idx="855">
                  <c:v>-3.15248745606752E-040</c:v>
                </c:pt>
                <c:pt idx="856">
                  <c:v>-2.83723871046077E-040</c:v>
                </c:pt>
                <c:pt idx="857">
                  <c:v>-2.55351483941469E-040</c:v>
                </c:pt>
                <c:pt idx="858">
                  <c:v>-2.29816335547322E-040</c:v>
                </c:pt>
                <c:pt idx="859">
                  <c:v>-2.0683470199259E-040</c:v>
                </c:pt>
                <c:pt idx="860">
                  <c:v>-1.86151231793331E-040</c:v>
                </c:pt>
                <c:pt idx="861">
                  <c:v>-1.67536108613998E-040</c:v>
                </c:pt>
                <c:pt idx="862">
                  <c:v>-1.50782497752598E-040</c:v>
                </c:pt>
                <c:pt idx="863">
                  <c:v>-1.35704247977338E-040</c:v>
                </c:pt>
                <c:pt idx="864">
                  <c:v>-1.22133823179605E-040</c:v>
                </c:pt>
                <c:pt idx="865">
                  <c:v>-1.09920440861644E-040</c:v>
                </c:pt>
                <c:pt idx="866">
                  <c:v>-9.89283967754798E-041</c:v>
                </c:pt>
                <c:pt idx="867">
                  <c:v>-8.90355570979318E-041</c:v>
                </c:pt>
                <c:pt idx="868">
                  <c:v>-8.01320013881386E-041</c:v>
                </c:pt>
                <c:pt idx="869">
                  <c:v>-7.21188012493248E-041</c:v>
                </c:pt>
                <c:pt idx="870">
                  <c:v>-6.49069211243923E-041</c:v>
                </c:pt>
                <c:pt idx="871">
                  <c:v>-5.8416229011953E-041</c:v>
                </c:pt>
                <c:pt idx="872">
                  <c:v>-5.25746061107577E-041</c:v>
                </c:pt>
                <c:pt idx="873">
                  <c:v>-4.7317145499682E-041</c:v>
                </c:pt>
                <c:pt idx="874">
                  <c:v>-4.25854309497138E-041</c:v>
                </c:pt>
                <c:pt idx="875">
                  <c:v>-3.83268878547424E-041</c:v>
                </c:pt>
                <c:pt idx="876">
                  <c:v>-3.44941990692682E-041</c:v>
                </c:pt>
                <c:pt idx="877">
                  <c:v>-3.10447791623413E-041</c:v>
                </c:pt>
                <c:pt idx="878">
                  <c:v>-2.79403012461072E-041</c:v>
                </c:pt>
                <c:pt idx="879">
                  <c:v>-2.51462711214965E-041</c:v>
                </c:pt>
                <c:pt idx="880">
                  <c:v>-2.26316440093468E-041</c:v>
                </c:pt>
                <c:pt idx="881">
                  <c:v>-2.03684796084122E-041</c:v>
                </c:pt>
                <c:pt idx="882">
                  <c:v>-1.83316316475709E-041</c:v>
                </c:pt>
                <c:pt idx="883">
                  <c:v>-1.64984684828138E-041</c:v>
                </c:pt>
                <c:pt idx="884">
                  <c:v>-1.48486216345325E-041</c:v>
                </c:pt>
                <c:pt idx="885">
                  <c:v>-1.33637594710792E-041</c:v>
                </c:pt>
                <c:pt idx="886">
                  <c:v>-1.20273835239713E-041</c:v>
                </c:pt>
                <c:pt idx="887">
                  <c:v>-1.08246451715742E-041</c:v>
                </c:pt>
                <c:pt idx="888">
                  <c:v>-9.74218065441675E-042</c:v>
                </c:pt>
                <c:pt idx="889">
                  <c:v>-8.76796258897507E-042</c:v>
                </c:pt>
                <c:pt idx="890">
                  <c:v>-7.89116633007757E-042</c:v>
                </c:pt>
                <c:pt idx="891">
                  <c:v>-7.10204969706981E-042</c:v>
                </c:pt>
                <c:pt idx="892">
                  <c:v>-6.39184472736283E-042</c:v>
                </c:pt>
                <c:pt idx="893">
                  <c:v>-5.75266025462655E-042</c:v>
                </c:pt>
                <c:pt idx="894">
                  <c:v>-5.17739422916389E-042</c:v>
                </c:pt>
                <c:pt idx="895">
                  <c:v>-4.6596548062475E-042</c:v>
                </c:pt>
                <c:pt idx="896">
                  <c:v>-4.19368932562275E-042</c:v>
                </c:pt>
                <c:pt idx="897">
                  <c:v>-3.77432039306048E-042</c:v>
                </c:pt>
                <c:pt idx="898">
                  <c:v>-3.39688835375443E-042</c:v>
                </c:pt>
                <c:pt idx="899">
                  <c:v>-3.05719951837899E-042</c:v>
                </c:pt>
                <c:pt idx="900">
                  <c:v>-2.75147956654109E-042</c:v>
                </c:pt>
                <c:pt idx="901">
                  <c:v>-2.47633160988698E-042</c:v>
                </c:pt>
                <c:pt idx="902">
                  <c:v>-2.22869844889828E-042</c:v>
                </c:pt>
                <c:pt idx="903">
                  <c:v>-2.00582860400845E-042</c:v>
                </c:pt>
                <c:pt idx="904">
                  <c:v>-1.80524574360761E-042</c:v>
                </c:pt>
                <c:pt idx="905">
                  <c:v>-1.62472116924685E-042</c:v>
                </c:pt>
                <c:pt idx="906">
                  <c:v>-1.46224905232216E-042</c:v>
                </c:pt>
                <c:pt idx="907">
                  <c:v>-1.31602414708995E-042</c:v>
                </c:pt>
                <c:pt idx="908">
                  <c:v>-1.18442173238095E-042</c:v>
                </c:pt>
                <c:pt idx="909">
                  <c:v>-1.06597955914286E-042</c:v>
                </c:pt>
                <c:pt idx="910">
                  <c:v>-9.59381603228571E-043</c:v>
                </c:pt>
                <c:pt idx="911">
                  <c:v>-8.63443442905714E-043</c:v>
                </c:pt>
                <c:pt idx="912">
                  <c:v>-7.77099098615143E-043</c:v>
                </c:pt>
                <c:pt idx="913">
                  <c:v>-6.99389188753629E-043</c:v>
                </c:pt>
                <c:pt idx="914">
                  <c:v>-6.29450269878266E-043</c:v>
                </c:pt>
                <c:pt idx="915">
                  <c:v>-5.66505242890439E-043</c:v>
                </c:pt>
                <c:pt idx="916">
                  <c:v>-5.09854718601395E-043</c:v>
                </c:pt>
                <c:pt idx="917">
                  <c:v>-4.58869246741256E-043</c:v>
                </c:pt>
                <c:pt idx="918">
                  <c:v>-4.1298232206713E-043</c:v>
                </c:pt>
                <c:pt idx="919">
                  <c:v>-3.71684089860417E-043</c:v>
                </c:pt>
                <c:pt idx="920">
                  <c:v>-3.34515680874375E-043</c:v>
                </c:pt>
                <c:pt idx="921">
                  <c:v>-3.01064112786938E-043</c:v>
                </c:pt>
                <c:pt idx="922">
                  <c:v>-2.70957701508244E-043</c:v>
                </c:pt>
                <c:pt idx="923">
                  <c:v>-2.4386193135742E-043</c:v>
                </c:pt>
                <c:pt idx="924">
                  <c:v>-2.19475738221678E-043</c:v>
                </c:pt>
                <c:pt idx="925">
                  <c:v>-1.9752816439951E-043</c:v>
                </c:pt>
                <c:pt idx="926">
                  <c:v>-1.77775347959559E-043</c:v>
                </c:pt>
                <c:pt idx="927">
                  <c:v>-1.59997813163603E-043</c:v>
                </c:pt>
                <c:pt idx="928">
                  <c:v>-1.43998031847243E-043</c:v>
                </c:pt>
                <c:pt idx="929">
                  <c:v>-1.29598228662518E-043</c:v>
                </c:pt>
                <c:pt idx="930">
                  <c:v>-1.16638405796267E-043</c:v>
                </c:pt>
                <c:pt idx="931">
                  <c:v>-1.0497456521664E-043</c:v>
                </c:pt>
                <c:pt idx="932">
                  <c:v>-9.4477108694976E-044</c:v>
                </c:pt>
                <c:pt idx="933">
                  <c:v>-8.50293978254784E-044</c:v>
                </c:pt>
                <c:pt idx="934">
                  <c:v>-7.65264580429306E-044</c:v>
                </c:pt>
                <c:pt idx="935">
                  <c:v>-6.88738122386375E-044</c:v>
                </c:pt>
                <c:pt idx="936">
                  <c:v>-6.19864310147738E-044</c:v>
                </c:pt>
                <c:pt idx="937">
                  <c:v>-5.57877879132964E-044</c:v>
                </c:pt>
                <c:pt idx="938">
                  <c:v>-5.02090091219668E-044</c:v>
                </c:pt>
                <c:pt idx="939">
                  <c:v>-4.51881082097701E-044</c:v>
                </c:pt>
                <c:pt idx="940">
                  <c:v>-4.06692973887931E-044</c:v>
                </c:pt>
                <c:pt idx="941">
                  <c:v>-3.66023676499138E-044</c:v>
                </c:pt>
                <c:pt idx="942">
                  <c:v>-3.29421308849224E-044</c:v>
                </c:pt>
                <c:pt idx="943">
                  <c:v>-2.96479177964301E-044</c:v>
                </c:pt>
                <c:pt idx="944">
                  <c:v>-2.66831260167871E-044</c:v>
                </c:pt>
                <c:pt idx="945">
                  <c:v>-2.40148134151084E-044</c:v>
                </c:pt>
                <c:pt idx="946">
                  <c:v>-2.16133320735976E-044</c:v>
                </c:pt>
                <c:pt idx="947">
                  <c:v>-1.94519988662378E-044</c:v>
                </c:pt>
                <c:pt idx="948">
                  <c:v>-1.7506798979614E-044</c:v>
                </c:pt>
                <c:pt idx="949">
                  <c:v>-1.57561190816526E-044</c:v>
                </c:pt>
                <c:pt idx="950">
                  <c:v>-1.41805071734874E-044</c:v>
                </c:pt>
                <c:pt idx="951">
                  <c:v>-1.27624564561386E-044</c:v>
                </c:pt>
                <c:pt idx="952">
                  <c:v>-1.14862108105248E-044</c:v>
                </c:pt>
                <c:pt idx="953">
                  <c:v>-1.03375897294723E-044</c:v>
                </c:pt>
                <c:pt idx="954">
                  <c:v>-9.30383075652507E-045</c:v>
                </c:pt>
                <c:pt idx="955">
                  <c:v>-8.37344768087256E-045</c:v>
                </c:pt>
                <c:pt idx="956">
                  <c:v>-7.53610291278531E-045</c:v>
                </c:pt>
                <c:pt idx="957">
                  <c:v>-6.78249262150677E-045</c:v>
                </c:pt>
                <c:pt idx="958">
                  <c:v>-6.1042433593561E-045</c:v>
                </c:pt>
                <c:pt idx="959">
                  <c:v>-5.49381902342049E-045</c:v>
                </c:pt>
                <c:pt idx="960">
                  <c:v>-4.94443712107844E-045</c:v>
                </c:pt>
                <c:pt idx="961">
                  <c:v>-4.4499934089706E-045</c:v>
                </c:pt>
                <c:pt idx="962">
                  <c:v>-4.00499406807354E-045</c:v>
                </c:pt>
                <c:pt idx="963">
                  <c:v>-3.60449466126618E-045</c:v>
                </c:pt>
                <c:pt idx="964">
                  <c:v>-3.24404519513957E-045</c:v>
                </c:pt>
                <c:pt idx="965">
                  <c:v>-2.91964067562561E-045</c:v>
                </c:pt>
                <c:pt idx="966">
                  <c:v>-2.62767660806305E-045</c:v>
                </c:pt>
                <c:pt idx="967">
                  <c:v>-2.36490894725674E-045</c:v>
                </c:pt>
                <c:pt idx="968">
                  <c:v>-2.12841805253107E-045</c:v>
                </c:pt>
                <c:pt idx="969">
                  <c:v>-1.91557624727796E-045</c:v>
                </c:pt>
                <c:pt idx="970">
                  <c:v>-1.72401862255017E-045</c:v>
                </c:pt>
                <c:pt idx="971">
                  <c:v>-1.55161676029515E-045</c:v>
                </c:pt>
                <c:pt idx="972">
                  <c:v>-1.39645508426563E-045</c:v>
                </c:pt>
                <c:pt idx="973">
                  <c:v>-1.25680957583907E-045</c:v>
                </c:pt>
                <c:pt idx="974">
                  <c:v>-1.13112861825516E-045</c:v>
                </c:pt>
                <c:pt idx="975">
                  <c:v>-1.01801575642965E-045</c:v>
                </c:pt>
                <c:pt idx="976">
                  <c:v>-9.16214180786683E-046</c:v>
                </c:pt>
                <c:pt idx="977">
                  <c:v>-8.24592762708014E-046</c:v>
                </c:pt>
                <c:pt idx="978">
                  <c:v>-7.42133486437213E-046</c:v>
                </c:pt>
                <c:pt idx="979">
                  <c:v>-6.67920137793492E-046</c:v>
                </c:pt>
                <c:pt idx="980">
                  <c:v>-6.01128124014142E-046</c:v>
                </c:pt>
                <c:pt idx="981">
                  <c:v>-5.41015311612728E-046</c:v>
                </c:pt>
                <c:pt idx="982">
                  <c:v>-4.86913780451456E-046</c:v>
                </c:pt>
                <c:pt idx="983">
                  <c:v>-4.3822240240631E-046</c:v>
                </c:pt>
                <c:pt idx="984">
                  <c:v>-3.94400162165679E-046</c:v>
                </c:pt>
                <c:pt idx="985">
                  <c:v>-3.54960145949111E-046</c:v>
                </c:pt>
                <c:pt idx="986">
                  <c:v>-3.194641313542E-046</c:v>
                </c:pt>
                <c:pt idx="987">
                  <c:v>-2.8751771821878E-046</c:v>
                </c:pt>
                <c:pt idx="988">
                  <c:v>-2.58765946396902E-046</c:v>
                </c:pt>
                <c:pt idx="989">
                  <c:v>-2.32889351757212E-046</c:v>
                </c:pt>
                <c:pt idx="990">
                  <c:v>-2.09600416581491E-046</c:v>
                </c:pt>
                <c:pt idx="991">
                  <c:v>-1.88640374923342E-046</c:v>
                </c:pt>
                <c:pt idx="992">
                  <c:v>-1.69776337431007E-046</c:v>
                </c:pt>
                <c:pt idx="993">
                  <c:v>-1.52798703687907E-046</c:v>
                </c:pt>
                <c:pt idx="994">
                  <c:v>-1.37518833319116E-046</c:v>
                </c:pt>
                <c:pt idx="995">
                  <c:v>-1.23766949987204E-046</c:v>
                </c:pt>
                <c:pt idx="996">
                  <c:v>-1.11390254988484E-046</c:v>
                </c:pt>
                <c:pt idx="997">
                  <c:v>-1.00251229489636E-046</c:v>
                </c:pt>
                <c:pt idx="998">
                  <c:v>-9.02261065406721E-047</c:v>
                </c:pt>
                <c:pt idx="999">
                  <c:v>-8.12034958866049E-047</c:v>
                </c:pt>
                <c:pt idx="1000">
                  <c:v>-7.30831462979444E-047</c:v>
                </c:pt>
                <c:pt idx="1001">
                  <c:v>-6.57748316681499E-047</c:v>
                </c:pt>
                <c:pt idx="1002">
                  <c:v>-5.91973485013349E-047</c:v>
                </c:pt>
                <c:pt idx="1003">
                  <c:v>-5.32776136512015E-047</c:v>
                </c:pt>
                <c:pt idx="1004">
                  <c:v>-4.79498522860813E-047</c:v>
                </c:pt>
                <c:pt idx="1005">
                  <c:v>-4.31548670574732E-047</c:v>
                </c:pt>
                <c:pt idx="1006">
                  <c:v>-3.88393803517259E-047</c:v>
                </c:pt>
                <c:pt idx="1007">
                  <c:v>-3.49554423165533E-047</c:v>
                </c:pt>
                <c:pt idx="1008">
                  <c:v>-3.1459898084898E-047</c:v>
                </c:pt>
                <c:pt idx="1009">
                  <c:v>-2.83139082764082E-047</c:v>
                </c:pt>
                <c:pt idx="1010">
                  <c:v>-2.54825174487673E-047</c:v>
                </c:pt>
                <c:pt idx="1011">
                  <c:v>-2.29342657038906E-047</c:v>
                </c:pt>
                <c:pt idx="1012">
                  <c:v>-2.06408391335015E-047</c:v>
                </c:pt>
                <c:pt idx="1013">
                  <c:v>-1.85767552201514E-047</c:v>
                </c:pt>
                <c:pt idx="1014">
                  <c:v>-1.67190796981363E-047</c:v>
                </c:pt>
                <c:pt idx="1015">
                  <c:v>-1.50471717283226E-047</c:v>
                </c:pt>
                <c:pt idx="1016">
                  <c:v>-1.35424545554904E-047</c:v>
                </c:pt>
                <c:pt idx="1017">
                  <c:v>-1.21882090999413E-047</c:v>
                </c:pt>
                <c:pt idx="1018">
                  <c:v>-1.09693881899472E-047</c:v>
                </c:pt>
                <c:pt idx="1019">
                  <c:v>-9.87244937095248E-048</c:v>
                </c:pt>
                <c:pt idx="1020">
                  <c:v>-8.88520443385723E-048</c:v>
                </c:pt>
                <c:pt idx="1021">
                  <c:v>-7.99668399047151E-048</c:v>
                </c:pt>
                <c:pt idx="1022">
                  <c:v>-7.19701559142436E-048</c:v>
                </c:pt>
                <c:pt idx="1023">
                  <c:v>-6.47731403228192E-048</c:v>
                </c:pt>
                <c:pt idx="1024">
                  <c:v>-5.82958262905373E-048</c:v>
                </c:pt>
                <c:pt idx="1025">
                  <c:v>-5.24662436614836E-048</c:v>
                </c:pt>
                <c:pt idx="1026">
                  <c:v>-4.72196192953352E-048</c:v>
                </c:pt>
                <c:pt idx="1027">
                  <c:v>-4.24976573658017E-048</c:v>
                </c:pt>
                <c:pt idx="1028">
                  <c:v>-3.82478916292215E-048</c:v>
                </c:pt>
                <c:pt idx="1029">
                  <c:v>-3.44231024662994E-048</c:v>
                </c:pt>
                <c:pt idx="1030">
                  <c:v>-3.09807922196694E-048</c:v>
                </c:pt>
                <c:pt idx="1031">
                  <c:v>-2.78827129977025E-048</c:v>
                </c:pt>
                <c:pt idx="1032">
                  <c:v>-2.50944416979322E-048</c:v>
                </c:pt>
                <c:pt idx="1033">
                  <c:v>-2.2584997528139E-048</c:v>
                </c:pt>
                <c:pt idx="1034">
                  <c:v>-2.03264977753251E-048</c:v>
                </c:pt>
                <c:pt idx="1035">
                  <c:v>-1.82938479977926E-048</c:v>
                </c:pt>
                <c:pt idx="1036">
                  <c:v>-1.64644631980133E-048</c:v>
                </c:pt>
                <c:pt idx="1037">
                  <c:v>-1.4818016878212E-048</c:v>
                </c:pt>
                <c:pt idx="1038">
                  <c:v>-1.33362151903908E-048</c:v>
                </c:pt>
                <c:pt idx="1039">
                  <c:v>-1.20025936713517E-048</c:v>
                </c:pt>
                <c:pt idx="1040">
                  <c:v>-1.08023343042166E-048</c:v>
                </c:pt>
                <c:pt idx="1041">
                  <c:v>-9.7221008737949E-049</c:v>
                </c:pt>
                <c:pt idx="1042">
                  <c:v>-8.74989078641541E-049</c:v>
                </c:pt>
                <c:pt idx="1043">
                  <c:v>-7.87490170777387E-049</c:v>
                </c:pt>
                <c:pt idx="1044">
                  <c:v>-7.08741153699648E-049</c:v>
                </c:pt>
                <c:pt idx="1045">
                  <c:v>-6.37867038329684E-049</c:v>
                </c:pt>
                <c:pt idx="1046">
                  <c:v>-5.74080334496715E-049</c:v>
                </c:pt>
                <c:pt idx="1047">
                  <c:v>-5.16672301047044E-049</c:v>
                </c:pt>
                <c:pt idx="1048">
                  <c:v>-4.65005070942339E-049</c:v>
                </c:pt>
                <c:pt idx="1049">
                  <c:v>-4.18504563848105E-049</c:v>
                </c:pt>
                <c:pt idx="1050">
                  <c:v>-3.76654107463295E-049</c:v>
                </c:pt>
                <c:pt idx="1051">
                  <c:v>-3.38988696716965E-049</c:v>
                </c:pt>
                <c:pt idx="1052">
                  <c:v>-3.05089827045269E-049</c:v>
                </c:pt>
                <c:pt idx="1053">
                  <c:v>-2.74580844340742E-049</c:v>
                </c:pt>
                <c:pt idx="1054">
                  <c:v>-2.47122759906668E-049</c:v>
                </c:pt>
                <c:pt idx="1055">
                  <c:v>-2.22410483916001E-049</c:v>
                </c:pt>
                <c:pt idx="1056">
                  <c:v>-2.00169435524401E-049</c:v>
                </c:pt>
                <c:pt idx="1057">
                  <c:v>-1.80152491971961E-049</c:v>
                </c:pt>
                <c:pt idx="1058">
                  <c:v>-1.62137242774765E-049</c:v>
                </c:pt>
                <c:pt idx="1059">
                  <c:v>-1.45923518497288E-049</c:v>
                </c:pt>
                <c:pt idx="1060">
                  <c:v>-1.31331166647559E-049</c:v>
                </c:pt>
                <c:pt idx="1061">
                  <c:v>-1.18198049982804E-049</c:v>
                </c:pt>
                <c:pt idx="1062">
                  <c:v>-1.06378244984523E-049</c:v>
                </c:pt>
                <c:pt idx="1063">
                  <c:v>-9.57404204860708E-050</c:v>
                </c:pt>
                <c:pt idx="1064">
                  <c:v>-8.61663784374638E-050</c:v>
                </c:pt>
                <c:pt idx="1065">
                  <c:v>-7.75497405937174E-050</c:v>
                </c:pt>
                <c:pt idx="1066">
                  <c:v>-6.97947665343456E-050</c:v>
                </c:pt>
                <c:pt idx="1067">
                  <c:v>-6.28152898809111E-050</c:v>
                </c:pt>
                <c:pt idx="1068">
                  <c:v>-5.653376089282E-050</c:v>
                </c:pt>
                <c:pt idx="1069">
                  <c:v>0.00072</c:v>
                </c:pt>
                <c:pt idx="1070">
                  <c:v>0.000648</c:v>
                </c:pt>
                <c:pt idx="1071">
                  <c:v>0.0005832</c:v>
                </c:pt>
                <c:pt idx="1072">
                  <c:v>-0.00064512</c:v>
                </c:pt>
                <c:pt idx="1073">
                  <c:v>-0.000580608</c:v>
                </c:pt>
                <c:pt idx="1074">
                  <c:v>-0.0005225472</c:v>
                </c:pt>
                <c:pt idx="1075">
                  <c:v>-0.00047029248</c:v>
                </c:pt>
                <c:pt idx="1076">
                  <c:v>-0.000423263232</c:v>
                </c:pt>
                <c:pt idx="1077">
                  <c:v>-0.0003809369088</c:v>
                </c:pt>
                <c:pt idx="1078">
                  <c:v>-0.00034284321792</c:v>
                </c:pt>
                <c:pt idx="1079">
                  <c:v>-0.000308558896128</c:v>
                </c:pt>
                <c:pt idx="1080">
                  <c:v>-0.0002777030065152</c:v>
                </c:pt>
                <c:pt idx="1081">
                  <c:v>-0.00024993270586368</c:v>
                </c:pt>
                <c:pt idx="1082">
                  <c:v>-0.000224939435277312</c:v>
                </c:pt>
                <c:pt idx="1083">
                  <c:v>-0.000202445491749581</c:v>
                </c:pt>
                <c:pt idx="1084">
                  <c:v>-0.000182200942574623</c:v>
                </c:pt>
                <c:pt idx="1085">
                  <c:v>-0.00016398084831716</c:v>
                </c:pt>
                <c:pt idx="1086">
                  <c:v>-0.000147582763485444</c:v>
                </c:pt>
                <c:pt idx="1087">
                  <c:v>-0.0001328244871369</c:v>
                </c:pt>
                <c:pt idx="1088">
                  <c:v>-0.00011954203842321</c:v>
                </c:pt>
                <c:pt idx="1089">
                  <c:v>-0.000107587834580889</c:v>
                </c:pt>
                <c:pt idx="1090">
                  <c:v>-9.68290511228001E-005</c:v>
                </c:pt>
                <c:pt idx="1091">
                  <c:v>-8.71461460105201E-005</c:v>
                </c:pt>
                <c:pt idx="1092">
                  <c:v>-7.84315314094681E-005</c:v>
                </c:pt>
                <c:pt idx="1093">
                  <c:v>-7.05883782685213E-005</c:v>
                </c:pt>
                <c:pt idx="1094">
                  <c:v>-6.35295404416692E-005</c:v>
                </c:pt>
                <c:pt idx="1095">
                  <c:v>-5.71765863975022E-005</c:v>
                </c:pt>
                <c:pt idx="1096">
                  <c:v>-5.1458927757752E-005</c:v>
                </c:pt>
                <c:pt idx="1097">
                  <c:v>-4.63130349819768E-005</c:v>
                </c:pt>
                <c:pt idx="1098">
                  <c:v>-4.16817314837791E-005</c:v>
                </c:pt>
                <c:pt idx="1099">
                  <c:v>-3.75135583354012E-005</c:v>
                </c:pt>
                <c:pt idx="1100">
                  <c:v>-3.37622025018611E-005</c:v>
                </c:pt>
                <c:pt idx="1101">
                  <c:v>-3.0385982251675E-005</c:v>
                </c:pt>
                <c:pt idx="1102">
                  <c:v>-2.73473840265075E-005</c:v>
                </c:pt>
                <c:pt idx="1103">
                  <c:v>-2.46126456238567E-005</c:v>
                </c:pt>
                <c:pt idx="1104">
                  <c:v>-2.21513810614711E-005</c:v>
                </c:pt>
                <c:pt idx="1105">
                  <c:v>-1.9936242955324E-005</c:v>
                </c:pt>
                <c:pt idx="1106">
                  <c:v>-1.79426186597916E-005</c:v>
                </c:pt>
                <c:pt idx="1107">
                  <c:v>-1.61483567938124E-005</c:v>
                </c:pt>
                <c:pt idx="1108">
                  <c:v>-1.45335211144312E-005</c:v>
                </c:pt>
                <c:pt idx="1109">
                  <c:v>-1.30801690029881E-005</c:v>
                </c:pt>
                <c:pt idx="1110">
                  <c:v>-1.17721521026892E-005</c:v>
                </c:pt>
                <c:pt idx="1111">
                  <c:v>-1.05949368924203E-005</c:v>
                </c:pt>
                <c:pt idx="1112">
                  <c:v>-9.53544320317829E-006</c:v>
                </c:pt>
                <c:pt idx="1113">
                  <c:v>-8.58189888286046E-006</c:v>
                </c:pt>
                <c:pt idx="1114">
                  <c:v>-7.72370899457442E-006</c:v>
                </c:pt>
                <c:pt idx="1115">
                  <c:v>-6.95133809511698E-006</c:v>
                </c:pt>
                <c:pt idx="1116">
                  <c:v>-6.25620428560528E-006</c:v>
                </c:pt>
                <c:pt idx="1117">
                  <c:v>-5.63058385704475E-006</c:v>
                </c:pt>
                <c:pt idx="1118">
                  <c:v>-5.06752547134028E-006</c:v>
                </c:pt>
                <c:pt idx="1119">
                  <c:v>-4.56077292420625E-006</c:v>
                </c:pt>
                <c:pt idx="1120">
                  <c:v>-4.10469563178562E-006</c:v>
                </c:pt>
                <c:pt idx="1121">
                  <c:v>-3.69422606860706E-006</c:v>
                </c:pt>
                <c:pt idx="1122">
                  <c:v>-3.32480346174635E-006</c:v>
                </c:pt>
                <c:pt idx="1123">
                  <c:v>-2.99232311557172E-006</c:v>
                </c:pt>
                <c:pt idx="1124">
                  <c:v>-2.69309080401455E-006</c:v>
                </c:pt>
                <c:pt idx="1125">
                  <c:v>-2.42378172361309E-006</c:v>
                </c:pt>
                <c:pt idx="1126">
                  <c:v>-2.18140355125178E-006</c:v>
                </c:pt>
                <c:pt idx="1127">
                  <c:v>-1.96326319612661E-006</c:v>
                </c:pt>
                <c:pt idx="1128">
                  <c:v>-1.76693687651394E-006</c:v>
                </c:pt>
                <c:pt idx="1129">
                  <c:v>-1.59024318886255E-006</c:v>
                </c:pt>
                <c:pt idx="1130">
                  <c:v>-1.4312188699763E-006</c:v>
                </c:pt>
                <c:pt idx="1131">
                  <c:v>-1.28809698297867E-006</c:v>
                </c:pt>
                <c:pt idx="1132">
                  <c:v>-1.1592872846808E-006</c:v>
                </c:pt>
                <c:pt idx="1133">
                  <c:v>-1.04335855621272E-006</c:v>
                </c:pt>
                <c:pt idx="1134">
                  <c:v>-9.39022700591447E-007</c:v>
                </c:pt>
                <c:pt idx="1135">
                  <c:v>-8.45120430532303E-007</c:v>
                </c:pt>
                <c:pt idx="1136">
                  <c:v>-7.60608387479072E-007</c:v>
                </c:pt>
                <c:pt idx="1137">
                  <c:v>-6.84547548731165E-007</c:v>
                </c:pt>
                <c:pt idx="1138">
                  <c:v>-6.16092793858049E-007</c:v>
                </c:pt>
                <c:pt idx="1139">
                  <c:v>-5.54483514472244E-007</c:v>
                </c:pt>
                <c:pt idx="1140">
                  <c:v>-4.99035163025019E-007</c:v>
                </c:pt>
                <c:pt idx="1141">
                  <c:v>-4.49131646722517E-007</c:v>
                </c:pt>
                <c:pt idx="1142">
                  <c:v>-4.04218482050266E-007</c:v>
                </c:pt>
                <c:pt idx="1143">
                  <c:v>-3.63796633845239E-007</c:v>
                </c:pt>
                <c:pt idx="1144">
                  <c:v>-3.27416970460715E-007</c:v>
                </c:pt>
                <c:pt idx="1145">
                  <c:v>-2.94675273414644E-007</c:v>
                </c:pt>
                <c:pt idx="1146">
                  <c:v>-2.65207746073179E-007</c:v>
                </c:pt>
                <c:pt idx="1147">
                  <c:v>-2.38686971465861E-007</c:v>
                </c:pt>
                <c:pt idx="1148">
                  <c:v>-2.14818274319275E-007</c:v>
                </c:pt>
                <c:pt idx="1149">
                  <c:v>-1.93336446887348E-007</c:v>
                </c:pt>
                <c:pt idx="1150">
                  <c:v>-1.74002802198613E-007</c:v>
                </c:pt>
                <c:pt idx="1151">
                  <c:v>-1.56602521978752E-007</c:v>
                </c:pt>
                <c:pt idx="1152">
                  <c:v>-1.40942269780877E-007</c:v>
                </c:pt>
                <c:pt idx="1153">
                  <c:v>-1.26848042802789E-007</c:v>
                </c:pt>
                <c:pt idx="1154">
                  <c:v>-1.1416323852251E-007</c:v>
                </c:pt>
                <c:pt idx="1155">
                  <c:v>-1.02746914670259E-007</c:v>
                </c:pt>
                <c:pt idx="1156">
                  <c:v>-9.24722232032331E-008</c:v>
                </c:pt>
                <c:pt idx="1157">
                  <c:v>-8.32250008829098E-008</c:v>
                </c:pt>
                <c:pt idx="1158">
                  <c:v>-7.49025007946188E-008</c:v>
                </c:pt>
                <c:pt idx="1159">
                  <c:v>-6.74122507151569E-008</c:v>
                </c:pt>
                <c:pt idx="1160">
                  <c:v>-6.06710256436412E-008</c:v>
                </c:pt>
                <c:pt idx="1161">
                  <c:v>-5.46039230792771E-008</c:v>
                </c:pt>
                <c:pt idx="1162">
                  <c:v>-4.91435307713494E-008</c:v>
                </c:pt>
                <c:pt idx="1163">
                  <c:v>-4.42291776942145E-008</c:v>
                </c:pt>
                <c:pt idx="1164">
                  <c:v>-3.9806259924793E-008</c:v>
                </c:pt>
                <c:pt idx="1165">
                  <c:v>-3.58256339323137E-008</c:v>
                </c:pt>
                <c:pt idx="1166">
                  <c:v>-3.22430705390823E-008</c:v>
                </c:pt>
                <c:pt idx="1167">
                  <c:v>-2.90187634851741E-008</c:v>
                </c:pt>
                <c:pt idx="1168">
                  <c:v>-2.61168871366567E-008</c:v>
                </c:pt>
                <c:pt idx="1169">
                  <c:v>-2.3505198422991E-008</c:v>
                </c:pt>
                <c:pt idx="1170">
                  <c:v>-2.11546785806919E-008</c:v>
                </c:pt>
                <c:pt idx="1171">
                  <c:v>-1.90392107226227E-008</c:v>
                </c:pt>
                <c:pt idx="1172">
                  <c:v>-1.71352896503605E-008</c:v>
                </c:pt>
                <c:pt idx="1173">
                  <c:v>-1.54217606853244E-008</c:v>
                </c:pt>
                <c:pt idx="1174">
                  <c:v>-1.3879584616792E-008</c:v>
                </c:pt>
                <c:pt idx="1175">
                  <c:v>-1.24916261551128E-008</c:v>
                </c:pt>
                <c:pt idx="1176">
                  <c:v>-1.12424635396015E-008</c:v>
                </c:pt>
                <c:pt idx="1177">
                  <c:v>-1.01182171856414E-008</c:v>
                </c:pt>
                <c:pt idx="1178">
                  <c:v>-9.10639546707722E-009</c:v>
                </c:pt>
                <c:pt idx="1179">
                  <c:v>-8.19575592036949E-009</c:v>
                </c:pt>
                <c:pt idx="1180">
                  <c:v>-7.37618032833254E-009</c:v>
                </c:pt>
                <c:pt idx="1181">
                  <c:v>-6.63856229549929E-009</c:v>
                </c:pt>
                <c:pt idx="1182">
                  <c:v>-5.97470606594936E-009</c:v>
                </c:pt>
                <c:pt idx="1183">
                  <c:v>-5.37723545935443E-009</c:v>
                </c:pt>
                <c:pt idx="1184">
                  <c:v>-4.83951191341898E-009</c:v>
                </c:pt>
                <c:pt idx="1185">
                  <c:v>-4.35556072207709E-009</c:v>
                </c:pt>
                <c:pt idx="1186">
                  <c:v>-3.92000464986938E-009</c:v>
                </c:pt>
                <c:pt idx="1187">
                  <c:v>-3.52800418488244E-009</c:v>
                </c:pt>
                <c:pt idx="1188">
                  <c:v>-3.17520376639419E-009</c:v>
                </c:pt>
                <c:pt idx="1189">
                  <c:v>-2.85768338975478E-009</c:v>
                </c:pt>
                <c:pt idx="1190">
                  <c:v>-2.5719150507793E-009</c:v>
                </c:pt>
                <c:pt idx="1191">
                  <c:v>-2.31472354570137E-009</c:v>
                </c:pt>
                <c:pt idx="1192">
                  <c:v>-2.08325119113123E-009</c:v>
                </c:pt>
                <c:pt idx="1193">
                  <c:v>-1.87492607201811E-009</c:v>
                </c:pt>
                <c:pt idx="1194">
                  <c:v>-1.6874334648163E-009</c:v>
                </c:pt>
                <c:pt idx="1195">
                  <c:v>-1.51869011833467E-009</c:v>
                </c:pt>
                <c:pt idx="1196">
                  <c:v>-1.3668211065012E-009</c:v>
                </c:pt>
                <c:pt idx="1197">
                  <c:v>-1.23013899585108E-009</c:v>
                </c:pt>
                <c:pt idx="1198">
                  <c:v>-1.10712509626597E-009</c:v>
                </c:pt>
                <c:pt idx="1199">
                  <c:v>-9.96412586639376E-010</c:v>
                </c:pt>
                <c:pt idx="1200">
                  <c:v>-8.96771327975438E-010</c:v>
                </c:pt>
                <c:pt idx="1201">
                  <c:v>-8.07094195177894E-010</c:v>
                </c:pt>
                <c:pt idx="1202">
                  <c:v>-7.26384775660105E-010</c:v>
                </c:pt>
                <c:pt idx="1203">
                  <c:v>-6.53746298094094E-010</c:v>
                </c:pt>
                <c:pt idx="1204">
                  <c:v>-5.88371668284685E-010</c:v>
                </c:pt>
                <c:pt idx="1205">
                  <c:v>-5.29534501456217E-010</c:v>
                </c:pt>
                <c:pt idx="1206">
                  <c:v>-4.76581051310595E-010</c:v>
                </c:pt>
                <c:pt idx="1207">
                  <c:v>-4.28922946179535E-010</c:v>
                </c:pt>
                <c:pt idx="1208">
                  <c:v>-3.86030651561582E-010</c:v>
                </c:pt>
                <c:pt idx="1209">
                  <c:v>-3.47427586405424E-010</c:v>
                </c:pt>
                <c:pt idx="1210">
                  <c:v>-3.12684827764881E-010</c:v>
                </c:pt>
                <c:pt idx="1211">
                  <c:v>-2.81416344988393E-010</c:v>
                </c:pt>
                <c:pt idx="1212">
                  <c:v>-2.53274710489554E-010</c:v>
                </c:pt>
                <c:pt idx="1213">
                  <c:v>-2.27947239440599E-010</c:v>
                </c:pt>
                <c:pt idx="1214">
                  <c:v>-2.05152515496539E-010</c:v>
                </c:pt>
                <c:pt idx="1215">
                  <c:v>-1.84637263946885E-010</c:v>
                </c:pt>
                <c:pt idx="1216">
                  <c:v>-1.66173537552196E-010</c:v>
                </c:pt>
                <c:pt idx="1217">
                  <c:v>-1.49556183796977E-010</c:v>
                </c:pt>
                <c:pt idx="1218">
                  <c:v>-1.34600565417279E-010</c:v>
                </c:pt>
                <c:pt idx="1219">
                  <c:v>-1.21140508875551E-010</c:v>
                </c:pt>
                <c:pt idx="1220">
                  <c:v>-1.09026457987996E-010</c:v>
                </c:pt>
                <c:pt idx="1221">
                  <c:v>-9.81238121891965E-011</c:v>
                </c:pt>
                <c:pt idx="1222">
                  <c:v>-8.83114309702768E-011</c:v>
                </c:pt>
                <c:pt idx="1223">
                  <c:v>-7.94802878732491E-011</c:v>
                </c:pt>
                <c:pt idx="1224">
                  <c:v>-7.15322590859242E-011</c:v>
                </c:pt>
                <c:pt idx="1225">
                  <c:v>-6.43790331773318E-011</c:v>
                </c:pt>
                <c:pt idx="1226">
                  <c:v>-5.79411298595986E-011</c:v>
                </c:pt>
                <c:pt idx="1227">
                  <c:v>-5.21470168736388E-011</c:v>
                </c:pt>
                <c:pt idx="1228">
                  <c:v>-4.69323151862749E-011</c:v>
                </c:pt>
                <c:pt idx="1229">
                  <c:v>-4.22390836676474E-011</c:v>
                </c:pt>
                <c:pt idx="1230">
                  <c:v>-3.80151753008827E-011</c:v>
                </c:pt>
                <c:pt idx="1231">
                  <c:v>-3.42136577707944E-011</c:v>
                </c:pt>
                <c:pt idx="1232">
                  <c:v>-3.07922919937149E-011</c:v>
                </c:pt>
                <c:pt idx="1233">
                  <c:v>-2.77130627943435E-011</c:v>
                </c:pt>
                <c:pt idx="1234">
                  <c:v>-2.49417565149091E-011</c:v>
                </c:pt>
                <c:pt idx="1235">
                  <c:v>-2.24475808634182E-011</c:v>
                </c:pt>
                <c:pt idx="1236">
                  <c:v>-2.02028227770764E-011</c:v>
                </c:pt>
                <c:pt idx="1237">
                  <c:v>-1.81825404993687E-011</c:v>
                </c:pt>
                <c:pt idx="1238">
                  <c:v>-1.63642864494319E-011</c:v>
                </c:pt>
                <c:pt idx="1239">
                  <c:v>-1.47278578044887E-011</c:v>
                </c:pt>
                <c:pt idx="1240">
                  <c:v>-1.32550720240398E-011</c:v>
                </c:pt>
                <c:pt idx="1241">
                  <c:v>-1.19295648216358E-011</c:v>
                </c:pt>
                <c:pt idx="1242">
                  <c:v>-1.07366083394723E-011</c:v>
                </c:pt>
                <c:pt idx="1243">
                  <c:v>-9.66294750552503E-012</c:v>
                </c:pt>
                <c:pt idx="1244">
                  <c:v>-8.69665275497252E-012</c:v>
                </c:pt>
                <c:pt idx="1245">
                  <c:v>-7.82698747947527E-012</c:v>
                </c:pt>
                <c:pt idx="1246">
                  <c:v>-7.04428873152774E-012</c:v>
                </c:pt>
                <c:pt idx="1247">
                  <c:v>-6.33985985837497E-012</c:v>
                </c:pt>
                <c:pt idx="1248">
                  <c:v>-5.70587387253747E-012</c:v>
                </c:pt>
                <c:pt idx="1249">
                  <c:v>-5.13528648528373E-012</c:v>
                </c:pt>
                <c:pt idx="1250">
                  <c:v>-4.62175783675535E-012</c:v>
                </c:pt>
                <c:pt idx="1251">
                  <c:v>-4.15958205307982E-012</c:v>
                </c:pt>
                <c:pt idx="1252">
                  <c:v>-3.74362384777184E-012</c:v>
                </c:pt>
                <c:pt idx="1253">
                  <c:v>-3.36926146299465E-012</c:v>
                </c:pt>
                <c:pt idx="1254">
                  <c:v>-3.03233531669519E-012</c:v>
                </c:pt>
                <c:pt idx="1255">
                  <c:v>-2.72910178502567E-012</c:v>
                </c:pt>
                <c:pt idx="1256">
                  <c:v>-2.4561916065231E-012</c:v>
                </c:pt>
                <c:pt idx="1257">
                  <c:v>-2.21057244587079E-012</c:v>
                </c:pt>
                <c:pt idx="1258">
                  <c:v>-1.98951520128371E-012</c:v>
                </c:pt>
                <c:pt idx="1259">
                  <c:v>-1.79056368115534E-012</c:v>
                </c:pt>
                <c:pt idx="1260">
                  <c:v>-1.61150731303981E-012</c:v>
                </c:pt>
                <c:pt idx="1261">
                  <c:v>-1.45035658173583E-012</c:v>
                </c:pt>
                <c:pt idx="1262">
                  <c:v>-1.30532092356224E-012</c:v>
                </c:pt>
                <c:pt idx="1263">
                  <c:v>-1.17478883120602E-012</c:v>
                </c:pt>
                <c:pt idx="1264">
                  <c:v>-1.05730994808542E-012</c:v>
                </c:pt>
                <c:pt idx="1265">
                  <c:v>-9.51578953276876E-013</c:v>
                </c:pt>
                <c:pt idx="1266">
                  <c:v>-8.56421057949189E-013</c:v>
                </c:pt>
                <c:pt idx="1267">
                  <c:v>-7.7077895215427E-013</c:v>
                </c:pt>
                <c:pt idx="1268">
                  <c:v>-6.93701056938843E-013</c:v>
                </c:pt>
                <c:pt idx="1269">
                  <c:v>-6.24330951244959E-013</c:v>
                </c:pt>
                <c:pt idx="1270">
                  <c:v>-5.61897856120463E-013</c:v>
                </c:pt>
                <c:pt idx="1271">
                  <c:v>-5.05708070508416E-013</c:v>
                </c:pt>
                <c:pt idx="1272">
                  <c:v>-4.55137263457575E-013</c:v>
                </c:pt>
                <c:pt idx="1273">
                  <c:v>-4.09623537111817E-013</c:v>
                </c:pt>
                <c:pt idx="1274">
                  <c:v>-3.68661183400636E-013</c:v>
                </c:pt>
                <c:pt idx="1275">
                  <c:v>-3.31795065060572E-013</c:v>
                </c:pt>
                <c:pt idx="1276">
                  <c:v>-2.98615558554515E-013</c:v>
                </c:pt>
                <c:pt idx="1277">
                  <c:v>-2.68754002699063E-013</c:v>
                </c:pt>
                <c:pt idx="1278">
                  <c:v>-2.41878602429157E-013</c:v>
                </c:pt>
                <c:pt idx="1279">
                  <c:v>-2.17690742186241E-013</c:v>
                </c:pt>
                <c:pt idx="1280">
                  <c:v>-1.95921667967617E-013</c:v>
                </c:pt>
                <c:pt idx="1281">
                  <c:v>-1.76329501170855E-013</c:v>
                </c:pt>
                <c:pt idx="1282">
                  <c:v>-1.5869655105377E-013</c:v>
                </c:pt>
                <c:pt idx="1283">
                  <c:v>-1.42826895948393E-013</c:v>
                </c:pt>
                <c:pt idx="1284">
                  <c:v>-1.28544206353554E-013</c:v>
                </c:pt>
                <c:pt idx="1285">
                  <c:v>-1.15689785718198E-013</c:v>
                </c:pt>
              </c:numCache>
            </c:numRef>
          </c:yVal>
          <c:smooth val="0"/>
        </c:ser>
        <c:axId val="58037358"/>
        <c:axId val="77063081"/>
      </c:scatterChart>
      <c:valAx>
        <c:axId val="58037358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cross"/>
        <c:minorTickMark val="cross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63081"/>
        <c:crossesAt val="0"/>
        <c:crossBetween val="midCat"/>
      </c:valAx>
      <c:valAx>
        <c:axId val="77063081"/>
        <c:scaling>
          <c:orientation val="minMax"/>
          <c:max val="0.0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none"/>
        <c:minorTickMark val="out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373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1171768835811"/>
          <c:y val="0.95560732217354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331560</xdr:colOff>
      <xdr:row>1</xdr:row>
      <xdr:rowOff>124920</xdr:rowOff>
    </xdr:from>
    <xdr:to>
      <xdr:col>24</xdr:col>
      <xdr:colOff>216720</xdr:colOff>
      <xdr:row>34</xdr:row>
      <xdr:rowOff>6120</xdr:rowOff>
    </xdr:to>
    <xdr:graphicFrame>
      <xdr:nvGraphicFramePr>
        <xdr:cNvPr id="0" name="Chart 1"/>
        <xdr:cNvGraphicFramePr/>
      </xdr:nvGraphicFramePr>
      <xdr:xfrm>
        <a:off x="6637680" y="299880"/>
        <a:ext cx="9924480" cy="566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8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"/>
    </sheetView>
  </sheetViews>
  <sheetFormatPr defaultRowHeight="13.8"/>
  <cols>
    <col collapsed="false" hidden="false" max="1" min="1" style="0" width="2.58604651162791"/>
    <col collapsed="false" hidden="false" max="2" min="2" style="0" width="6.15348837209302"/>
    <col collapsed="false" hidden="false" max="4" min="3" style="0" width="9.47441860465116"/>
    <col collapsed="false" hidden="false" max="5" min="5" style="0" width="8.86046511627907"/>
    <col collapsed="false" hidden="false" max="6" min="6" style="0" width="6.64651162790698"/>
    <col collapsed="false" hidden="false" max="7" min="7" style="0" width="5.66046511627907"/>
    <col collapsed="false" hidden="false" max="8" min="8" style="0" width="8.86046511627907"/>
    <col collapsed="false" hidden="false" max="9" min="9" style="0" width="14.6511627906977"/>
    <col collapsed="false" hidden="false" max="10" min="10" style="0" width="9.10697674418605"/>
    <col collapsed="false" hidden="false" max="11" min="11" style="0" width="11.3209302325581"/>
    <col collapsed="false" hidden="false" max="1025" min="12" style="0" width="9.1069767441860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n">
        <v>0.007</v>
      </c>
      <c r="L1" s="2" t="s">
        <v>9</v>
      </c>
      <c r="M1" s="3" t="n">
        <v>0.9</v>
      </c>
      <c r="N1" s="4" t="n">
        <f aca="false">O1</f>
        <v>0.00046656298600311</v>
      </c>
      <c r="O1" s="4" t="n">
        <f aca="false">AVERAGE(C2:C1287)</f>
        <v>0.00046656298600311</v>
      </c>
      <c r="P1" s="0" t="n">
        <f aca="false">SLOPE(H2:H1287,F2:F1287)/9.8</f>
        <v>0.000465764363801669</v>
      </c>
      <c r="R1" s="0" t="n">
        <f aca="false">0.004927/9.8</f>
        <v>0.000502755102040816</v>
      </c>
      <c r="S1" s="0" t="n">
        <f aca="false">K1*9.8</f>
        <v>0.0686</v>
      </c>
    </row>
    <row r="2" customFormat="false" ht="13.8" hidden="false" customHeight="false" outlineLevel="0" collapsed="false">
      <c r="A2" s="0" t="s">
        <v>10</v>
      </c>
      <c r="B2" s="5" t="n">
        <v>38155</v>
      </c>
      <c r="C2" s="4" t="n">
        <v>0</v>
      </c>
      <c r="D2" s="4" t="n">
        <v>0</v>
      </c>
      <c r="E2" s="4" t="n">
        <v>0</v>
      </c>
      <c r="F2" s="6" t="n">
        <v>0</v>
      </c>
      <c r="G2" s="6"/>
      <c r="H2" s="0" t="n">
        <v>0</v>
      </c>
      <c r="I2" s="4" t="n">
        <v>0</v>
      </c>
      <c r="J2" s="0" t="n">
        <v>0</v>
      </c>
    </row>
    <row r="3" customFormat="false" ht="13.8" hidden="false" customHeight="false" outlineLevel="0" collapsed="false">
      <c r="A3" s="0" t="s">
        <v>10</v>
      </c>
      <c r="B3" s="5" t="n">
        <v>38186</v>
      </c>
      <c r="C3" s="4" t="n">
        <v>0.0016</v>
      </c>
      <c r="D3" s="4" t="n">
        <v>-0.0035</v>
      </c>
      <c r="E3" s="4" t="n">
        <v>1.012</v>
      </c>
      <c r="F3" s="6" t="n">
        <f aca="false">F2+G3</f>
        <v>0.031</v>
      </c>
      <c r="G3" s="6" t="n">
        <f aca="false">(B3-B2)/1000</f>
        <v>0.031</v>
      </c>
      <c r="H3" s="4" t="n">
        <f aca="false">($C3+$C2)*$G3*9.8/2+H2</f>
        <v>0.00024304</v>
      </c>
      <c r="I3" s="4" t="n">
        <f aca="false">(1-$M$1)*IF(ABS(C3) &lt; $K$1, 0, C3)+$M$1*I2</f>
        <v>0</v>
      </c>
      <c r="J3" s="4" t="n">
        <f aca="false">($I3+$I2)*$G3*9.8/2+J2</f>
        <v>0</v>
      </c>
      <c r="K3" s="4"/>
    </row>
    <row r="4" customFormat="false" ht="13.8" hidden="false" customHeight="false" outlineLevel="0" collapsed="false">
      <c r="A4" s="0" t="s">
        <v>10</v>
      </c>
      <c r="B4" s="5" t="n">
        <v>38218</v>
      </c>
      <c r="C4" s="4" t="n">
        <v>-0.0038</v>
      </c>
      <c r="D4" s="4" t="n">
        <v>-0.0007</v>
      </c>
      <c r="E4" s="4" t="n">
        <v>1.0057</v>
      </c>
      <c r="F4" s="6" t="n">
        <f aca="false">F3+G4</f>
        <v>0.063</v>
      </c>
      <c r="G4" s="6" t="n">
        <f aca="false">(B4-B3)/1000</f>
        <v>0.032</v>
      </c>
      <c r="H4" s="4" t="n">
        <f aca="false">(C4+C3)*G4*9.8/2+H3</f>
        <v>-0.00010192</v>
      </c>
      <c r="I4" s="4" t="n">
        <f aca="false">(1-$M$1)*IF(ABS(C4) &lt; $K$1, 0, C4)+$M$1*I3</f>
        <v>0</v>
      </c>
      <c r="J4" s="4" t="n">
        <f aca="false">($I4+$I3)*$G4*9.8/2+J3</f>
        <v>0</v>
      </c>
      <c r="K4" s="4"/>
    </row>
    <row r="5" customFormat="false" ht="13.8" hidden="false" customHeight="false" outlineLevel="0" collapsed="false">
      <c r="A5" s="0" t="s">
        <v>10</v>
      </c>
      <c r="B5" s="5" t="n">
        <v>38251</v>
      </c>
      <c r="C5" s="4" t="n">
        <v>0.0028</v>
      </c>
      <c r="D5" s="4" t="n">
        <v>0.0009</v>
      </c>
      <c r="E5" s="4" t="n">
        <v>1.011</v>
      </c>
      <c r="F5" s="6" t="n">
        <f aca="false">F4+G5</f>
        <v>0.096</v>
      </c>
      <c r="G5" s="6" t="n">
        <f aca="false">(B5-B4)/1000</f>
        <v>0.033</v>
      </c>
      <c r="H5" s="4" t="n">
        <f aca="false">(C5+C4)*G5*9.8/2+H4</f>
        <v>-0.00026362</v>
      </c>
      <c r="I5" s="4" t="n">
        <f aca="false">(1-$M$1)*IF(ABS(C5) &lt; $K$1, 0, C5)+$M$1*I4</f>
        <v>0</v>
      </c>
      <c r="J5" s="4" t="n">
        <f aca="false">($I5+$I4)*$G5*9.8/2+J4</f>
        <v>0</v>
      </c>
      <c r="K5" s="4"/>
    </row>
    <row r="6" customFormat="false" ht="13.8" hidden="false" customHeight="false" outlineLevel="0" collapsed="false">
      <c r="A6" s="0" t="s">
        <v>10</v>
      </c>
      <c r="B6" s="5" t="n">
        <v>38282</v>
      </c>
      <c r="C6" s="4" t="n">
        <v>-0.0005</v>
      </c>
      <c r="D6" s="4" t="n">
        <v>0.0026</v>
      </c>
      <c r="E6" s="4" t="n">
        <v>1.0099</v>
      </c>
      <c r="F6" s="6" t="n">
        <f aca="false">F5+G6</f>
        <v>0.127</v>
      </c>
      <c r="G6" s="6" t="n">
        <f aca="false">(B6-B5)/1000</f>
        <v>0.031</v>
      </c>
      <c r="H6" s="4" t="n">
        <f aca="false">(C6+C5)*G6*9.8/2+H5</f>
        <v>8.575E-005</v>
      </c>
      <c r="I6" s="4" t="n">
        <f aca="false">(1-$M$1)*IF(ABS(C6) &lt; $K$1, 0, C6)+$M$1*I5</f>
        <v>0</v>
      </c>
      <c r="J6" s="4" t="n">
        <f aca="false">($I6+$I5)*$G6*9.8/2+J5</f>
        <v>0</v>
      </c>
      <c r="K6" s="4"/>
    </row>
    <row r="7" customFormat="false" ht="13.8" hidden="false" customHeight="false" outlineLevel="0" collapsed="false">
      <c r="A7" s="0" t="s">
        <v>10</v>
      </c>
      <c r="B7" s="5" t="n">
        <v>38314</v>
      </c>
      <c r="C7" s="4" t="n">
        <v>0.0006</v>
      </c>
      <c r="D7" s="4" t="n">
        <v>0.0033</v>
      </c>
      <c r="E7" s="4" t="n">
        <v>1.0112</v>
      </c>
      <c r="F7" s="6" t="n">
        <f aca="false">F6+G7</f>
        <v>0.159</v>
      </c>
      <c r="G7" s="6" t="n">
        <f aca="false">(B7-B6)/1000</f>
        <v>0.032</v>
      </c>
      <c r="H7" s="4" t="n">
        <f aca="false">(C7+C6)*G7*9.8/2+H6</f>
        <v>0.00010143</v>
      </c>
      <c r="I7" s="4" t="n">
        <f aca="false">(1-$M$1)*IF(ABS(C7) &lt; $K$1, 0, C7)+$M$1*I6</f>
        <v>0</v>
      </c>
      <c r="J7" s="4" t="n">
        <f aca="false">($I7+$I6)*$G7*9.8/2+J6</f>
        <v>0</v>
      </c>
      <c r="K7" s="4"/>
    </row>
    <row r="8" customFormat="false" ht="13.8" hidden="false" customHeight="false" outlineLevel="0" collapsed="false">
      <c r="A8" s="0" t="s">
        <v>10</v>
      </c>
      <c r="B8" s="5" t="n">
        <v>38345</v>
      </c>
      <c r="C8" s="4" t="n">
        <v>-0.0001</v>
      </c>
      <c r="D8" s="4" t="n">
        <v>-0.0013</v>
      </c>
      <c r="E8" s="4" t="n">
        <v>1.0096</v>
      </c>
      <c r="F8" s="6" t="n">
        <f aca="false">F7+G8</f>
        <v>0.19</v>
      </c>
      <c r="G8" s="6" t="n">
        <f aca="false">(B8-B7)/1000</f>
        <v>0.031</v>
      </c>
      <c r="H8" s="4" t="n">
        <f aca="false">(C8+C7)*G8*9.8/2+H7</f>
        <v>0.00017738</v>
      </c>
      <c r="I8" s="4" t="n">
        <f aca="false">(1-$M$1)*IF(ABS(C8) &lt; $K$1, 0, C8)+$M$1*I7</f>
        <v>0</v>
      </c>
      <c r="J8" s="4" t="n">
        <f aca="false">($I8+$I7)*$G8*9.8/2+J7</f>
        <v>0</v>
      </c>
      <c r="K8" s="4"/>
    </row>
    <row r="9" customFormat="false" ht="13.8" hidden="false" customHeight="false" outlineLevel="0" collapsed="false">
      <c r="A9" s="0" t="s">
        <v>10</v>
      </c>
      <c r="B9" s="5" t="n">
        <v>38378</v>
      </c>
      <c r="C9" s="4" t="n">
        <v>0.0002</v>
      </c>
      <c r="D9" s="4" t="n">
        <v>0.001</v>
      </c>
      <c r="E9" s="4" t="n">
        <v>1.0095</v>
      </c>
      <c r="F9" s="6" t="n">
        <f aca="false">F8+G9</f>
        <v>0.223</v>
      </c>
      <c r="G9" s="6" t="n">
        <f aca="false">(B9-B8)/1000</f>
        <v>0.033</v>
      </c>
      <c r="H9" s="4" t="n">
        <f aca="false">(C9+C8)*G9*9.8/2+H8</f>
        <v>0.00019355</v>
      </c>
      <c r="I9" s="4" t="n">
        <f aca="false">(1-$M$1)*IF(ABS(C9) &lt; $K$1, 0, C9)+$M$1*I8</f>
        <v>0</v>
      </c>
      <c r="J9" s="4" t="n">
        <f aca="false">($I9+$I8)*$G9*9.8/2+J8</f>
        <v>0</v>
      </c>
      <c r="K9" s="4"/>
    </row>
    <row r="10" customFormat="false" ht="13.8" hidden="false" customHeight="false" outlineLevel="0" collapsed="false">
      <c r="A10" s="0" t="s">
        <v>10</v>
      </c>
      <c r="B10" s="5" t="n">
        <v>38409</v>
      </c>
      <c r="C10" s="4" t="n">
        <v>-0.0002</v>
      </c>
      <c r="D10" s="4" t="n">
        <v>0.0004</v>
      </c>
      <c r="E10" s="4" t="n">
        <v>1.0111</v>
      </c>
      <c r="F10" s="6" t="n">
        <f aca="false">F9+G10</f>
        <v>0.254</v>
      </c>
      <c r="G10" s="6" t="n">
        <f aca="false">(B10-B9)/1000</f>
        <v>0.031</v>
      </c>
      <c r="H10" s="4" t="n">
        <f aca="false">(C10+C9)*G10*9.8/2+H9</f>
        <v>0.00019355</v>
      </c>
      <c r="I10" s="4" t="n">
        <f aca="false">(1-$M$1)*IF(ABS(C10) &lt; $K$1, 0, C10)+$M$1*I9</f>
        <v>0</v>
      </c>
      <c r="J10" s="4" t="n">
        <f aca="false">($I10+$I9)*$G10*9.8/2+J9</f>
        <v>0</v>
      </c>
      <c r="K10" s="4"/>
    </row>
    <row r="11" customFormat="false" ht="13.8" hidden="false" customHeight="false" outlineLevel="0" collapsed="false">
      <c r="A11" s="0" t="s">
        <v>10</v>
      </c>
      <c r="B11" s="5" t="n">
        <v>38441</v>
      </c>
      <c r="C11" s="4" t="n">
        <v>0.0025</v>
      </c>
      <c r="D11" s="4" t="n">
        <v>0.0015</v>
      </c>
      <c r="E11" s="4" t="n">
        <v>1.0094</v>
      </c>
      <c r="F11" s="6" t="n">
        <f aca="false">F10+G11</f>
        <v>0.286</v>
      </c>
      <c r="G11" s="6" t="n">
        <f aca="false">(B11-B10)/1000</f>
        <v>0.032</v>
      </c>
      <c r="H11" s="4" t="n">
        <f aca="false">(C11+C10)*G11*9.8/2+H10</f>
        <v>0.00055419</v>
      </c>
      <c r="I11" s="4" t="n">
        <f aca="false">(1-$M$1)*IF(ABS(C11) &lt; $K$1, 0, C11)+$M$1*I10</f>
        <v>0</v>
      </c>
      <c r="J11" s="4" t="n">
        <f aca="false">($I11+$I10)*$G11*9.8/2+J10</f>
        <v>0</v>
      </c>
      <c r="K11" s="4"/>
    </row>
    <row r="12" customFormat="false" ht="13.8" hidden="false" customHeight="false" outlineLevel="0" collapsed="false">
      <c r="A12" s="0" t="s">
        <v>10</v>
      </c>
      <c r="B12" s="5" t="n">
        <v>38472</v>
      </c>
      <c r="C12" s="4" t="n">
        <v>0.0022</v>
      </c>
      <c r="D12" s="4" t="n">
        <v>0.0015</v>
      </c>
      <c r="E12" s="4" t="n">
        <v>1.009</v>
      </c>
      <c r="F12" s="6" t="n">
        <f aca="false">F11+G12</f>
        <v>0.317</v>
      </c>
      <c r="G12" s="6" t="n">
        <f aca="false">(B12-B11)/1000</f>
        <v>0.031</v>
      </c>
      <c r="H12" s="4" t="n">
        <f aca="false">(C12+C11)*G12*9.8/2+H11</f>
        <v>0.00126812</v>
      </c>
      <c r="I12" s="4" t="n">
        <f aca="false">(1-$M$1)*IF(ABS(C12) &lt; $K$1, 0, C12)+$M$1*I11</f>
        <v>0</v>
      </c>
      <c r="J12" s="4" t="n">
        <f aca="false">($I12+$I11)*$G12*9.8/2+J11</f>
        <v>0</v>
      </c>
      <c r="K12" s="4"/>
    </row>
    <row r="13" customFormat="false" ht="13.8" hidden="false" customHeight="false" outlineLevel="0" collapsed="false">
      <c r="A13" s="0" t="s">
        <v>10</v>
      </c>
      <c r="B13" s="5" t="n">
        <v>38503</v>
      </c>
      <c r="C13" s="4" t="n">
        <v>0.0025</v>
      </c>
      <c r="D13" s="4" t="n">
        <v>0.0007</v>
      </c>
      <c r="E13" s="4" t="n">
        <v>1.0101</v>
      </c>
      <c r="F13" s="6" t="n">
        <f aca="false">F12+G13</f>
        <v>0.348</v>
      </c>
      <c r="G13" s="6" t="n">
        <f aca="false">(B13-B12)/1000</f>
        <v>0.031</v>
      </c>
      <c r="H13" s="4" t="n">
        <f aca="false">(C13+C12)*G13*9.8/2+H12</f>
        <v>0.00198205</v>
      </c>
      <c r="I13" s="4" t="n">
        <f aca="false">(1-$M$1)*IF(ABS(C13) &lt; $K$1, 0, C13)+$M$1*I12</f>
        <v>0</v>
      </c>
      <c r="J13" s="4" t="n">
        <f aca="false">($I13+$I12)*$G13*9.8/2+J12</f>
        <v>0</v>
      </c>
      <c r="K13" s="4"/>
    </row>
    <row r="14" customFormat="false" ht="13.8" hidden="false" customHeight="false" outlineLevel="0" collapsed="false">
      <c r="A14" s="0" t="s">
        <v>10</v>
      </c>
      <c r="B14" s="5" t="n">
        <v>38534</v>
      </c>
      <c r="C14" s="4" t="n">
        <v>0.0001</v>
      </c>
      <c r="D14" s="4" t="n">
        <v>0.0023</v>
      </c>
      <c r="E14" s="4" t="n">
        <v>1.0088</v>
      </c>
      <c r="F14" s="6" t="n">
        <f aca="false">F13+G14</f>
        <v>0.379</v>
      </c>
      <c r="G14" s="6" t="n">
        <f aca="false">(B14-B13)/1000</f>
        <v>0.031</v>
      </c>
      <c r="H14" s="4" t="n">
        <f aca="false">(C14+C13)*G14*9.8/2+H13</f>
        <v>0.00237699</v>
      </c>
      <c r="I14" s="4" t="n">
        <f aca="false">(1-$M$1)*IF(ABS(C14) &lt; $K$1, 0, C14)+$M$1*I13</f>
        <v>0</v>
      </c>
      <c r="J14" s="4" t="n">
        <f aca="false">($I14+$I13)*$G14*9.8/2+J13</f>
        <v>0</v>
      </c>
      <c r="K14" s="4"/>
    </row>
    <row r="15" customFormat="false" ht="13.8" hidden="false" customHeight="false" outlineLevel="0" collapsed="false">
      <c r="A15" s="0" t="s">
        <v>10</v>
      </c>
      <c r="B15" s="5" t="n">
        <v>38565</v>
      </c>
      <c r="C15" s="4" t="n">
        <v>0.0003</v>
      </c>
      <c r="D15" s="4" t="n">
        <v>0.0032</v>
      </c>
      <c r="E15" s="4" t="n">
        <v>1.0116</v>
      </c>
      <c r="F15" s="6" t="n">
        <f aca="false">F14+G15</f>
        <v>0.41</v>
      </c>
      <c r="G15" s="6" t="n">
        <f aca="false">(B15-B14)/1000</f>
        <v>0.031</v>
      </c>
      <c r="H15" s="4" t="n">
        <f aca="false">(C15+C14)*G15*9.8/2+H14</f>
        <v>0.00243775</v>
      </c>
      <c r="I15" s="4" t="n">
        <f aca="false">(1-$M$1)*IF(ABS(C15) &lt; $K$1, 0, C15)+$M$1*I14</f>
        <v>0</v>
      </c>
      <c r="J15" s="4" t="n">
        <f aca="false">($I15+$I14)*$G15*9.8/2+J14</f>
        <v>0</v>
      </c>
      <c r="K15" s="4"/>
    </row>
    <row r="16" customFormat="false" ht="13.8" hidden="false" customHeight="false" outlineLevel="0" collapsed="false">
      <c r="A16" s="0" t="s">
        <v>10</v>
      </c>
      <c r="B16" s="5" t="n">
        <v>38596</v>
      </c>
      <c r="C16" s="4" t="n">
        <v>0.0014</v>
      </c>
      <c r="D16" s="4" t="n">
        <v>0.0018</v>
      </c>
      <c r="E16" s="4" t="n">
        <v>1.0082</v>
      </c>
      <c r="F16" s="6" t="n">
        <f aca="false">F15+G16</f>
        <v>0.441</v>
      </c>
      <c r="G16" s="6" t="n">
        <f aca="false">(B16-B15)/1000</f>
        <v>0.031</v>
      </c>
      <c r="H16" s="4" t="n">
        <f aca="false">(C16+C15)*G16*9.8/2+H15</f>
        <v>0.00269598</v>
      </c>
      <c r="I16" s="4" t="n">
        <f aca="false">(1-$M$1)*IF(ABS(C16) &lt; $K$1, 0, C16)+$M$1*I15</f>
        <v>0</v>
      </c>
      <c r="J16" s="4" t="n">
        <f aca="false">($I16+$I15)*$G16*9.8/2+J15</f>
        <v>0</v>
      </c>
      <c r="K16" s="4"/>
    </row>
    <row r="17" customFormat="false" ht="13.8" hidden="false" customHeight="false" outlineLevel="0" collapsed="false">
      <c r="A17" s="0" t="s">
        <v>10</v>
      </c>
      <c r="B17" s="5" t="n">
        <v>38627</v>
      </c>
      <c r="C17" s="4" t="n">
        <v>0</v>
      </c>
      <c r="D17" s="4" t="n">
        <v>0.0013</v>
      </c>
      <c r="E17" s="4" t="n">
        <v>1.0087</v>
      </c>
      <c r="F17" s="6" t="n">
        <f aca="false">F16+G17</f>
        <v>0.472</v>
      </c>
      <c r="G17" s="6" t="n">
        <f aca="false">(B17-B16)/1000</f>
        <v>0.031</v>
      </c>
      <c r="H17" s="4" t="n">
        <f aca="false">(C17+C16)*G17*9.8/2+H16</f>
        <v>0.00290864</v>
      </c>
      <c r="I17" s="4" t="n">
        <f aca="false">(1-$M$1)*IF(ABS(C17) &lt; $K$1, 0, C17)+$M$1*I16</f>
        <v>0</v>
      </c>
      <c r="J17" s="4" t="n">
        <f aca="false">($I17+$I16)*$G17*9.8/2+J16</f>
        <v>0</v>
      </c>
      <c r="K17" s="4"/>
    </row>
    <row r="18" customFormat="false" ht="13.8" hidden="false" customHeight="false" outlineLevel="0" collapsed="false">
      <c r="A18" s="0" t="s">
        <v>10</v>
      </c>
      <c r="B18" s="5" t="n">
        <v>38659</v>
      </c>
      <c r="C18" s="4" t="n">
        <v>0.0002</v>
      </c>
      <c r="D18" s="4" t="n">
        <v>0.0013</v>
      </c>
      <c r="E18" s="4" t="n">
        <v>1.0143</v>
      </c>
      <c r="F18" s="6" t="n">
        <f aca="false">F17+G18</f>
        <v>0.504</v>
      </c>
      <c r="G18" s="6" t="n">
        <f aca="false">(B18-B17)/1000</f>
        <v>0.032</v>
      </c>
      <c r="H18" s="4" t="n">
        <f aca="false">(C18+C17)*G18*9.8/2+H17</f>
        <v>0.00294</v>
      </c>
      <c r="I18" s="4" t="n">
        <f aca="false">(1-$M$1)*IF(ABS(C18) &lt; $K$1, 0, C18)+$M$1*I17</f>
        <v>0</v>
      </c>
      <c r="J18" s="4" t="n">
        <f aca="false">($I18+$I17)*$G18*9.8/2+J17</f>
        <v>0</v>
      </c>
      <c r="K18" s="4"/>
    </row>
    <row r="19" customFormat="false" ht="13.8" hidden="false" customHeight="false" outlineLevel="0" collapsed="false">
      <c r="A19" s="0" t="s">
        <v>10</v>
      </c>
      <c r="B19" s="5" t="n">
        <v>38690</v>
      </c>
      <c r="C19" s="4" t="n">
        <v>0.0022</v>
      </c>
      <c r="D19" s="4" t="n">
        <v>0.0002</v>
      </c>
      <c r="E19" s="4" t="n">
        <v>1.0099</v>
      </c>
      <c r="F19" s="6" t="n">
        <f aca="false">F18+G19</f>
        <v>0.535</v>
      </c>
      <c r="G19" s="6" t="n">
        <f aca="false">(B19-B18)/1000</f>
        <v>0.031</v>
      </c>
      <c r="H19" s="4" t="n">
        <f aca="false">(C19+C18)*G19*9.8/2+H18</f>
        <v>0.00330456</v>
      </c>
      <c r="I19" s="4" t="n">
        <f aca="false">(1-$M$1)*IF(ABS(C19) &lt; $K$1, 0, C19)+$M$1*I18</f>
        <v>0</v>
      </c>
      <c r="J19" s="4" t="n">
        <f aca="false">($I19+$I18)*$G19*9.8/2+J18</f>
        <v>0</v>
      </c>
      <c r="K19" s="4"/>
    </row>
    <row r="20" customFormat="false" ht="13.8" hidden="false" customHeight="false" outlineLevel="0" collapsed="false">
      <c r="A20" s="0" t="s">
        <v>10</v>
      </c>
      <c r="B20" s="5" t="n">
        <v>38721</v>
      </c>
      <c r="C20" s="4" t="n">
        <v>0.0006</v>
      </c>
      <c r="D20" s="4" t="n">
        <v>0.0022</v>
      </c>
      <c r="E20" s="4" t="n">
        <v>1.0099</v>
      </c>
      <c r="F20" s="6" t="n">
        <f aca="false">F19+G20</f>
        <v>0.566</v>
      </c>
      <c r="G20" s="6" t="n">
        <f aca="false">(B20-B19)/1000</f>
        <v>0.031</v>
      </c>
      <c r="H20" s="4" t="n">
        <f aca="false">(C20+C19)*G20*9.8/2+H19</f>
        <v>0.00372988</v>
      </c>
      <c r="I20" s="4" t="n">
        <f aca="false">(1-$M$1)*IF(ABS(C20) &lt; $K$1, 0, C20)+$M$1*I19</f>
        <v>0</v>
      </c>
      <c r="J20" s="4" t="n">
        <f aca="false">($I20+$I19)*$G20*9.8/2+J19</f>
        <v>0</v>
      </c>
      <c r="K20" s="4"/>
    </row>
    <row r="21" customFormat="false" ht="13.8" hidden="false" customHeight="false" outlineLevel="0" collapsed="false">
      <c r="A21" s="0" t="s">
        <v>10</v>
      </c>
      <c r="B21" s="5" t="n">
        <v>38752</v>
      </c>
      <c r="C21" s="4" t="n">
        <v>0.0002</v>
      </c>
      <c r="D21" s="4" t="n">
        <v>0.0008</v>
      </c>
      <c r="E21" s="4" t="n">
        <v>1.0114</v>
      </c>
      <c r="F21" s="6" t="n">
        <f aca="false">F20+G21</f>
        <v>0.597</v>
      </c>
      <c r="G21" s="6" t="n">
        <f aca="false">(B21-B20)/1000</f>
        <v>0.031</v>
      </c>
      <c r="H21" s="4" t="n">
        <f aca="false">(C21+C20)*G21*9.8/2+H20</f>
        <v>0.0038514</v>
      </c>
      <c r="I21" s="4" t="n">
        <f aca="false">(1-$M$1)*IF(ABS(C21) &lt; $K$1, 0, C21)+$M$1*I20</f>
        <v>0</v>
      </c>
      <c r="J21" s="4" t="n">
        <f aca="false">($I21+$I20)*$G21*9.8/2+J20</f>
        <v>0</v>
      </c>
      <c r="K21" s="4"/>
    </row>
    <row r="22" customFormat="false" ht="13.8" hidden="false" customHeight="false" outlineLevel="0" collapsed="false">
      <c r="A22" s="0" t="s">
        <v>10</v>
      </c>
      <c r="B22" s="5" t="n">
        <v>38783</v>
      </c>
      <c r="C22" s="4" t="n">
        <v>0.001</v>
      </c>
      <c r="D22" s="4" t="n">
        <v>0.001</v>
      </c>
      <c r="E22" s="4" t="n">
        <v>1.0113</v>
      </c>
      <c r="F22" s="6" t="n">
        <f aca="false">F21+G22</f>
        <v>0.628</v>
      </c>
      <c r="G22" s="6" t="n">
        <f aca="false">(B22-B21)/1000</f>
        <v>0.031</v>
      </c>
      <c r="H22" s="4" t="n">
        <f aca="false">(C22+C21)*G22*9.8/2+H21</f>
        <v>0.00403368</v>
      </c>
      <c r="I22" s="4" t="n">
        <f aca="false">(1-$M$1)*IF(ABS(C22) &lt; $K$1, 0, C22)+$M$1*I21</f>
        <v>0</v>
      </c>
      <c r="J22" s="4" t="n">
        <f aca="false">($I22+$I21)*$G22*9.8/2+J21</f>
        <v>0</v>
      </c>
      <c r="K22" s="4"/>
    </row>
    <row r="23" customFormat="false" ht="13.8" hidden="false" customHeight="false" outlineLevel="0" collapsed="false">
      <c r="A23" s="0" t="s">
        <v>10</v>
      </c>
      <c r="B23" s="5" t="n">
        <v>38814</v>
      </c>
      <c r="C23" s="4" t="n">
        <v>0.0013</v>
      </c>
      <c r="D23" s="4" t="n">
        <v>0.0009</v>
      </c>
      <c r="E23" s="4" t="n">
        <v>1.0132</v>
      </c>
      <c r="F23" s="6" t="n">
        <f aca="false">F22+G23</f>
        <v>0.659</v>
      </c>
      <c r="G23" s="6" t="n">
        <f aca="false">(B23-B22)/1000</f>
        <v>0.031</v>
      </c>
      <c r="H23" s="4" t="n">
        <f aca="false">(C23+C22)*G23*9.8/2+H22</f>
        <v>0.00438305</v>
      </c>
      <c r="I23" s="4" t="n">
        <f aca="false">(1-$M$1)*IF(ABS(C23) &lt; $K$1, 0, C23)+$M$1*I22</f>
        <v>0</v>
      </c>
      <c r="J23" s="4" t="n">
        <f aca="false">($I23+$I22)*$G23*9.8/2+J22</f>
        <v>0</v>
      </c>
      <c r="K23" s="4"/>
    </row>
    <row r="24" customFormat="false" ht="13.8" hidden="false" customHeight="false" outlineLevel="0" collapsed="false">
      <c r="A24" s="0" t="s">
        <v>10</v>
      </c>
      <c r="B24" s="5" t="n">
        <v>38845</v>
      </c>
      <c r="C24" s="4" t="n">
        <v>0.0016</v>
      </c>
      <c r="D24" s="4" t="n">
        <v>0.0014</v>
      </c>
      <c r="E24" s="4" t="n">
        <v>1.0073</v>
      </c>
      <c r="F24" s="6" t="n">
        <f aca="false">F23+G24</f>
        <v>0.69</v>
      </c>
      <c r="G24" s="6" t="n">
        <f aca="false">(B24-B23)/1000</f>
        <v>0.031</v>
      </c>
      <c r="H24" s="4" t="n">
        <f aca="false">(C24+C23)*G24*9.8/2+H23</f>
        <v>0.00482356</v>
      </c>
      <c r="I24" s="4" t="n">
        <f aca="false">(1-$M$1)*IF(ABS(C24) &lt; $K$1, 0, C24)+$M$1*I23</f>
        <v>0</v>
      </c>
      <c r="J24" s="4" t="n">
        <f aca="false">($I24+$I23)*$G24*9.8/2+J23</f>
        <v>0</v>
      </c>
      <c r="K24" s="4"/>
    </row>
    <row r="25" customFormat="false" ht="13.8" hidden="false" customHeight="false" outlineLevel="0" collapsed="false">
      <c r="A25" s="0" t="s">
        <v>10</v>
      </c>
      <c r="B25" s="5" t="n">
        <v>38876</v>
      </c>
      <c r="C25" s="4" t="n">
        <v>-0.0002</v>
      </c>
      <c r="D25" s="4" t="n">
        <v>0.0021</v>
      </c>
      <c r="E25" s="4" t="n">
        <v>1.009</v>
      </c>
      <c r="F25" s="6" t="n">
        <f aca="false">F24+G25</f>
        <v>0.721</v>
      </c>
      <c r="G25" s="6" t="n">
        <f aca="false">(B25-B24)/1000</f>
        <v>0.031</v>
      </c>
      <c r="H25" s="4" t="n">
        <f aca="false">(C25+C24)*G25*9.8/2+H24</f>
        <v>0.00503622</v>
      </c>
      <c r="I25" s="4" t="n">
        <f aca="false">(1-$M$1)*IF(ABS(C25) &lt; $K$1, 0, C25)+$M$1*I24</f>
        <v>0</v>
      </c>
      <c r="J25" s="4" t="n">
        <f aca="false">($I25+$I24)*$G25*9.8/2+J24</f>
        <v>0</v>
      </c>
      <c r="K25" s="4"/>
    </row>
    <row r="26" customFormat="false" ht="13.8" hidden="false" customHeight="false" outlineLevel="0" collapsed="false">
      <c r="A26" s="0" t="s">
        <v>10</v>
      </c>
      <c r="B26" s="5" t="n">
        <v>38908</v>
      </c>
      <c r="C26" s="4" t="n">
        <v>0.0006</v>
      </c>
      <c r="D26" s="4" t="n">
        <v>0.0027</v>
      </c>
      <c r="E26" s="4" t="n">
        <v>1.0078</v>
      </c>
      <c r="F26" s="6" t="n">
        <f aca="false">F25+G26</f>
        <v>0.753</v>
      </c>
      <c r="G26" s="6" t="n">
        <f aca="false">(B26-B25)/1000</f>
        <v>0.032</v>
      </c>
      <c r="H26" s="4" t="n">
        <f aca="false">(C26+C25)*G26*9.8/2+H25</f>
        <v>0.00509894</v>
      </c>
      <c r="I26" s="4" t="n">
        <f aca="false">(1-$M$1)*IF(ABS(C26) &lt; $K$1, 0, C26)+$M$1*I25</f>
        <v>0</v>
      </c>
      <c r="J26" s="4" t="n">
        <f aca="false">($I26+$I25)*$G26*9.8/2+J25</f>
        <v>0</v>
      </c>
      <c r="K26" s="4"/>
    </row>
    <row r="27" customFormat="false" ht="13.8" hidden="false" customHeight="false" outlineLevel="0" collapsed="false">
      <c r="A27" s="0" t="s">
        <v>10</v>
      </c>
      <c r="B27" s="5" t="n">
        <v>38939</v>
      </c>
      <c r="C27" s="4" t="n">
        <v>0.0002</v>
      </c>
      <c r="D27" s="4" t="n">
        <v>0.0006</v>
      </c>
      <c r="E27" s="4" t="n">
        <v>1.0093</v>
      </c>
      <c r="F27" s="6" t="n">
        <f aca="false">F26+G27</f>
        <v>0.784</v>
      </c>
      <c r="G27" s="6" t="n">
        <f aca="false">(B27-B26)/1000</f>
        <v>0.031</v>
      </c>
      <c r="H27" s="4" t="n">
        <f aca="false">(C27+C26)*G27*9.8/2+H26</f>
        <v>0.00522046</v>
      </c>
      <c r="I27" s="4" t="n">
        <f aca="false">(1-$M$1)*IF(ABS(C27) &lt; $K$1, 0, C27)+$M$1*I26</f>
        <v>0</v>
      </c>
      <c r="J27" s="4" t="n">
        <f aca="false">($I27+$I26)*$G27*9.8/2+J26</f>
        <v>0</v>
      </c>
      <c r="K27" s="4"/>
    </row>
    <row r="28" customFormat="false" ht="13.8" hidden="false" customHeight="false" outlineLevel="0" collapsed="false">
      <c r="A28" s="0" t="s">
        <v>10</v>
      </c>
      <c r="B28" s="5" t="n">
        <v>38970</v>
      </c>
      <c r="C28" s="4" t="n">
        <v>0.0013</v>
      </c>
      <c r="D28" s="4" t="n">
        <v>0.0029</v>
      </c>
      <c r="E28" s="4" t="n">
        <v>1.0073</v>
      </c>
      <c r="F28" s="6" t="n">
        <f aca="false">F27+G28</f>
        <v>0.815</v>
      </c>
      <c r="G28" s="6" t="n">
        <f aca="false">(B28-B27)/1000</f>
        <v>0.031</v>
      </c>
      <c r="H28" s="4" t="n">
        <f aca="false">(C28+C27)*G28*9.8/2+H27</f>
        <v>0.00544831</v>
      </c>
      <c r="I28" s="4" t="n">
        <f aca="false">(1-$M$1)*IF(ABS(C28) &lt; $K$1, 0, C28)+$M$1*I27</f>
        <v>0</v>
      </c>
      <c r="J28" s="4" t="n">
        <f aca="false">($I28+$I27)*$G28*9.8/2+J27</f>
        <v>0</v>
      </c>
      <c r="K28" s="4"/>
    </row>
    <row r="29" customFormat="false" ht="13.8" hidden="false" customHeight="false" outlineLevel="0" collapsed="false">
      <c r="A29" s="0" t="s">
        <v>10</v>
      </c>
      <c r="B29" s="5" t="n">
        <v>39001</v>
      </c>
      <c r="C29" s="4" t="n">
        <v>0</v>
      </c>
      <c r="D29" s="4" t="n">
        <v>0.0017</v>
      </c>
      <c r="E29" s="4" t="n">
        <v>1.0088</v>
      </c>
      <c r="F29" s="6" t="n">
        <f aca="false">F28+G29</f>
        <v>0.846</v>
      </c>
      <c r="G29" s="6" t="n">
        <f aca="false">(B29-B28)/1000</f>
        <v>0.031</v>
      </c>
      <c r="H29" s="4" t="n">
        <f aca="false">(C29+C28)*G29*9.8/2+H28</f>
        <v>0.00564578</v>
      </c>
      <c r="I29" s="4" t="n">
        <f aca="false">(1-$M$1)*IF(ABS(C29) &lt; $K$1, 0, C29)+$M$1*I28</f>
        <v>0</v>
      </c>
      <c r="J29" s="4" t="n">
        <f aca="false">($I29+$I28)*$G29*9.8/2+J28</f>
        <v>0</v>
      </c>
      <c r="K29" s="4"/>
    </row>
    <row r="30" customFormat="false" ht="13.8" hidden="false" customHeight="false" outlineLevel="0" collapsed="false">
      <c r="A30" s="0" t="s">
        <v>10</v>
      </c>
      <c r="B30" s="5" t="n">
        <v>39032</v>
      </c>
      <c r="C30" s="4" t="n">
        <v>-0.0007</v>
      </c>
      <c r="D30" s="4" t="n">
        <v>0.0011</v>
      </c>
      <c r="E30" s="4" t="n">
        <v>1.0073</v>
      </c>
      <c r="F30" s="6" t="n">
        <f aca="false">F29+G30</f>
        <v>0.877000000000001</v>
      </c>
      <c r="G30" s="6" t="n">
        <f aca="false">(B30-B29)/1000</f>
        <v>0.031</v>
      </c>
      <c r="H30" s="4" t="n">
        <f aca="false">(C30+C29)*G30*9.8/2+H29</f>
        <v>0.00553945</v>
      </c>
      <c r="I30" s="4" t="n">
        <f aca="false">(1-$M$1)*IF(ABS(C30) &lt; $K$1, 0, C30)+$M$1*I29</f>
        <v>0</v>
      </c>
      <c r="J30" s="4" t="n">
        <f aca="false">($I30+$I29)*$G30*9.8/2+J29</f>
        <v>0</v>
      </c>
      <c r="K30" s="4"/>
    </row>
    <row r="31" customFormat="false" ht="13.8" hidden="false" customHeight="false" outlineLevel="0" collapsed="false">
      <c r="A31" s="0" t="s">
        <v>10</v>
      </c>
      <c r="B31" s="5" t="n">
        <v>39064</v>
      </c>
      <c r="C31" s="4" t="n">
        <v>0.0022</v>
      </c>
      <c r="D31" s="4" t="n">
        <v>0.001</v>
      </c>
      <c r="E31" s="4" t="n">
        <v>1.0098</v>
      </c>
      <c r="F31" s="6" t="n">
        <f aca="false">F30+G31</f>
        <v>0.909000000000001</v>
      </c>
      <c r="G31" s="6" t="n">
        <f aca="false">(B31-B30)/1000</f>
        <v>0.032</v>
      </c>
      <c r="H31" s="4" t="n">
        <f aca="false">(C31+C30)*G31*9.8/2+H30</f>
        <v>0.00577465</v>
      </c>
      <c r="I31" s="4" t="n">
        <f aca="false">(1-$M$1)*IF(ABS(C31) &lt; $K$1, 0, C31)+$M$1*I30</f>
        <v>0</v>
      </c>
      <c r="J31" s="4" t="n">
        <f aca="false">($I31+$I30)*$G31*9.8/2+J30</f>
        <v>0</v>
      </c>
      <c r="K31" s="4"/>
    </row>
    <row r="32" customFormat="false" ht="13.8" hidden="false" customHeight="false" outlineLevel="0" collapsed="false">
      <c r="A32" s="0" t="s">
        <v>10</v>
      </c>
      <c r="B32" s="5" t="n">
        <v>39095</v>
      </c>
      <c r="C32" s="4" t="n">
        <v>0.0013</v>
      </c>
      <c r="D32" s="4" t="n">
        <v>-0.0001</v>
      </c>
      <c r="E32" s="4" t="n">
        <v>1.007</v>
      </c>
      <c r="F32" s="6" t="n">
        <f aca="false">F31+G32</f>
        <v>0.940000000000001</v>
      </c>
      <c r="G32" s="6" t="n">
        <f aca="false">(B32-B31)/1000</f>
        <v>0.031</v>
      </c>
      <c r="H32" s="4" t="n">
        <f aca="false">(C32+C31)*G32*9.8/2+H31</f>
        <v>0.0063063</v>
      </c>
      <c r="I32" s="4" t="n">
        <f aca="false">(1-$M$1)*IF(ABS(C32) &lt; $K$1, 0, C32)+$M$1*I31</f>
        <v>0</v>
      </c>
      <c r="J32" s="4" t="n">
        <f aca="false">($I32+$I31)*$G32*9.8/2+J31</f>
        <v>0</v>
      </c>
      <c r="K32" s="4"/>
      <c r="M32" s="4" t="n">
        <f aca="false">AVERAGE(C2:C1287)</f>
        <v>0.00046656298600311</v>
      </c>
    </row>
    <row r="33" customFormat="false" ht="13.8" hidden="false" customHeight="false" outlineLevel="0" collapsed="false">
      <c r="A33" s="0" t="s">
        <v>10</v>
      </c>
      <c r="B33" s="5" t="n">
        <v>39127</v>
      </c>
      <c r="C33" s="4" t="n">
        <v>0</v>
      </c>
      <c r="D33" s="4" t="n">
        <v>0.0025</v>
      </c>
      <c r="E33" s="4" t="n">
        <v>1.0096</v>
      </c>
      <c r="F33" s="6" t="n">
        <f aca="false">F32+G33</f>
        <v>0.972000000000001</v>
      </c>
      <c r="G33" s="6" t="n">
        <f aca="false">(B33-B32)/1000</f>
        <v>0.032</v>
      </c>
      <c r="H33" s="4" t="n">
        <f aca="false">(C33+C32)*G33*9.8/2+H32</f>
        <v>0.00651014</v>
      </c>
      <c r="I33" s="4" t="n">
        <f aca="false">(1-$M$1)*IF(ABS(C33) &lt; $K$1, 0, C33)+$M$1*I32</f>
        <v>0</v>
      </c>
      <c r="J33" s="4" t="n">
        <f aca="false">($I33+$I32)*$G33*9.8/2+J32</f>
        <v>0</v>
      </c>
      <c r="K33" s="4"/>
    </row>
    <row r="34" customFormat="false" ht="13.8" hidden="false" customHeight="false" outlineLevel="0" collapsed="false">
      <c r="A34" s="0" t="s">
        <v>10</v>
      </c>
      <c r="B34" s="5" t="n">
        <v>39159</v>
      </c>
      <c r="C34" s="4" t="n">
        <v>0.0006</v>
      </c>
      <c r="D34" s="4" t="n">
        <v>0.0033</v>
      </c>
      <c r="E34" s="4" t="n">
        <v>1.0099</v>
      </c>
      <c r="F34" s="6" t="n">
        <f aca="false">F33+G34</f>
        <v>1.004</v>
      </c>
      <c r="G34" s="6" t="n">
        <f aca="false">(B34-B33)/1000</f>
        <v>0.032</v>
      </c>
      <c r="H34" s="4" t="n">
        <f aca="false">(C34+C33)*G34*9.8/2+H33</f>
        <v>0.00660422</v>
      </c>
      <c r="I34" s="4" t="n">
        <f aca="false">(1-$M$1)*IF(ABS(C34) &lt; $K$1, 0, C34)+$M$1*I33</f>
        <v>0</v>
      </c>
      <c r="J34" s="4" t="n">
        <f aca="false">($I34+$I33)*$G34*9.8/2+J33</f>
        <v>0</v>
      </c>
      <c r="K34" s="4"/>
    </row>
    <row r="35" customFormat="false" ht="13.8" hidden="false" customHeight="false" outlineLevel="0" collapsed="false">
      <c r="A35" s="0" t="s">
        <v>10</v>
      </c>
      <c r="B35" s="5" t="n">
        <v>39190</v>
      </c>
      <c r="C35" s="4" t="n">
        <v>0.001</v>
      </c>
      <c r="D35" s="4" t="n">
        <v>0.0004</v>
      </c>
      <c r="E35" s="4" t="n">
        <v>1.0101</v>
      </c>
      <c r="F35" s="6" t="n">
        <f aca="false">F34+G35</f>
        <v>1.035</v>
      </c>
      <c r="G35" s="6" t="n">
        <f aca="false">(B35-B34)/1000</f>
        <v>0.031</v>
      </c>
      <c r="H35" s="4" t="n">
        <f aca="false">(C35+C34)*G35*9.8/2+H34</f>
        <v>0.00684726</v>
      </c>
      <c r="I35" s="4" t="n">
        <f aca="false">(1-$M$1)*IF(ABS(C35) &lt; $K$1, 0, C35)+$M$1*I34</f>
        <v>0</v>
      </c>
      <c r="J35" s="4" t="n">
        <f aca="false">($I35+$I34)*$G35*9.8/2+J34</f>
        <v>0</v>
      </c>
      <c r="K35" s="4"/>
    </row>
    <row r="36" customFormat="false" ht="13.8" hidden="false" customHeight="false" outlineLevel="0" collapsed="false">
      <c r="A36" s="0" t="s">
        <v>10</v>
      </c>
      <c r="B36" s="5" t="n">
        <v>39221</v>
      </c>
      <c r="C36" s="4" t="n">
        <v>-0.0003</v>
      </c>
      <c r="D36" s="4" t="n">
        <v>0.0018</v>
      </c>
      <c r="E36" s="4" t="n">
        <v>1.0106</v>
      </c>
      <c r="F36" s="6" t="n">
        <f aca="false">F35+G36</f>
        <v>1.066</v>
      </c>
      <c r="G36" s="6" t="n">
        <f aca="false">(B36-B35)/1000</f>
        <v>0.031</v>
      </c>
      <c r="H36" s="4" t="n">
        <f aca="false">(C36+C35)*G36*9.8/2+H35</f>
        <v>0.00695359</v>
      </c>
      <c r="I36" s="4" t="n">
        <f aca="false">(1-$M$1)*IF(ABS(C36) &lt; $K$1, 0, C36)+$M$1*I35</f>
        <v>0</v>
      </c>
      <c r="J36" s="4" t="n">
        <f aca="false">($I36+$I35)*$G36*9.8/2+J35</f>
        <v>0</v>
      </c>
      <c r="K36" s="4"/>
    </row>
    <row r="37" customFormat="false" ht="13.8" hidden="false" customHeight="false" outlineLevel="0" collapsed="false">
      <c r="A37" s="0" t="s">
        <v>10</v>
      </c>
      <c r="B37" s="5" t="n">
        <v>39253</v>
      </c>
      <c r="C37" s="4" t="n">
        <v>0.0027</v>
      </c>
      <c r="D37" s="4" t="n">
        <v>-0.002</v>
      </c>
      <c r="E37" s="4" t="n">
        <v>1.0079</v>
      </c>
      <c r="F37" s="6" t="n">
        <f aca="false">F36+G37</f>
        <v>1.098</v>
      </c>
      <c r="G37" s="6" t="n">
        <f aca="false">(B37-B36)/1000</f>
        <v>0.032</v>
      </c>
      <c r="H37" s="4" t="n">
        <f aca="false">(C37+C36)*G37*9.8/2+H36</f>
        <v>0.00732991</v>
      </c>
      <c r="I37" s="4" t="n">
        <f aca="false">(1-$M$1)*IF(ABS(C37) &lt; $K$1, 0, C37)+$M$1*I36</f>
        <v>0</v>
      </c>
      <c r="J37" s="4" t="n">
        <f aca="false">($I37+$I36)*$G37*9.8/2+J36</f>
        <v>0</v>
      </c>
      <c r="K37" s="4"/>
    </row>
    <row r="38" customFormat="false" ht="13.8" hidden="false" customHeight="false" outlineLevel="0" collapsed="false">
      <c r="A38" s="0" t="s">
        <v>10</v>
      </c>
      <c r="B38" s="5" t="n">
        <v>39285</v>
      </c>
      <c r="C38" s="4" t="n">
        <v>0.0009</v>
      </c>
      <c r="D38" s="4" t="n">
        <v>0.0009</v>
      </c>
      <c r="E38" s="4" t="n">
        <v>1.0079</v>
      </c>
      <c r="F38" s="6" t="n">
        <f aca="false">F37+G38</f>
        <v>1.13</v>
      </c>
      <c r="G38" s="6" t="n">
        <f aca="false">(B38-B37)/1000</f>
        <v>0.032</v>
      </c>
      <c r="H38" s="4" t="n">
        <f aca="false">(C38+C37)*G38*9.8/2+H37</f>
        <v>0.00789439</v>
      </c>
      <c r="I38" s="4" t="n">
        <f aca="false">(1-$M$1)*IF(ABS(C38) &lt; $K$1, 0, C38)+$M$1*I37</f>
        <v>0</v>
      </c>
      <c r="J38" s="4" t="n">
        <f aca="false">($I38+$I37)*$G38*9.8/2+J37</f>
        <v>0</v>
      </c>
      <c r="K38" s="4"/>
    </row>
    <row r="39" customFormat="false" ht="13.8" hidden="false" customHeight="false" outlineLevel="0" collapsed="false">
      <c r="A39" s="0" t="s">
        <v>10</v>
      </c>
      <c r="B39" s="5" t="n">
        <v>39316</v>
      </c>
      <c r="C39" s="4" t="n">
        <v>-0.0005</v>
      </c>
      <c r="D39" s="4" t="n">
        <v>0.0025</v>
      </c>
      <c r="E39" s="4" t="n">
        <v>1.0095</v>
      </c>
      <c r="F39" s="6" t="n">
        <f aca="false">F38+G39</f>
        <v>1.161</v>
      </c>
      <c r="G39" s="6" t="n">
        <f aca="false">(B39-B38)/1000</f>
        <v>0.031</v>
      </c>
      <c r="H39" s="4" t="n">
        <f aca="false">(C39+C38)*G39*9.8/2+H38</f>
        <v>0.00795515</v>
      </c>
      <c r="I39" s="4" t="n">
        <f aca="false">(1-$M$1)*IF(ABS(C39) &lt; $K$1, 0, C39)+$M$1*I38</f>
        <v>0</v>
      </c>
      <c r="J39" s="4" t="n">
        <f aca="false">($I39+$I38)*$G39*9.8/2+J38</f>
        <v>0</v>
      </c>
      <c r="K39" s="4"/>
    </row>
    <row r="40" customFormat="false" ht="13.8" hidden="false" customHeight="false" outlineLevel="0" collapsed="false">
      <c r="A40" s="0" t="s">
        <v>10</v>
      </c>
      <c r="B40" s="5" t="n">
        <v>39348</v>
      </c>
      <c r="C40" s="4" t="n">
        <v>0.0015</v>
      </c>
      <c r="D40" s="4" t="n">
        <v>0.0011</v>
      </c>
      <c r="E40" s="4" t="n">
        <v>1.0121</v>
      </c>
      <c r="F40" s="6" t="n">
        <f aca="false">F39+G40</f>
        <v>1.193</v>
      </c>
      <c r="G40" s="6" t="n">
        <f aca="false">(B40-B39)/1000</f>
        <v>0.032</v>
      </c>
      <c r="H40" s="4" t="n">
        <f aca="false">(C40+C39)*G40*9.8/2+H39</f>
        <v>0.00811195</v>
      </c>
      <c r="I40" s="4" t="n">
        <f aca="false">(1-$M$1)*IF(ABS(C40) &lt; $K$1, 0, C40)+$M$1*I39</f>
        <v>0</v>
      </c>
      <c r="J40" s="4" t="n">
        <f aca="false">($I40+$I39)*$G40*9.8/2+J39</f>
        <v>0</v>
      </c>
      <c r="K40" s="4"/>
    </row>
    <row r="41" customFormat="false" ht="13.8" hidden="false" customHeight="false" outlineLevel="0" collapsed="false">
      <c r="A41" s="0" t="s">
        <v>10</v>
      </c>
      <c r="B41" s="5" t="n">
        <v>39379</v>
      </c>
      <c r="C41" s="4" t="n">
        <v>0.0016</v>
      </c>
      <c r="D41" s="4" t="n">
        <v>-0.0016</v>
      </c>
      <c r="E41" s="4" t="n">
        <v>1.0084</v>
      </c>
      <c r="F41" s="6" t="n">
        <f aca="false">F40+G41</f>
        <v>1.224</v>
      </c>
      <c r="G41" s="6" t="n">
        <f aca="false">(B41-B40)/1000</f>
        <v>0.031</v>
      </c>
      <c r="H41" s="4" t="n">
        <f aca="false">(C41+C40)*G41*9.8/2+H40</f>
        <v>0.00858284</v>
      </c>
      <c r="I41" s="4" t="n">
        <f aca="false">(1-$M$1)*IF(ABS(C41) &lt; $K$1, 0, C41)+$M$1*I40</f>
        <v>0</v>
      </c>
      <c r="J41" s="4" t="n">
        <f aca="false">($I41+$I40)*$G41*9.8/2+J40</f>
        <v>0</v>
      </c>
      <c r="K41" s="4"/>
    </row>
    <row r="42" customFormat="false" ht="13.8" hidden="false" customHeight="false" outlineLevel="0" collapsed="false">
      <c r="A42" s="0" t="s">
        <v>10</v>
      </c>
      <c r="B42" s="5" t="n">
        <v>39411</v>
      </c>
      <c r="C42" s="4" t="n">
        <v>0.0006</v>
      </c>
      <c r="D42" s="4" t="n">
        <v>-0.0014</v>
      </c>
      <c r="E42" s="4" t="n">
        <v>1.009</v>
      </c>
      <c r="F42" s="6" t="n">
        <f aca="false">F41+G42</f>
        <v>1.256</v>
      </c>
      <c r="G42" s="6" t="n">
        <f aca="false">(B42-B41)/1000</f>
        <v>0.032</v>
      </c>
      <c r="H42" s="4" t="n">
        <f aca="false">(C42+C41)*G42*9.8/2+H41</f>
        <v>0.0089278</v>
      </c>
      <c r="I42" s="4" t="n">
        <f aca="false">(1-$M$1)*IF(ABS(C42) &lt; $K$1, 0, C42)+$M$1*I41</f>
        <v>0</v>
      </c>
      <c r="J42" s="4" t="n">
        <f aca="false">($I42+$I41)*$G42*9.8/2+J41</f>
        <v>0</v>
      </c>
      <c r="K42" s="4"/>
    </row>
    <row r="43" customFormat="false" ht="13.8" hidden="false" customHeight="false" outlineLevel="0" collapsed="false">
      <c r="A43" s="0" t="s">
        <v>10</v>
      </c>
      <c r="B43" s="5" t="n">
        <v>39443</v>
      </c>
      <c r="C43" s="4" t="n">
        <v>0.0008</v>
      </c>
      <c r="D43" s="4" t="n">
        <v>0.0002</v>
      </c>
      <c r="E43" s="4" t="n">
        <v>1.0128</v>
      </c>
      <c r="F43" s="6" t="n">
        <f aca="false">F42+G43</f>
        <v>1.288</v>
      </c>
      <c r="G43" s="6" t="n">
        <f aca="false">(B43-B42)/1000</f>
        <v>0.032</v>
      </c>
      <c r="H43" s="4" t="n">
        <f aca="false">(C43+C42)*G43*9.8/2+H42</f>
        <v>0.00914732</v>
      </c>
      <c r="I43" s="4" t="n">
        <f aca="false">(1-$M$1)*IF(ABS(C43) &lt; $K$1, 0, C43)+$M$1*I42</f>
        <v>0</v>
      </c>
      <c r="J43" s="4" t="n">
        <f aca="false">($I43+$I42)*$G43*9.8/2+J42</f>
        <v>0</v>
      </c>
      <c r="K43" s="4"/>
    </row>
    <row r="44" customFormat="false" ht="13.8" hidden="false" customHeight="false" outlineLevel="0" collapsed="false">
      <c r="A44" s="0" t="s">
        <v>10</v>
      </c>
      <c r="B44" s="5" t="n">
        <v>39474</v>
      </c>
      <c r="C44" s="4" t="n">
        <v>-0.0005</v>
      </c>
      <c r="D44" s="4" t="n">
        <v>0.0032</v>
      </c>
      <c r="E44" s="4" t="n">
        <v>1.0118</v>
      </c>
      <c r="F44" s="6" t="n">
        <f aca="false">F43+G44</f>
        <v>1.319</v>
      </c>
      <c r="G44" s="6" t="n">
        <f aca="false">(B44-B43)/1000</f>
        <v>0.031</v>
      </c>
      <c r="H44" s="4" t="n">
        <f aca="false">(C44+C43)*G44*9.8/2+H43</f>
        <v>0.00919289</v>
      </c>
      <c r="I44" s="4" t="n">
        <f aca="false">(1-$M$1)*IF(ABS(C44) &lt; $K$1, 0, C44)+$M$1*I43</f>
        <v>0</v>
      </c>
      <c r="J44" s="4" t="n">
        <f aca="false">($I44+$I43)*$G44*9.8/2+J43</f>
        <v>0</v>
      </c>
      <c r="K44" s="4"/>
    </row>
    <row r="45" customFormat="false" ht="13.8" hidden="false" customHeight="false" outlineLevel="0" collapsed="false">
      <c r="A45" s="0" t="s">
        <v>10</v>
      </c>
      <c r="B45" s="5" t="n">
        <v>39506</v>
      </c>
      <c r="C45" s="4" t="n">
        <v>0.0013</v>
      </c>
      <c r="D45" s="4" t="n">
        <v>0.0008</v>
      </c>
      <c r="E45" s="4" t="n">
        <v>1.0104</v>
      </c>
      <c r="F45" s="6" t="n">
        <f aca="false">F44+G45</f>
        <v>1.351</v>
      </c>
      <c r="G45" s="6" t="n">
        <f aca="false">(B45-B44)/1000</f>
        <v>0.032</v>
      </c>
      <c r="H45" s="4" t="n">
        <f aca="false">(C45+C44)*G45*9.8/2+H44</f>
        <v>0.00931833</v>
      </c>
      <c r="I45" s="4" t="n">
        <f aca="false">(1-$M$1)*IF(ABS(C45) &lt; $K$1, 0, C45)+$M$1*I44</f>
        <v>0</v>
      </c>
      <c r="J45" s="4" t="n">
        <f aca="false">($I45+$I44)*$G45*9.8/2+J44</f>
        <v>0</v>
      </c>
      <c r="K45" s="4"/>
    </row>
    <row r="46" customFormat="false" ht="13.8" hidden="false" customHeight="false" outlineLevel="0" collapsed="false">
      <c r="A46" s="0" t="s">
        <v>10</v>
      </c>
      <c r="B46" s="5" t="n">
        <v>39537</v>
      </c>
      <c r="C46" s="4" t="n">
        <v>0.0028</v>
      </c>
      <c r="D46" s="4" t="n">
        <v>0.0005</v>
      </c>
      <c r="E46" s="4" t="n">
        <v>1.0082</v>
      </c>
      <c r="F46" s="6" t="n">
        <f aca="false">F45+G46</f>
        <v>1.382</v>
      </c>
      <c r="G46" s="6" t="n">
        <f aca="false">(B46-B45)/1000</f>
        <v>0.031</v>
      </c>
      <c r="H46" s="4" t="n">
        <f aca="false">(C46+C45)*G46*9.8/2+H45</f>
        <v>0.00994112</v>
      </c>
      <c r="I46" s="4" t="n">
        <f aca="false">(1-$M$1)*IF(ABS(C46) &lt; $K$1, 0, C46)+$M$1*I45</f>
        <v>0</v>
      </c>
      <c r="J46" s="4" t="n">
        <f aca="false">($I46+$I45)*$G46*9.8/2+J45</f>
        <v>0</v>
      </c>
      <c r="K46" s="4"/>
    </row>
    <row r="47" customFormat="false" ht="13.8" hidden="false" customHeight="false" outlineLevel="0" collapsed="false">
      <c r="A47" s="0" t="s">
        <v>10</v>
      </c>
      <c r="B47" s="5" t="n">
        <v>39568</v>
      </c>
      <c r="C47" s="4" t="n">
        <v>0.001</v>
      </c>
      <c r="D47" s="4" t="n">
        <v>-0.0017</v>
      </c>
      <c r="E47" s="4" t="n">
        <v>1.0101</v>
      </c>
      <c r="F47" s="6" t="n">
        <f aca="false">F46+G47</f>
        <v>1.413</v>
      </c>
      <c r="G47" s="6" t="n">
        <f aca="false">(B47-B46)/1000</f>
        <v>0.031</v>
      </c>
      <c r="H47" s="4" t="n">
        <f aca="false">(C47+C46)*G47*9.8/2+H46</f>
        <v>0.01051834</v>
      </c>
      <c r="I47" s="4" t="n">
        <f aca="false">(1-$M$1)*IF(ABS(C47) &lt; $K$1, 0, C47)+$M$1*I46</f>
        <v>0</v>
      </c>
      <c r="J47" s="4" t="n">
        <f aca="false">($I47+$I46)*$G47*9.8/2+J46</f>
        <v>0</v>
      </c>
      <c r="K47" s="4"/>
    </row>
    <row r="48" customFormat="false" ht="13.8" hidden="false" customHeight="false" outlineLevel="0" collapsed="false">
      <c r="A48" s="0" t="s">
        <v>10</v>
      </c>
      <c r="B48" s="5" t="n">
        <v>39600</v>
      </c>
      <c r="C48" s="4" t="n">
        <v>0.0002</v>
      </c>
      <c r="D48" s="4" t="n">
        <v>0.0001</v>
      </c>
      <c r="E48" s="4" t="n">
        <v>1.01</v>
      </c>
      <c r="F48" s="6" t="n">
        <f aca="false">F47+G48</f>
        <v>1.445</v>
      </c>
      <c r="G48" s="6" t="n">
        <f aca="false">(B48-B47)/1000</f>
        <v>0.032</v>
      </c>
      <c r="H48" s="4" t="n">
        <f aca="false">(C48+C47)*G48*9.8/2+H47</f>
        <v>0.0107065</v>
      </c>
      <c r="I48" s="4" t="n">
        <f aca="false">(1-$M$1)*IF(ABS(C48) &lt; $K$1, 0, C48)+$M$1*I47</f>
        <v>0</v>
      </c>
      <c r="J48" s="4" t="n">
        <f aca="false">($I48+$I47)*$G48*9.8/2+J47</f>
        <v>0</v>
      </c>
      <c r="K48" s="4"/>
    </row>
    <row r="49" customFormat="false" ht="13.8" hidden="false" customHeight="false" outlineLevel="0" collapsed="false">
      <c r="A49" s="0" t="s">
        <v>10</v>
      </c>
      <c r="B49" s="5" t="n">
        <v>39631</v>
      </c>
      <c r="C49" s="4" t="n">
        <v>0.001</v>
      </c>
      <c r="D49" s="4" t="n">
        <v>0.0021</v>
      </c>
      <c r="E49" s="4" t="n">
        <v>1.0112</v>
      </c>
      <c r="F49" s="6" t="n">
        <f aca="false">F48+G49</f>
        <v>1.476</v>
      </c>
      <c r="G49" s="6" t="n">
        <f aca="false">(B49-B48)/1000</f>
        <v>0.031</v>
      </c>
      <c r="H49" s="4" t="n">
        <f aca="false">(C49+C48)*G49*9.8/2+H48</f>
        <v>0.01088878</v>
      </c>
      <c r="I49" s="4" t="n">
        <f aca="false">(1-$M$1)*IF(ABS(C49) &lt; $K$1, 0, C49)+$M$1*I48</f>
        <v>0</v>
      </c>
      <c r="J49" s="4" t="n">
        <f aca="false">($I49+$I48)*$G49*9.8/2+J48</f>
        <v>0</v>
      </c>
      <c r="K49" s="4"/>
    </row>
    <row r="50" customFormat="false" ht="13.8" hidden="false" customHeight="false" outlineLevel="0" collapsed="false">
      <c r="A50" s="0" t="s">
        <v>10</v>
      </c>
      <c r="B50" s="5" t="n">
        <v>39662</v>
      </c>
      <c r="C50" s="4" t="n">
        <v>0.0012</v>
      </c>
      <c r="D50" s="4" t="n">
        <v>0.002</v>
      </c>
      <c r="E50" s="4" t="n">
        <v>1.0086</v>
      </c>
      <c r="F50" s="6" t="n">
        <f aca="false">F49+G50</f>
        <v>1.507</v>
      </c>
      <c r="G50" s="6" t="n">
        <f aca="false">(B50-B49)/1000</f>
        <v>0.031</v>
      </c>
      <c r="H50" s="4" t="n">
        <f aca="false">(C50+C49)*G50*9.8/2+H49</f>
        <v>0.01122296</v>
      </c>
      <c r="I50" s="4" t="n">
        <f aca="false">(1-$M$1)*IF(ABS(C50) &lt; $K$1, 0, C50)+$M$1*I49</f>
        <v>0</v>
      </c>
      <c r="J50" s="4" t="n">
        <f aca="false">($I50+$I49)*$G50*9.8/2+J49</f>
        <v>0</v>
      </c>
      <c r="K50" s="4"/>
    </row>
    <row r="51" customFormat="false" ht="13.8" hidden="false" customHeight="false" outlineLevel="0" collapsed="false">
      <c r="A51" s="0" t="s">
        <v>10</v>
      </c>
      <c r="B51" s="5" t="n">
        <v>39693</v>
      </c>
      <c r="C51" s="4" t="n">
        <v>-0.0006</v>
      </c>
      <c r="D51" s="4" t="n">
        <v>0.0014</v>
      </c>
      <c r="E51" s="4" t="n">
        <v>1.0112</v>
      </c>
      <c r="F51" s="6" t="n">
        <f aca="false">F50+G51</f>
        <v>1.538</v>
      </c>
      <c r="G51" s="6" t="n">
        <f aca="false">(B51-B50)/1000</f>
        <v>0.031</v>
      </c>
      <c r="H51" s="4" t="n">
        <f aca="false">(C51+C50)*G51*9.8/2+H50</f>
        <v>0.0113141</v>
      </c>
      <c r="I51" s="4" t="n">
        <f aca="false">(1-$M$1)*IF(ABS(C51) &lt; $K$1, 0, C51)+$M$1*I50</f>
        <v>0</v>
      </c>
      <c r="J51" s="4" t="n">
        <f aca="false">($I51+$I50)*$G51*9.8/2+J50</f>
        <v>0</v>
      </c>
      <c r="K51" s="4"/>
    </row>
    <row r="52" customFormat="false" ht="13.8" hidden="false" customHeight="false" outlineLevel="0" collapsed="false">
      <c r="A52" s="0" t="s">
        <v>10</v>
      </c>
      <c r="B52" s="5" t="n">
        <v>39725</v>
      </c>
      <c r="C52" s="4" t="n">
        <v>0.0014</v>
      </c>
      <c r="D52" s="4" t="n">
        <v>0.0005</v>
      </c>
      <c r="E52" s="4" t="n">
        <v>1.0086</v>
      </c>
      <c r="F52" s="6" t="n">
        <f aca="false">F51+G52</f>
        <v>1.57</v>
      </c>
      <c r="G52" s="6" t="n">
        <f aca="false">(B52-B51)/1000</f>
        <v>0.032</v>
      </c>
      <c r="H52" s="4" t="n">
        <f aca="false">(C52+C51)*G52*9.8/2+H51</f>
        <v>0.01143954</v>
      </c>
      <c r="I52" s="4" t="n">
        <f aca="false">(1-$M$1)*IF(ABS(C52) &lt; $K$1, 0, C52)+$M$1*I51</f>
        <v>0</v>
      </c>
      <c r="J52" s="4" t="n">
        <f aca="false">($I52+$I51)*$G52*9.8/2+J51</f>
        <v>0</v>
      </c>
      <c r="K52" s="4"/>
    </row>
    <row r="53" customFormat="false" ht="13.8" hidden="false" customHeight="false" outlineLevel="0" collapsed="false">
      <c r="A53" s="0" t="s">
        <v>10</v>
      </c>
      <c r="B53" s="5" t="n">
        <v>39756</v>
      </c>
      <c r="C53" s="4" t="n">
        <v>0.0033</v>
      </c>
      <c r="D53" s="4" t="n">
        <v>-0.0005</v>
      </c>
      <c r="E53" s="4" t="n">
        <v>1.011</v>
      </c>
      <c r="F53" s="6" t="n">
        <f aca="false">F52+G53</f>
        <v>1.601</v>
      </c>
      <c r="G53" s="6" t="n">
        <f aca="false">(B53-B52)/1000</f>
        <v>0.031</v>
      </c>
      <c r="H53" s="4" t="n">
        <f aca="false">(C53+C52)*G53*9.8/2+H52</f>
        <v>0.01215347</v>
      </c>
      <c r="I53" s="4" t="n">
        <f aca="false">(1-$M$1)*IF(ABS(C53) &lt; $K$1, 0, C53)+$M$1*I52</f>
        <v>0</v>
      </c>
      <c r="J53" s="4" t="n">
        <f aca="false">($I53+$I52)*$G53*9.8/2+J52</f>
        <v>0</v>
      </c>
      <c r="K53" s="4"/>
    </row>
    <row r="54" customFormat="false" ht="13.8" hidden="false" customHeight="false" outlineLevel="0" collapsed="false">
      <c r="A54" s="0" t="s">
        <v>10</v>
      </c>
      <c r="B54" s="5" t="n">
        <v>39788</v>
      </c>
      <c r="C54" s="4" t="n">
        <v>-0.0002</v>
      </c>
      <c r="D54" s="4" t="n">
        <v>-0.0006</v>
      </c>
      <c r="E54" s="4" t="n">
        <v>1.0088</v>
      </c>
      <c r="F54" s="6" t="n">
        <f aca="false">F53+G54</f>
        <v>1.633</v>
      </c>
      <c r="G54" s="6" t="n">
        <f aca="false">(B54-B53)/1000</f>
        <v>0.032</v>
      </c>
      <c r="H54" s="4" t="n">
        <f aca="false">(C54+C53)*G54*9.8/2+H53</f>
        <v>0.01263955</v>
      </c>
      <c r="I54" s="4" t="n">
        <f aca="false">(1-$M$1)*IF(ABS(C54) &lt; $K$1, 0, C54)+$M$1*I53</f>
        <v>0</v>
      </c>
      <c r="J54" s="4" t="n">
        <f aca="false">($I54+$I53)*$G54*9.8/2+J53</f>
        <v>0</v>
      </c>
      <c r="K54" s="4"/>
    </row>
    <row r="55" customFormat="false" ht="13.8" hidden="false" customHeight="false" outlineLevel="0" collapsed="false">
      <c r="A55" s="0" t="s">
        <v>10</v>
      </c>
      <c r="B55" s="5" t="n">
        <v>39821</v>
      </c>
      <c r="C55" s="4" t="n">
        <v>0.0006</v>
      </c>
      <c r="D55" s="4" t="n">
        <v>0.0002</v>
      </c>
      <c r="E55" s="4" t="n">
        <v>1.0105</v>
      </c>
      <c r="F55" s="6" t="n">
        <f aca="false">F54+G55</f>
        <v>1.666</v>
      </c>
      <c r="G55" s="6" t="n">
        <f aca="false">(B55-B54)/1000</f>
        <v>0.033</v>
      </c>
      <c r="H55" s="4" t="n">
        <f aca="false">(C55+C54)*G55*9.8/2+H54</f>
        <v>0.01270423</v>
      </c>
      <c r="I55" s="4" t="n">
        <f aca="false">(1-$M$1)*IF(ABS(C55) &lt; $K$1, 0, C55)+$M$1*I54</f>
        <v>0</v>
      </c>
      <c r="J55" s="4" t="n">
        <f aca="false">($I55+$I54)*$G55*9.8/2+J54</f>
        <v>0</v>
      </c>
      <c r="K55" s="4"/>
    </row>
    <row r="56" customFormat="false" ht="13.8" hidden="false" customHeight="false" outlineLevel="0" collapsed="false">
      <c r="A56" s="0" t="s">
        <v>10</v>
      </c>
      <c r="B56" s="5" t="n">
        <v>39852</v>
      </c>
      <c r="C56" s="4" t="n">
        <v>-0.0009</v>
      </c>
      <c r="D56" s="4" t="n">
        <v>0.0004</v>
      </c>
      <c r="E56" s="4" t="n">
        <v>1.0086</v>
      </c>
      <c r="F56" s="6" t="n">
        <f aca="false">F55+G56</f>
        <v>1.697</v>
      </c>
      <c r="G56" s="6" t="n">
        <f aca="false">(B56-B55)/1000</f>
        <v>0.031</v>
      </c>
      <c r="H56" s="4" t="n">
        <f aca="false">(C56+C55)*G56*9.8/2+H55</f>
        <v>0.01265866</v>
      </c>
      <c r="I56" s="4" t="n">
        <f aca="false">(1-$M$1)*IF(ABS(C56) &lt; $K$1, 0, C56)+$M$1*I55</f>
        <v>0</v>
      </c>
      <c r="J56" s="4" t="n">
        <f aca="false">($I56+$I55)*$G56*9.8/2+J55</f>
        <v>0</v>
      </c>
      <c r="K56" s="4"/>
    </row>
    <row r="57" customFormat="false" ht="13.8" hidden="false" customHeight="false" outlineLevel="0" collapsed="false">
      <c r="A57" s="0" t="s">
        <v>10</v>
      </c>
      <c r="B57" s="5" t="n">
        <v>39884</v>
      </c>
      <c r="C57" s="4" t="n">
        <v>0.0022</v>
      </c>
      <c r="D57" s="4" t="n">
        <v>0.0005</v>
      </c>
      <c r="E57" s="4" t="n">
        <v>1.011</v>
      </c>
      <c r="F57" s="6" t="n">
        <f aca="false">F56+G57</f>
        <v>1.729</v>
      </c>
      <c r="G57" s="6" t="n">
        <f aca="false">(B57-B56)/1000</f>
        <v>0.032</v>
      </c>
      <c r="H57" s="4" t="n">
        <f aca="false">(C57+C56)*G57*9.8/2+H56</f>
        <v>0.0128625</v>
      </c>
      <c r="I57" s="4" t="n">
        <f aca="false">(1-$M$1)*IF(ABS(C57) &lt; $K$1, 0, C57)+$M$1*I56</f>
        <v>0</v>
      </c>
      <c r="J57" s="4" t="n">
        <f aca="false">($I57+$I56)*$G57*9.8/2+J56</f>
        <v>0</v>
      </c>
      <c r="K57" s="4"/>
    </row>
    <row r="58" customFormat="false" ht="13.8" hidden="false" customHeight="false" outlineLevel="0" collapsed="false">
      <c r="A58" s="0" t="s">
        <v>10</v>
      </c>
      <c r="B58" s="5" t="n">
        <v>39915</v>
      </c>
      <c r="C58" s="4" t="n">
        <v>-0.0011</v>
      </c>
      <c r="D58" s="4" t="n">
        <v>0.0002</v>
      </c>
      <c r="E58" s="4" t="n">
        <v>1.0081</v>
      </c>
      <c r="F58" s="6" t="n">
        <f aca="false">F57+G58</f>
        <v>1.76</v>
      </c>
      <c r="G58" s="6" t="n">
        <f aca="false">(B58-B57)/1000</f>
        <v>0.031</v>
      </c>
      <c r="H58" s="4" t="n">
        <f aca="false">(C58+C57)*G58*9.8/2+H57</f>
        <v>0.01302959</v>
      </c>
      <c r="I58" s="4" t="n">
        <f aca="false">(1-$M$1)*IF(ABS(C58) &lt; $K$1, 0, C58)+$M$1*I57</f>
        <v>0</v>
      </c>
      <c r="J58" s="4" t="n">
        <f aca="false">($I58+$I57)*$G58*9.8/2+J57</f>
        <v>0</v>
      </c>
      <c r="K58" s="4"/>
    </row>
    <row r="59" customFormat="false" ht="13.8" hidden="false" customHeight="false" outlineLevel="0" collapsed="false">
      <c r="A59" s="0" t="s">
        <v>10</v>
      </c>
      <c r="B59" s="5" t="n">
        <v>39947</v>
      </c>
      <c r="C59" s="4" t="n">
        <v>0.002</v>
      </c>
      <c r="D59" s="4" t="n">
        <v>0.0012</v>
      </c>
      <c r="E59" s="4" t="n">
        <v>1.0081</v>
      </c>
      <c r="F59" s="6" t="n">
        <f aca="false">F58+G59</f>
        <v>1.792</v>
      </c>
      <c r="G59" s="6" t="n">
        <f aca="false">(B59-B58)/1000</f>
        <v>0.032</v>
      </c>
      <c r="H59" s="4" t="n">
        <f aca="false">(C59+C58)*G59*9.8/2+H58</f>
        <v>0.01317071</v>
      </c>
      <c r="I59" s="4" t="n">
        <f aca="false">(1-$M$1)*IF(ABS(C59) &lt; $K$1, 0, C59)+$M$1*I58</f>
        <v>0</v>
      </c>
      <c r="J59" s="4" t="n">
        <f aca="false">($I59+$I58)*$G59*9.8/2+J58</f>
        <v>0</v>
      </c>
      <c r="K59" s="4"/>
    </row>
    <row r="60" customFormat="false" ht="13.8" hidden="false" customHeight="false" outlineLevel="0" collapsed="false">
      <c r="A60" s="0" t="s">
        <v>10</v>
      </c>
      <c r="B60" s="5" t="n">
        <v>39978</v>
      </c>
      <c r="C60" s="4" t="n">
        <v>-0.0014</v>
      </c>
      <c r="D60" s="4" t="n">
        <v>0.0014</v>
      </c>
      <c r="E60" s="4" t="n">
        <v>1.0094</v>
      </c>
      <c r="F60" s="6" t="n">
        <f aca="false">F59+G60</f>
        <v>1.823</v>
      </c>
      <c r="G60" s="6" t="n">
        <f aca="false">(B60-B59)/1000</f>
        <v>0.031</v>
      </c>
      <c r="H60" s="4" t="n">
        <f aca="false">(C60+C59)*G60*9.8/2+H59</f>
        <v>0.01326185</v>
      </c>
      <c r="I60" s="4" t="n">
        <f aca="false">(1-$M$1)*IF(ABS(C60) &lt; $K$1, 0, C60)+$M$1*I59</f>
        <v>0</v>
      </c>
      <c r="J60" s="4" t="n">
        <f aca="false">($I60+$I59)*$G60*9.8/2+J59</f>
        <v>0</v>
      </c>
      <c r="K60" s="4"/>
    </row>
    <row r="61" customFormat="false" ht="13.8" hidden="false" customHeight="false" outlineLevel="0" collapsed="false">
      <c r="A61" s="0" t="s">
        <v>10</v>
      </c>
      <c r="B61" s="5" t="n">
        <v>40010</v>
      </c>
      <c r="C61" s="4" t="n">
        <v>-0.0004</v>
      </c>
      <c r="D61" s="4" t="n">
        <v>0.0027</v>
      </c>
      <c r="E61" s="4" t="n">
        <v>1.0103</v>
      </c>
      <c r="F61" s="6" t="n">
        <f aca="false">F60+G61</f>
        <v>1.855</v>
      </c>
      <c r="G61" s="6" t="n">
        <f aca="false">(B61-B60)/1000</f>
        <v>0.032</v>
      </c>
      <c r="H61" s="4" t="n">
        <f aca="false">(C61+C60)*G61*9.8/2+H60</f>
        <v>0.01297961</v>
      </c>
      <c r="I61" s="4" t="n">
        <f aca="false">(1-$M$1)*IF(ABS(C61) &lt; $K$1, 0, C61)+$M$1*I60</f>
        <v>0</v>
      </c>
      <c r="J61" s="4" t="n">
        <f aca="false">($I61+$I60)*$G61*9.8/2+J60</f>
        <v>0</v>
      </c>
      <c r="K61" s="4"/>
    </row>
    <row r="62" customFormat="false" ht="13.8" hidden="false" customHeight="false" outlineLevel="0" collapsed="false">
      <c r="A62" s="0" t="s">
        <v>10</v>
      </c>
      <c r="B62" s="5" t="n">
        <v>40042</v>
      </c>
      <c r="C62" s="4" t="n">
        <v>-0.0025</v>
      </c>
      <c r="D62" s="4" t="n">
        <v>0.0025</v>
      </c>
      <c r="E62" s="4" t="n">
        <v>1.0098</v>
      </c>
      <c r="F62" s="6" t="n">
        <f aca="false">F61+G62</f>
        <v>1.887</v>
      </c>
      <c r="G62" s="6" t="n">
        <f aca="false">(B62-B61)/1000</f>
        <v>0.032</v>
      </c>
      <c r="H62" s="4" t="n">
        <f aca="false">(C62+C61)*G62*9.8/2+H61</f>
        <v>0.01252489</v>
      </c>
      <c r="I62" s="4" t="n">
        <f aca="false">(1-$M$1)*IF(ABS(C62) &lt; $K$1, 0, C62)+$M$1*I61</f>
        <v>0</v>
      </c>
      <c r="J62" s="4" t="n">
        <f aca="false">($I62+$I61)*$G62*9.8/2+J61</f>
        <v>0</v>
      </c>
      <c r="K62" s="4"/>
    </row>
    <row r="63" customFormat="false" ht="13.8" hidden="false" customHeight="false" outlineLevel="0" collapsed="false">
      <c r="A63" s="0" t="s">
        <v>10</v>
      </c>
      <c r="B63" s="5" t="n">
        <v>40074</v>
      </c>
      <c r="C63" s="4" t="n">
        <v>0.0003</v>
      </c>
      <c r="D63" s="4" t="n">
        <v>0.0014</v>
      </c>
      <c r="E63" s="4" t="n">
        <v>1.0113</v>
      </c>
      <c r="F63" s="6" t="n">
        <f aca="false">F62+G63</f>
        <v>1.919</v>
      </c>
      <c r="G63" s="6" t="n">
        <f aca="false">(B63-B62)/1000</f>
        <v>0.032</v>
      </c>
      <c r="H63" s="4" t="n">
        <f aca="false">(C63+C62)*G63*9.8/2+H62</f>
        <v>0.01217993</v>
      </c>
      <c r="I63" s="4" t="n">
        <f aca="false">(1-$M$1)*IF(ABS(C63) &lt; $K$1, 0, C63)+$M$1*I62</f>
        <v>0</v>
      </c>
      <c r="J63" s="4" t="n">
        <f aca="false">($I63+$I62)*$G63*9.8/2+J62</f>
        <v>0</v>
      </c>
      <c r="K63" s="4"/>
    </row>
    <row r="64" customFormat="false" ht="13.8" hidden="false" customHeight="false" outlineLevel="0" collapsed="false">
      <c r="A64" s="0" t="s">
        <v>10</v>
      </c>
      <c r="B64" s="5" t="n">
        <v>40105</v>
      </c>
      <c r="C64" s="4" t="n">
        <v>0.001</v>
      </c>
      <c r="D64" s="4" t="n">
        <v>0.0007</v>
      </c>
      <c r="E64" s="4" t="n">
        <v>1.0086</v>
      </c>
      <c r="F64" s="6" t="n">
        <f aca="false">F63+G64</f>
        <v>1.95</v>
      </c>
      <c r="G64" s="6" t="n">
        <f aca="false">(B64-B63)/1000</f>
        <v>0.031</v>
      </c>
      <c r="H64" s="4" t="n">
        <f aca="false">(C64+C63)*G64*9.8/2+H63</f>
        <v>0.0123774</v>
      </c>
      <c r="I64" s="4" t="n">
        <f aca="false">(1-$M$1)*IF(ABS(C64) &lt; $K$1, 0, C64)+$M$1*I63</f>
        <v>0</v>
      </c>
      <c r="J64" s="4" t="n">
        <f aca="false">($I64+$I63)*$G64*9.8/2+J63</f>
        <v>0</v>
      </c>
      <c r="K64" s="4"/>
    </row>
    <row r="65" customFormat="false" ht="13.8" hidden="false" customHeight="false" outlineLevel="0" collapsed="false">
      <c r="A65" s="0" t="s">
        <v>10</v>
      </c>
      <c r="B65" s="5" t="n">
        <v>40136</v>
      </c>
      <c r="C65" s="4" t="n">
        <v>-0.0008</v>
      </c>
      <c r="D65" s="4" t="n">
        <v>0.0007</v>
      </c>
      <c r="E65" s="4" t="n">
        <v>1.0087</v>
      </c>
      <c r="F65" s="6" t="n">
        <f aca="false">F64+G65</f>
        <v>1.981</v>
      </c>
      <c r="G65" s="6" t="n">
        <f aca="false">(B65-B64)/1000</f>
        <v>0.031</v>
      </c>
      <c r="H65" s="4" t="n">
        <f aca="false">(C65+C64)*G65*9.8/2+H64</f>
        <v>0.01240778</v>
      </c>
      <c r="I65" s="4" t="n">
        <f aca="false">(1-$M$1)*IF(ABS(C65) &lt; $K$1, 0, C65)+$M$1*I64</f>
        <v>0</v>
      </c>
      <c r="J65" s="4" t="n">
        <f aca="false">($I65+$I64)*$G65*9.8/2+J64</f>
        <v>0</v>
      </c>
      <c r="K65" s="4"/>
    </row>
    <row r="66" customFormat="false" ht="13.8" hidden="false" customHeight="false" outlineLevel="0" collapsed="false">
      <c r="A66" s="0" t="s">
        <v>10</v>
      </c>
      <c r="B66" s="5" t="n">
        <v>40168</v>
      </c>
      <c r="C66" s="4" t="n">
        <v>0</v>
      </c>
      <c r="D66" s="4" t="n">
        <v>0.0019</v>
      </c>
      <c r="E66" s="4" t="n">
        <v>1.0122</v>
      </c>
      <c r="F66" s="6" t="n">
        <f aca="false">F65+G66</f>
        <v>2.013</v>
      </c>
      <c r="G66" s="6" t="n">
        <f aca="false">(B66-B65)/1000</f>
        <v>0.032</v>
      </c>
      <c r="H66" s="4" t="n">
        <f aca="false">(C66+C65)*G66*9.8/2+H65</f>
        <v>0.01228234</v>
      </c>
      <c r="I66" s="4" t="n">
        <f aca="false">(1-$M$1)*IF(ABS(C66) &lt; $K$1, 0, C66)+$M$1*I65</f>
        <v>0</v>
      </c>
      <c r="J66" s="4" t="n">
        <f aca="false">($I66+$I65)*$G66*9.8/2+J65</f>
        <v>0</v>
      </c>
      <c r="K66" s="4"/>
    </row>
    <row r="67" customFormat="false" ht="13.8" hidden="false" customHeight="false" outlineLevel="0" collapsed="false">
      <c r="A67" s="0" t="s">
        <v>10</v>
      </c>
      <c r="B67" s="5" t="n">
        <v>40200</v>
      </c>
      <c r="C67" s="4" t="n">
        <v>-0.0005</v>
      </c>
      <c r="D67" s="4" t="n">
        <v>0.0013</v>
      </c>
      <c r="E67" s="4" t="n">
        <v>1.0095</v>
      </c>
      <c r="F67" s="6" t="n">
        <f aca="false">F66+G67</f>
        <v>2.045</v>
      </c>
      <c r="G67" s="6" t="n">
        <f aca="false">(B67-B66)/1000</f>
        <v>0.032</v>
      </c>
      <c r="H67" s="4" t="n">
        <f aca="false">(C67+C66)*G67*9.8/2+H66</f>
        <v>0.01220394</v>
      </c>
      <c r="I67" s="4" t="n">
        <f aca="false">(1-$M$1)*IF(ABS(C67) &lt; $K$1, 0, C67)+$M$1*I66</f>
        <v>0</v>
      </c>
      <c r="J67" s="4" t="n">
        <f aca="false">($I67+$I66)*$G67*9.8/2+J66</f>
        <v>0</v>
      </c>
      <c r="K67" s="4"/>
    </row>
    <row r="68" customFormat="false" ht="13.8" hidden="false" customHeight="false" outlineLevel="0" collapsed="false">
      <c r="A68" s="0" t="s">
        <v>10</v>
      </c>
      <c r="B68" s="5" t="n">
        <v>40232</v>
      </c>
      <c r="C68" s="4" t="n">
        <v>0.0011</v>
      </c>
      <c r="D68" s="4" t="n">
        <v>0.0013</v>
      </c>
      <c r="E68" s="4" t="n">
        <v>1.01</v>
      </c>
      <c r="F68" s="6" t="n">
        <f aca="false">F67+G68</f>
        <v>2.077</v>
      </c>
      <c r="G68" s="6" t="n">
        <f aca="false">(B68-B67)/1000</f>
        <v>0.032</v>
      </c>
      <c r="H68" s="4" t="n">
        <f aca="false">(C68+C67)*G68*9.8/2+H67</f>
        <v>0.01229802</v>
      </c>
      <c r="I68" s="4" t="n">
        <f aca="false">(1-$M$1)*IF(ABS(C68) &lt; $K$1, 0, C68)+$M$1*I67</f>
        <v>0</v>
      </c>
      <c r="J68" s="4" t="n">
        <f aca="false">($I68+$I67)*$G68*9.8/2+J67</f>
        <v>0</v>
      </c>
      <c r="K68" s="4"/>
    </row>
    <row r="69" customFormat="false" ht="13.8" hidden="false" customHeight="false" outlineLevel="0" collapsed="false">
      <c r="A69" s="0" t="s">
        <v>10</v>
      </c>
      <c r="B69" s="5" t="n">
        <v>40263</v>
      </c>
      <c r="C69" s="4" t="n">
        <v>0.0022</v>
      </c>
      <c r="D69" s="4" t="n">
        <v>0.0023</v>
      </c>
      <c r="E69" s="4" t="n">
        <v>1.0091</v>
      </c>
      <c r="F69" s="6" t="n">
        <f aca="false">F68+G69</f>
        <v>2.108</v>
      </c>
      <c r="G69" s="6" t="n">
        <f aca="false">(B69-B68)/1000</f>
        <v>0.031</v>
      </c>
      <c r="H69" s="4" t="n">
        <f aca="false">(C69+C68)*G69*9.8/2+H68</f>
        <v>0.01279929</v>
      </c>
      <c r="I69" s="4" t="n">
        <f aca="false">(1-$M$1)*IF(ABS(C69) &lt; $K$1, 0, C69)+$M$1*I68</f>
        <v>0</v>
      </c>
      <c r="J69" s="4" t="n">
        <f aca="false">($I69+$I68)*$G69*9.8/2+J68</f>
        <v>0</v>
      </c>
      <c r="K69" s="4"/>
    </row>
    <row r="70" customFormat="false" ht="13.8" hidden="false" customHeight="false" outlineLevel="0" collapsed="false">
      <c r="A70" s="0" t="s">
        <v>10</v>
      </c>
      <c r="B70" s="5" t="n">
        <v>40294</v>
      </c>
      <c r="C70" s="4" t="n">
        <v>0.0006</v>
      </c>
      <c r="D70" s="4" t="n">
        <v>0.0027</v>
      </c>
      <c r="E70" s="4" t="n">
        <v>1.0108</v>
      </c>
      <c r="F70" s="6" t="n">
        <f aca="false">F69+G70</f>
        <v>2.139</v>
      </c>
      <c r="G70" s="6" t="n">
        <f aca="false">(B70-B69)/1000</f>
        <v>0.031</v>
      </c>
      <c r="H70" s="4" t="n">
        <f aca="false">(C70+C69)*G70*9.8/2+H69</f>
        <v>0.01322461</v>
      </c>
      <c r="I70" s="4" t="n">
        <f aca="false">(1-$M$1)*IF(ABS(C70) &lt; $K$1, 0, C70)+$M$1*I69</f>
        <v>0</v>
      </c>
      <c r="J70" s="4" t="n">
        <f aca="false">($I70+$I69)*$G70*9.8/2+J69</f>
        <v>0</v>
      </c>
      <c r="K70" s="4"/>
    </row>
    <row r="71" customFormat="false" ht="13.8" hidden="false" customHeight="false" outlineLevel="0" collapsed="false">
      <c r="A71" s="0" t="s">
        <v>10</v>
      </c>
      <c r="B71" s="5" t="n">
        <v>40325</v>
      </c>
      <c r="C71" s="4" t="n">
        <v>-0.0017</v>
      </c>
      <c r="D71" s="4" t="n">
        <v>0.0026</v>
      </c>
      <c r="E71" s="4" t="n">
        <v>1.0102</v>
      </c>
      <c r="F71" s="6" t="n">
        <f aca="false">F70+G71</f>
        <v>2.17</v>
      </c>
      <c r="G71" s="6" t="n">
        <f aca="false">(B71-B70)/1000</f>
        <v>0.031</v>
      </c>
      <c r="H71" s="4" t="n">
        <f aca="false">(C71+C70)*G71*9.8/2+H70</f>
        <v>0.01305752</v>
      </c>
      <c r="I71" s="4" t="n">
        <f aca="false">(1-$M$1)*IF(ABS(C71) &lt; $K$1, 0, C71)+$M$1*I70</f>
        <v>0</v>
      </c>
      <c r="J71" s="4" t="n">
        <f aca="false">($I71+$I70)*$G71*9.8/2+J70</f>
        <v>0</v>
      </c>
      <c r="K71" s="4"/>
    </row>
    <row r="72" customFormat="false" ht="13.8" hidden="false" customHeight="false" outlineLevel="0" collapsed="false">
      <c r="A72" s="0" t="s">
        <v>10</v>
      </c>
      <c r="B72" s="5" t="n">
        <v>40357</v>
      </c>
      <c r="C72" s="4" t="n">
        <v>-0.0008</v>
      </c>
      <c r="D72" s="4" t="n">
        <v>0.002</v>
      </c>
      <c r="E72" s="4" t="n">
        <v>1.0112</v>
      </c>
      <c r="F72" s="6" t="n">
        <f aca="false">F71+G72</f>
        <v>2.202</v>
      </c>
      <c r="G72" s="6" t="n">
        <f aca="false">(B72-B71)/1000</f>
        <v>0.032</v>
      </c>
      <c r="H72" s="4" t="n">
        <f aca="false">(C72+C71)*G72*9.8/2+H71</f>
        <v>0.01266552</v>
      </c>
      <c r="I72" s="4" t="n">
        <f aca="false">(1-$M$1)*IF(ABS(C72) &lt; $K$1, 0, C72)+$M$1*I71</f>
        <v>0</v>
      </c>
      <c r="J72" s="4" t="n">
        <f aca="false">($I72+$I71)*$G72*9.8/2+J71</f>
        <v>0</v>
      </c>
      <c r="K72" s="4"/>
    </row>
    <row r="73" customFormat="false" ht="13.8" hidden="false" customHeight="false" outlineLevel="0" collapsed="false">
      <c r="A73" s="0" t="s">
        <v>10</v>
      </c>
      <c r="B73" s="5" t="n">
        <v>40389</v>
      </c>
      <c r="C73" s="4" t="n">
        <v>0.0009</v>
      </c>
      <c r="D73" s="4" t="n">
        <v>-0.0003</v>
      </c>
      <c r="E73" s="4" t="n">
        <v>1.0092</v>
      </c>
      <c r="F73" s="6" t="n">
        <f aca="false">F72+G73</f>
        <v>2.234</v>
      </c>
      <c r="G73" s="6" t="n">
        <f aca="false">(B73-B72)/1000</f>
        <v>0.032</v>
      </c>
      <c r="H73" s="4" t="n">
        <f aca="false">(C73+C72)*G73*9.8/2+H72</f>
        <v>0.0126812</v>
      </c>
      <c r="I73" s="4" t="n">
        <f aca="false">(1-$M$1)*IF(ABS(C73) &lt; $K$1, 0, C73)+$M$1*I72</f>
        <v>0</v>
      </c>
      <c r="J73" s="4" t="n">
        <f aca="false">($I73+$I72)*$G73*9.8/2+J72</f>
        <v>0</v>
      </c>
      <c r="K73" s="4"/>
    </row>
    <row r="74" customFormat="false" ht="13.8" hidden="false" customHeight="false" outlineLevel="0" collapsed="false">
      <c r="A74" s="0" t="s">
        <v>10</v>
      </c>
      <c r="B74" s="5" t="n">
        <v>40421</v>
      </c>
      <c r="C74" s="4" t="n">
        <v>0</v>
      </c>
      <c r="D74" s="4" t="n">
        <v>-0.001</v>
      </c>
      <c r="E74" s="4" t="n">
        <v>1.0091</v>
      </c>
      <c r="F74" s="6" t="n">
        <f aca="false">F73+G74</f>
        <v>2.266</v>
      </c>
      <c r="G74" s="6" t="n">
        <f aca="false">(B74-B73)/1000</f>
        <v>0.032</v>
      </c>
      <c r="H74" s="4" t="n">
        <f aca="false">(C74+C73)*G74*9.8/2+H73</f>
        <v>0.01282232</v>
      </c>
      <c r="I74" s="4" t="n">
        <f aca="false">(1-$M$1)*IF(ABS(C74) &lt; $K$1, 0, C74)+$M$1*I73</f>
        <v>0</v>
      </c>
      <c r="J74" s="4" t="n">
        <f aca="false">($I74+$I73)*$G74*9.8/2+J73</f>
        <v>0</v>
      </c>
      <c r="K74" s="4"/>
    </row>
    <row r="75" customFormat="false" ht="13.8" hidden="false" customHeight="false" outlineLevel="0" collapsed="false">
      <c r="A75" s="0" t="s">
        <v>10</v>
      </c>
      <c r="B75" s="5" t="n">
        <v>40453</v>
      </c>
      <c r="C75" s="4" t="n">
        <v>0.0029</v>
      </c>
      <c r="D75" s="4" t="n">
        <v>-0.0002</v>
      </c>
      <c r="E75" s="4" t="n">
        <v>1.008</v>
      </c>
      <c r="F75" s="6" t="n">
        <f aca="false">F74+G75</f>
        <v>2.298</v>
      </c>
      <c r="G75" s="6" t="n">
        <f aca="false">(B75-B74)/1000</f>
        <v>0.032</v>
      </c>
      <c r="H75" s="4" t="n">
        <f aca="false">(C75+C74)*G75*9.8/2+H74</f>
        <v>0.01327704</v>
      </c>
      <c r="I75" s="4" t="n">
        <f aca="false">(1-$M$1)*IF(ABS(C75) &lt; $K$1, 0, C75)+$M$1*I74</f>
        <v>0</v>
      </c>
      <c r="J75" s="4" t="n">
        <f aca="false">($I75+$I74)*$G75*9.8/2+J74</f>
        <v>0</v>
      </c>
      <c r="K75" s="4"/>
    </row>
    <row r="76" customFormat="false" ht="13.8" hidden="false" customHeight="false" outlineLevel="0" collapsed="false">
      <c r="A76" s="0" t="s">
        <v>10</v>
      </c>
      <c r="B76" s="5" t="n">
        <v>40485</v>
      </c>
      <c r="C76" s="4" t="n">
        <v>-0.0037</v>
      </c>
      <c r="D76" s="4" t="n">
        <v>0.0015</v>
      </c>
      <c r="E76" s="4" t="n">
        <v>1.0095</v>
      </c>
      <c r="F76" s="6" t="n">
        <f aca="false">F75+G76</f>
        <v>2.33</v>
      </c>
      <c r="G76" s="6" t="n">
        <f aca="false">(B76-B75)/1000</f>
        <v>0.032</v>
      </c>
      <c r="H76" s="4" t="n">
        <f aca="false">(C76+C75)*G76*9.8/2+H75</f>
        <v>0.0131516</v>
      </c>
      <c r="I76" s="4" t="n">
        <f aca="false">(1-$M$1)*IF(ABS(C76) &lt; $K$1, 0, C76)+$M$1*I75</f>
        <v>0</v>
      </c>
      <c r="J76" s="4" t="n">
        <f aca="false">($I76+$I75)*$G76*9.8/2+J75</f>
        <v>0</v>
      </c>
      <c r="K76" s="4"/>
    </row>
    <row r="77" customFormat="false" ht="13.8" hidden="false" customHeight="false" outlineLevel="0" collapsed="false">
      <c r="A77" s="0" t="s">
        <v>10</v>
      </c>
      <c r="B77" s="5" t="n">
        <v>40517</v>
      </c>
      <c r="C77" s="4" t="n">
        <v>-0.0023</v>
      </c>
      <c r="D77" s="4" t="n">
        <v>0.0038</v>
      </c>
      <c r="E77" s="4" t="n">
        <v>1.0123</v>
      </c>
      <c r="F77" s="6" t="n">
        <f aca="false">F76+G77</f>
        <v>2.362</v>
      </c>
      <c r="G77" s="6" t="n">
        <f aca="false">(B77-B76)/1000</f>
        <v>0.032</v>
      </c>
      <c r="H77" s="4" t="n">
        <f aca="false">(C77+C76)*G77*9.8/2+H76</f>
        <v>0.0122108</v>
      </c>
      <c r="I77" s="4" t="n">
        <f aca="false">(1-$M$1)*IF(ABS(C77) &lt; $K$1, 0, C77)+$M$1*I76</f>
        <v>0</v>
      </c>
      <c r="J77" s="4" t="n">
        <f aca="false">($I77+$I76)*$G77*9.8/2+J76</f>
        <v>0</v>
      </c>
      <c r="K77" s="4"/>
    </row>
    <row r="78" customFormat="false" ht="13.8" hidden="false" customHeight="false" outlineLevel="0" collapsed="false">
      <c r="A78" s="0" t="s">
        <v>10</v>
      </c>
      <c r="B78" s="5" t="n">
        <v>40549</v>
      </c>
      <c r="C78" s="4" t="n">
        <v>0.0031</v>
      </c>
      <c r="D78" s="4" t="n">
        <v>0.0029</v>
      </c>
      <c r="E78" s="4" t="n">
        <v>1.0102</v>
      </c>
      <c r="F78" s="6" t="n">
        <f aca="false">F77+G78</f>
        <v>2.394</v>
      </c>
      <c r="G78" s="6" t="n">
        <f aca="false">(B78-B77)/1000</f>
        <v>0.032</v>
      </c>
      <c r="H78" s="4" t="n">
        <f aca="false">(C78+C77)*G78*9.8/2+H77</f>
        <v>0.01233624</v>
      </c>
      <c r="I78" s="4" t="n">
        <f aca="false">(1-$M$1)*IF(ABS(C78) &lt; $K$1, 0, C78)+$M$1*I77</f>
        <v>0</v>
      </c>
      <c r="J78" s="4" t="n">
        <f aca="false">($I78+$I77)*$G78*9.8/2+J77</f>
        <v>0</v>
      </c>
      <c r="K78" s="4"/>
    </row>
    <row r="79" customFormat="false" ht="13.8" hidden="false" customHeight="false" outlineLevel="0" collapsed="false">
      <c r="A79" s="0" t="s">
        <v>10</v>
      </c>
      <c r="B79" s="5" t="n">
        <v>40580</v>
      </c>
      <c r="C79" s="4" t="n">
        <v>0.0085</v>
      </c>
      <c r="D79" s="4" t="n">
        <v>0.0004</v>
      </c>
      <c r="E79" s="4" t="n">
        <v>1.0057</v>
      </c>
      <c r="F79" s="6" t="n">
        <f aca="false">F78+G79</f>
        <v>2.425</v>
      </c>
      <c r="G79" s="6" t="n">
        <f aca="false">(B79-B78)/1000</f>
        <v>0.031</v>
      </c>
      <c r="H79" s="4" t="n">
        <f aca="false">(C79+C78)*G79*9.8/2+H78</f>
        <v>0.01409828</v>
      </c>
      <c r="I79" s="4" t="n">
        <f aca="false">(1-$M$1)*IF(ABS(C79) &lt; $K$1, 0, C79)+$M$1*I78</f>
        <v>0.00085</v>
      </c>
      <c r="J79" s="4" t="n">
        <f aca="false">($I79+$I78)*$G79*9.8/2+J78</f>
        <v>0.000129115</v>
      </c>
      <c r="K79" s="4"/>
    </row>
    <row r="80" customFormat="false" ht="13.8" hidden="false" customHeight="false" outlineLevel="0" collapsed="false">
      <c r="A80" s="0" t="s">
        <v>10</v>
      </c>
      <c r="B80" s="5" t="n">
        <v>40611</v>
      </c>
      <c r="C80" s="4" t="n">
        <v>-0.003</v>
      </c>
      <c r="D80" s="4" t="n">
        <v>0.0029</v>
      </c>
      <c r="E80" s="4" t="n">
        <v>1.0111</v>
      </c>
      <c r="F80" s="6" t="n">
        <f aca="false">F79+G80</f>
        <v>2.456</v>
      </c>
      <c r="G80" s="6" t="n">
        <f aca="false">(B80-B79)/1000</f>
        <v>0.031</v>
      </c>
      <c r="H80" s="4" t="n">
        <f aca="false">(C80+C79)*G80*9.8/2+H79</f>
        <v>0.01493373</v>
      </c>
      <c r="I80" s="4" t="n">
        <f aca="false">(1-$M$1)*IF(ABS(C80) &lt; $K$1, 0, C80)+$M$1*I79</f>
        <v>0.000765</v>
      </c>
      <c r="J80" s="4" t="n">
        <f aca="false">($I80+$I79)*$G80*9.8/2+J79</f>
        <v>0.0003744335</v>
      </c>
      <c r="K80" s="4"/>
    </row>
    <row r="81" customFormat="false" ht="13.8" hidden="false" customHeight="false" outlineLevel="0" collapsed="false">
      <c r="A81" s="0" t="s">
        <v>10</v>
      </c>
      <c r="B81" s="5" t="n">
        <v>40643</v>
      </c>
      <c r="C81" s="4" t="n">
        <v>-0.0079</v>
      </c>
      <c r="D81" s="4" t="n">
        <v>-0.0014</v>
      </c>
      <c r="E81" s="4" t="n">
        <v>1.0126</v>
      </c>
      <c r="F81" s="6" t="n">
        <f aca="false">F80+G81</f>
        <v>2.488</v>
      </c>
      <c r="G81" s="6" t="n">
        <f aca="false">(B81-B80)/1000</f>
        <v>0.032</v>
      </c>
      <c r="H81" s="4" t="n">
        <f aca="false">(C81+C80)*G81*9.8/2+H80</f>
        <v>0.01322461</v>
      </c>
      <c r="I81" s="4" t="n">
        <f aca="false">(1-$M$1)*IF(ABS(C81) &lt; $K$1, 0, C81)+$M$1*I80</f>
        <v>-0.0001015</v>
      </c>
      <c r="J81" s="4" t="n">
        <f aca="false">($I81+$I80)*$G81*9.8/2+J80</f>
        <v>0.0004784703</v>
      </c>
      <c r="K81" s="4"/>
    </row>
    <row r="82" customFormat="false" ht="13.8" hidden="false" customHeight="false" outlineLevel="0" collapsed="false">
      <c r="A82" s="0" t="s">
        <v>10</v>
      </c>
      <c r="B82" s="5" t="n">
        <v>40676</v>
      </c>
      <c r="C82" s="4" t="n">
        <v>0.0012</v>
      </c>
      <c r="D82" s="4" t="n">
        <v>-0.0007</v>
      </c>
      <c r="E82" s="4" t="n">
        <v>1.0082</v>
      </c>
      <c r="F82" s="6" t="n">
        <f aca="false">F81+G82</f>
        <v>2.521</v>
      </c>
      <c r="G82" s="6" t="n">
        <f aca="false">(B82-B81)/1000</f>
        <v>0.033</v>
      </c>
      <c r="H82" s="4" t="n">
        <f aca="false">(C82+C81)*G82*9.8/2+H81</f>
        <v>0.01214122</v>
      </c>
      <c r="I82" s="4" t="n">
        <f aca="false">(1-$M$1)*IF(ABS(C82) &lt; $K$1, 0, C82)+$M$1*I81</f>
        <v>-9.135E-005</v>
      </c>
      <c r="J82" s="4" t="n">
        <f aca="false">($I82+$I81)*$G82*9.8/2+J81</f>
        <v>0.000447286455</v>
      </c>
      <c r="K82" s="4"/>
    </row>
    <row r="83" customFormat="false" ht="13.8" hidden="false" customHeight="false" outlineLevel="0" collapsed="false">
      <c r="A83" s="0" t="s">
        <v>10</v>
      </c>
      <c r="B83" s="5" t="n">
        <v>40708</v>
      </c>
      <c r="C83" s="4" t="n">
        <v>0.0053</v>
      </c>
      <c r="D83" s="4" t="n">
        <v>0.0037</v>
      </c>
      <c r="E83" s="4" t="n">
        <v>1.0086</v>
      </c>
      <c r="F83" s="6" t="n">
        <f aca="false">F82+G83</f>
        <v>2.553</v>
      </c>
      <c r="G83" s="6" t="n">
        <f aca="false">(B83-B82)/1000</f>
        <v>0.032</v>
      </c>
      <c r="H83" s="4" t="n">
        <f aca="false">(C83+C82)*G83*9.8/2+H82</f>
        <v>0.01316042</v>
      </c>
      <c r="I83" s="4" t="n">
        <f aca="false">(1-$M$1)*IF(ABS(C83) &lt; $K$1, 0, C83)+$M$1*I82</f>
        <v>-8.2215E-005</v>
      </c>
      <c r="J83" s="4" t="n">
        <f aca="false">($I83+$I82)*$G83*9.8/2+J82</f>
        <v>0.000420071463</v>
      </c>
      <c r="K83" s="4"/>
    </row>
    <row r="84" customFormat="false" ht="13.8" hidden="false" customHeight="false" outlineLevel="0" collapsed="false">
      <c r="A84" s="0" t="s">
        <v>10</v>
      </c>
      <c r="B84" s="5" t="n">
        <v>40739</v>
      </c>
      <c r="C84" s="4" t="n">
        <v>0.0032</v>
      </c>
      <c r="D84" s="4" t="n">
        <v>0.0017</v>
      </c>
      <c r="E84" s="4" t="n">
        <v>1.0082</v>
      </c>
      <c r="F84" s="6" t="n">
        <f aca="false">F83+G84</f>
        <v>2.584</v>
      </c>
      <c r="G84" s="6" t="n">
        <f aca="false">(B84-B83)/1000</f>
        <v>0.031</v>
      </c>
      <c r="H84" s="4" t="n">
        <f aca="false">(C84+C83)*G84*9.8/2+H83</f>
        <v>0.01445157</v>
      </c>
      <c r="I84" s="4" t="n">
        <f aca="false">(1-$M$1)*IF(ABS(C84) &lt; $K$1, 0, C84)+$M$1*I83</f>
        <v>-7.39935E-005</v>
      </c>
      <c r="J84" s="4" t="n">
        <f aca="false">($I84+$I83)*$G84*9.8/2+J83</f>
        <v>0.00039634339185</v>
      </c>
      <c r="K84" s="4"/>
    </row>
    <row r="85" customFormat="false" ht="13.8" hidden="false" customHeight="false" outlineLevel="0" collapsed="false">
      <c r="A85" s="0" t="s">
        <v>10</v>
      </c>
      <c r="B85" s="5" t="n">
        <v>40770</v>
      </c>
      <c r="C85" s="4" t="n">
        <v>-0.0005</v>
      </c>
      <c r="D85" s="4" t="n">
        <v>-0.0015</v>
      </c>
      <c r="E85" s="4" t="n">
        <v>1.0128</v>
      </c>
      <c r="F85" s="6" t="n">
        <f aca="false">F84+G85</f>
        <v>2.615</v>
      </c>
      <c r="G85" s="6" t="n">
        <f aca="false">(B85-B84)/1000</f>
        <v>0.031</v>
      </c>
      <c r="H85" s="4" t="n">
        <f aca="false">(C85+C84)*G85*9.8/2+H84</f>
        <v>0.0148617</v>
      </c>
      <c r="I85" s="4" t="n">
        <f aca="false">(1-$M$1)*IF(ABS(C85) &lt; $K$1, 0, C85)+$M$1*I84</f>
        <v>-6.659415E-005</v>
      </c>
      <c r="J85" s="4" t="n">
        <f aca="false">($I85+$I84)*$G85*9.8/2+J84</f>
        <v>0.000374988127815</v>
      </c>
      <c r="K85" s="4"/>
    </row>
    <row r="86" customFormat="false" ht="13.8" hidden="false" customHeight="false" outlineLevel="0" collapsed="false">
      <c r="A86" s="0" t="s">
        <v>10</v>
      </c>
      <c r="B86" s="5" t="n">
        <v>40804</v>
      </c>
      <c r="C86" s="4" t="n">
        <v>-0.0017</v>
      </c>
      <c r="D86" s="4" t="n">
        <v>0.001</v>
      </c>
      <c r="E86" s="4" t="n">
        <v>1.0074</v>
      </c>
      <c r="F86" s="6" t="n">
        <f aca="false">F85+G86</f>
        <v>2.649</v>
      </c>
      <c r="G86" s="6" t="n">
        <f aca="false">(B86-B85)/1000</f>
        <v>0.034</v>
      </c>
      <c r="H86" s="4" t="n">
        <f aca="false">(C86+C85)*G86*9.8/2+H85</f>
        <v>0.01449518</v>
      </c>
      <c r="I86" s="4" t="n">
        <f aca="false">(1-$M$1)*IF(ABS(C86) &lt; $K$1, 0, C86)+$M$1*I85</f>
        <v>-5.9934735E-005</v>
      </c>
      <c r="J86" s="4" t="n">
        <f aca="false">($I86+$I85)*$G86*9.8/2+J85</f>
        <v>0.000353908415574</v>
      </c>
      <c r="K86" s="4"/>
    </row>
    <row r="87" customFormat="false" ht="13.8" hidden="false" customHeight="false" outlineLevel="0" collapsed="false">
      <c r="A87" s="0" t="s">
        <v>10</v>
      </c>
      <c r="B87" s="5" t="n">
        <v>40836</v>
      </c>
      <c r="C87" s="4" t="n">
        <v>0.0014</v>
      </c>
      <c r="D87" s="4" t="n">
        <v>0.0042</v>
      </c>
      <c r="E87" s="4" t="n">
        <v>1.009</v>
      </c>
      <c r="F87" s="6" t="n">
        <f aca="false">F86+G87</f>
        <v>2.681</v>
      </c>
      <c r="G87" s="6" t="n">
        <f aca="false">(B87-B86)/1000</f>
        <v>0.032</v>
      </c>
      <c r="H87" s="4" t="n">
        <f aca="false">(C87+C86)*G87*9.8/2+H86</f>
        <v>0.01444814</v>
      </c>
      <c r="I87" s="4" t="n">
        <f aca="false">(1-$M$1)*IF(ABS(C87) &lt; $K$1, 0, C87)+$M$1*I86</f>
        <v>-5.39412615E-005</v>
      </c>
      <c r="J87" s="4" t="n">
        <f aca="false">($I87+$I86)*$G87*9.8/2+J86</f>
        <v>0.0003360526593228</v>
      </c>
      <c r="K87" s="4"/>
    </row>
    <row r="88" customFormat="false" ht="13.8" hidden="false" customHeight="false" outlineLevel="0" collapsed="false">
      <c r="A88" s="0" t="s">
        <v>10</v>
      </c>
      <c r="B88" s="5" t="n">
        <v>40867</v>
      </c>
      <c r="C88" s="4" t="n">
        <v>0.0019</v>
      </c>
      <c r="D88" s="4" t="n">
        <v>0.0027</v>
      </c>
      <c r="E88" s="4" t="n">
        <v>1.0115</v>
      </c>
      <c r="F88" s="6" t="n">
        <f aca="false">F87+G88</f>
        <v>2.712</v>
      </c>
      <c r="G88" s="6" t="n">
        <f aca="false">(B88-B87)/1000</f>
        <v>0.031</v>
      </c>
      <c r="H88" s="4" t="n">
        <f aca="false">(C88+C87)*G88*9.8/2+H87</f>
        <v>0.01494941</v>
      </c>
      <c r="I88" s="4" t="n">
        <f aca="false">(1-$M$1)*IF(ABS(C88) &lt; $K$1, 0, C88)+$M$1*I87</f>
        <v>-4.854713535E-005</v>
      </c>
      <c r="J88" s="4" t="n">
        <f aca="false">($I88+$I87)*$G88*9.8/2+J87</f>
        <v>0.000320484671841285</v>
      </c>
      <c r="K88" s="4"/>
    </row>
    <row r="89" customFormat="false" ht="13.8" hidden="false" customHeight="false" outlineLevel="0" collapsed="false">
      <c r="A89" s="0" t="s">
        <v>10</v>
      </c>
      <c r="B89" s="5" t="n">
        <v>40898</v>
      </c>
      <c r="C89" s="4" t="n">
        <v>0.0031</v>
      </c>
      <c r="D89" s="4" t="n">
        <v>0.0029</v>
      </c>
      <c r="E89" s="4" t="n">
        <v>1.0096</v>
      </c>
      <c r="F89" s="6" t="n">
        <f aca="false">F88+G89</f>
        <v>2.743</v>
      </c>
      <c r="G89" s="6" t="n">
        <f aca="false">(B89-B88)/1000</f>
        <v>0.031</v>
      </c>
      <c r="H89" s="4" t="n">
        <f aca="false">(C89+C88)*G89*9.8/2+H88</f>
        <v>0.01570891</v>
      </c>
      <c r="I89" s="4" t="n">
        <f aca="false">(1-$M$1)*IF(ABS(C89) &lt; $K$1, 0, C89)+$M$1*I88</f>
        <v>-4.3692421815E-005</v>
      </c>
      <c r="J89" s="4" t="n">
        <f aca="false">($I89+$I88)*$G89*9.8/2+J88</f>
        <v>0.000306473483107921</v>
      </c>
      <c r="K89" s="4"/>
    </row>
    <row r="90" customFormat="false" ht="13.8" hidden="false" customHeight="false" outlineLevel="0" collapsed="false">
      <c r="A90" s="0" t="s">
        <v>10</v>
      </c>
      <c r="B90" s="5" t="n">
        <v>40929</v>
      </c>
      <c r="C90" s="4" t="n">
        <v>-0.0011</v>
      </c>
      <c r="D90" s="4" t="n">
        <v>-0.0007</v>
      </c>
      <c r="E90" s="4" t="n">
        <v>1.009</v>
      </c>
      <c r="F90" s="6" t="n">
        <f aca="false">F89+G90</f>
        <v>2.774</v>
      </c>
      <c r="G90" s="6" t="n">
        <f aca="false">(B90-B89)/1000</f>
        <v>0.031</v>
      </c>
      <c r="H90" s="4" t="n">
        <f aca="false">(C90+C89)*G90*9.8/2+H89</f>
        <v>0.01601271</v>
      </c>
      <c r="I90" s="4" t="n">
        <f aca="false">(1-$M$1)*IF(ABS(C90) &lt; $K$1, 0, C90)+$M$1*I89</f>
        <v>-3.93231796335E-005</v>
      </c>
      <c r="J90" s="4" t="n">
        <f aca="false">($I90+$I89)*$G90*9.8/2+J89</f>
        <v>0.000293863413247894</v>
      </c>
      <c r="K90" s="4"/>
    </row>
    <row r="91" customFormat="false" ht="13.8" hidden="false" customHeight="false" outlineLevel="0" collapsed="false">
      <c r="A91" s="0" t="s">
        <v>10</v>
      </c>
      <c r="B91" s="5" t="n">
        <v>40962</v>
      </c>
      <c r="C91" s="4" t="n">
        <v>-0.0011</v>
      </c>
      <c r="D91" s="4" t="n">
        <v>-0.0035</v>
      </c>
      <c r="E91" s="4" t="n">
        <v>1.008</v>
      </c>
      <c r="F91" s="6" t="n">
        <f aca="false">F90+G91</f>
        <v>2.807</v>
      </c>
      <c r="G91" s="6" t="n">
        <f aca="false">(B91-B90)/1000</f>
        <v>0.033</v>
      </c>
      <c r="H91" s="4" t="n">
        <f aca="false">(C91+C90)*G91*9.8/2+H90</f>
        <v>0.01565697</v>
      </c>
      <c r="I91" s="4" t="n">
        <f aca="false">(1-$M$1)*IF(ABS(C91) &lt; $K$1, 0, C91)+$M$1*I90</f>
        <v>-3.539086167015E-005</v>
      </c>
      <c r="J91" s="4" t="n">
        <f aca="false">($I91+$I90)*$G91*9.8/2+J90</f>
        <v>0.000281782152769094</v>
      </c>
      <c r="K91" s="4"/>
    </row>
    <row r="92" customFormat="false" ht="13.8" hidden="false" customHeight="false" outlineLevel="0" collapsed="false">
      <c r="A92" s="0" t="s">
        <v>10</v>
      </c>
      <c r="B92" s="5" t="n">
        <v>40995</v>
      </c>
      <c r="C92" s="4" t="n">
        <v>-0.0004</v>
      </c>
      <c r="D92" s="4" t="n">
        <v>0.0016</v>
      </c>
      <c r="E92" s="4" t="n">
        <v>1.0101</v>
      </c>
      <c r="F92" s="6" t="n">
        <f aca="false">F91+G92</f>
        <v>2.84</v>
      </c>
      <c r="G92" s="6" t="n">
        <f aca="false">(B92-B91)/1000</f>
        <v>0.033</v>
      </c>
      <c r="H92" s="4" t="n">
        <f aca="false">(C92+C91)*G92*9.8/2+H91</f>
        <v>0.01541442</v>
      </c>
      <c r="I92" s="4" t="n">
        <f aca="false">(1-$M$1)*IF(ABS(C92) &lt; $K$1, 0, C92)+$M$1*I91</f>
        <v>-3.1851775503135E-005</v>
      </c>
      <c r="J92" s="4" t="n">
        <f aca="false">($I92+$I91)*$G92*9.8/2+J91</f>
        <v>0.000270909018338174</v>
      </c>
      <c r="K92" s="4"/>
    </row>
    <row r="93" customFormat="false" ht="13.8" hidden="false" customHeight="false" outlineLevel="0" collapsed="false">
      <c r="A93" s="0" t="s">
        <v>10</v>
      </c>
      <c r="B93" s="5" t="n">
        <v>41027</v>
      </c>
      <c r="C93" s="4" t="n">
        <v>0.0001</v>
      </c>
      <c r="D93" s="4" t="n">
        <v>0.0031</v>
      </c>
      <c r="E93" s="4" t="n">
        <v>1.0109</v>
      </c>
      <c r="F93" s="6" t="n">
        <f aca="false">F92+G93</f>
        <v>2.872</v>
      </c>
      <c r="G93" s="6" t="n">
        <f aca="false">(B93-B92)/1000</f>
        <v>0.032</v>
      </c>
      <c r="H93" s="4" t="n">
        <f aca="false">(C93+C92)*G93*9.8/2+H92</f>
        <v>0.01536738</v>
      </c>
      <c r="I93" s="4" t="n">
        <f aca="false">(1-$M$1)*IF(ABS(C93) &lt; $K$1, 0, C93)+$M$1*I92</f>
        <v>-2.86665979528215E-005</v>
      </c>
      <c r="J93" s="4" t="n">
        <f aca="false">($I93+$I92)*$G93*9.8/2+J92</f>
        <v>0.00026141973738028</v>
      </c>
      <c r="K93" s="4"/>
    </row>
    <row r="94" customFormat="false" ht="13.8" hidden="false" customHeight="false" outlineLevel="0" collapsed="false">
      <c r="A94" s="0" t="s">
        <v>10</v>
      </c>
      <c r="B94" s="5" t="n">
        <v>41058</v>
      </c>
      <c r="C94" s="4" t="n">
        <v>-0.0004</v>
      </c>
      <c r="D94" s="4" t="n">
        <v>0.0031</v>
      </c>
      <c r="E94" s="4" t="n">
        <v>1.0095</v>
      </c>
      <c r="F94" s="6" t="n">
        <f aca="false">F93+G94</f>
        <v>2.903</v>
      </c>
      <c r="G94" s="6" t="n">
        <f aca="false">(B94-B93)/1000</f>
        <v>0.031</v>
      </c>
      <c r="H94" s="4" t="n">
        <f aca="false">(C94+C93)*G94*9.8/2+H93</f>
        <v>0.01532181</v>
      </c>
      <c r="I94" s="4" t="n">
        <f aca="false">(1-$M$1)*IF(ABS(C94) &lt; $K$1, 0, C94)+$M$1*I93</f>
        <v>-2.57999381575394E-005</v>
      </c>
      <c r="J94" s="4" t="n">
        <f aca="false">($I94+$I93)*$G94*9.8/2+J93</f>
        <v>0.000253146270545116</v>
      </c>
      <c r="K94" s="4"/>
    </row>
    <row r="95" customFormat="false" ht="13.8" hidden="false" customHeight="false" outlineLevel="0" collapsed="false">
      <c r="A95" s="0" t="s">
        <v>10</v>
      </c>
      <c r="B95" s="5" t="n">
        <v>41090</v>
      </c>
      <c r="C95" s="4" t="n">
        <v>-0.0002</v>
      </c>
      <c r="D95" s="4" t="n">
        <v>-0.0001</v>
      </c>
      <c r="E95" s="4" t="n">
        <v>1.0096</v>
      </c>
      <c r="F95" s="6" t="n">
        <f aca="false">F94+G95</f>
        <v>2.935</v>
      </c>
      <c r="G95" s="6" t="n">
        <f aca="false">(B95-B94)/1000</f>
        <v>0.032</v>
      </c>
      <c r="H95" s="4" t="n">
        <f aca="false">(C95+C94)*G95*9.8/2+H94</f>
        <v>0.01522773</v>
      </c>
      <c r="I95" s="4" t="n">
        <f aca="false">(1-$M$1)*IF(ABS(C95) &lt; $K$1, 0, C95)+$M$1*I94</f>
        <v>-2.32199443417854E-005</v>
      </c>
      <c r="J95" s="4" t="n">
        <f aca="false">($I95+$I94)*$G95*9.8/2+J94</f>
        <v>0.000245459952969222</v>
      </c>
      <c r="K95" s="4"/>
    </row>
    <row r="96" customFormat="false" ht="13.8" hidden="false" customHeight="false" outlineLevel="0" collapsed="false">
      <c r="A96" s="0" t="s">
        <v>10</v>
      </c>
      <c r="B96" s="5" t="n">
        <v>41123</v>
      </c>
      <c r="C96" s="4" t="n">
        <v>0.0016</v>
      </c>
      <c r="D96" s="4" t="n">
        <v>-0.0018</v>
      </c>
      <c r="E96" s="4" t="n">
        <v>1.0089</v>
      </c>
      <c r="F96" s="6" t="n">
        <f aca="false">F95+G96</f>
        <v>2.968</v>
      </c>
      <c r="G96" s="6" t="n">
        <f aca="false">(B96-B95)/1000</f>
        <v>0.033</v>
      </c>
      <c r="H96" s="4" t="n">
        <f aca="false">(C96+C95)*G96*9.8/2+H95</f>
        <v>0.01545411</v>
      </c>
      <c r="I96" s="4" t="n">
        <f aca="false">(1-$M$1)*IF(ABS(C96) &lt; $K$1, 0, C96)+$M$1*I95</f>
        <v>-2.08979499076069E-005</v>
      </c>
      <c r="J96" s="4" t="n">
        <f aca="false">($I96+$I95)*$G96*9.8/2+J95</f>
        <v>0.000238326089469095</v>
      </c>
      <c r="K96" s="4"/>
    </row>
    <row r="97" customFormat="false" ht="13.8" hidden="false" customHeight="false" outlineLevel="0" collapsed="false">
      <c r="A97" s="0" t="s">
        <v>10</v>
      </c>
      <c r="B97" s="5" t="n">
        <v>41155</v>
      </c>
      <c r="C97" s="4" t="n">
        <v>0.0022</v>
      </c>
      <c r="D97" s="4" t="n">
        <v>0.0026</v>
      </c>
      <c r="E97" s="4" t="n">
        <v>1.0106</v>
      </c>
      <c r="F97" s="6" t="n">
        <f aca="false">F96+G97</f>
        <v>3</v>
      </c>
      <c r="G97" s="6" t="n">
        <f aca="false">(B97-B96)/1000</f>
        <v>0.032</v>
      </c>
      <c r="H97" s="4" t="n">
        <f aca="false">(C97+C96)*G97*9.8/2+H96</f>
        <v>0.01604995</v>
      </c>
      <c r="I97" s="4" t="n">
        <f aca="false">(1-$M$1)*IF(ABS(C97) &lt; $K$1, 0, C97)+$M$1*I96</f>
        <v>-1.88081549168462E-005</v>
      </c>
      <c r="J97" s="4" t="n">
        <f aca="false">($I97+$I96)*$G97*9.8/2+J96</f>
        <v>0.000232100172232621</v>
      </c>
      <c r="K97" s="4"/>
    </row>
    <row r="98" customFormat="false" ht="13.8" hidden="false" customHeight="false" outlineLevel="0" collapsed="false">
      <c r="A98" s="0" t="s">
        <v>10</v>
      </c>
      <c r="B98" s="5" t="n">
        <v>41186</v>
      </c>
      <c r="C98" s="4" t="n">
        <v>0.0005</v>
      </c>
      <c r="D98" s="4" t="n">
        <v>0.0029</v>
      </c>
      <c r="E98" s="4" t="n">
        <v>1.0094</v>
      </c>
      <c r="F98" s="6" t="n">
        <f aca="false">F97+G98</f>
        <v>3.031</v>
      </c>
      <c r="G98" s="6" t="n">
        <f aca="false">(B98-B97)/1000</f>
        <v>0.031</v>
      </c>
      <c r="H98" s="4" t="n">
        <f aca="false">(C98+C97)*G98*9.8/2+H97</f>
        <v>0.01646008</v>
      </c>
      <c r="I98" s="4" t="n">
        <f aca="false">(1-$M$1)*IF(ABS(C98) &lt; $K$1, 0, C98)+$M$1*I97</f>
        <v>-1.69273394251616E-005</v>
      </c>
      <c r="J98" s="4" t="n">
        <f aca="false">($I98+$I97)*$G98*9.8/2+J97</f>
        <v>0.00022667195064207</v>
      </c>
      <c r="K98" s="4"/>
    </row>
    <row r="99" customFormat="false" ht="13.8" hidden="false" customHeight="false" outlineLevel="0" collapsed="false">
      <c r="A99" s="0" t="s">
        <v>10</v>
      </c>
      <c r="B99" s="5" t="n">
        <v>41217</v>
      </c>
      <c r="C99" s="4" t="n">
        <v>-0.0026</v>
      </c>
      <c r="D99" s="4" t="n">
        <v>0.0002</v>
      </c>
      <c r="E99" s="4" t="n">
        <v>1.0076</v>
      </c>
      <c r="F99" s="6" t="n">
        <f aca="false">F98+G99</f>
        <v>3.062</v>
      </c>
      <c r="G99" s="6" t="n">
        <f aca="false">(B99-B98)/1000</f>
        <v>0.031</v>
      </c>
      <c r="H99" s="4" t="n">
        <f aca="false">(C99+C98)*G99*9.8/2+H98</f>
        <v>0.01614109</v>
      </c>
      <c r="I99" s="4" t="n">
        <f aca="false">(1-$M$1)*IF(ABS(C99) &lt; $K$1, 0, C99)+$M$1*I98</f>
        <v>-1.52346054826454E-005</v>
      </c>
      <c r="J99" s="4" t="n">
        <f aca="false">($I99+$I98)*$G99*9.8/2+J98</f>
        <v>0.000221786551210574</v>
      </c>
      <c r="K99" s="4"/>
    </row>
    <row r="100" customFormat="false" ht="13.8" hidden="false" customHeight="false" outlineLevel="0" collapsed="false">
      <c r="A100" s="0" t="s">
        <v>10</v>
      </c>
      <c r="B100" s="5" t="n">
        <v>41249</v>
      </c>
      <c r="C100" s="4" t="n">
        <v>-0.0025</v>
      </c>
      <c r="D100" s="4" t="n">
        <v>-0.0028</v>
      </c>
      <c r="E100" s="4" t="n">
        <v>1.0083</v>
      </c>
      <c r="F100" s="6" t="n">
        <f aca="false">F99+G100</f>
        <v>3.094</v>
      </c>
      <c r="G100" s="6" t="n">
        <f aca="false">(B100-B99)/1000</f>
        <v>0.032</v>
      </c>
      <c r="H100" s="4" t="n">
        <f aca="false">(C100+C99)*G100*9.8/2+H99</f>
        <v>0.01534141</v>
      </c>
      <c r="I100" s="4" t="n">
        <f aca="false">(1-$M$1)*IF(ABS(C100) &lt; $K$1, 0, C100)+$M$1*I99</f>
        <v>-1.37111449343809E-005</v>
      </c>
      <c r="J100" s="4" t="n">
        <f aca="false">($I100+$I99)*$G100*9.8/2+J99</f>
        <v>0.000217247857545184</v>
      </c>
      <c r="K100" s="4"/>
    </row>
    <row r="101" customFormat="false" ht="13.8" hidden="false" customHeight="false" outlineLevel="0" collapsed="false">
      <c r="A101" s="0" t="s">
        <v>10</v>
      </c>
      <c r="B101" s="5" t="n">
        <v>41282</v>
      </c>
      <c r="C101" s="4" t="n">
        <v>0.0022</v>
      </c>
      <c r="D101" s="4" t="n">
        <v>0.0041</v>
      </c>
      <c r="E101" s="4" t="n">
        <v>1.0099</v>
      </c>
      <c r="F101" s="6" t="n">
        <f aca="false">F100+G101</f>
        <v>3.127</v>
      </c>
      <c r="G101" s="6" t="n">
        <f aca="false">(B101-B100)/1000</f>
        <v>0.033</v>
      </c>
      <c r="H101" s="4" t="n">
        <f aca="false">(C101+C100)*G101*9.8/2+H100</f>
        <v>0.0152929</v>
      </c>
      <c r="I101" s="4" t="n">
        <f aca="false">(1-$M$1)*IF(ABS(C101) &lt; $K$1, 0, C101)+$M$1*I100</f>
        <v>-1.23400304409428E-005</v>
      </c>
      <c r="J101" s="4" t="n">
        <f aca="false">($I101+$I100)*$G101*9.8/2+J100</f>
        <v>0.000213035382486994</v>
      </c>
      <c r="K101" s="4"/>
    </row>
    <row r="102" customFormat="false" ht="13.8" hidden="false" customHeight="false" outlineLevel="0" collapsed="false">
      <c r="A102" s="0" t="s">
        <v>10</v>
      </c>
      <c r="B102" s="5" t="n">
        <v>41313</v>
      </c>
      <c r="C102" s="4" t="n">
        <v>0.0064</v>
      </c>
      <c r="D102" s="4" t="n">
        <v>0.0049</v>
      </c>
      <c r="E102" s="4" t="n">
        <v>1.0112</v>
      </c>
      <c r="F102" s="6" t="n">
        <f aca="false">F101+G102</f>
        <v>3.158</v>
      </c>
      <c r="G102" s="6" t="n">
        <f aca="false">(B102-B101)/1000</f>
        <v>0.031</v>
      </c>
      <c r="H102" s="4" t="n">
        <f aca="false">(C102+C101)*G102*9.8/2+H101</f>
        <v>0.01659924</v>
      </c>
      <c r="I102" s="4" t="n">
        <f aca="false">(1-$M$1)*IF(ABS(C102) &lt; $K$1, 0, C102)+$M$1*I101</f>
        <v>-1.11060273968485E-005</v>
      </c>
      <c r="J102" s="4" t="n">
        <f aca="false">($I102+$I101)*$G102*9.8/2+J101</f>
        <v>0.000209473926301434</v>
      </c>
      <c r="K102" s="4"/>
    </row>
    <row r="103" customFormat="false" ht="13.8" hidden="false" customHeight="false" outlineLevel="0" collapsed="false">
      <c r="A103" s="0" t="s">
        <v>10</v>
      </c>
      <c r="B103" s="5" t="n">
        <v>41344</v>
      </c>
      <c r="C103" s="4" t="n">
        <v>0.0025</v>
      </c>
      <c r="D103" s="4" t="n">
        <v>0.003</v>
      </c>
      <c r="E103" s="4" t="n">
        <v>1.0091</v>
      </c>
      <c r="F103" s="6" t="n">
        <f aca="false">F102+G103</f>
        <v>3.189</v>
      </c>
      <c r="G103" s="6" t="n">
        <f aca="false">(B103-B102)/1000</f>
        <v>0.031</v>
      </c>
      <c r="H103" s="4" t="n">
        <f aca="false">(C103+C102)*G103*9.8/2+H102</f>
        <v>0.01795115</v>
      </c>
      <c r="I103" s="4" t="n">
        <f aca="false">(1-$M$1)*IF(ABS(C103) &lt; $K$1, 0, C103)+$M$1*I102</f>
        <v>-9.99542465716366E-006</v>
      </c>
      <c r="J103" s="4" t="n">
        <f aca="false">($I103+$I102)*$G103*9.8/2+J102</f>
        <v>0.00020626861573443</v>
      </c>
      <c r="K103" s="4"/>
    </row>
    <row r="104" customFormat="false" ht="13.8" hidden="false" customHeight="false" outlineLevel="0" collapsed="false">
      <c r="A104" s="0" t="s">
        <v>10</v>
      </c>
      <c r="B104" s="5" t="n">
        <v>41375</v>
      </c>
      <c r="C104" s="4" t="n">
        <v>-0.0004</v>
      </c>
      <c r="D104" s="4" t="n">
        <v>0.0001</v>
      </c>
      <c r="E104" s="4" t="n">
        <v>1.0101</v>
      </c>
      <c r="F104" s="6" t="n">
        <f aca="false">F103+G104</f>
        <v>3.22</v>
      </c>
      <c r="G104" s="6" t="n">
        <f aca="false">(B104-B103)/1000</f>
        <v>0.031</v>
      </c>
      <c r="H104" s="4" t="n">
        <f aca="false">(C104+C103)*G104*9.8/2+H103</f>
        <v>0.01827014</v>
      </c>
      <c r="I104" s="4" t="n">
        <f aca="false">(1-$M$1)*IF(ABS(C104) &lt; $K$1, 0, C104)+$M$1*I103</f>
        <v>-8.9958821914473E-006</v>
      </c>
      <c r="J104" s="4" t="n">
        <f aca="false">($I104+$I103)*$G104*9.8/2+J103</f>
        <v>0.000203383836224125</v>
      </c>
      <c r="K104" s="4"/>
    </row>
    <row r="105" customFormat="false" ht="13.8" hidden="false" customHeight="false" outlineLevel="0" collapsed="false">
      <c r="A105" s="0" t="s">
        <v>10</v>
      </c>
      <c r="B105" s="5" t="n">
        <v>41407</v>
      </c>
      <c r="C105" s="4" t="n">
        <v>-0.0042</v>
      </c>
      <c r="D105" s="4" t="n">
        <v>0.0002</v>
      </c>
      <c r="E105" s="4" t="n">
        <v>1.0101</v>
      </c>
      <c r="F105" s="6" t="n">
        <f aca="false">F104+G105</f>
        <v>3.252</v>
      </c>
      <c r="G105" s="6" t="n">
        <f aca="false">(B105-B104)/1000</f>
        <v>0.032</v>
      </c>
      <c r="H105" s="4" t="n">
        <f aca="false">(C105+C104)*G105*9.8/2+H104</f>
        <v>0.01754886</v>
      </c>
      <c r="I105" s="4" t="n">
        <f aca="false">(1-$M$1)*IF(ABS(C105) &lt; $K$1, 0, C105)+$M$1*I104</f>
        <v>-8.09629397230257E-006</v>
      </c>
      <c r="J105" s="4" t="n">
        <f aca="false">($I105+$I104)*$G105*9.8/2+J104</f>
        <v>0.00020070378300165</v>
      </c>
      <c r="K105" s="4"/>
    </row>
    <row r="106" customFormat="false" ht="13.8" hidden="false" customHeight="false" outlineLevel="0" collapsed="false">
      <c r="A106" s="0" t="s">
        <v>10</v>
      </c>
      <c r="B106" s="5" t="n">
        <v>41439</v>
      </c>
      <c r="C106" s="4" t="n">
        <v>0.0002</v>
      </c>
      <c r="D106" s="4" t="n">
        <v>0.0009</v>
      </c>
      <c r="E106" s="4" t="n">
        <v>1.0074</v>
      </c>
      <c r="F106" s="6" t="n">
        <f aca="false">F105+G106</f>
        <v>3.284</v>
      </c>
      <c r="G106" s="6" t="n">
        <f aca="false">(B106-B105)/1000</f>
        <v>0.032</v>
      </c>
      <c r="H106" s="4" t="n">
        <f aca="false">(C106+C105)*G106*9.8/2+H105</f>
        <v>0.01692166</v>
      </c>
      <c r="I106" s="4" t="n">
        <f aca="false">(1-$M$1)*IF(ABS(C106) &lt; $K$1, 0, C106)+$M$1*I105</f>
        <v>-7.28666457507231E-006</v>
      </c>
      <c r="J106" s="4" t="n">
        <f aca="false">($I106+$I105)*$G106*9.8/2+J105</f>
        <v>0.000198291735101421</v>
      </c>
      <c r="K106" s="4"/>
    </row>
    <row r="107" customFormat="false" ht="13.8" hidden="false" customHeight="false" outlineLevel="0" collapsed="false">
      <c r="A107" s="0" t="s">
        <v>10</v>
      </c>
      <c r="B107" s="5" t="n">
        <v>41470</v>
      </c>
      <c r="C107" s="4" t="n">
        <v>0.0031</v>
      </c>
      <c r="D107" s="4" t="n">
        <v>0.0052</v>
      </c>
      <c r="E107" s="4" t="n">
        <v>1.0097</v>
      </c>
      <c r="F107" s="6" t="n">
        <f aca="false">F106+G107</f>
        <v>3.315</v>
      </c>
      <c r="G107" s="6" t="n">
        <f aca="false">(B107-B106)/1000</f>
        <v>0.031</v>
      </c>
      <c r="H107" s="4" t="n">
        <f aca="false">(C107+C106)*G107*9.8/2+H106</f>
        <v>0.01742293</v>
      </c>
      <c r="I107" s="4" t="n">
        <f aca="false">(1-$M$1)*IF(ABS(C107) &lt; $K$1, 0, C107)+$M$1*I106</f>
        <v>-6.55799811756508E-006</v>
      </c>
      <c r="J107" s="4" t="n">
        <f aca="false">($I107+$I106)*$G107*9.8/2+J106</f>
        <v>0.00019618873083841</v>
      </c>
      <c r="K107" s="4"/>
    </row>
    <row r="108" customFormat="false" ht="13.8" hidden="false" customHeight="false" outlineLevel="0" collapsed="false">
      <c r="A108" s="0" t="s">
        <v>10</v>
      </c>
      <c r="B108" s="5" t="n">
        <v>41501</v>
      </c>
      <c r="C108" s="4" t="n">
        <v>0.002</v>
      </c>
      <c r="D108" s="4" t="n">
        <v>0.0043</v>
      </c>
      <c r="E108" s="4" t="n">
        <v>1.0117</v>
      </c>
      <c r="F108" s="6" t="n">
        <f aca="false">F107+G108</f>
        <v>3.346</v>
      </c>
      <c r="G108" s="6" t="n">
        <f aca="false">(B108-B107)/1000</f>
        <v>0.031</v>
      </c>
      <c r="H108" s="4" t="n">
        <f aca="false">(C108+C107)*G108*9.8/2+H107</f>
        <v>0.01819762</v>
      </c>
      <c r="I108" s="4" t="n">
        <f aca="false">(1-$M$1)*IF(ABS(C108) &lt; $K$1, 0, C108)+$M$1*I107</f>
        <v>-5.90219830580857E-006</v>
      </c>
      <c r="J108" s="4" t="n">
        <f aca="false">($I108+$I107)*$G108*9.8/2+J107</f>
        <v>0.000194296027001699</v>
      </c>
      <c r="K108" s="4"/>
    </row>
    <row r="109" customFormat="false" ht="13.8" hidden="false" customHeight="false" outlineLevel="0" collapsed="false">
      <c r="A109" s="0" t="s">
        <v>10</v>
      </c>
      <c r="B109" s="5" t="n">
        <v>41532</v>
      </c>
      <c r="C109" s="4" t="n">
        <v>0.0001</v>
      </c>
      <c r="D109" s="4" t="n">
        <v>-0.0004</v>
      </c>
      <c r="E109" s="4" t="n">
        <v>1.0107</v>
      </c>
      <c r="F109" s="6" t="n">
        <f aca="false">F108+G109</f>
        <v>3.377</v>
      </c>
      <c r="G109" s="6" t="n">
        <f aca="false">(B109-B108)/1000</f>
        <v>0.031</v>
      </c>
      <c r="H109" s="4" t="n">
        <f aca="false">(C109+C108)*G109*9.8/2+H108</f>
        <v>0.01851661</v>
      </c>
      <c r="I109" s="4" t="n">
        <f aca="false">(1-$M$1)*IF(ABS(C109) &lt; $K$1, 0, C109)+$M$1*I108</f>
        <v>-5.31197847522772E-006</v>
      </c>
      <c r="J109" s="4" t="n">
        <f aca="false">($I109+$I108)*$G109*9.8/2+J108</f>
        <v>0.00019259259354866</v>
      </c>
      <c r="K109" s="4"/>
    </row>
    <row r="110" customFormat="false" ht="13.8" hidden="false" customHeight="false" outlineLevel="0" collapsed="false">
      <c r="A110" s="0" t="s">
        <v>10</v>
      </c>
      <c r="B110" s="5" t="n">
        <v>41564</v>
      </c>
      <c r="C110" s="4" t="n">
        <v>-0.0013</v>
      </c>
      <c r="D110" s="4" t="n">
        <v>-0.0007</v>
      </c>
      <c r="E110" s="4" t="n">
        <v>1.0133</v>
      </c>
      <c r="F110" s="6" t="n">
        <f aca="false">F109+G110</f>
        <v>3.409</v>
      </c>
      <c r="G110" s="6" t="n">
        <f aca="false">(B110-B109)/1000</f>
        <v>0.032</v>
      </c>
      <c r="H110" s="4" t="n">
        <f aca="false">(C110+C109)*G110*9.8/2+H109</f>
        <v>0.01832845</v>
      </c>
      <c r="I110" s="4" t="n">
        <f aca="false">(1-$M$1)*IF(ABS(C110) &lt; $K$1, 0, C110)+$M$1*I109</f>
        <v>-4.78078062770494E-006</v>
      </c>
      <c r="J110" s="4" t="n">
        <f aca="false">($I110+$I109)*$G110*9.8/2+J109</f>
        <v>0.00019101004892132</v>
      </c>
      <c r="K110" s="4"/>
    </row>
    <row r="111" customFormat="false" ht="13.8" hidden="false" customHeight="false" outlineLevel="0" collapsed="false">
      <c r="A111" s="0" t="s">
        <v>10</v>
      </c>
      <c r="B111" s="5" t="n">
        <v>41597</v>
      </c>
      <c r="C111" s="4" t="n">
        <v>0.0042</v>
      </c>
      <c r="D111" s="4" t="n">
        <v>0.0021</v>
      </c>
      <c r="E111" s="4" t="n">
        <v>1.0109</v>
      </c>
      <c r="F111" s="6" t="n">
        <f aca="false">F110+G111</f>
        <v>3.442</v>
      </c>
      <c r="G111" s="6" t="n">
        <f aca="false">(B111-B110)/1000</f>
        <v>0.033</v>
      </c>
      <c r="H111" s="4" t="n">
        <f aca="false">(C111+C110)*G111*9.8/2+H110</f>
        <v>0.01879738</v>
      </c>
      <c r="I111" s="4" t="n">
        <f aca="false">(1-$M$1)*IF(ABS(C111) &lt; $K$1, 0, C111)+$M$1*I110</f>
        <v>-4.30270256493445E-006</v>
      </c>
      <c r="J111" s="4" t="n">
        <f aca="false">($I111+$I110)*$G111*9.8/2+J110</f>
        <v>0.00018954124968907</v>
      </c>
      <c r="K111" s="4"/>
    </row>
    <row r="112" customFormat="false" ht="13.8" hidden="false" customHeight="false" outlineLevel="0" collapsed="false">
      <c r="A112" s="0" t="s">
        <v>10</v>
      </c>
      <c r="B112" s="5" t="n">
        <v>41628</v>
      </c>
      <c r="C112" s="4" t="n">
        <v>0.0049</v>
      </c>
      <c r="D112" s="4" t="n">
        <v>0.003</v>
      </c>
      <c r="E112" s="4" t="n">
        <v>1.0069</v>
      </c>
      <c r="F112" s="6" t="n">
        <f aca="false">F111+G112</f>
        <v>3.473</v>
      </c>
      <c r="G112" s="6" t="n">
        <f aca="false">(B112-B111)/1000</f>
        <v>0.031</v>
      </c>
      <c r="H112" s="4" t="n">
        <f aca="false">(C112+C111)*G112*9.8/2+H111</f>
        <v>0.02017967</v>
      </c>
      <c r="I112" s="4" t="n">
        <f aca="false">(1-$M$1)*IF(ABS(C112) &lt; $K$1, 0, C112)+$M$1*I111</f>
        <v>-3.872432308441E-006</v>
      </c>
      <c r="J112" s="4" t="n">
        <f aca="false">($I112+$I111)*$G112*9.8/2+J111</f>
        <v>0.000188299446701804</v>
      </c>
      <c r="K112" s="4"/>
    </row>
    <row r="113" customFormat="false" ht="13.8" hidden="false" customHeight="false" outlineLevel="0" collapsed="false">
      <c r="A113" s="0" t="s">
        <v>10</v>
      </c>
      <c r="B113" s="5" t="n">
        <v>41659</v>
      </c>
      <c r="C113" s="4" t="n">
        <v>-0.0019</v>
      </c>
      <c r="D113" s="4" t="n">
        <v>0.0018</v>
      </c>
      <c r="E113" s="4" t="n">
        <v>1.0098</v>
      </c>
      <c r="F113" s="6" t="n">
        <f aca="false">F112+G113</f>
        <v>3.504</v>
      </c>
      <c r="G113" s="6" t="n">
        <f aca="false">(B113-B112)/1000</f>
        <v>0.031</v>
      </c>
      <c r="H113" s="4" t="n">
        <f aca="false">(C113+C112)*G113*9.8/2+H112</f>
        <v>0.02063537</v>
      </c>
      <c r="I113" s="4" t="n">
        <f aca="false">(1-$M$1)*IF(ABS(C113) &lt; $K$1, 0, C113)+$M$1*I112</f>
        <v>-3.4851890775969E-006</v>
      </c>
      <c r="J113" s="4" t="n">
        <f aca="false">($I113+$I112)*$G113*9.8/2+J112</f>
        <v>0.000187181824013265</v>
      </c>
      <c r="K113" s="4"/>
    </row>
    <row r="114" customFormat="false" ht="13.8" hidden="false" customHeight="false" outlineLevel="0" collapsed="false">
      <c r="A114" s="0" t="s">
        <v>10</v>
      </c>
      <c r="B114" s="5" t="n">
        <v>41691</v>
      </c>
      <c r="C114" s="4" t="n">
        <v>-0.0008</v>
      </c>
      <c r="D114" s="4" t="n">
        <v>-0.0028</v>
      </c>
      <c r="E114" s="4" t="n">
        <v>1.0093</v>
      </c>
      <c r="F114" s="6" t="n">
        <f aca="false">F113+G114</f>
        <v>3.536</v>
      </c>
      <c r="G114" s="6" t="n">
        <f aca="false">(B114-B113)/1000</f>
        <v>0.032</v>
      </c>
      <c r="H114" s="4" t="n">
        <f aca="false">(C114+C113)*G114*9.8/2+H113</f>
        <v>0.02021201</v>
      </c>
      <c r="I114" s="4" t="n">
        <f aca="false">(1-$M$1)*IF(ABS(C114) &lt; $K$1, 0, C114)+$M$1*I113</f>
        <v>-3.13667016983721E-006</v>
      </c>
      <c r="J114" s="4" t="n">
        <f aca="false">($I114+$I113)*$G114*9.8/2+J113</f>
        <v>0.000186143516483267</v>
      </c>
      <c r="K114" s="4"/>
    </row>
    <row r="115" customFormat="false" ht="13.8" hidden="false" customHeight="false" outlineLevel="0" collapsed="false">
      <c r="A115" s="0" t="s">
        <v>10</v>
      </c>
      <c r="B115" s="5" t="n">
        <v>41724</v>
      </c>
      <c r="C115" s="4" t="n">
        <v>0.0026</v>
      </c>
      <c r="D115" s="4" t="n">
        <v>-0.0006</v>
      </c>
      <c r="E115" s="4" t="n">
        <v>1.0084</v>
      </c>
      <c r="F115" s="6" t="n">
        <f aca="false">F114+G115</f>
        <v>3.569</v>
      </c>
      <c r="G115" s="6" t="n">
        <f aca="false">(B115-B114)/1000</f>
        <v>0.033</v>
      </c>
      <c r="H115" s="4" t="n">
        <f aca="false">(C115+C114)*G115*9.8/2+H114</f>
        <v>0.02050307</v>
      </c>
      <c r="I115" s="4" t="n">
        <f aca="false">(1-$M$1)*IF(ABS(C115) &lt; $K$1, 0, C115)+$M$1*I114</f>
        <v>-2.82300315285349E-006</v>
      </c>
      <c r="J115" s="4" t="n">
        <f aca="false">($I115+$I114)*$G115*9.8/2+J114</f>
        <v>0.000185179837306988</v>
      </c>
      <c r="K115" s="4"/>
    </row>
    <row r="116" customFormat="false" ht="13.8" hidden="false" customHeight="false" outlineLevel="0" collapsed="false">
      <c r="A116" s="0" t="s">
        <v>10</v>
      </c>
      <c r="B116" s="5" t="n">
        <v>41756</v>
      </c>
      <c r="C116" s="4" t="n">
        <v>0.0021</v>
      </c>
      <c r="D116" s="4" t="n">
        <v>0.0037</v>
      </c>
      <c r="E116" s="4" t="n">
        <v>1.0067</v>
      </c>
      <c r="F116" s="6" t="n">
        <f aca="false">F115+G116</f>
        <v>3.601</v>
      </c>
      <c r="G116" s="6" t="n">
        <f aca="false">(B116-B115)/1000</f>
        <v>0.032</v>
      </c>
      <c r="H116" s="4" t="n">
        <f aca="false">(C116+C115)*G116*9.8/2+H115</f>
        <v>0.02124003</v>
      </c>
      <c r="I116" s="4" t="n">
        <f aca="false">(1-$M$1)*IF(ABS(C116) &lt; $K$1, 0, C116)+$M$1*I115</f>
        <v>-2.54070283756814E-006</v>
      </c>
      <c r="J116" s="4" t="n">
        <f aca="false">($I116+$I115)*$G116*9.8/2+J115</f>
        <v>0.00018433880820769</v>
      </c>
      <c r="K116" s="4"/>
    </row>
    <row r="117" customFormat="false" ht="13.8" hidden="false" customHeight="false" outlineLevel="0" collapsed="false">
      <c r="A117" s="0" t="s">
        <v>10</v>
      </c>
      <c r="B117" s="5" t="n">
        <v>41787</v>
      </c>
      <c r="C117" s="4" t="n">
        <v>0.0028</v>
      </c>
      <c r="D117" s="4" t="n">
        <v>0.0051</v>
      </c>
      <c r="E117" s="4" t="n">
        <v>1.0114</v>
      </c>
      <c r="F117" s="6" t="n">
        <f aca="false">F116+G117</f>
        <v>3.632</v>
      </c>
      <c r="G117" s="6" t="n">
        <f aca="false">(B117-B116)/1000</f>
        <v>0.031</v>
      </c>
      <c r="H117" s="4" t="n">
        <f aca="false">(C117+C116)*G117*9.8/2+H116</f>
        <v>0.02198434</v>
      </c>
      <c r="I117" s="4" t="n">
        <f aca="false">(1-$M$1)*IF(ABS(C117) &lt; $K$1, 0, C117)+$M$1*I116</f>
        <v>-2.28663255381133E-006</v>
      </c>
      <c r="J117" s="4" t="n">
        <f aca="false">($I117+$I116)*$G117*9.8/2+J116</f>
        <v>0.00018360553596174</v>
      </c>
      <c r="K117" s="4"/>
    </row>
    <row r="118" customFormat="false" ht="13.8" hidden="false" customHeight="false" outlineLevel="0" collapsed="false">
      <c r="A118" s="0" t="s">
        <v>10</v>
      </c>
      <c r="B118" s="5" t="n">
        <v>41818</v>
      </c>
      <c r="C118" s="4" t="n">
        <v>-0.0011</v>
      </c>
      <c r="D118" s="4" t="n">
        <v>-0.0027</v>
      </c>
      <c r="E118" s="4" t="n">
        <v>1.0094</v>
      </c>
      <c r="F118" s="6" t="n">
        <f aca="false">F117+G118</f>
        <v>3.663</v>
      </c>
      <c r="G118" s="6" t="n">
        <f aca="false">(B118-B117)/1000</f>
        <v>0.031</v>
      </c>
      <c r="H118" s="4" t="n">
        <f aca="false">(C118+C117)*G118*9.8/2+H117</f>
        <v>0.02224257</v>
      </c>
      <c r="I118" s="4" t="n">
        <f aca="false">(1-$M$1)*IF(ABS(C118) &lt; $K$1, 0, C118)+$M$1*I117</f>
        <v>-2.0579692984302E-006</v>
      </c>
      <c r="J118" s="4" t="n">
        <f aca="false">($I118+$I117)*$G118*9.8/2+J117</f>
        <v>0.000182945590940384</v>
      </c>
      <c r="K118" s="4"/>
    </row>
    <row r="119" customFormat="false" ht="13.8" hidden="false" customHeight="false" outlineLevel="0" collapsed="false">
      <c r="A119" s="0" t="s">
        <v>10</v>
      </c>
      <c r="B119" s="5" t="n">
        <v>41851</v>
      </c>
      <c r="C119" s="4" t="n">
        <v>-0.0026</v>
      </c>
      <c r="D119" s="4" t="n">
        <v>-0.0038</v>
      </c>
      <c r="E119" s="4" t="n">
        <v>1.006</v>
      </c>
      <c r="F119" s="6" t="n">
        <f aca="false">F118+G119</f>
        <v>3.696</v>
      </c>
      <c r="G119" s="6" t="n">
        <f aca="false">(B119-B118)/1000</f>
        <v>0.033</v>
      </c>
      <c r="H119" s="4" t="n">
        <f aca="false">(C119+C118)*G119*9.8/2+H118</f>
        <v>0.02164428</v>
      </c>
      <c r="I119" s="4" t="n">
        <f aca="false">(1-$M$1)*IF(ABS(C119) &lt; $K$1, 0, C119)+$M$1*I118</f>
        <v>-1.85217236858718E-006</v>
      </c>
      <c r="J119" s="4" t="n">
        <f aca="false">($I119+$I118)*$G119*9.8/2+J118</f>
        <v>0.000182313321032828</v>
      </c>
      <c r="K119" s="4"/>
    </row>
    <row r="120" customFormat="false" ht="13.8" hidden="false" customHeight="false" outlineLevel="0" collapsed="false">
      <c r="A120" s="0" t="s">
        <v>10</v>
      </c>
      <c r="B120" s="5" t="n">
        <v>41884</v>
      </c>
      <c r="C120" s="4" t="n">
        <v>0.0015</v>
      </c>
      <c r="D120" s="4" t="n">
        <v>0.0029</v>
      </c>
      <c r="E120" s="4" t="n">
        <v>1.0098</v>
      </c>
      <c r="F120" s="6" t="n">
        <f aca="false">F119+G120</f>
        <v>3.729</v>
      </c>
      <c r="G120" s="6" t="n">
        <f aca="false">(B120-B119)/1000</f>
        <v>0.033</v>
      </c>
      <c r="H120" s="4" t="n">
        <f aca="false">(C120+C119)*G120*9.8/2+H119</f>
        <v>0.02146641</v>
      </c>
      <c r="I120" s="4" t="n">
        <f aca="false">(1-$M$1)*IF(ABS(C120) &lt; $K$1, 0, C120)+$M$1*I119</f>
        <v>-1.66695513172846E-006</v>
      </c>
      <c r="J120" s="4" t="n">
        <f aca="false">($I120+$I119)*$G120*9.8/2+J119</f>
        <v>0.000181744278116027</v>
      </c>
      <c r="K120" s="4"/>
    </row>
    <row r="121" customFormat="false" ht="13.8" hidden="false" customHeight="false" outlineLevel="0" collapsed="false">
      <c r="A121" s="0" t="s">
        <v>10</v>
      </c>
      <c r="B121" s="5" t="n">
        <v>41915</v>
      </c>
      <c r="C121" s="4" t="n">
        <v>0.0038</v>
      </c>
      <c r="D121" s="4" t="n">
        <v>0.004</v>
      </c>
      <c r="E121" s="4" t="n">
        <v>1.0109</v>
      </c>
      <c r="F121" s="6" t="n">
        <f aca="false">F120+G121</f>
        <v>3.76</v>
      </c>
      <c r="G121" s="6" t="n">
        <f aca="false">(B121-B120)/1000</f>
        <v>0.031</v>
      </c>
      <c r="H121" s="4" t="n">
        <f aca="false">(C121+C120)*G121*9.8/2+H120</f>
        <v>0.02227148</v>
      </c>
      <c r="I121" s="4" t="n">
        <f aca="false">(1-$M$1)*IF(ABS(C121) &lt; $K$1, 0, C121)+$M$1*I120</f>
        <v>-1.50025961855561E-006</v>
      </c>
      <c r="J121" s="4" t="n">
        <f aca="false">($I121+$I120)*$G121*9.8/2+J120</f>
        <v>0.000181263178195458</v>
      </c>
      <c r="K121" s="4"/>
    </row>
    <row r="122" customFormat="false" ht="13.8" hidden="false" customHeight="false" outlineLevel="0" collapsed="false">
      <c r="A122" s="0" t="s">
        <v>10</v>
      </c>
      <c r="B122" s="5" t="n">
        <v>41946</v>
      </c>
      <c r="C122" s="4" t="n">
        <v>0.0011</v>
      </c>
      <c r="D122" s="4" t="n">
        <v>0.0032</v>
      </c>
      <c r="E122" s="4" t="n">
        <v>1.0098</v>
      </c>
      <c r="F122" s="6" t="n">
        <f aca="false">F121+G122</f>
        <v>3.791</v>
      </c>
      <c r="G122" s="6" t="n">
        <f aca="false">(B122-B121)/1000</f>
        <v>0.031</v>
      </c>
      <c r="H122" s="4" t="n">
        <f aca="false">(C122+C121)*G122*9.8/2+H121</f>
        <v>0.02301579</v>
      </c>
      <c r="I122" s="4" t="n">
        <f aca="false">(1-$M$1)*IF(ABS(C122) &lt; $K$1, 0, C122)+$M$1*I121</f>
        <v>-1.35023365670005E-006</v>
      </c>
      <c r="J122" s="4" t="n">
        <f aca="false">($I122+$I121)*$G122*9.8/2+J121</f>
        <v>0.000180830188266947</v>
      </c>
      <c r="K122" s="4"/>
    </row>
    <row r="123" customFormat="false" ht="13.8" hidden="false" customHeight="false" outlineLevel="0" collapsed="false">
      <c r="A123" s="0" t="s">
        <v>10</v>
      </c>
      <c r="B123" s="5" t="n">
        <v>41977</v>
      </c>
      <c r="C123" s="4" t="n">
        <v>-0.0036</v>
      </c>
      <c r="D123" s="4" t="n">
        <v>-0.0018</v>
      </c>
      <c r="E123" s="4" t="n">
        <v>1.0107</v>
      </c>
      <c r="F123" s="6" t="n">
        <f aca="false">F122+G123</f>
        <v>3.822</v>
      </c>
      <c r="G123" s="6" t="n">
        <f aca="false">(B123-B122)/1000</f>
        <v>0.031</v>
      </c>
      <c r="H123" s="4" t="n">
        <f aca="false">(C123+C122)*G123*9.8/2+H122</f>
        <v>0.02263604</v>
      </c>
      <c r="I123" s="4" t="n">
        <f aca="false">(1-$M$1)*IF(ABS(C123) &lt; $K$1, 0, C123)+$M$1*I122</f>
        <v>-1.21521029103005E-006</v>
      </c>
      <c r="J123" s="4" t="n">
        <f aca="false">($I123+$I122)*$G123*9.8/2+J122</f>
        <v>0.000180440497331287</v>
      </c>
      <c r="K123" s="4"/>
    </row>
    <row r="124" customFormat="false" ht="13.8" hidden="false" customHeight="false" outlineLevel="0" collapsed="false">
      <c r="A124" s="0" t="s">
        <v>10</v>
      </c>
      <c r="B124" s="5" t="n">
        <v>42010</v>
      </c>
      <c r="C124" s="4" t="n">
        <v>-0.0008</v>
      </c>
      <c r="D124" s="4" t="n">
        <v>0.0005</v>
      </c>
      <c r="E124" s="4" t="n">
        <v>1.0048</v>
      </c>
      <c r="F124" s="6" t="n">
        <f aca="false">F123+G124</f>
        <v>3.855</v>
      </c>
      <c r="G124" s="6" t="n">
        <f aca="false">(B124-B123)/1000</f>
        <v>0.033</v>
      </c>
      <c r="H124" s="4" t="n">
        <f aca="false">(C124+C123)*G124*9.8/2+H123</f>
        <v>0.02192456</v>
      </c>
      <c r="I124" s="4" t="n">
        <f aca="false">(1-$M$1)*IF(ABS(C124) &lt; $K$1, 0, C124)+$M$1*I123</f>
        <v>-1.09368926192704E-006</v>
      </c>
      <c r="J124" s="4" t="n">
        <f aca="false">($I124+$I123)*$G124*9.8/2+J123</f>
        <v>0.000180067148273574</v>
      </c>
      <c r="K124" s="4"/>
    </row>
    <row r="125" customFormat="false" ht="13.8" hidden="false" customHeight="false" outlineLevel="0" collapsed="false">
      <c r="A125" s="0" t="s">
        <v>10</v>
      </c>
      <c r="B125" s="5" t="n">
        <v>42042</v>
      </c>
      <c r="C125" s="4" t="n">
        <v>-0.0011</v>
      </c>
      <c r="D125" s="4" t="n">
        <v>0.0026</v>
      </c>
      <c r="E125" s="4" t="n">
        <v>1.0089</v>
      </c>
      <c r="F125" s="6" t="n">
        <f aca="false">F124+G125</f>
        <v>3.887</v>
      </c>
      <c r="G125" s="6" t="n">
        <f aca="false">(B125-B124)/1000</f>
        <v>0.032</v>
      </c>
      <c r="H125" s="4" t="n">
        <f aca="false">(C125+C124)*G125*9.8/2+H124</f>
        <v>0.02162664</v>
      </c>
      <c r="I125" s="4" t="n">
        <f aca="false">(1-$M$1)*IF(ABS(C125) &lt; $K$1, 0, C125)+$M$1*I124</f>
        <v>-9.84320335734338E-007</v>
      </c>
      <c r="J125" s="4" t="n">
        <f aca="false">($I125+$I124)*$G125*9.8/2+J124</f>
        <v>0.00017974131636866</v>
      </c>
      <c r="K125" s="4"/>
    </row>
    <row r="126" customFormat="false" ht="13.8" hidden="false" customHeight="false" outlineLevel="0" collapsed="false">
      <c r="A126" s="0" t="s">
        <v>10</v>
      </c>
      <c r="B126" s="5" t="n">
        <v>42074</v>
      </c>
      <c r="C126" s="4" t="n">
        <v>0.0025</v>
      </c>
      <c r="D126" s="4" t="n">
        <v>0.003</v>
      </c>
      <c r="E126" s="4" t="n">
        <v>1.0071</v>
      </c>
      <c r="F126" s="6" t="n">
        <f aca="false">F125+G126</f>
        <v>3.919</v>
      </c>
      <c r="G126" s="6" t="n">
        <f aca="false">(B126-B125)/1000</f>
        <v>0.032</v>
      </c>
      <c r="H126" s="4" t="n">
        <f aca="false">(C126+C125)*G126*9.8/2+H125</f>
        <v>0.02184616</v>
      </c>
      <c r="I126" s="4" t="n">
        <f aca="false">(1-$M$1)*IF(ABS(C126) &lt; $K$1, 0, C126)+$M$1*I125</f>
        <v>-8.85888302160904E-007</v>
      </c>
      <c r="J126" s="4" t="n">
        <f aca="false">($I126+$I125)*$G126*9.8/2+J125</f>
        <v>0.000179448067654238</v>
      </c>
      <c r="K126" s="4"/>
    </row>
    <row r="127" customFormat="false" ht="13.8" hidden="false" customHeight="false" outlineLevel="0" collapsed="false">
      <c r="A127" s="0" t="s">
        <v>10</v>
      </c>
      <c r="B127" s="5" t="n">
        <v>42105</v>
      </c>
      <c r="C127" s="4" t="n">
        <v>-0.0004</v>
      </c>
      <c r="D127" s="4" t="n">
        <v>0.0025</v>
      </c>
      <c r="E127" s="4" t="n">
        <v>1.0092</v>
      </c>
      <c r="F127" s="6" t="n">
        <f aca="false">F126+G127</f>
        <v>3.95</v>
      </c>
      <c r="G127" s="6" t="n">
        <f aca="false">(B127-B126)/1000</f>
        <v>0.031</v>
      </c>
      <c r="H127" s="4" t="n">
        <f aca="false">(C127+C126)*G127*9.8/2+H126</f>
        <v>0.02216515</v>
      </c>
      <c r="I127" s="4" t="n">
        <f aca="false">(1-$M$1)*IF(ABS(C127) &lt; $K$1, 0, C127)+$M$1*I126</f>
        <v>-7.97299471944814E-007</v>
      </c>
      <c r="J127" s="4" t="n">
        <f aca="false">($I127+$I126)*$G127*9.8/2+J126</f>
        <v>0.000179192391431352</v>
      </c>
      <c r="K127" s="4"/>
    </row>
    <row r="128" customFormat="false" ht="13.8" hidden="false" customHeight="false" outlineLevel="0" collapsed="false">
      <c r="A128" s="0" t="s">
        <v>10</v>
      </c>
      <c r="B128" s="5" t="n">
        <v>42137</v>
      </c>
      <c r="C128" s="4" t="n">
        <v>-0.0005</v>
      </c>
      <c r="D128" s="4" t="n">
        <v>0.0008</v>
      </c>
      <c r="E128" s="4" t="n">
        <v>1.011</v>
      </c>
      <c r="F128" s="6" t="n">
        <f aca="false">F127+G128</f>
        <v>3.982</v>
      </c>
      <c r="G128" s="6" t="n">
        <f aca="false">(B128-B127)/1000</f>
        <v>0.032</v>
      </c>
      <c r="H128" s="4" t="n">
        <f aca="false">(C128+C127)*G128*9.8/2+H127</f>
        <v>0.02202403</v>
      </c>
      <c r="I128" s="4" t="n">
        <f aca="false">(1-$M$1)*IF(ABS(C128) &lt; $K$1, 0, C128)+$M$1*I127</f>
        <v>-7.17569524750332E-007</v>
      </c>
      <c r="J128" s="4" t="n">
        <f aca="false">($I128+$I127)*$G128*9.8/2+J127</f>
        <v>0.00017895485997267</v>
      </c>
      <c r="K128" s="4"/>
    </row>
    <row r="129" customFormat="false" ht="13.8" hidden="false" customHeight="false" outlineLevel="0" collapsed="false">
      <c r="A129" s="0" t="s">
        <v>10</v>
      </c>
      <c r="B129" s="5" t="n">
        <v>42169</v>
      </c>
      <c r="C129" s="4" t="n">
        <v>-0.0011</v>
      </c>
      <c r="D129" s="4" t="n">
        <v>0.0007</v>
      </c>
      <c r="E129" s="4" t="n">
        <v>1.0065</v>
      </c>
      <c r="F129" s="6" t="n">
        <f aca="false">F128+G129</f>
        <v>4.014</v>
      </c>
      <c r="G129" s="6" t="n">
        <f aca="false">(B129-B128)/1000</f>
        <v>0.032</v>
      </c>
      <c r="H129" s="4" t="n">
        <f aca="false">(C129+C128)*G129*9.8/2+H128</f>
        <v>0.02177315</v>
      </c>
      <c r="I129" s="4" t="n">
        <f aca="false">(1-$M$1)*IF(ABS(C129) &lt; $K$1, 0, C129)+$M$1*I128</f>
        <v>-6.45812572275299E-007</v>
      </c>
      <c r="J129" s="4" t="n">
        <f aca="false">($I129+$I128)*$G129*9.8/2+J128</f>
        <v>0.000178741081659856</v>
      </c>
      <c r="K129" s="4"/>
    </row>
    <row r="130" customFormat="false" ht="13.8" hidden="false" customHeight="false" outlineLevel="0" collapsed="false">
      <c r="A130" s="0" t="s">
        <v>10</v>
      </c>
      <c r="B130" s="5" t="n">
        <v>42201</v>
      </c>
      <c r="C130" s="4" t="n">
        <v>0.0017</v>
      </c>
      <c r="D130" s="4" t="n">
        <v>0.0032</v>
      </c>
      <c r="E130" s="4" t="n">
        <v>1.0084</v>
      </c>
      <c r="F130" s="6" t="n">
        <f aca="false">F129+G130</f>
        <v>4.046</v>
      </c>
      <c r="G130" s="6" t="n">
        <f aca="false">(B130-B129)/1000</f>
        <v>0.032</v>
      </c>
      <c r="H130" s="4" t="n">
        <f aca="false">(C130+C129)*G130*9.8/2+H129</f>
        <v>0.02186723</v>
      </c>
      <c r="I130" s="4" t="n">
        <f aca="false">(1-$M$1)*IF(ABS(C130) &lt; $K$1, 0, C130)+$M$1*I129</f>
        <v>-5.81231315047769E-007</v>
      </c>
      <c r="J130" s="4" t="n">
        <f aca="false">($I130+$I129)*$G130*9.8/2+J129</f>
        <v>0.000178548681178324</v>
      </c>
      <c r="K130" s="4"/>
    </row>
    <row r="131" customFormat="false" ht="13.8" hidden="false" customHeight="false" outlineLevel="0" collapsed="false">
      <c r="A131" s="0" t="s">
        <v>10</v>
      </c>
      <c r="B131" s="5" t="n">
        <v>42232</v>
      </c>
      <c r="C131" s="4" t="n">
        <v>0.0006</v>
      </c>
      <c r="D131" s="4" t="n">
        <v>0.0019</v>
      </c>
      <c r="E131" s="4" t="n">
        <v>1.01</v>
      </c>
      <c r="F131" s="6" t="n">
        <f aca="false">F130+G131</f>
        <v>4.077</v>
      </c>
      <c r="G131" s="6" t="n">
        <f aca="false">(B131-B130)/1000</f>
        <v>0.031</v>
      </c>
      <c r="H131" s="4" t="n">
        <f aca="false">(C131+C130)*G131*9.8/2+H130</f>
        <v>0.0222166</v>
      </c>
      <c r="I131" s="4" t="n">
        <f aca="false">(1-$M$1)*IF(ABS(C131) &lt; $K$1, 0, C131)+$M$1*I130</f>
        <v>-5.23108183542993E-007</v>
      </c>
      <c r="J131" s="4" t="n">
        <f aca="false">($I131+$I130)*$G131*9.8/2+J130</f>
        <v>0.000178380932008488</v>
      </c>
      <c r="K131" s="4"/>
    </row>
    <row r="132" customFormat="false" ht="13.8" hidden="false" customHeight="false" outlineLevel="0" collapsed="false">
      <c r="A132" s="0" t="s">
        <v>10</v>
      </c>
      <c r="B132" s="5" t="n">
        <v>42263</v>
      </c>
      <c r="C132" s="4" t="n">
        <v>-0.0001</v>
      </c>
      <c r="D132" s="4" t="n">
        <v>-0.0014</v>
      </c>
      <c r="E132" s="4" t="n">
        <v>1.0087</v>
      </c>
      <c r="F132" s="6" t="n">
        <f aca="false">F131+G132</f>
        <v>4.108</v>
      </c>
      <c r="G132" s="6" t="n">
        <f aca="false">(B132-B131)/1000</f>
        <v>0.031</v>
      </c>
      <c r="H132" s="4" t="n">
        <f aca="false">(C132+C131)*G132*9.8/2+H131</f>
        <v>0.02229255</v>
      </c>
      <c r="I132" s="4" t="n">
        <f aca="false">(1-$M$1)*IF(ABS(C132) &lt; $K$1, 0, C132)+$M$1*I131</f>
        <v>-4.70797365188693E-007</v>
      </c>
      <c r="J132" s="4" t="n">
        <f aca="false">($I132+$I131)*$G132*9.8/2+J131</f>
        <v>0.000178229957755636</v>
      </c>
      <c r="K132" s="4"/>
    </row>
    <row r="133" customFormat="false" ht="13.8" hidden="false" customHeight="false" outlineLevel="0" collapsed="false">
      <c r="A133" s="0" t="s">
        <v>10</v>
      </c>
      <c r="B133" s="5" t="n">
        <v>42296</v>
      </c>
      <c r="C133" s="4" t="n">
        <v>-0.0014</v>
      </c>
      <c r="D133" s="4" t="n">
        <v>-0.002</v>
      </c>
      <c r="E133" s="4" t="n">
        <v>1.0107</v>
      </c>
      <c r="F133" s="6" t="n">
        <f aca="false">F132+G133</f>
        <v>4.141</v>
      </c>
      <c r="G133" s="6" t="n">
        <f aca="false">(B133-B132)/1000</f>
        <v>0.033</v>
      </c>
      <c r="H133" s="4" t="n">
        <f aca="false">(C133+C132)*G133*9.8/2+H132</f>
        <v>0.02205</v>
      </c>
      <c r="I133" s="4" t="n">
        <f aca="false">(1-$M$1)*IF(ABS(C133) &lt; $K$1, 0, C133)+$M$1*I132</f>
        <v>-4.23717628669824E-007</v>
      </c>
      <c r="J133" s="4" t="n">
        <f aca="false">($I133+$I132)*$G133*9.8/2+J132</f>
        <v>0.000178085314681129</v>
      </c>
      <c r="K133" s="4"/>
    </row>
    <row r="134" customFormat="false" ht="13.8" hidden="false" customHeight="false" outlineLevel="0" collapsed="false">
      <c r="A134" s="0" t="s">
        <v>10</v>
      </c>
      <c r="B134" s="5" t="n">
        <v>42329</v>
      </c>
      <c r="C134" s="4" t="n">
        <v>0.0014</v>
      </c>
      <c r="D134" s="4" t="n">
        <v>-0.0003</v>
      </c>
      <c r="E134" s="4" t="n">
        <v>1.0096</v>
      </c>
      <c r="F134" s="6" t="n">
        <f aca="false">F133+G134</f>
        <v>4.174</v>
      </c>
      <c r="G134" s="6" t="n">
        <f aca="false">(B134-B133)/1000</f>
        <v>0.033</v>
      </c>
      <c r="H134" s="4" t="n">
        <f aca="false">(C134+C133)*G134*9.8/2+H133</f>
        <v>0.02205</v>
      </c>
      <c r="I134" s="4" t="n">
        <f aca="false">(1-$M$1)*IF(ABS(C134) &lt; $K$1, 0, C134)+$M$1*I133</f>
        <v>-3.81345865802841E-007</v>
      </c>
      <c r="J134" s="4" t="n">
        <f aca="false">($I134+$I133)*$G134*9.8/2+J133</f>
        <v>0.000177955135914073</v>
      </c>
      <c r="K134" s="4"/>
    </row>
    <row r="135" customFormat="false" ht="13.8" hidden="false" customHeight="false" outlineLevel="0" collapsed="false">
      <c r="A135" s="0" t="s">
        <v>10</v>
      </c>
      <c r="B135" s="5" t="n">
        <v>42361</v>
      </c>
      <c r="C135" s="4" t="n">
        <v>0.0019</v>
      </c>
      <c r="D135" s="4" t="n">
        <v>0.0042</v>
      </c>
      <c r="E135" s="4" t="n">
        <v>1.0103</v>
      </c>
      <c r="F135" s="6" t="n">
        <f aca="false">F134+G135</f>
        <v>4.206</v>
      </c>
      <c r="G135" s="6" t="n">
        <f aca="false">(B135-B134)/1000</f>
        <v>0.032</v>
      </c>
      <c r="H135" s="4" t="n">
        <f aca="false">(C135+C134)*G135*9.8/2+H134</f>
        <v>0.02256744</v>
      </c>
      <c r="I135" s="4" t="n">
        <f aca="false">(1-$M$1)*IF(ABS(C135) &lt; $K$1, 0, C135)+$M$1*I134</f>
        <v>-3.43211279222557E-007</v>
      </c>
      <c r="J135" s="4" t="n">
        <f aca="false">($I135+$I134)*$G135*9.8/2+J134</f>
        <v>0.000177841525353733</v>
      </c>
      <c r="K135" s="4"/>
    </row>
    <row r="136" customFormat="false" ht="13.8" hidden="false" customHeight="false" outlineLevel="0" collapsed="false">
      <c r="A136" s="0" t="s">
        <v>10</v>
      </c>
      <c r="B136" s="5" t="n">
        <v>42392</v>
      </c>
      <c r="C136" s="4" t="n">
        <v>0.001</v>
      </c>
      <c r="D136" s="4" t="n">
        <v>0.0033</v>
      </c>
      <c r="E136" s="4" t="n">
        <v>1.0104</v>
      </c>
      <c r="F136" s="6" t="n">
        <f aca="false">F135+G136</f>
        <v>4.237</v>
      </c>
      <c r="G136" s="6" t="n">
        <f aca="false">(B136-B135)/1000</f>
        <v>0.031</v>
      </c>
      <c r="H136" s="4" t="n">
        <f aca="false">(C136+C135)*G136*9.8/2+H135</f>
        <v>0.02300795</v>
      </c>
      <c r="I136" s="4" t="n">
        <f aca="false">(1-$M$1)*IF(ABS(C136) &lt; $K$1, 0, C136)+$M$1*I135</f>
        <v>-3.08890151300302E-007</v>
      </c>
      <c r="J136" s="4" t="n">
        <f aca="false">($I136+$I135)*$G136*9.8/2+J135</f>
        <v>0.000177742471146436</v>
      </c>
      <c r="K136" s="4"/>
    </row>
    <row r="137" customFormat="false" ht="13.8" hidden="false" customHeight="false" outlineLevel="0" collapsed="false">
      <c r="A137" s="0" t="s">
        <v>10</v>
      </c>
      <c r="B137" s="5" t="n">
        <v>42423</v>
      </c>
      <c r="C137" s="4" t="n">
        <v>-0.0008</v>
      </c>
      <c r="D137" s="4" t="n">
        <v>-0.0004</v>
      </c>
      <c r="E137" s="4" t="n">
        <v>1.0095</v>
      </c>
      <c r="F137" s="6" t="n">
        <f aca="false">F136+G137</f>
        <v>4.268</v>
      </c>
      <c r="G137" s="6" t="n">
        <f aca="false">(B137-B136)/1000</f>
        <v>0.031</v>
      </c>
      <c r="H137" s="4" t="n">
        <f aca="false">(C137+C136)*G137*9.8/2+H136</f>
        <v>0.02303833</v>
      </c>
      <c r="I137" s="4" t="n">
        <f aca="false">(1-$M$1)*IF(ABS(C137) &lt; $K$1, 0, C137)+$M$1*I136</f>
        <v>-2.78001136170271E-007</v>
      </c>
      <c r="J137" s="4" t="n">
        <f aca="false">($I137+$I136)*$G137*9.8/2+J136</f>
        <v>0.000177653322359869</v>
      </c>
      <c r="K137" s="4"/>
    </row>
    <row r="138" customFormat="false" ht="13.8" hidden="false" customHeight="false" outlineLevel="0" collapsed="false">
      <c r="A138" s="0" t="s">
        <v>10</v>
      </c>
      <c r="B138" s="5" t="n">
        <v>42456</v>
      </c>
      <c r="C138" s="4" t="n">
        <v>0.0009</v>
      </c>
      <c r="D138" s="4" t="n">
        <v>-0.0037</v>
      </c>
      <c r="E138" s="4" t="n">
        <v>1.0103</v>
      </c>
      <c r="F138" s="6" t="n">
        <f aca="false">F137+G138</f>
        <v>4.301</v>
      </c>
      <c r="G138" s="6" t="n">
        <f aca="false">(B138-B137)/1000</f>
        <v>0.033</v>
      </c>
      <c r="H138" s="4" t="n">
        <f aca="false">(C138+C137)*G138*9.8/2+H137</f>
        <v>0.0230545</v>
      </c>
      <c r="I138" s="4" t="n">
        <f aca="false">(1-$M$1)*IF(ABS(C138) &lt; $K$1, 0, C138)+$M$1*I137</f>
        <v>-2.50201022553244E-007</v>
      </c>
      <c r="J138" s="4" t="n">
        <f aca="false">($I138+$I137)*$G138*9.8/2+J137</f>
        <v>0.000177567912070804</v>
      </c>
      <c r="K138" s="4"/>
    </row>
    <row r="139" customFormat="false" ht="13.8" hidden="false" customHeight="false" outlineLevel="0" collapsed="false">
      <c r="A139" s="0" t="s">
        <v>10</v>
      </c>
      <c r="B139" s="5" t="n">
        <v>42488</v>
      </c>
      <c r="C139" s="4" t="n">
        <v>-0.0001</v>
      </c>
      <c r="D139" s="4" t="n">
        <v>-0.0007</v>
      </c>
      <c r="E139" s="4" t="n">
        <v>1.0098</v>
      </c>
      <c r="F139" s="6" t="n">
        <f aca="false">F138+G139</f>
        <v>4.333</v>
      </c>
      <c r="G139" s="6" t="n">
        <f aca="false">(B139-B138)/1000</f>
        <v>0.032</v>
      </c>
      <c r="H139" s="4" t="n">
        <f aca="false">(C139+C138)*G139*9.8/2+H138</f>
        <v>0.02317994</v>
      </c>
      <c r="I139" s="4" t="n">
        <f aca="false">(1-$M$1)*IF(ABS(C139) &lt; $K$1, 0, C139)+$M$1*I138</f>
        <v>-2.2518092029792E-007</v>
      </c>
      <c r="J139" s="4" t="n">
        <f aca="false">($I139+$I138)*$G139*9.8/2+J138</f>
        <v>0.000177493372182165</v>
      </c>
      <c r="K139" s="4"/>
    </row>
    <row r="140" customFormat="false" ht="13.8" hidden="false" customHeight="false" outlineLevel="0" collapsed="false">
      <c r="A140" s="0" t="s">
        <v>10</v>
      </c>
      <c r="B140" s="5" t="n">
        <v>42521</v>
      </c>
      <c r="C140" s="4" t="n">
        <v>0.0014</v>
      </c>
      <c r="D140" s="4" t="n">
        <v>0.0035</v>
      </c>
      <c r="E140" s="4" t="n">
        <v>1.0105</v>
      </c>
      <c r="F140" s="6" t="n">
        <f aca="false">F139+G140</f>
        <v>4.366</v>
      </c>
      <c r="G140" s="6" t="n">
        <f aca="false">(B140-B139)/1000</f>
        <v>0.033</v>
      </c>
      <c r="H140" s="4" t="n">
        <f aca="false">(C140+C139)*G140*9.8/2+H139</f>
        <v>0.02339015</v>
      </c>
      <c r="I140" s="4" t="n">
        <f aca="false">(1-$M$1)*IF(ABS(C140) &lt; $K$1, 0, C140)+$M$1*I139</f>
        <v>-2.02662828268128E-007</v>
      </c>
      <c r="J140" s="4" t="n">
        <f aca="false">($I140+$I139)*$G140*9.8/2+J139</f>
        <v>0.000177424189848022</v>
      </c>
      <c r="K140" s="4"/>
    </row>
    <row r="141" customFormat="false" ht="13.8" hidden="false" customHeight="false" outlineLevel="0" collapsed="false">
      <c r="A141" s="0" t="s">
        <v>10</v>
      </c>
      <c r="B141" s="5" t="n">
        <v>42552</v>
      </c>
      <c r="C141" s="4" t="n">
        <v>0.002</v>
      </c>
      <c r="D141" s="4" t="n">
        <v>0.0042</v>
      </c>
      <c r="E141" s="4" t="n">
        <v>1.0126</v>
      </c>
      <c r="F141" s="6" t="n">
        <f aca="false">F140+G141</f>
        <v>4.397</v>
      </c>
      <c r="G141" s="6" t="n">
        <f aca="false">(B141-B140)/1000</f>
        <v>0.031</v>
      </c>
      <c r="H141" s="4" t="n">
        <f aca="false">(C141+C140)*G141*9.8/2+H140</f>
        <v>0.02390661</v>
      </c>
      <c r="I141" s="4" t="n">
        <f aca="false">(1-$M$1)*IF(ABS(C141) &lt; $K$1, 0, C141)+$M$1*I140</f>
        <v>-1.82396545441315E-007</v>
      </c>
      <c r="J141" s="4" t="n">
        <f aca="false">($I141+$I140)*$G141*9.8/2+J140</f>
        <v>0.000177365699329155</v>
      </c>
      <c r="K141" s="4"/>
    </row>
    <row r="142" customFormat="false" ht="13.8" hidden="false" customHeight="false" outlineLevel="0" collapsed="false">
      <c r="A142" s="0" t="s">
        <v>10</v>
      </c>
      <c r="B142" s="5" t="n">
        <v>42583</v>
      </c>
      <c r="C142" s="4" t="n">
        <v>0.0007</v>
      </c>
      <c r="D142" s="4" t="n">
        <v>0.0007</v>
      </c>
      <c r="E142" s="4" t="n">
        <v>1.0104</v>
      </c>
      <c r="F142" s="6" t="n">
        <f aca="false">F141+G142</f>
        <v>4.428</v>
      </c>
      <c r="G142" s="6" t="n">
        <f aca="false">(B142-B141)/1000</f>
        <v>0.031</v>
      </c>
      <c r="H142" s="4" t="n">
        <f aca="false">(C142+C141)*G142*9.8/2+H141</f>
        <v>0.02431674</v>
      </c>
      <c r="I142" s="4" t="n">
        <f aca="false">(1-$M$1)*IF(ABS(C142) &lt; $K$1, 0, C142)+$M$1*I141</f>
        <v>-1.64156890897184E-007</v>
      </c>
      <c r="J142" s="4" t="n">
        <f aca="false">($I142+$I141)*$G142*9.8/2+J141</f>
        <v>0.000177313057862175</v>
      </c>
      <c r="K142" s="4"/>
    </row>
    <row r="143" customFormat="false" ht="13.8" hidden="false" customHeight="false" outlineLevel="0" collapsed="false">
      <c r="A143" s="0" t="s">
        <v>10</v>
      </c>
      <c r="B143" s="5" t="n">
        <v>42614</v>
      </c>
      <c r="C143" s="4" t="n">
        <v>0.0005</v>
      </c>
      <c r="D143" s="4" t="n">
        <v>-0.0011</v>
      </c>
      <c r="E143" s="4" t="n">
        <v>1.0088</v>
      </c>
      <c r="F143" s="6" t="n">
        <f aca="false">F142+G143</f>
        <v>4.459</v>
      </c>
      <c r="G143" s="6" t="n">
        <f aca="false">(B143-B142)/1000</f>
        <v>0.031</v>
      </c>
      <c r="H143" s="4" t="n">
        <f aca="false">(C143+C142)*G143*9.8/2+H142</f>
        <v>0.02449902</v>
      </c>
      <c r="I143" s="4" t="n">
        <f aca="false">(1-$M$1)*IF(ABS(C143) &lt; $K$1, 0, C143)+$M$1*I142</f>
        <v>-1.47741201807465E-007</v>
      </c>
      <c r="J143" s="4" t="n">
        <f aca="false">($I143+$I142)*$G143*9.8/2+J142</f>
        <v>0.000177265680541894</v>
      </c>
      <c r="K143" s="4"/>
    </row>
    <row r="144" customFormat="false" ht="13.8" hidden="false" customHeight="false" outlineLevel="0" collapsed="false">
      <c r="A144" s="0" t="s">
        <v>10</v>
      </c>
      <c r="B144" s="5" t="n">
        <v>42646</v>
      </c>
      <c r="C144" s="4" t="n">
        <v>0.0024</v>
      </c>
      <c r="D144" s="4" t="n">
        <v>0.0014</v>
      </c>
      <c r="E144" s="4" t="n">
        <v>1.0101</v>
      </c>
      <c r="F144" s="6" t="n">
        <f aca="false">F143+G144</f>
        <v>4.491</v>
      </c>
      <c r="G144" s="6" t="n">
        <f aca="false">(B144-B143)/1000</f>
        <v>0.032</v>
      </c>
      <c r="H144" s="4" t="n">
        <f aca="false">(C144+C143)*G144*9.8/2+H143</f>
        <v>0.02495374</v>
      </c>
      <c r="I144" s="4" t="n">
        <f aca="false">(1-$M$1)*IF(ABS(C144) &lt; $K$1, 0, C144)+$M$1*I143</f>
        <v>-1.32967081626719E-007</v>
      </c>
      <c r="J144" s="4" t="n">
        <f aca="false">($I144+$I143)*$G144*9.8/2+J143</f>
        <v>0.000177221665483051</v>
      </c>
      <c r="K144" s="4"/>
    </row>
    <row r="145" customFormat="false" ht="13.8" hidden="false" customHeight="false" outlineLevel="0" collapsed="false">
      <c r="A145" s="0" t="s">
        <v>10</v>
      </c>
      <c r="B145" s="5" t="n">
        <v>42677</v>
      </c>
      <c r="C145" s="4" t="n">
        <v>0.0005</v>
      </c>
      <c r="D145" s="4" t="n">
        <v>0.0021</v>
      </c>
      <c r="E145" s="4" t="n">
        <v>1.0107</v>
      </c>
      <c r="F145" s="6" t="n">
        <f aca="false">F144+G145</f>
        <v>4.522</v>
      </c>
      <c r="G145" s="6" t="n">
        <f aca="false">(B145-B144)/1000</f>
        <v>0.031</v>
      </c>
      <c r="H145" s="4" t="n">
        <f aca="false">(C145+C144)*G145*9.8/2+H144</f>
        <v>0.02539425</v>
      </c>
      <c r="I145" s="4" t="n">
        <f aca="false">(1-$M$1)*IF(ABS(C145) &lt; $K$1, 0, C145)+$M$1*I144</f>
        <v>-1.19670373464047E-007</v>
      </c>
      <c r="J145" s="4" t="n">
        <f aca="false">($I145+$I144)*$G145*9.8/2+J144</f>
        <v>0.000177183289853623</v>
      </c>
      <c r="K145" s="4"/>
    </row>
    <row r="146" customFormat="false" ht="13.8" hidden="false" customHeight="false" outlineLevel="0" collapsed="false">
      <c r="A146" s="0" t="s">
        <v>10</v>
      </c>
      <c r="B146" s="5" t="n">
        <v>42708</v>
      </c>
      <c r="C146" s="4" t="n">
        <v>-0.0029</v>
      </c>
      <c r="D146" s="4" t="n">
        <v>0.0008</v>
      </c>
      <c r="E146" s="4" t="n">
        <v>1.0139</v>
      </c>
      <c r="F146" s="6" t="n">
        <f aca="false">F145+G146</f>
        <v>4.553</v>
      </c>
      <c r="G146" s="6" t="n">
        <f aca="false">(B146-B145)/1000</f>
        <v>0.031</v>
      </c>
      <c r="H146" s="4" t="n">
        <f aca="false">(C146+C145)*G146*9.8/2+H145</f>
        <v>0.02502969</v>
      </c>
      <c r="I146" s="4" t="n">
        <f aca="false">(1-$M$1)*IF(ABS(C146) &lt; $K$1, 0, C146)+$M$1*I145</f>
        <v>-1.07703336117642E-007</v>
      </c>
      <c r="J146" s="4" t="n">
        <f aca="false">($I146+$I145)*$G146*9.8/2+J145</f>
        <v>0.000177148751787137</v>
      </c>
      <c r="K146" s="4"/>
    </row>
    <row r="147" customFormat="false" ht="13.8" hidden="false" customHeight="false" outlineLevel="0" collapsed="false">
      <c r="A147" s="0" t="s">
        <v>10</v>
      </c>
      <c r="B147" s="5" t="n">
        <v>42740</v>
      </c>
      <c r="C147" s="4" t="n">
        <v>-0.0005</v>
      </c>
      <c r="D147" s="4" t="n">
        <v>0.001</v>
      </c>
      <c r="E147" s="4" t="n">
        <v>1.0083</v>
      </c>
      <c r="F147" s="6" t="n">
        <f aca="false">F146+G147</f>
        <v>4.585</v>
      </c>
      <c r="G147" s="6" t="n">
        <f aca="false">(B147-B146)/1000</f>
        <v>0.032</v>
      </c>
      <c r="H147" s="4" t="n">
        <f aca="false">(C147+C146)*G147*9.8/2+H146</f>
        <v>0.02449657</v>
      </c>
      <c r="I147" s="4" t="n">
        <f aca="false">(1-$M$1)*IF(ABS(C147) &lt; $K$1, 0, C147)+$M$1*I146</f>
        <v>-9.6933002505878E-008</v>
      </c>
      <c r="J147" s="4" t="n">
        <f aca="false">($I147+$I146)*$G147*9.8/2+J146</f>
        <v>0.000177116664809241</v>
      </c>
      <c r="K147" s="4"/>
    </row>
    <row r="148" customFormat="false" ht="13.8" hidden="false" customHeight="false" outlineLevel="0" collapsed="false">
      <c r="A148" s="0" t="s">
        <v>10</v>
      </c>
      <c r="B148" s="5" t="n">
        <v>42772</v>
      </c>
      <c r="C148" s="4" t="n">
        <v>0.0019</v>
      </c>
      <c r="D148" s="4" t="n">
        <v>0.0004</v>
      </c>
      <c r="E148" s="4" t="n">
        <v>1.01</v>
      </c>
      <c r="F148" s="6" t="n">
        <f aca="false">F147+G148</f>
        <v>4.617</v>
      </c>
      <c r="G148" s="6" t="n">
        <f aca="false">(B148-B147)/1000</f>
        <v>0.032</v>
      </c>
      <c r="H148" s="4" t="n">
        <f aca="false">(C148+C147)*G148*9.8/2+H147</f>
        <v>0.02471609</v>
      </c>
      <c r="I148" s="4" t="n">
        <f aca="false">(1-$M$1)*IF(ABS(C148) &lt; $K$1, 0, C148)+$M$1*I147</f>
        <v>-8.72397022552902E-008</v>
      </c>
      <c r="J148" s="4" t="n">
        <f aca="false">($I148+$I147)*$G148*9.8/2+J147</f>
        <v>0.000177087786529135</v>
      </c>
      <c r="K148" s="4"/>
    </row>
    <row r="149" customFormat="false" ht="13.8" hidden="false" customHeight="false" outlineLevel="0" collapsed="false">
      <c r="A149" s="0" t="s">
        <v>10</v>
      </c>
      <c r="B149" s="5" t="n">
        <v>42803</v>
      </c>
      <c r="C149" s="4" t="n">
        <v>0.0005</v>
      </c>
      <c r="D149" s="4" t="n">
        <v>0.002</v>
      </c>
      <c r="E149" s="4" t="n">
        <v>1.0103</v>
      </c>
      <c r="F149" s="6" t="n">
        <f aca="false">F148+G149</f>
        <v>4.648</v>
      </c>
      <c r="G149" s="6" t="n">
        <f aca="false">(B149-B148)/1000</f>
        <v>0.031</v>
      </c>
      <c r="H149" s="4" t="n">
        <f aca="false">(C149+C148)*G149*9.8/2+H148</f>
        <v>0.02508065</v>
      </c>
      <c r="I149" s="4" t="n">
        <f aca="false">(1-$M$1)*IF(ABS(C149) &lt; $K$1, 0, C149)+$M$1*I148</f>
        <v>-7.85157320297612E-008</v>
      </c>
      <c r="J149" s="4" t="n">
        <f aca="false">($I149+$I148)*$G149*9.8/2+J148</f>
        <v>0.000177062608278667</v>
      </c>
      <c r="K149" s="4"/>
    </row>
    <row r="150" customFormat="false" ht="13.8" hidden="false" customHeight="false" outlineLevel="0" collapsed="false">
      <c r="A150" s="0" t="s">
        <v>10</v>
      </c>
      <c r="B150" s="5" t="n">
        <v>42834</v>
      </c>
      <c r="C150" s="4" t="n">
        <v>0.002</v>
      </c>
      <c r="D150" s="4" t="n">
        <v>0.0032</v>
      </c>
      <c r="E150" s="4" t="n">
        <v>1.009</v>
      </c>
      <c r="F150" s="6" t="n">
        <f aca="false">F149+G150</f>
        <v>4.679</v>
      </c>
      <c r="G150" s="6" t="n">
        <f aca="false">(B150-B149)/1000</f>
        <v>0.031</v>
      </c>
      <c r="H150" s="4" t="n">
        <f aca="false">(C150+C149)*G150*9.8/2+H149</f>
        <v>0.0254604</v>
      </c>
      <c r="I150" s="4" t="n">
        <f aca="false">(1-$M$1)*IF(ABS(C150) &lt; $K$1, 0, C150)+$M$1*I149</f>
        <v>-7.0664158826785E-008</v>
      </c>
      <c r="J150" s="4" t="n">
        <f aca="false">($I150+$I149)*$G150*9.8/2+J149</f>
        <v>0.000177039947853246</v>
      </c>
      <c r="K150" s="4"/>
    </row>
    <row r="151" customFormat="false" ht="13.8" hidden="false" customHeight="false" outlineLevel="0" collapsed="false">
      <c r="A151" s="0" t="s">
        <v>10</v>
      </c>
      <c r="B151" s="5" t="n">
        <v>42865</v>
      </c>
      <c r="C151" s="4" t="n">
        <v>-0.0021</v>
      </c>
      <c r="D151" s="4" t="n">
        <v>0.005</v>
      </c>
      <c r="E151" s="4" t="n">
        <v>1.0095</v>
      </c>
      <c r="F151" s="6" t="n">
        <f aca="false">F150+G151</f>
        <v>4.71</v>
      </c>
      <c r="G151" s="6" t="n">
        <f aca="false">(B151-B150)/1000</f>
        <v>0.031</v>
      </c>
      <c r="H151" s="4" t="n">
        <f aca="false">(C151+C150)*G151*9.8/2+H150</f>
        <v>0.02544521</v>
      </c>
      <c r="I151" s="4" t="n">
        <f aca="false">(1-$M$1)*IF(ABS(C151) &lt; $K$1, 0, C151)+$M$1*I150</f>
        <v>-6.35977429441065E-008</v>
      </c>
      <c r="J151" s="4" t="n">
        <f aca="false">($I151+$I150)*$G151*9.8/2+J150</f>
        <v>0.000177019553470367</v>
      </c>
      <c r="K151" s="4"/>
    </row>
    <row r="152" customFormat="false" ht="13.8" hidden="false" customHeight="false" outlineLevel="0" collapsed="false">
      <c r="A152" s="0" t="s">
        <v>10</v>
      </c>
      <c r="B152" s="5" t="n">
        <v>42897</v>
      </c>
      <c r="C152" s="4" t="n">
        <v>0.0003</v>
      </c>
      <c r="D152" s="4" t="n">
        <v>0.0024</v>
      </c>
      <c r="E152" s="4" t="n">
        <v>1.0129</v>
      </c>
      <c r="F152" s="6" t="n">
        <f aca="false">F151+G152</f>
        <v>4.742</v>
      </c>
      <c r="G152" s="6" t="n">
        <f aca="false">(B152-B151)/1000</f>
        <v>0.032</v>
      </c>
      <c r="H152" s="4" t="n">
        <f aca="false">(C152+C151)*G152*9.8/2+H151</f>
        <v>0.02516297</v>
      </c>
      <c r="I152" s="4" t="n">
        <f aca="false">(1-$M$1)*IF(ABS(C152) &lt; $K$1, 0, C152)+$M$1*I151</f>
        <v>-5.72379686496959E-008</v>
      </c>
      <c r="J152" s="4" t="n">
        <f aca="false">($I152+$I151)*$G152*9.8/2+J151</f>
        <v>0.000177000606430789</v>
      </c>
      <c r="K152" s="4"/>
    </row>
    <row r="153" customFormat="false" ht="13.8" hidden="false" customHeight="false" outlineLevel="0" collapsed="false">
      <c r="A153" s="0" t="s">
        <v>10</v>
      </c>
      <c r="B153" s="5" t="n">
        <v>42928</v>
      </c>
      <c r="C153" s="4" t="n">
        <v>0.003</v>
      </c>
      <c r="D153" s="4" t="n">
        <v>-0.001</v>
      </c>
      <c r="E153" s="4" t="n">
        <v>1.0089</v>
      </c>
      <c r="F153" s="6" t="n">
        <f aca="false">F152+G153</f>
        <v>4.773</v>
      </c>
      <c r="G153" s="6" t="n">
        <f aca="false">(B153-B152)/1000</f>
        <v>0.031</v>
      </c>
      <c r="H153" s="4" t="n">
        <f aca="false">(C153+C152)*G153*9.8/2+H152</f>
        <v>0.02566424</v>
      </c>
      <c r="I153" s="4" t="n">
        <f aca="false">(1-$M$1)*IF(ABS(C153) &lt; $K$1, 0, C153)+$M$1*I152</f>
        <v>-5.15141717847263E-008</v>
      </c>
      <c r="J153" s="4" t="n">
        <f aca="false">($I153+$I152)*$G153*9.8/2+J152</f>
        <v>0.000176984086980657</v>
      </c>
      <c r="K153" s="4"/>
    </row>
    <row r="154" customFormat="false" ht="13.8" hidden="false" customHeight="false" outlineLevel="0" collapsed="false">
      <c r="A154" s="0" t="s">
        <v>10</v>
      </c>
      <c r="B154" s="5" t="n">
        <v>42960</v>
      </c>
      <c r="C154" s="4" t="n">
        <v>0.0001</v>
      </c>
      <c r="D154" s="4" t="n">
        <v>-0.0018</v>
      </c>
      <c r="E154" s="4" t="n">
        <v>1.0109</v>
      </c>
      <c r="F154" s="6" t="n">
        <f aca="false">F153+G154</f>
        <v>4.805</v>
      </c>
      <c r="G154" s="6" t="n">
        <f aca="false">(B154-B153)/1000</f>
        <v>0.032</v>
      </c>
      <c r="H154" s="4" t="n">
        <f aca="false">(C154+C153)*G154*9.8/2+H153</f>
        <v>0.02615032</v>
      </c>
      <c r="I154" s="4" t="n">
        <f aca="false">(1-$M$1)*IF(ABS(C154) &lt; $K$1, 0, C154)+$M$1*I153</f>
        <v>-4.63627546062537E-008</v>
      </c>
      <c r="J154" s="4" t="n">
        <f aca="false">($I154+$I153)*$G154*9.8/2+J153</f>
        <v>0.000176968739878599</v>
      </c>
      <c r="K154" s="4"/>
    </row>
    <row r="155" customFormat="false" ht="13.8" hidden="false" customHeight="false" outlineLevel="0" collapsed="false">
      <c r="A155" s="0" t="s">
        <v>10</v>
      </c>
      <c r="B155" s="5" t="n">
        <v>42992</v>
      </c>
      <c r="C155" s="4" t="n">
        <v>0.0013</v>
      </c>
      <c r="D155" s="4" t="n">
        <v>-0.0006</v>
      </c>
      <c r="E155" s="4" t="n">
        <v>1.0092</v>
      </c>
      <c r="F155" s="6" t="n">
        <f aca="false">F154+G155</f>
        <v>4.837</v>
      </c>
      <c r="G155" s="6" t="n">
        <f aca="false">(B155-B154)/1000</f>
        <v>0.032</v>
      </c>
      <c r="H155" s="4" t="n">
        <f aca="false">(C155+C154)*G155*9.8/2+H154</f>
        <v>0.02636984</v>
      </c>
      <c r="I155" s="4" t="n">
        <f aca="false">(1-$M$1)*IF(ABS(C155) &lt; $K$1, 0, C155)+$M$1*I154</f>
        <v>-4.17264791456283E-008</v>
      </c>
      <c r="J155" s="4" t="n">
        <f aca="false">($I155+$I154)*$G155*9.8/2+J154</f>
        <v>0.000176954927486746</v>
      </c>
      <c r="K155" s="4"/>
    </row>
    <row r="156" customFormat="false" ht="13.8" hidden="false" customHeight="false" outlineLevel="0" collapsed="false">
      <c r="A156" s="0" t="s">
        <v>10</v>
      </c>
      <c r="B156" s="5" t="n">
        <v>43024</v>
      </c>
      <c r="C156" s="4" t="n">
        <v>-0.0026</v>
      </c>
      <c r="D156" s="4" t="n">
        <v>0.0006</v>
      </c>
      <c r="E156" s="4" t="n">
        <v>1.0093</v>
      </c>
      <c r="F156" s="6" t="n">
        <f aca="false">F155+G156</f>
        <v>4.869</v>
      </c>
      <c r="G156" s="6" t="n">
        <f aca="false">(B156-B155)/1000</f>
        <v>0.032</v>
      </c>
      <c r="H156" s="4" t="n">
        <f aca="false">(C156+C155)*G156*9.8/2+H155</f>
        <v>0.026166</v>
      </c>
      <c r="I156" s="4" t="n">
        <f aca="false">(1-$M$1)*IF(ABS(C156) &lt; $K$1, 0, C156)+$M$1*I155</f>
        <v>-3.75538312310655E-008</v>
      </c>
      <c r="J156" s="4" t="n">
        <f aca="false">($I156+$I155)*$G156*9.8/2+J155</f>
        <v>0.000176942496334079</v>
      </c>
      <c r="K156" s="4"/>
    </row>
    <row r="157" customFormat="false" ht="13.8" hidden="false" customHeight="false" outlineLevel="0" collapsed="false">
      <c r="A157" s="0" t="s">
        <v>10</v>
      </c>
      <c r="B157" s="5" t="n">
        <v>43056</v>
      </c>
      <c r="C157" s="4" t="n">
        <v>0</v>
      </c>
      <c r="D157" s="4" t="n">
        <v>0.003</v>
      </c>
      <c r="E157" s="4" t="n">
        <v>1.0087</v>
      </c>
      <c r="F157" s="6" t="n">
        <f aca="false">F156+G157</f>
        <v>4.901</v>
      </c>
      <c r="G157" s="6" t="n">
        <f aca="false">(B157-B156)/1000</f>
        <v>0.032</v>
      </c>
      <c r="H157" s="4" t="n">
        <f aca="false">(C157+C156)*G157*9.8/2+H156</f>
        <v>0.02575832</v>
      </c>
      <c r="I157" s="4" t="n">
        <f aca="false">(1-$M$1)*IF(ABS(C157) &lt; $K$1, 0, C157)+$M$1*I156</f>
        <v>-3.37984481079589E-008</v>
      </c>
      <c r="J157" s="4" t="n">
        <f aca="false">($I157+$I156)*$G157*9.8/2+J156</f>
        <v>0.000176931308296679</v>
      </c>
    </row>
    <row r="158" customFormat="false" ht="13.8" hidden="false" customHeight="false" outlineLevel="0" collapsed="false">
      <c r="A158" s="0" t="s">
        <v>10</v>
      </c>
      <c r="B158" s="5" t="n">
        <v>43088</v>
      </c>
      <c r="C158" s="4" t="n">
        <v>0.0014</v>
      </c>
      <c r="D158" s="4" t="n">
        <v>0.0024</v>
      </c>
      <c r="E158" s="4" t="n">
        <v>1.0052</v>
      </c>
      <c r="F158" s="6" t="n">
        <f aca="false">F157+G158</f>
        <v>4.933</v>
      </c>
      <c r="G158" s="6" t="n">
        <f aca="false">(B158-B157)/1000</f>
        <v>0.032</v>
      </c>
      <c r="H158" s="4" t="n">
        <f aca="false">(C158+C157)*G158*9.8/2+H157</f>
        <v>0.02597784</v>
      </c>
      <c r="I158" s="4" t="n">
        <f aca="false">(1-$M$1)*IF(ABS(C158) &lt; $K$1, 0, C158)+$M$1*I157</f>
        <v>-3.0418603297163E-008</v>
      </c>
      <c r="J158" s="4" t="n">
        <f aca="false">($I158+$I157)*$G158*9.8/2+J157</f>
        <v>0.000176921239063019</v>
      </c>
    </row>
    <row r="159" customFormat="false" ht="13.8" hidden="false" customHeight="false" outlineLevel="0" collapsed="false">
      <c r="A159" s="0" t="s">
        <v>10</v>
      </c>
      <c r="B159" s="5" t="n">
        <v>43119</v>
      </c>
      <c r="C159" s="4" t="n">
        <v>0.0022</v>
      </c>
      <c r="D159" s="4" t="n">
        <v>0.0019</v>
      </c>
      <c r="E159" s="4" t="n">
        <v>1.0118</v>
      </c>
      <c r="F159" s="6" t="n">
        <f aca="false">F158+G159</f>
        <v>4.964</v>
      </c>
      <c r="G159" s="6" t="n">
        <f aca="false">(B159-B158)/1000</f>
        <v>0.031</v>
      </c>
      <c r="H159" s="4" t="n">
        <f aca="false">(C159+C158)*G159*9.8/2+H158</f>
        <v>0.02652468</v>
      </c>
      <c r="I159" s="4" t="n">
        <f aca="false">(1-$M$1)*IF(ABS(C159) &lt; $K$1, 0, C159)+$M$1*I158</f>
        <v>-2.73767429674467E-008</v>
      </c>
      <c r="J159" s="4" t="n">
        <f aca="false">($I159+$I158)*$G159*9.8/2+J158</f>
        <v>0.000176912459949921</v>
      </c>
    </row>
    <row r="160" customFormat="false" ht="13.8" hidden="false" customHeight="false" outlineLevel="0" collapsed="false">
      <c r="A160" s="0" t="s">
        <v>10</v>
      </c>
      <c r="B160" s="5" t="n">
        <v>43150</v>
      </c>
      <c r="C160" s="4" t="n">
        <v>0.002</v>
      </c>
      <c r="D160" s="4" t="n">
        <v>-0.0006</v>
      </c>
      <c r="E160" s="4" t="n">
        <v>1.0098</v>
      </c>
      <c r="F160" s="6" t="n">
        <f aca="false">F159+G160</f>
        <v>4.995</v>
      </c>
      <c r="G160" s="6" t="n">
        <f aca="false">(B160-B159)/1000</f>
        <v>0.031</v>
      </c>
      <c r="H160" s="4" t="n">
        <f aca="false">(C160+C159)*G160*9.8/2+H159</f>
        <v>0.02716266</v>
      </c>
      <c r="I160" s="4" t="n">
        <f aca="false">(1-$M$1)*IF(ABS(C160) &lt; $K$1, 0, C160)+$M$1*I159</f>
        <v>-2.46390686707021E-008</v>
      </c>
      <c r="J160" s="4" t="n">
        <f aca="false">($I160+$I159)*$G160*9.8/2+J159</f>
        <v>0.000176904558748133</v>
      </c>
    </row>
    <row r="161" customFormat="false" ht="13.8" hidden="false" customHeight="false" outlineLevel="0" collapsed="false">
      <c r="A161" s="0" t="s">
        <v>10</v>
      </c>
      <c r="B161" s="5" t="n">
        <v>43182</v>
      </c>
      <c r="C161" s="4" t="n">
        <v>-0.0015</v>
      </c>
      <c r="D161" s="4" t="n">
        <v>0.0006</v>
      </c>
      <c r="E161" s="4" t="n">
        <v>1.0088</v>
      </c>
      <c r="F161" s="6" t="n">
        <f aca="false">F160+G161</f>
        <v>5.027</v>
      </c>
      <c r="G161" s="6" t="n">
        <f aca="false">(B161-B160)/1000</f>
        <v>0.032</v>
      </c>
      <c r="H161" s="4" t="n">
        <f aca="false">(C161+C160)*G161*9.8/2+H160</f>
        <v>0.02724106</v>
      </c>
      <c r="I161" s="4" t="n">
        <f aca="false">(1-$M$1)*IF(ABS(C161) &lt; $K$1, 0, C161)+$M$1*I160</f>
        <v>-2.21751618036319E-008</v>
      </c>
      <c r="J161" s="4" t="n">
        <f aca="false">($I161+$I160)*$G161*9.8/2+J160</f>
        <v>0.000176897218276795</v>
      </c>
    </row>
    <row r="162" customFormat="false" ht="13.8" hidden="false" customHeight="false" outlineLevel="0" collapsed="false">
      <c r="A162" s="0" t="s">
        <v>10</v>
      </c>
      <c r="B162" s="5" t="n">
        <v>43214</v>
      </c>
      <c r="C162" s="4" t="n">
        <v>0.0015</v>
      </c>
      <c r="D162" s="4" t="n">
        <v>0.0029</v>
      </c>
      <c r="E162" s="4" t="n">
        <v>1.0091</v>
      </c>
      <c r="F162" s="6" t="n">
        <f aca="false">F161+G162</f>
        <v>5.059</v>
      </c>
      <c r="G162" s="6" t="n">
        <f aca="false">(B162-B161)/1000</f>
        <v>0.032</v>
      </c>
      <c r="H162" s="4" t="n">
        <f aca="false">(C162+C161)*G162*9.8/2+H161</f>
        <v>0.02724106</v>
      </c>
      <c r="I162" s="4" t="n">
        <f aca="false">(1-$M$1)*IF(ABS(C162) &lt; $K$1, 0, C162)+$M$1*I161</f>
        <v>-1.99576456232687E-008</v>
      </c>
      <c r="J162" s="4" t="n">
        <f aca="false">($I162+$I161)*$G162*9.8/2+J161</f>
        <v>0.00017689061185259</v>
      </c>
    </row>
    <row r="163" customFormat="false" ht="13.8" hidden="false" customHeight="false" outlineLevel="0" collapsed="false">
      <c r="A163" s="0" t="s">
        <v>10</v>
      </c>
      <c r="B163" s="5" t="n">
        <v>43245</v>
      </c>
      <c r="C163" s="4" t="n">
        <v>0.0026</v>
      </c>
      <c r="D163" s="4" t="n">
        <v>0.0027</v>
      </c>
      <c r="E163" s="4" t="n">
        <v>1.0093</v>
      </c>
      <c r="F163" s="6" t="n">
        <f aca="false">F162+G163</f>
        <v>5.09</v>
      </c>
      <c r="G163" s="6" t="n">
        <f aca="false">(B163-B162)/1000</f>
        <v>0.031</v>
      </c>
      <c r="H163" s="4" t="n">
        <f aca="false">(C163+C162)*G163*9.8/2+H162</f>
        <v>0.02786385</v>
      </c>
      <c r="I163" s="4" t="n">
        <f aca="false">(1-$M$1)*IF(ABS(C163) &lt; $K$1, 0, C163)+$M$1*I162</f>
        <v>-1.79618810609418E-008</v>
      </c>
      <c r="J163" s="4" t="n">
        <f aca="false">($I163+$I162)*$G163*9.8/2+J162</f>
        <v>0.000176884851876487</v>
      </c>
    </row>
    <row r="164" customFormat="false" ht="13.8" hidden="false" customHeight="false" outlineLevel="0" collapsed="false">
      <c r="A164" s="0" t="s">
        <v>10</v>
      </c>
      <c r="B164" s="5" t="n">
        <v>43276</v>
      </c>
      <c r="C164" s="4" t="n">
        <v>0.0013</v>
      </c>
      <c r="D164" s="4" t="n">
        <v>0.0013</v>
      </c>
      <c r="E164" s="4" t="n">
        <v>1.0096</v>
      </c>
      <c r="F164" s="6" t="n">
        <f aca="false">F163+G164</f>
        <v>5.121</v>
      </c>
      <c r="G164" s="6" t="n">
        <f aca="false">(B164-B163)/1000</f>
        <v>0.031</v>
      </c>
      <c r="H164" s="4" t="n">
        <f aca="false">(C164+C163)*G164*9.8/2+H163</f>
        <v>0.02845626</v>
      </c>
      <c r="I164" s="4" t="n">
        <f aca="false">(1-$M$1)*IF(ABS(C164) &lt; $K$1, 0, C164)+$M$1*I163</f>
        <v>-1.61656929548476E-008</v>
      </c>
      <c r="J164" s="4" t="n">
        <f aca="false">($I164+$I163)*$G164*9.8/2+J163</f>
        <v>0.000176879667897994</v>
      </c>
    </row>
    <row r="165" customFormat="false" ht="13.8" hidden="false" customHeight="false" outlineLevel="0" collapsed="false">
      <c r="A165" s="0" t="s">
        <v>10</v>
      </c>
      <c r="B165" s="5" t="n">
        <v>43307</v>
      </c>
      <c r="C165" s="4" t="n">
        <v>-0.0014</v>
      </c>
      <c r="D165" s="4" t="n">
        <v>-0.0035</v>
      </c>
      <c r="E165" s="4" t="n">
        <v>1.0091</v>
      </c>
      <c r="F165" s="6" t="n">
        <f aca="false">F164+G165</f>
        <v>5.152</v>
      </c>
      <c r="G165" s="6" t="n">
        <f aca="false">(B165-B164)/1000</f>
        <v>0.031</v>
      </c>
      <c r="H165" s="4" t="n">
        <f aca="false">(C165+C164)*G165*9.8/2+H164</f>
        <v>0.02844107</v>
      </c>
      <c r="I165" s="4" t="n">
        <f aca="false">(1-$M$1)*IF(ABS(C165) &lt; $K$1, 0, C165)+$M$1*I164</f>
        <v>-1.45491236593629E-008</v>
      </c>
      <c r="J165" s="4" t="n">
        <f aca="false">($I165+$I164)*$G165*9.8/2+J164</f>
        <v>0.00017687500231735</v>
      </c>
    </row>
    <row r="166" customFormat="false" ht="13.8" hidden="false" customHeight="false" outlineLevel="0" collapsed="false">
      <c r="A166" s="0" t="s">
        <v>10</v>
      </c>
      <c r="B166" s="5" t="n">
        <v>43340</v>
      </c>
      <c r="C166" s="4" t="n">
        <v>0.0027</v>
      </c>
      <c r="D166" s="4" t="n">
        <v>0.0012</v>
      </c>
      <c r="E166" s="4" t="n">
        <v>1.0086</v>
      </c>
      <c r="F166" s="6" t="n">
        <f aca="false">F165+G166</f>
        <v>5.185</v>
      </c>
      <c r="G166" s="6" t="n">
        <f aca="false">(B166-B165)/1000</f>
        <v>0.033</v>
      </c>
      <c r="H166" s="4" t="n">
        <f aca="false">(C166+C165)*G166*9.8/2+H165</f>
        <v>0.02865128</v>
      </c>
      <c r="I166" s="4" t="n">
        <f aca="false">(1-$M$1)*IF(ABS(C166) &lt; $K$1, 0, C166)+$M$1*I165</f>
        <v>-1.30942112934266E-008</v>
      </c>
      <c r="J166" s="4" t="n">
        <f aca="false">($I166+$I165)*$G166*9.8/2+J165</f>
        <v>0.000176870532390088</v>
      </c>
    </row>
    <row r="167" customFormat="false" ht="13.8" hidden="false" customHeight="false" outlineLevel="0" collapsed="false">
      <c r="A167" s="0" t="s">
        <v>10</v>
      </c>
      <c r="B167" s="5" t="n">
        <v>43371</v>
      </c>
      <c r="C167" s="4" t="n">
        <v>0.0001</v>
      </c>
      <c r="D167" s="4" t="n">
        <v>0.0065</v>
      </c>
      <c r="E167" s="4" t="n">
        <v>1.01</v>
      </c>
      <c r="F167" s="6" t="n">
        <f aca="false">F166+G167</f>
        <v>5.216</v>
      </c>
      <c r="G167" s="6" t="n">
        <f aca="false">(B167-B166)/1000</f>
        <v>0.031</v>
      </c>
      <c r="H167" s="4" t="n">
        <f aca="false">(C167+C166)*G167*9.8/2+H166</f>
        <v>0.0290766</v>
      </c>
      <c r="I167" s="4" t="n">
        <f aca="false">(1-$M$1)*IF(ABS(C167) &lt; $K$1, 0, C167)+$M$1*I166</f>
        <v>-1.17847901640839E-008</v>
      </c>
      <c r="J167" s="4" t="n">
        <f aca="false">($I167+$I166)*$G167*9.8/2+J166</f>
        <v>0.000176866753269767</v>
      </c>
    </row>
    <row r="168" customFormat="false" ht="13.8" hidden="false" customHeight="false" outlineLevel="0" collapsed="false">
      <c r="A168" s="0" t="s">
        <v>10</v>
      </c>
      <c r="B168" s="5" t="n">
        <v>43402</v>
      </c>
      <c r="C168" s="4" t="n">
        <v>0.0001</v>
      </c>
      <c r="D168" s="4" t="n">
        <v>0.0011</v>
      </c>
      <c r="E168" s="4" t="n">
        <v>1.0115</v>
      </c>
      <c r="F168" s="6" t="n">
        <f aca="false">F167+G168</f>
        <v>5.247</v>
      </c>
      <c r="G168" s="6" t="n">
        <f aca="false">(B168-B167)/1000</f>
        <v>0.031</v>
      </c>
      <c r="H168" s="4" t="n">
        <f aca="false">(C168+C167)*G168*9.8/2+H167</f>
        <v>0.02910698</v>
      </c>
      <c r="I168" s="4" t="n">
        <f aca="false">(1-$M$1)*IF(ABS(C168) &lt; $K$1, 0, C168)+$M$1*I167</f>
        <v>-1.06063111476755E-008</v>
      </c>
      <c r="J168" s="4" t="n">
        <f aca="false">($I168+$I167)*$G168*9.8/2+J167</f>
        <v>0.000176863352061478</v>
      </c>
    </row>
    <row r="169" customFormat="false" ht="13.8" hidden="false" customHeight="false" outlineLevel="0" collapsed="false">
      <c r="A169" s="0" t="s">
        <v>10</v>
      </c>
      <c r="B169" s="5" t="n">
        <v>43433</v>
      </c>
      <c r="C169" s="4" t="n">
        <v>0.0035</v>
      </c>
      <c r="D169" s="4" t="n">
        <v>-0.0006</v>
      </c>
      <c r="E169" s="4" t="n">
        <v>1.0118</v>
      </c>
      <c r="F169" s="6" t="n">
        <f aca="false">F168+G169</f>
        <v>5.278</v>
      </c>
      <c r="G169" s="6" t="n">
        <f aca="false">(B169-B168)/1000</f>
        <v>0.031</v>
      </c>
      <c r="H169" s="4" t="n">
        <f aca="false">(C169+C168)*G169*9.8/2+H168</f>
        <v>0.02965382</v>
      </c>
      <c r="I169" s="4" t="n">
        <f aca="false">(1-$M$1)*IF(ABS(C169) &lt; $K$1, 0, C169)+$M$1*I168</f>
        <v>-9.54568003290797E-009</v>
      </c>
      <c r="J169" s="4" t="n">
        <f aca="false">($I169+$I168)*$G169*9.8/2+J168</f>
        <v>0.000176860290974017</v>
      </c>
    </row>
    <row r="170" customFormat="false" ht="13.8" hidden="false" customHeight="false" outlineLevel="0" collapsed="false">
      <c r="A170" s="0" t="s">
        <v>10</v>
      </c>
      <c r="B170" s="5" t="n">
        <v>43465</v>
      </c>
      <c r="C170" s="4" t="n">
        <v>-0.0009</v>
      </c>
      <c r="D170" s="4" t="n">
        <v>0.0005</v>
      </c>
      <c r="E170" s="4" t="n">
        <v>1.0081</v>
      </c>
      <c r="F170" s="6" t="n">
        <f aca="false">F169+G170</f>
        <v>5.31</v>
      </c>
      <c r="G170" s="6" t="n">
        <f aca="false">(B170-B169)/1000</f>
        <v>0.032</v>
      </c>
      <c r="H170" s="4" t="n">
        <f aca="false">(C170+C169)*G170*9.8/2+H169</f>
        <v>0.0300615</v>
      </c>
      <c r="I170" s="4" t="n">
        <f aca="false">(1-$M$1)*IF(ABS(C170) &lt; $K$1, 0, C170)+$M$1*I169</f>
        <v>-8.59111202961718E-009</v>
      </c>
      <c r="J170" s="4" t="n">
        <f aca="false">($I170+$I169)*$G170*9.8/2+J169</f>
        <v>0.000176857447125022</v>
      </c>
    </row>
    <row r="171" customFormat="false" ht="13.8" hidden="false" customHeight="false" outlineLevel="0" collapsed="false">
      <c r="A171" s="0" t="s">
        <v>10</v>
      </c>
      <c r="B171" s="5" t="n">
        <v>43497</v>
      </c>
      <c r="C171" s="4" t="n">
        <v>-0.0006</v>
      </c>
      <c r="D171" s="4" t="n">
        <v>0.002</v>
      </c>
      <c r="E171" s="4" t="n">
        <v>1.0113</v>
      </c>
      <c r="F171" s="6" t="n">
        <f aca="false">F170+G171</f>
        <v>5.342</v>
      </c>
      <c r="G171" s="6" t="n">
        <f aca="false">(B171-B170)/1000</f>
        <v>0.032</v>
      </c>
      <c r="H171" s="4" t="n">
        <f aca="false">(C171+C170)*G171*9.8/2+H170</f>
        <v>0.0298263</v>
      </c>
      <c r="I171" s="4" t="n">
        <f aca="false">(1-$M$1)*IF(ABS(C171) &lt; $K$1, 0, C171)+$M$1*I170</f>
        <v>-7.73200082665546E-009</v>
      </c>
      <c r="J171" s="4" t="n">
        <f aca="false">($I171+$I170)*$G171*9.8/2+J170</f>
        <v>0.000176854887660926</v>
      </c>
    </row>
    <row r="172" customFormat="false" ht="13.8" hidden="false" customHeight="false" outlineLevel="0" collapsed="false">
      <c r="A172" s="0" t="s">
        <v>10</v>
      </c>
      <c r="B172" s="5" t="n">
        <v>43529</v>
      </c>
      <c r="C172" s="4" t="n">
        <v>0.0014</v>
      </c>
      <c r="D172" s="4" t="n">
        <v>0.002</v>
      </c>
      <c r="E172" s="4" t="n">
        <v>1.0112</v>
      </c>
      <c r="F172" s="6" t="n">
        <f aca="false">F171+G172</f>
        <v>5.374</v>
      </c>
      <c r="G172" s="6" t="n">
        <f aca="false">(B172-B171)/1000</f>
        <v>0.032</v>
      </c>
      <c r="H172" s="4" t="n">
        <f aca="false">(C172+C171)*G172*9.8/2+H171</f>
        <v>0.02995174</v>
      </c>
      <c r="I172" s="4" t="n">
        <f aca="false">(1-$M$1)*IF(ABS(C172) &lt; $K$1, 0, C172)+$M$1*I171</f>
        <v>-6.95880074398991E-009</v>
      </c>
      <c r="J172" s="4" t="n">
        <f aca="false">($I172+$I171)*$G172*9.8/2+J171</f>
        <v>0.00017685258414324</v>
      </c>
    </row>
    <row r="173" customFormat="false" ht="13.8" hidden="false" customHeight="false" outlineLevel="0" collapsed="false">
      <c r="A173" s="0" t="s">
        <v>10</v>
      </c>
      <c r="B173" s="5" t="n">
        <v>43560</v>
      </c>
      <c r="C173" s="4" t="n">
        <v>0.0008</v>
      </c>
      <c r="D173" s="4" t="n">
        <v>0.0023</v>
      </c>
      <c r="E173" s="4" t="n">
        <v>1.0096</v>
      </c>
      <c r="F173" s="6" t="n">
        <f aca="false">F172+G173</f>
        <v>5.405</v>
      </c>
      <c r="G173" s="6" t="n">
        <f aca="false">(B173-B172)/1000</f>
        <v>0.031</v>
      </c>
      <c r="H173" s="4" t="n">
        <f aca="false">(C173+C172)*G173*9.8/2+H172</f>
        <v>0.03028592</v>
      </c>
      <c r="I173" s="4" t="n">
        <f aca="false">(1-$M$1)*IF(ABS(C173) &lt; $K$1, 0, C173)+$M$1*I172</f>
        <v>-6.26292066959092E-009</v>
      </c>
      <c r="J173" s="4" t="n">
        <f aca="false">($I173+$I172)*$G173*9.8/2+J172</f>
        <v>0.000176850575763757</v>
      </c>
    </row>
    <row r="174" customFormat="false" ht="13.8" hidden="false" customHeight="false" outlineLevel="0" collapsed="false">
      <c r="A174" s="0" t="s">
        <v>10</v>
      </c>
      <c r="B174" s="5" t="n">
        <v>43591</v>
      </c>
      <c r="C174" s="4" t="n">
        <v>0.0008</v>
      </c>
      <c r="D174" s="4" t="n">
        <v>0.0018</v>
      </c>
      <c r="E174" s="4" t="n">
        <v>1.0081</v>
      </c>
      <c r="F174" s="6" t="n">
        <f aca="false">F173+G174</f>
        <v>5.436</v>
      </c>
      <c r="G174" s="6" t="n">
        <f aca="false">(B174-B173)/1000</f>
        <v>0.031</v>
      </c>
      <c r="H174" s="4" t="n">
        <f aca="false">(C174+C173)*G174*9.8/2+H173</f>
        <v>0.03052896</v>
      </c>
      <c r="I174" s="4" t="n">
        <f aca="false">(1-$M$1)*IF(ABS(C174) &lt; $K$1, 0, C174)+$M$1*I173</f>
        <v>-5.63662860263183E-009</v>
      </c>
      <c r="J174" s="4" t="n">
        <f aca="false">($I174+$I173)*$G174*9.8/2+J173</f>
        <v>0.000176848768222223</v>
      </c>
    </row>
    <row r="175" customFormat="false" ht="13.8" hidden="false" customHeight="false" outlineLevel="0" collapsed="false">
      <c r="A175" s="0" t="s">
        <v>10</v>
      </c>
      <c r="B175" s="5" t="n">
        <v>43622</v>
      </c>
      <c r="C175" s="4" t="n">
        <v>-0.001</v>
      </c>
      <c r="D175" s="4" t="n">
        <v>-0.0009</v>
      </c>
      <c r="E175" s="4" t="n">
        <v>1.008</v>
      </c>
      <c r="F175" s="6" t="n">
        <f aca="false">F174+G175</f>
        <v>5.467</v>
      </c>
      <c r="G175" s="6" t="n">
        <f aca="false">(B175-B174)/1000</f>
        <v>0.031</v>
      </c>
      <c r="H175" s="4" t="n">
        <f aca="false">(C175+C174)*G175*9.8/2+H174</f>
        <v>0.03049858</v>
      </c>
      <c r="I175" s="4" t="n">
        <f aca="false">(1-$M$1)*IF(ABS(C175) &lt; $K$1, 0, C175)+$M$1*I174</f>
        <v>-5.07296574236865E-009</v>
      </c>
      <c r="J175" s="4" t="n">
        <f aca="false">($I175+$I174)*$G175*9.8/2+J174</f>
        <v>0.000176847141434842</v>
      </c>
    </row>
    <row r="176" customFormat="false" ht="13.8" hidden="false" customHeight="false" outlineLevel="0" collapsed="false">
      <c r="A176" s="0" t="s">
        <v>10</v>
      </c>
      <c r="B176" s="5" t="n">
        <v>43655</v>
      </c>
      <c r="C176" s="4" t="n">
        <v>-0.0002</v>
      </c>
      <c r="D176" s="4" t="n">
        <v>0.0007</v>
      </c>
      <c r="E176" s="4" t="n">
        <v>1.0092</v>
      </c>
      <c r="F176" s="6" t="n">
        <f aca="false">F175+G176</f>
        <v>5.5</v>
      </c>
      <c r="G176" s="6" t="n">
        <f aca="false">(B176-B175)/1000</f>
        <v>0.033</v>
      </c>
      <c r="H176" s="4" t="n">
        <f aca="false">(C176+C175)*G176*9.8/2+H175</f>
        <v>0.03030454</v>
      </c>
      <c r="I176" s="4" t="n">
        <f aca="false">(1-$M$1)*IF(ABS(C176) &lt; $K$1, 0, C176)+$M$1*I175</f>
        <v>-4.56566916813178E-009</v>
      </c>
      <c r="J176" s="4" t="n">
        <f aca="false">($I176+$I175)*$G176*9.8/2+J175</f>
        <v>0.000176845582867577</v>
      </c>
    </row>
    <row r="177" customFormat="false" ht="13.8" hidden="false" customHeight="false" outlineLevel="0" collapsed="false">
      <c r="A177" s="0" t="s">
        <v>10</v>
      </c>
      <c r="B177" s="5" t="n">
        <v>43687</v>
      </c>
      <c r="C177" s="4" t="n">
        <v>0.0019</v>
      </c>
      <c r="D177" s="4" t="n">
        <v>0.0042</v>
      </c>
      <c r="E177" s="4" t="n">
        <v>1.0106</v>
      </c>
      <c r="F177" s="6" t="n">
        <f aca="false">F176+G177</f>
        <v>5.532</v>
      </c>
      <c r="G177" s="6" t="n">
        <f aca="false">(B177-B176)/1000</f>
        <v>0.032</v>
      </c>
      <c r="H177" s="4" t="n">
        <f aca="false">(C177+C176)*G177*9.8/2+H176</f>
        <v>0.0305711</v>
      </c>
      <c r="I177" s="4" t="n">
        <f aca="false">(1-$M$1)*IF(ABS(C177) &lt; $K$1, 0, C177)+$M$1*I176</f>
        <v>-4.1091022513186E-009</v>
      </c>
      <c r="J177" s="4" t="n">
        <f aca="false">($I177+$I176)*$G177*9.8/2+J176</f>
        <v>0.000176844222663418</v>
      </c>
    </row>
    <row r="178" customFormat="false" ht="13.8" hidden="false" customHeight="false" outlineLevel="0" collapsed="false">
      <c r="A178" s="0" t="s">
        <v>10</v>
      </c>
      <c r="B178" s="5" t="n">
        <v>43718</v>
      </c>
      <c r="C178" s="4" t="n">
        <v>0.0008</v>
      </c>
      <c r="D178" s="4" t="n">
        <v>0.003</v>
      </c>
      <c r="E178" s="4" t="n">
        <v>1.0098</v>
      </c>
      <c r="F178" s="6" t="n">
        <f aca="false">F177+G178</f>
        <v>5.563</v>
      </c>
      <c r="G178" s="6" t="n">
        <f aca="false">(B178-B177)/1000</f>
        <v>0.031</v>
      </c>
      <c r="H178" s="4" t="n">
        <f aca="false">(C178+C177)*G178*9.8/2+H177</f>
        <v>0.03098123</v>
      </c>
      <c r="I178" s="4" t="n">
        <f aca="false">(1-$M$1)*IF(ABS(C178) &lt; $K$1, 0, C178)+$M$1*I177</f>
        <v>-3.69819202618674E-009</v>
      </c>
      <c r="J178" s="4" t="n">
        <f aca="false">($I178+$I177)*$G178*9.8/2+J177</f>
        <v>0.000176843036735417</v>
      </c>
    </row>
    <row r="179" customFormat="false" ht="13.8" hidden="false" customHeight="false" outlineLevel="0" collapsed="false">
      <c r="A179" s="0" t="s">
        <v>10</v>
      </c>
      <c r="B179" s="5" t="n">
        <v>43749</v>
      </c>
      <c r="C179" s="4" t="n">
        <v>-0.0004</v>
      </c>
      <c r="D179" s="4" t="n">
        <v>0.0006</v>
      </c>
      <c r="E179" s="4" t="n">
        <v>1.0097</v>
      </c>
      <c r="F179" s="6" t="n">
        <f aca="false">F178+G179</f>
        <v>5.594</v>
      </c>
      <c r="G179" s="6" t="n">
        <f aca="false">(B179-B178)/1000</f>
        <v>0.031</v>
      </c>
      <c r="H179" s="4" t="n">
        <f aca="false">(C179+C178)*G179*9.8/2+H178</f>
        <v>0.03104199</v>
      </c>
      <c r="I179" s="4" t="n">
        <f aca="false">(1-$M$1)*IF(ABS(C179) &lt; $K$1, 0, C179)+$M$1*I178</f>
        <v>-3.32837282356807E-009</v>
      </c>
      <c r="J179" s="4" t="n">
        <f aca="false">($I179+$I178)*$G179*9.8/2+J178</f>
        <v>0.000176841969400217</v>
      </c>
    </row>
    <row r="180" customFormat="false" ht="13.8" hidden="false" customHeight="false" outlineLevel="0" collapsed="false">
      <c r="A180" s="0" t="s">
        <v>10</v>
      </c>
      <c r="B180" s="5" t="n">
        <v>43781</v>
      </c>
      <c r="C180" s="4" t="n">
        <v>-0.0004</v>
      </c>
      <c r="D180" s="4" t="n">
        <v>-0.0018</v>
      </c>
      <c r="E180" s="4" t="n">
        <v>1.0107</v>
      </c>
      <c r="F180" s="6" t="n">
        <f aca="false">F179+G180</f>
        <v>5.626</v>
      </c>
      <c r="G180" s="6" t="n">
        <f aca="false">(B180-B179)/1000</f>
        <v>0.032</v>
      </c>
      <c r="H180" s="4" t="n">
        <f aca="false">(C180+C179)*G180*9.8/2+H179</f>
        <v>0.03091655</v>
      </c>
      <c r="I180" s="4" t="n">
        <f aca="false">(1-$M$1)*IF(ABS(C180) &lt; $K$1, 0, C180)+$M$1*I179</f>
        <v>-2.99553554121126E-009</v>
      </c>
      <c r="J180" s="4" t="n">
        <f aca="false">($I180+$I179)*$G180*9.8/2+J179</f>
        <v>0.000176840977811385</v>
      </c>
    </row>
    <row r="181" customFormat="false" ht="13.8" hidden="false" customHeight="false" outlineLevel="0" collapsed="false">
      <c r="A181" s="0" t="s">
        <v>10</v>
      </c>
      <c r="B181" s="5" t="n">
        <v>43814</v>
      </c>
      <c r="C181" s="4" t="n">
        <v>-0.0006</v>
      </c>
      <c r="D181" s="4" t="n">
        <v>0.0005</v>
      </c>
      <c r="E181" s="4" t="n">
        <v>1.0082</v>
      </c>
      <c r="F181" s="6" t="n">
        <f aca="false">F180+G181</f>
        <v>5.659</v>
      </c>
      <c r="G181" s="6" t="n">
        <f aca="false">(B181-B180)/1000</f>
        <v>0.033</v>
      </c>
      <c r="H181" s="4" t="n">
        <f aca="false">(C181+C180)*G181*9.8/2+H180</f>
        <v>0.03075485</v>
      </c>
      <c r="I181" s="4" t="n">
        <f aca="false">(1-$M$1)*IF(ABS(C181) &lt; $K$1, 0, C181)+$M$1*I180</f>
        <v>-2.69598198709014E-009</v>
      </c>
      <c r="J181" s="4" t="n">
        <f aca="false">($I181+$I180)*$G181*9.8/2+J180</f>
        <v>0.000176840057493001</v>
      </c>
    </row>
    <row r="182" customFormat="false" ht="13.8" hidden="false" customHeight="false" outlineLevel="0" collapsed="false">
      <c r="A182" s="0" t="s">
        <v>10</v>
      </c>
      <c r="B182" s="5" t="n">
        <v>43846</v>
      </c>
      <c r="C182" s="4" t="n">
        <v>-0.0006</v>
      </c>
      <c r="D182" s="4" t="n">
        <v>0.0018</v>
      </c>
      <c r="E182" s="4" t="n">
        <v>1.0102</v>
      </c>
      <c r="F182" s="6" t="n">
        <f aca="false">F181+G182</f>
        <v>5.691</v>
      </c>
      <c r="G182" s="6" t="n">
        <f aca="false">(B182-B181)/1000</f>
        <v>0.032</v>
      </c>
      <c r="H182" s="4" t="n">
        <f aca="false">(C182+C181)*G182*9.8/2+H181</f>
        <v>0.03056669</v>
      </c>
      <c r="I182" s="4" t="n">
        <f aca="false">(1-$M$1)*IF(ABS(C182) &lt; $K$1, 0, C182)+$M$1*I181</f>
        <v>-2.42638378838112E-009</v>
      </c>
      <c r="J182" s="4" t="n">
        <f aca="false">($I182+$I181)*$G182*9.8/2+J181</f>
        <v>0.000176839254306047</v>
      </c>
    </row>
    <row r="183" customFormat="false" ht="13.8" hidden="false" customHeight="false" outlineLevel="0" collapsed="false">
      <c r="A183" s="0" t="s">
        <v>10</v>
      </c>
      <c r="B183" s="5" t="n">
        <v>43878</v>
      </c>
      <c r="C183" s="4" t="n">
        <v>0.0022</v>
      </c>
      <c r="D183" s="4" t="n">
        <v>0.0027</v>
      </c>
      <c r="E183" s="4" t="n">
        <v>1.0101</v>
      </c>
      <c r="F183" s="6" t="n">
        <f aca="false">F182+G183</f>
        <v>5.723</v>
      </c>
      <c r="G183" s="6" t="n">
        <f aca="false">(B183-B182)/1000</f>
        <v>0.032</v>
      </c>
      <c r="H183" s="4" t="n">
        <f aca="false">(C183+C182)*G183*9.8/2+H182</f>
        <v>0.03081757</v>
      </c>
      <c r="I183" s="4" t="n">
        <f aca="false">(1-$M$1)*IF(ABS(C183) &lt; $K$1, 0, C183)+$M$1*I182</f>
        <v>-2.18374540954301E-009</v>
      </c>
      <c r="J183" s="4" t="n">
        <f aca="false">($I183+$I182)*$G183*9.8/2+J182</f>
        <v>0.000176838531437789</v>
      </c>
    </row>
    <row r="184" customFormat="false" ht="13.8" hidden="false" customHeight="false" outlineLevel="0" collapsed="false">
      <c r="A184" s="0" t="s">
        <v>10</v>
      </c>
      <c r="B184" s="5" t="n">
        <v>43909</v>
      </c>
      <c r="C184" s="4" t="n">
        <v>-0.002</v>
      </c>
      <c r="D184" s="4" t="n">
        <v>0.0038</v>
      </c>
      <c r="E184" s="4" t="n">
        <v>1.0086</v>
      </c>
      <c r="F184" s="6" t="n">
        <f aca="false">F183+G184</f>
        <v>5.754</v>
      </c>
      <c r="G184" s="6" t="n">
        <f aca="false">(B184-B183)/1000</f>
        <v>0.031</v>
      </c>
      <c r="H184" s="4" t="n">
        <f aca="false">(C184+C183)*G184*9.8/2+H183</f>
        <v>0.03084795</v>
      </c>
      <c r="I184" s="4" t="n">
        <f aca="false">(1-$M$1)*IF(ABS(C184) &lt; $K$1, 0, C184)+$M$1*I183</f>
        <v>-1.96537086858871E-009</v>
      </c>
      <c r="J184" s="4" t="n">
        <f aca="false">($I184+$I183)*$G184*9.8/2+J183</f>
        <v>0.000176837901187026</v>
      </c>
    </row>
    <row r="185" customFormat="false" ht="13.8" hidden="false" customHeight="false" outlineLevel="0" collapsed="false">
      <c r="A185" s="0" t="s">
        <v>10</v>
      </c>
      <c r="B185" s="5" t="n">
        <v>43941</v>
      </c>
      <c r="C185" s="4" t="n">
        <v>-0.0027</v>
      </c>
      <c r="D185" s="4" t="n">
        <v>-0.002</v>
      </c>
      <c r="E185" s="4" t="n">
        <v>1.0095</v>
      </c>
      <c r="F185" s="6" t="n">
        <f aca="false">F184+G185</f>
        <v>5.786</v>
      </c>
      <c r="G185" s="6" t="n">
        <f aca="false">(B185-B184)/1000</f>
        <v>0.032</v>
      </c>
      <c r="H185" s="4" t="n">
        <f aca="false">(C185+C184)*G185*9.8/2+H184</f>
        <v>0.03011099</v>
      </c>
      <c r="I185" s="4" t="n">
        <f aca="false">(1-$M$1)*IF(ABS(C185) &lt; $K$1, 0, C185)+$M$1*I184</f>
        <v>-1.76883378172984E-009</v>
      </c>
      <c r="J185" s="4" t="n">
        <f aca="false">($I185+$I184)*$G185*9.8/2+J184</f>
        <v>0.000176837315663737</v>
      </c>
    </row>
    <row r="186" customFormat="false" ht="13.8" hidden="false" customHeight="false" outlineLevel="0" collapsed="false">
      <c r="A186" s="0" t="s">
        <v>10</v>
      </c>
      <c r="B186" s="5" t="n">
        <v>43974</v>
      </c>
      <c r="C186" s="4" t="n">
        <v>0.0016</v>
      </c>
      <c r="D186" s="4" t="n">
        <v>-0.0013</v>
      </c>
      <c r="E186" s="4" t="n">
        <v>1.0102</v>
      </c>
      <c r="F186" s="6" t="n">
        <f aca="false">F185+G186</f>
        <v>5.819</v>
      </c>
      <c r="G186" s="6" t="n">
        <f aca="false">(B186-B185)/1000</f>
        <v>0.033</v>
      </c>
      <c r="H186" s="4" t="n">
        <f aca="false">(C186+C185)*G186*9.8/2+H185</f>
        <v>0.02993312</v>
      </c>
      <c r="I186" s="4" t="n">
        <f aca="false">(1-$M$1)*IF(ABS(C186) &lt; $K$1, 0, C186)+$M$1*I185</f>
        <v>-1.59195040355685E-009</v>
      </c>
      <c r="J186" s="4" t="n">
        <f aca="false">($I186+$I185)*$G186*9.8/2+J185</f>
        <v>0.000176836772224934</v>
      </c>
    </row>
    <row r="187" customFormat="false" ht="13.8" hidden="false" customHeight="false" outlineLevel="0" collapsed="false">
      <c r="A187" s="0" t="s">
        <v>10</v>
      </c>
      <c r="B187" s="5" t="n">
        <v>44006</v>
      </c>
      <c r="C187" s="4" t="n">
        <v>0.0033</v>
      </c>
      <c r="D187" s="4" t="n">
        <v>0.0021</v>
      </c>
      <c r="E187" s="4" t="n">
        <v>1.0102</v>
      </c>
      <c r="F187" s="6" t="n">
        <f aca="false">F186+G187</f>
        <v>5.851</v>
      </c>
      <c r="G187" s="6" t="n">
        <f aca="false">(B187-B186)/1000</f>
        <v>0.032</v>
      </c>
      <c r="H187" s="4" t="n">
        <f aca="false">(C187+C186)*G187*9.8/2+H186</f>
        <v>0.03070144</v>
      </c>
      <c r="I187" s="4" t="n">
        <f aca="false">(1-$M$1)*IF(ABS(C187) &lt; $K$1, 0, C187)+$M$1*I186</f>
        <v>-1.43275536320117E-009</v>
      </c>
      <c r="J187" s="4" t="n">
        <f aca="false">($I187+$I186)*$G187*9.8/2+J186</f>
        <v>0.00017683629795107</v>
      </c>
    </row>
    <row r="188" customFormat="false" ht="13.8" hidden="false" customHeight="false" outlineLevel="0" collapsed="false">
      <c r="A188" s="0" t="s">
        <v>10</v>
      </c>
      <c r="B188" s="5" t="n">
        <v>44037</v>
      </c>
      <c r="C188" s="4" t="n">
        <v>-0.0006</v>
      </c>
      <c r="D188" s="4" t="n">
        <v>0.0035</v>
      </c>
      <c r="E188" s="4" t="n">
        <v>1.0109</v>
      </c>
      <c r="F188" s="6" t="n">
        <f aca="false">F187+G188</f>
        <v>5.882</v>
      </c>
      <c r="G188" s="6" t="n">
        <f aca="false">(B188-B187)/1000</f>
        <v>0.031</v>
      </c>
      <c r="H188" s="4" t="n">
        <f aca="false">(C188+C187)*G188*9.8/2+H187</f>
        <v>0.03111157</v>
      </c>
      <c r="I188" s="4" t="n">
        <f aca="false">(1-$M$1)*IF(ABS(C188) &lt; $K$1, 0, C188)+$M$1*I187</f>
        <v>-1.28947982688105E-009</v>
      </c>
      <c r="J188" s="4" t="n">
        <f aca="false">($I188+$I187)*$G188*9.8/2+J187</f>
        <v>0.000176835884443545</v>
      </c>
    </row>
    <row r="189" customFormat="false" ht="13.8" hidden="false" customHeight="false" outlineLevel="0" collapsed="false">
      <c r="A189" s="0" t="s">
        <v>10</v>
      </c>
      <c r="B189" s="5" t="n">
        <v>44069</v>
      </c>
      <c r="C189" s="4" t="n">
        <v>-0.0017</v>
      </c>
      <c r="D189" s="4" t="n">
        <v>0.001</v>
      </c>
      <c r="E189" s="4" t="n">
        <v>1.0094</v>
      </c>
      <c r="F189" s="6" t="n">
        <f aca="false">F188+G189</f>
        <v>5.914</v>
      </c>
      <c r="G189" s="6" t="n">
        <f aca="false">(B189-B188)/1000</f>
        <v>0.032</v>
      </c>
      <c r="H189" s="4" t="n">
        <f aca="false">(C189+C188)*G189*9.8/2+H188</f>
        <v>0.03075093</v>
      </c>
      <c r="I189" s="4" t="n">
        <f aca="false">(1-$M$1)*IF(ABS(C189) &lt; $K$1, 0, C189)+$M$1*I188</f>
        <v>-1.16053184419295E-009</v>
      </c>
      <c r="J189" s="4" t="n">
        <f aca="false">($I189+$I188)*$G189*9.8/2+J188</f>
        <v>0.000176835500281715</v>
      </c>
    </row>
    <row r="190" customFormat="false" ht="13.8" hidden="false" customHeight="false" outlineLevel="0" collapsed="false">
      <c r="A190" s="0" t="s">
        <v>10</v>
      </c>
      <c r="B190" s="5" t="n">
        <v>44101</v>
      </c>
      <c r="C190" s="4" t="n">
        <v>-0.0012</v>
      </c>
      <c r="D190" s="4" t="n">
        <v>-0.0012</v>
      </c>
      <c r="E190" s="4" t="n">
        <v>1.0114</v>
      </c>
      <c r="F190" s="6" t="n">
        <f aca="false">F189+G190</f>
        <v>5.946</v>
      </c>
      <c r="G190" s="6" t="n">
        <f aca="false">(B190-B189)/1000</f>
        <v>0.032</v>
      </c>
      <c r="H190" s="4" t="n">
        <f aca="false">(C190+C189)*G190*9.8/2+H189</f>
        <v>0.03029621</v>
      </c>
      <c r="I190" s="4" t="n">
        <f aca="false">(1-$M$1)*IF(ABS(C190) &lt; $K$1, 0, C190)+$M$1*I189</f>
        <v>-1.04447865977365E-009</v>
      </c>
      <c r="J190" s="4" t="n">
        <f aca="false">($I190+$I189)*$G190*9.8/2+J189</f>
        <v>0.000176835154536068</v>
      </c>
    </row>
    <row r="191" customFormat="false" ht="13.8" hidden="false" customHeight="false" outlineLevel="0" collapsed="false">
      <c r="A191" s="0" t="s">
        <v>10</v>
      </c>
      <c r="B191" s="5" t="n">
        <v>44134</v>
      </c>
      <c r="C191" s="4" t="n">
        <v>0.0027</v>
      </c>
      <c r="D191" s="4" t="n">
        <v>-0.0003</v>
      </c>
      <c r="E191" s="4" t="n">
        <v>1.009</v>
      </c>
      <c r="F191" s="6" t="n">
        <f aca="false">F190+G191</f>
        <v>5.979</v>
      </c>
      <c r="G191" s="6" t="n">
        <f aca="false">(B191-B190)/1000</f>
        <v>0.033</v>
      </c>
      <c r="H191" s="4" t="n">
        <f aca="false">(C191+C190)*G191*9.8/2+H190</f>
        <v>0.03053876</v>
      </c>
      <c r="I191" s="4" t="n">
        <f aca="false">(1-$M$1)*IF(ABS(C191) &lt; $K$1, 0, C191)+$M$1*I190</f>
        <v>-9.40030793796287E-010</v>
      </c>
      <c r="J191" s="4" t="n">
        <f aca="false">($I191+$I190)*$G191*9.8/2+J190</f>
        <v>0.000176834833640889</v>
      </c>
    </row>
    <row r="192" customFormat="false" ht="13.8" hidden="false" customHeight="false" outlineLevel="0" collapsed="false">
      <c r="A192" s="0" t="s">
        <v>10</v>
      </c>
      <c r="B192" s="5" t="n">
        <v>44166</v>
      </c>
      <c r="C192" s="4" t="n">
        <v>0.0024</v>
      </c>
      <c r="D192" s="4" t="n">
        <v>0.0027</v>
      </c>
      <c r="E192" s="4" t="n">
        <v>1.012</v>
      </c>
      <c r="F192" s="6" t="n">
        <f aca="false">F191+G192</f>
        <v>6.011</v>
      </c>
      <c r="G192" s="6" t="n">
        <f aca="false">(B192-B191)/1000</f>
        <v>0.032</v>
      </c>
      <c r="H192" s="4" t="n">
        <f aca="false">(C192+C191)*G192*9.8/2+H191</f>
        <v>0.03133844</v>
      </c>
      <c r="I192" s="4" t="n">
        <f aca="false">(1-$M$1)*IF(ABS(C192) &lt; $K$1, 0, C192)+$M$1*I191</f>
        <v>-8.46027714416659E-010</v>
      </c>
      <c r="J192" s="4" t="n">
        <f aca="false">($I192+$I191)*$G192*9.8/2+J191</f>
        <v>0.000176834553586915</v>
      </c>
    </row>
    <row r="193" customFormat="false" ht="13.8" hidden="false" customHeight="false" outlineLevel="0" collapsed="false">
      <c r="A193" s="0" t="s">
        <v>10</v>
      </c>
      <c r="B193" s="5" t="n">
        <v>44197</v>
      </c>
      <c r="C193" s="4" t="n">
        <v>-0.0001</v>
      </c>
      <c r="D193" s="4" t="n">
        <v>0.0033</v>
      </c>
      <c r="E193" s="4" t="n">
        <v>1.0103</v>
      </c>
      <c r="F193" s="6" t="n">
        <f aca="false">F192+G193</f>
        <v>6.042</v>
      </c>
      <c r="G193" s="6" t="n">
        <f aca="false">(B193-B192)/1000</f>
        <v>0.031</v>
      </c>
      <c r="H193" s="4" t="n">
        <f aca="false">(C193+C192)*G193*9.8/2+H192</f>
        <v>0.03168781</v>
      </c>
      <c r="I193" s="4" t="n">
        <f aca="false">(1-$M$1)*IF(ABS(C193) &lt; $K$1, 0, C193)+$M$1*I192</f>
        <v>-7.61424942974993E-010</v>
      </c>
      <c r="J193" s="4" t="n">
        <f aca="false">($I193+$I192)*$G193*9.8/2+J192</f>
        <v>0.000176834309414856</v>
      </c>
    </row>
    <row r="194" customFormat="false" ht="13.8" hidden="false" customHeight="false" outlineLevel="0" collapsed="false">
      <c r="A194" s="0" t="s">
        <v>10</v>
      </c>
      <c r="B194" s="5" t="n">
        <v>44229</v>
      </c>
      <c r="C194" s="4" t="n">
        <v>0.001</v>
      </c>
      <c r="D194" s="4" t="n">
        <v>0.003</v>
      </c>
      <c r="E194" s="4" t="n">
        <v>1.0079</v>
      </c>
      <c r="F194" s="6" t="n">
        <f aca="false">F193+G194</f>
        <v>6.074</v>
      </c>
      <c r="G194" s="6" t="n">
        <f aca="false">(B194-B193)/1000</f>
        <v>0.032</v>
      </c>
      <c r="H194" s="4" t="n">
        <f aca="false">(C194+C193)*G194*9.8/2+H193</f>
        <v>0.03182893</v>
      </c>
      <c r="I194" s="4" t="n">
        <f aca="false">(1-$M$1)*IF(ABS(C194) &lt; $K$1, 0, C194)+$M$1*I193</f>
        <v>-6.85282448677494E-010</v>
      </c>
      <c r="J194" s="4" t="n">
        <f aca="false">($I194+$I193)*$G194*9.8/2+J193</f>
        <v>0.000176834082571137</v>
      </c>
    </row>
    <row r="195" customFormat="false" ht="13.8" hidden="false" customHeight="false" outlineLevel="0" collapsed="false">
      <c r="A195" s="0" t="s">
        <v>10</v>
      </c>
      <c r="B195" s="5" t="n">
        <v>44260</v>
      </c>
      <c r="C195" s="4" t="n">
        <v>-0.0012</v>
      </c>
      <c r="D195" s="4" t="n">
        <v>0.0012</v>
      </c>
      <c r="E195" s="4" t="n">
        <v>1.0102</v>
      </c>
      <c r="F195" s="6" t="n">
        <f aca="false">F194+G195</f>
        <v>6.105</v>
      </c>
      <c r="G195" s="6" t="n">
        <f aca="false">(B195-B194)/1000</f>
        <v>0.031</v>
      </c>
      <c r="H195" s="4" t="n">
        <f aca="false">(C195+C194)*G195*9.8/2+H194</f>
        <v>0.03179855</v>
      </c>
      <c r="I195" s="4" t="n">
        <f aca="false">(1-$M$1)*IF(ABS(C195) &lt; $K$1, 0, C195)+$M$1*I194</f>
        <v>-6.16754203809744E-010</v>
      </c>
      <c r="J195" s="4" t="n">
        <f aca="false">($I195+$I194)*$G195*9.8/2+J194</f>
        <v>0.00017683388479177</v>
      </c>
    </row>
    <row r="196" customFormat="false" ht="13.8" hidden="false" customHeight="false" outlineLevel="0" collapsed="false">
      <c r="A196" s="0" t="s">
        <v>10</v>
      </c>
      <c r="B196" s="5" t="n">
        <v>44292</v>
      </c>
      <c r="C196" s="4" t="n">
        <v>0.0009</v>
      </c>
      <c r="D196" s="4" t="n">
        <v>-0.0004</v>
      </c>
      <c r="E196" s="4" t="n">
        <v>1.0076</v>
      </c>
      <c r="F196" s="6" t="n">
        <f aca="false">F195+G196</f>
        <v>6.137</v>
      </c>
      <c r="G196" s="6" t="n">
        <f aca="false">(B196-B195)/1000</f>
        <v>0.032</v>
      </c>
      <c r="H196" s="4" t="n">
        <f aca="false">(C196+C195)*G196*9.8/2+H195</f>
        <v>0.03175151</v>
      </c>
      <c r="I196" s="4" t="n">
        <f aca="false">(1-$M$1)*IF(ABS(C196) &lt; $K$1, 0, C196)+$M$1*I195</f>
        <v>-5.5507878342877E-010</v>
      </c>
      <c r="J196" s="4" t="n">
        <f aca="false">($I196+$I195)*$G196*9.8/2+J195</f>
        <v>0.000176833701048357</v>
      </c>
    </row>
    <row r="197" customFormat="false" ht="13.8" hidden="false" customHeight="false" outlineLevel="0" collapsed="false">
      <c r="A197" s="0" t="s">
        <v>10</v>
      </c>
      <c r="B197" s="5" t="n">
        <v>44324</v>
      </c>
      <c r="C197" s="4" t="n">
        <v>0.0017</v>
      </c>
      <c r="D197" s="4" t="n">
        <v>0.0039</v>
      </c>
      <c r="E197" s="4" t="n">
        <v>1.0085</v>
      </c>
      <c r="F197" s="6" t="n">
        <f aca="false">F196+G197</f>
        <v>6.169</v>
      </c>
      <c r="G197" s="6" t="n">
        <f aca="false">(B197-B196)/1000</f>
        <v>0.032</v>
      </c>
      <c r="H197" s="4" t="n">
        <f aca="false">(C197+C196)*G197*9.8/2+H196</f>
        <v>0.03215919</v>
      </c>
      <c r="I197" s="4" t="n">
        <f aca="false">(1-$M$1)*IF(ABS(C197) &lt; $K$1, 0, C197)+$M$1*I196</f>
        <v>-4.99570905085893E-010</v>
      </c>
      <c r="J197" s="4" t="n">
        <f aca="false">($I197+$I196)*$G197*9.8/2+J196</f>
        <v>0.000176833535679286</v>
      </c>
    </row>
    <row r="198" customFormat="false" ht="13.8" hidden="false" customHeight="false" outlineLevel="0" collapsed="false">
      <c r="A198" s="0" t="s">
        <v>10</v>
      </c>
      <c r="B198" s="5" t="n">
        <v>44355</v>
      </c>
      <c r="C198" s="4" t="n">
        <v>0.0013</v>
      </c>
      <c r="D198" s="4" t="n">
        <v>0.0038</v>
      </c>
      <c r="E198" s="4" t="n">
        <v>1.0088</v>
      </c>
      <c r="F198" s="6" t="n">
        <f aca="false">F197+G198</f>
        <v>6.2</v>
      </c>
      <c r="G198" s="6" t="n">
        <f aca="false">(B198-B197)/1000</f>
        <v>0.031</v>
      </c>
      <c r="H198" s="4" t="n">
        <f aca="false">(C198+C197)*G198*9.8/2+H197</f>
        <v>0.03261489</v>
      </c>
      <c r="I198" s="4" t="n">
        <f aca="false">(1-$M$1)*IF(ABS(C198) &lt; $K$1, 0, C198)+$M$1*I197</f>
        <v>-4.49613814577304E-010</v>
      </c>
      <c r="J198" s="4" t="n">
        <f aca="false">($I198+$I197)*$G198*9.8/2+J197</f>
        <v>0.000176833391498127</v>
      </c>
    </row>
    <row r="199" customFormat="false" ht="13.8" hidden="false" customHeight="false" outlineLevel="0" collapsed="false">
      <c r="A199" s="0" t="s">
        <v>10</v>
      </c>
      <c r="B199" s="5" t="n">
        <v>44386</v>
      </c>
      <c r="C199" s="4" t="n">
        <v>0.0008</v>
      </c>
      <c r="D199" s="4" t="n">
        <v>0.0023</v>
      </c>
      <c r="E199" s="4" t="n">
        <v>1.0103</v>
      </c>
      <c r="F199" s="6" t="n">
        <f aca="false">F198+G199</f>
        <v>6.231</v>
      </c>
      <c r="G199" s="6" t="n">
        <f aca="false">(B199-B198)/1000</f>
        <v>0.031</v>
      </c>
      <c r="H199" s="4" t="n">
        <f aca="false">(C199+C198)*G199*9.8/2+H198</f>
        <v>0.03293388</v>
      </c>
      <c r="I199" s="4" t="n">
        <f aca="false">(1-$M$1)*IF(ABS(C199) &lt; $K$1, 0, C199)+$M$1*I198</f>
        <v>-4.04652433119573E-010</v>
      </c>
      <c r="J199" s="4" t="n">
        <f aca="false">($I199+$I198)*$G199*9.8/2+J198</f>
        <v>0.000176833261735084</v>
      </c>
    </row>
    <row r="200" customFormat="false" ht="13.8" hidden="false" customHeight="false" outlineLevel="0" collapsed="false">
      <c r="A200" s="0" t="s">
        <v>10</v>
      </c>
      <c r="B200" s="5" t="n">
        <v>44417</v>
      </c>
      <c r="C200" s="4" t="n">
        <v>0.0005</v>
      </c>
      <c r="D200" s="4" t="n">
        <v>0.0036</v>
      </c>
      <c r="E200" s="4" t="n">
        <v>1.0125</v>
      </c>
      <c r="F200" s="6" t="n">
        <f aca="false">F199+G200</f>
        <v>6.262</v>
      </c>
      <c r="G200" s="6" t="n">
        <f aca="false">(B200-B199)/1000</f>
        <v>0.031</v>
      </c>
      <c r="H200" s="4" t="n">
        <f aca="false">(C200+C199)*G200*9.8/2+H199</f>
        <v>0.03313135</v>
      </c>
      <c r="I200" s="4" t="n">
        <f aca="false">(1-$M$1)*IF(ABS(C200) &lt; $K$1, 0, C200)+$M$1*I199</f>
        <v>-3.64187189807616E-010</v>
      </c>
      <c r="J200" s="4" t="n">
        <f aca="false">($I200+$I199)*$G200*9.8/2+J199</f>
        <v>0.000176833144948345</v>
      </c>
    </row>
    <row r="201" customFormat="false" ht="13.8" hidden="false" customHeight="false" outlineLevel="0" collapsed="false">
      <c r="A201" s="0" t="s">
        <v>10</v>
      </c>
      <c r="B201" s="5" t="n">
        <v>44448</v>
      </c>
      <c r="C201" s="4" t="n">
        <v>-0.0008</v>
      </c>
      <c r="D201" s="4" t="n">
        <v>-0.0002</v>
      </c>
      <c r="E201" s="4" t="n">
        <v>1.0083</v>
      </c>
      <c r="F201" s="6" t="n">
        <f aca="false">F200+G201</f>
        <v>6.293</v>
      </c>
      <c r="G201" s="6" t="n">
        <f aca="false">(B201-B200)/1000</f>
        <v>0.031</v>
      </c>
      <c r="H201" s="4" t="n">
        <f aca="false">(C201+C200)*G201*9.8/2+H200</f>
        <v>0.03308578</v>
      </c>
      <c r="I201" s="4" t="n">
        <f aca="false">(1-$M$1)*IF(ABS(C201) &lt; $K$1, 0, C201)+$M$1*I200</f>
        <v>-3.27768470826854E-010</v>
      </c>
      <c r="J201" s="4" t="n">
        <f aca="false">($I201+$I200)*$G201*9.8/2+J200</f>
        <v>0.000176833039840281</v>
      </c>
    </row>
    <row r="202" customFormat="false" ht="13.8" hidden="false" customHeight="false" outlineLevel="0" collapsed="false">
      <c r="A202" s="0" t="s">
        <v>10</v>
      </c>
      <c r="B202" s="5" t="n">
        <v>44481</v>
      </c>
      <c r="C202" s="4" t="n">
        <v>0.002</v>
      </c>
      <c r="D202" s="4" t="n">
        <v>0.0016</v>
      </c>
      <c r="E202" s="4" t="n">
        <v>1.0114</v>
      </c>
      <c r="F202" s="6" t="n">
        <f aca="false">F201+G202</f>
        <v>6.326</v>
      </c>
      <c r="G202" s="6" t="n">
        <f aca="false">(B202-B201)/1000</f>
        <v>0.033</v>
      </c>
      <c r="H202" s="4" t="n">
        <f aca="false">(C202+C201)*G202*9.8/2+H201</f>
        <v>0.03327982</v>
      </c>
      <c r="I202" s="4" t="n">
        <f aca="false">(1-$M$1)*IF(ABS(C202) &lt; $K$1, 0, C202)+$M$1*I201</f>
        <v>-2.94991623744169E-010</v>
      </c>
      <c r="J202" s="4" t="n">
        <f aca="false">($I202+$I201)*$G202*9.8/2+J201</f>
        <v>0.000176832939139973</v>
      </c>
    </row>
    <row r="203" customFormat="false" ht="13.8" hidden="false" customHeight="false" outlineLevel="0" collapsed="false">
      <c r="A203" s="0" t="s">
        <v>10</v>
      </c>
      <c r="B203" s="5" t="n">
        <v>44512</v>
      </c>
      <c r="C203" s="4" t="n">
        <v>0.0011</v>
      </c>
      <c r="D203" s="4" t="n">
        <v>0.0018</v>
      </c>
      <c r="E203" s="4" t="n">
        <v>1.0071</v>
      </c>
      <c r="F203" s="6" t="n">
        <f aca="false">F202+G203</f>
        <v>6.357</v>
      </c>
      <c r="G203" s="6" t="n">
        <f aca="false">(B203-B202)/1000</f>
        <v>0.031</v>
      </c>
      <c r="H203" s="4" t="n">
        <f aca="false">(C203+C202)*G203*9.8/2+H202</f>
        <v>0.03375071</v>
      </c>
      <c r="I203" s="4" t="n">
        <f aca="false">(1-$M$1)*IF(ABS(C203) &lt; $K$1, 0, C203)+$M$1*I202</f>
        <v>-2.65492461369752E-010</v>
      </c>
      <c r="J203" s="4" t="n">
        <f aca="false">($I203+$I202)*$G203*9.8/2+J202</f>
        <v>0.000176832854002441</v>
      </c>
    </row>
    <row r="204" customFormat="false" ht="13.8" hidden="false" customHeight="false" outlineLevel="0" collapsed="false">
      <c r="A204" s="0" t="s">
        <v>10</v>
      </c>
      <c r="B204" s="5" t="n">
        <v>44543</v>
      </c>
      <c r="C204" s="4" t="n">
        <v>0.0001</v>
      </c>
      <c r="D204" s="4" t="n">
        <v>0.0024</v>
      </c>
      <c r="E204" s="4" t="n">
        <v>1.0115</v>
      </c>
      <c r="F204" s="6" t="n">
        <f aca="false">F203+G204</f>
        <v>6.388</v>
      </c>
      <c r="G204" s="6" t="n">
        <f aca="false">(B204-B203)/1000</f>
        <v>0.031</v>
      </c>
      <c r="H204" s="4" t="n">
        <f aca="false">(C204+C203)*G204*9.8/2+H203</f>
        <v>0.03393299</v>
      </c>
      <c r="I204" s="4" t="n">
        <f aca="false">(1-$M$1)*IF(ABS(C204) &lt; $K$1, 0, C204)+$M$1*I203</f>
        <v>-2.38943215232777E-010</v>
      </c>
      <c r="J204" s="4" t="n">
        <f aca="false">($I204+$I203)*$G204*9.8/2+J203</f>
        <v>0.000176832777378661</v>
      </c>
    </row>
    <row r="205" customFormat="false" ht="13.8" hidden="false" customHeight="false" outlineLevel="0" collapsed="false">
      <c r="A205" s="0" t="s">
        <v>10</v>
      </c>
      <c r="B205" s="5" t="n">
        <v>44574</v>
      </c>
      <c r="C205" s="4" t="n">
        <v>0.0007</v>
      </c>
      <c r="D205" s="4" t="n">
        <v>0.0018</v>
      </c>
      <c r="E205" s="4" t="n">
        <v>1.007</v>
      </c>
      <c r="F205" s="6" t="n">
        <f aca="false">F204+G205</f>
        <v>6.419</v>
      </c>
      <c r="G205" s="6" t="n">
        <f aca="false">(B205-B204)/1000</f>
        <v>0.031</v>
      </c>
      <c r="H205" s="4" t="n">
        <f aca="false">(C205+C204)*G205*9.8/2+H204</f>
        <v>0.03405451</v>
      </c>
      <c r="I205" s="4" t="n">
        <f aca="false">(1-$M$1)*IF(ABS(C205) &lt; $K$1, 0, C205)+$M$1*I204</f>
        <v>-2.15048893709499E-010</v>
      </c>
      <c r="J205" s="4" t="n">
        <f aca="false">($I205+$I204)*$G205*9.8/2+J204</f>
        <v>0.00017683270841726</v>
      </c>
    </row>
    <row r="206" customFormat="false" ht="13.8" hidden="false" customHeight="false" outlineLevel="0" collapsed="false">
      <c r="A206" s="0" t="s">
        <v>10</v>
      </c>
      <c r="B206" s="5" t="n">
        <v>44605</v>
      </c>
      <c r="C206" s="4" t="n">
        <v>0.0002</v>
      </c>
      <c r="D206" s="4" t="n">
        <v>0.0021</v>
      </c>
      <c r="E206" s="4" t="n">
        <v>1.0093</v>
      </c>
      <c r="F206" s="6" t="n">
        <f aca="false">F205+G206</f>
        <v>6.45</v>
      </c>
      <c r="G206" s="6" t="n">
        <f aca="false">(B206-B205)/1000</f>
        <v>0.031</v>
      </c>
      <c r="H206" s="4" t="n">
        <f aca="false">(C206+C205)*G206*9.8/2+H205</f>
        <v>0.03419122</v>
      </c>
      <c r="I206" s="4" t="n">
        <f aca="false">(1-$M$1)*IF(ABS(C206) &lt; $K$1, 0, C206)+$M$1*I205</f>
        <v>-1.93544004338549E-010</v>
      </c>
      <c r="J206" s="4" t="n">
        <f aca="false">($I206+$I205)*$G206*9.8/2+J205</f>
        <v>0.000176832646351999</v>
      </c>
    </row>
    <row r="207" customFormat="false" ht="13.8" hidden="false" customHeight="false" outlineLevel="0" collapsed="false">
      <c r="A207" s="0" t="s">
        <v>10</v>
      </c>
      <c r="B207" s="5" t="n">
        <v>44636</v>
      </c>
      <c r="C207" s="4" t="n">
        <v>-0.0006</v>
      </c>
      <c r="D207" s="4" t="n">
        <v>0.0016</v>
      </c>
      <c r="E207" s="4" t="n">
        <v>1.0086</v>
      </c>
      <c r="F207" s="6" t="n">
        <f aca="false">F206+G207</f>
        <v>6.481</v>
      </c>
      <c r="G207" s="6" t="n">
        <f aca="false">(B207-B206)/1000</f>
        <v>0.031</v>
      </c>
      <c r="H207" s="4" t="n">
        <f aca="false">(C207+C206)*G207*9.8/2+H206</f>
        <v>0.03413046</v>
      </c>
      <c r="I207" s="4" t="n">
        <f aca="false">(1-$M$1)*IF(ABS(C207) &lt; $K$1, 0, C207)+$M$1*I206</f>
        <v>-1.74189603904694E-010</v>
      </c>
      <c r="J207" s="4" t="n">
        <f aca="false">($I207+$I206)*$G207*9.8/2+J206</f>
        <v>0.000176832590493264</v>
      </c>
    </row>
    <row r="208" customFormat="false" ht="13.8" hidden="false" customHeight="false" outlineLevel="0" collapsed="false">
      <c r="A208" s="0" t="s">
        <v>10</v>
      </c>
      <c r="B208" s="5" t="n">
        <v>44668</v>
      </c>
      <c r="C208" s="4" t="n">
        <v>0.0018</v>
      </c>
      <c r="D208" s="4" t="n">
        <v>0.0008</v>
      </c>
      <c r="E208" s="4" t="n">
        <v>1.0089</v>
      </c>
      <c r="F208" s="6" t="n">
        <f aca="false">F207+G208</f>
        <v>6.513</v>
      </c>
      <c r="G208" s="6" t="n">
        <f aca="false">(B208-B207)/1000</f>
        <v>0.032</v>
      </c>
      <c r="H208" s="4" t="n">
        <f aca="false">(C208+C207)*G208*9.8/2+H207</f>
        <v>0.03431862</v>
      </c>
      <c r="I208" s="4" t="n">
        <f aca="false">(1-$M$1)*IF(ABS(C208) &lt; $K$1, 0, C208)+$M$1*I207</f>
        <v>-1.56770643514225E-010</v>
      </c>
      <c r="J208" s="4" t="n">
        <f aca="false">($I208+$I207)*$G208*9.8/2+J207</f>
        <v>0.000176832538598697</v>
      </c>
    </row>
    <row r="209" customFormat="false" ht="13.8" hidden="false" customHeight="false" outlineLevel="0" collapsed="false">
      <c r="A209" s="0" t="s">
        <v>10</v>
      </c>
      <c r="B209" s="5" t="n">
        <v>44699</v>
      </c>
      <c r="C209" s="4" t="n">
        <v>0.0017</v>
      </c>
      <c r="D209" s="4" t="n">
        <v>0.0024</v>
      </c>
      <c r="E209" s="4" t="n">
        <v>1.0138</v>
      </c>
      <c r="F209" s="6" t="n">
        <f aca="false">F208+G209</f>
        <v>6.544</v>
      </c>
      <c r="G209" s="6" t="n">
        <f aca="false">(B209-B208)/1000</f>
        <v>0.031</v>
      </c>
      <c r="H209" s="4" t="n">
        <f aca="false">(C209+C208)*G209*9.8/2+H208</f>
        <v>0.03485027</v>
      </c>
      <c r="I209" s="4" t="n">
        <f aca="false">(1-$M$1)*IF(ABS(C209) &lt; $K$1, 0, C209)+$M$1*I208</f>
        <v>-1.41093579162802E-010</v>
      </c>
      <c r="J209" s="4" t="n">
        <f aca="false">($I209+$I208)*$G209*9.8/2+J208</f>
        <v>0.000176832493353122</v>
      </c>
    </row>
    <row r="210" customFormat="false" ht="13.8" hidden="false" customHeight="false" outlineLevel="0" collapsed="false">
      <c r="A210" s="0" t="s">
        <v>10</v>
      </c>
      <c r="B210" s="5" t="n">
        <v>44730</v>
      </c>
      <c r="C210" s="4" t="n">
        <v>0.0031</v>
      </c>
      <c r="D210" s="4" t="n">
        <v>0.0016</v>
      </c>
      <c r="E210" s="4" t="n">
        <v>1.0106</v>
      </c>
      <c r="F210" s="6" t="n">
        <f aca="false">F209+G210</f>
        <v>6.575</v>
      </c>
      <c r="G210" s="6" t="n">
        <f aca="false">(B210-B209)/1000</f>
        <v>0.031</v>
      </c>
      <c r="H210" s="4" t="n">
        <f aca="false">(C210+C209)*G210*9.8/2+H209</f>
        <v>0.03557939</v>
      </c>
      <c r="I210" s="4" t="n">
        <f aca="false">(1-$M$1)*IF(ABS(C210) &lt; $K$1, 0, C210)+$M$1*I209</f>
        <v>-1.26984221246522E-010</v>
      </c>
      <c r="J210" s="4" t="n">
        <f aca="false">($I210+$I209)*$G210*9.8/2+J209</f>
        <v>0.000176832452632104</v>
      </c>
    </row>
    <row r="211" customFormat="false" ht="13.8" hidden="false" customHeight="false" outlineLevel="0" collapsed="false">
      <c r="A211" s="0" t="s">
        <v>10</v>
      </c>
      <c r="B211" s="5" t="n">
        <v>44761</v>
      </c>
      <c r="C211" s="4" t="n">
        <v>-0.0006</v>
      </c>
      <c r="D211" s="4" t="n">
        <v>0.0014</v>
      </c>
      <c r="E211" s="4" t="n">
        <v>1.0084</v>
      </c>
      <c r="F211" s="6" t="n">
        <f aca="false">F210+G211</f>
        <v>6.60599999999999</v>
      </c>
      <c r="G211" s="6" t="n">
        <f aca="false">(B211-B210)/1000</f>
        <v>0.031</v>
      </c>
      <c r="H211" s="4" t="n">
        <f aca="false">(C211+C210)*G211*9.8/2+H210</f>
        <v>0.03595914</v>
      </c>
      <c r="I211" s="4" t="n">
        <f aca="false">(1-$M$1)*IF(ABS(C211) &lt; $K$1, 0, C211)+$M$1*I210</f>
        <v>-1.1428579912187E-010</v>
      </c>
      <c r="J211" s="4" t="n">
        <f aca="false">($I211+$I210)*$G211*9.8/2+J210</f>
        <v>0.000176832415983188</v>
      </c>
    </row>
    <row r="212" customFormat="false" ht="13.8" hidden="false" customHeight="false" outlineLevel="0" collapsed="false">
      <c r="A212" s="0" t="s">
        <v>10</v>
      </c>
      <c r="B212" s="5" t="n">
        <v>44793</v>
      </c>
      <c r="C212" s="4" t="n">
        <v>0.0004</v>
      </c>
      <c r="D212" s="4" t="n">
        <v>0.0009</v>
      </c>
      <c r="E212" s="4" t="n">
        <v>1.0099</v>
      </c>
      <c r="F212" s="6" t="n">
        <f aca="false">F211+G212</f>
        <v>6.63799999999999</v>
      </c>
      <c r="G212" s="6" t="n">
        <f aca="false">(B212-B211)/1000</f>
        <v>0.032</v>
      </c>
      <c r="H212" s="4" t="n">
        <f aca="false">(C212+C211)*G212*9.8/2+H211</f>
        <v>0.03592778</v>
      </c>
      <c r="I212" s="4" t="n">
        <f aca="false">(1-$M$1)*IF(ABS(C212) &lt; $K$1, 0, C212)+$M$1*I211</f>
        <v>-1.02857219209683E-010</v>
      </c>
      <c r="J212" s="4" t="n">
        <f aca="false">($I212+$I211)*$G212*9.8/2+J211</f>
        <v>0.000176832381935162</v>
      </c>
    </row>
    <row r="213" customFormat="false" ht="13.8" hidden="false" customHeight="false" outlineLevel="0" collapsed="false">
      <c r="A213" s="0" t="s">
        <v>10</v>
      </c>
      <c r="B213" s="5" t="n">
        <v>44824</v>
      </c>
      <c r="C213" s="4" t="n">
        <v>0.0028</v>
      </c>
      <c r="D213" s="4" t="n">
        <v>-0.0015</v>
      </c>
      <c r="E213" s="4" t="n">
        <v>1.0109</v>
      </c>
      <c r="F213" s="6" t="n">
        <f aca="false">F212+G213</f>
        <v>6.66899999999999</v>
      </c>
      <c r="G213" s="6" t="n">
        <f aca="false">(B213-B212)/1000</f>
        <v>0.031</v>
      </c>
      <c r="H213" s="4" t="n">
        <f aca="false">(C213+C212)*G213*9.8/2+H212</f>
        <v>0.03641386</v>
      </c>
      <c r="I213" s="4" t="n">
        <f aca="false">(1-$M$1)*IF(ABS(C213) &lt; $K$1, 0, C213)+$M$1*I212</f>
        <v>-9.25714972887147E-011</v>
      </c>
      <c r="J213" s="4" t="n">
        <f aca="false">($I213+$I212)*$G213*9.8/2+J212</f>
        <v>0.00017683235224954</v>
      </c>
    </row>
    <row r="214" customFormat="false" ht="13.8" hidden="false" customHeight="false" outlineLevel="0" collapsed="false">
      <c r="A214" s="0" t="s">
        <v>10</v>
      </c>
      <c r="B214" s="5" t="n">
        <v>44856</v>
      </c>
      <c r="C214" s="4" t="n">
        <v>0.0013</v>
      </c>
      <c r="D214" s="4" t="n">
        <v>0.0004</v>
      </c>
      <c r="E214" s="4" t="n">
        <v>1.0104</v>
      </c>
      <c r="F214" s="6" t="n">
        <f aca="false">F213+G214</f>
        <v>6.70099999999999</v>
      </c>
      <c r="G214" s="6" t="n">
        <f aca="false">(B214-B213)/1000</f>
        <v>0.032</v>
      </c>
      <c r="H214" s="4" t="n">
        <f aca="false">(C214+C213)*G214*9.8/2+H213</f>
        <v>0.03705674</v>
      </c>
      <c r="I214" s="4" t="n">
        <f aca="false">(1-$M$1)*IF(ABS(C214) &lt; $K$1, 0, C214)+$M$1*I213</f>
        <v>-8.33143475598432E-011</v>
      </c>
      <c r="J214" s="4" t="n">
        <f aca="false">($I214+$I213)*$G214*9.8/2+J213</f>
        <v>0.00017683232467064</v>
      </c>
    </row>
    <row r="215" customFormat="false" ht="13.8" hidden="false" customHeight="false" outlineLevel="0" collapsed="false">
      <c r="A215" s="0" t="s">
        <v>10</v>
      </c>
      <c r="B215" s="5" t="n">
        <v>44887</v>
      </c>
      <c r="C215" s="4" t="n">
        <v>0.0005</v>
      </c>
      <c r="D215" s="4" t="n">
        <v>0.0007</v>
      </c>
      <c r="E215" s="4" t="n">
        <v>1.0073</v>
      </c>
      <c r="F215" s="6" t="n">
        <f aca="false">F214+G215</f>
        <v>6.73199999999999</v>
      </c>
      <c r="G215" s="6" t="n">
        <f aca="false">(B215-B214)/1000</f>
        <v>0.031</v>
      </c>
      <c r="H215" s="4" t="n">
        <f aca="false">(C215+C214)*G215*9.8/2+H214</f>
        <v>0.03733016</v>
      </c>
      <c r="I215" s="4" t="n">
        <f aca="false">(1-$M$1)*IF(ABS(C215) &lt; $K$1, 0, C215)+$M$1*I214</f>
        <v>-7.49829128038589E-011</v>
      </c>
      <c r="J215" s="4" t="n">
        <f aca="false">($I215+$I214)*$G215*9.8/2+J214</f>
        <v>0.000176832300625286</v>
      </c>
    </row>
    <row r="216" customFormat="false" ht="13.8" hidden="false" customHeight="false" outlineLevel="0" collapsed="false">
      <c r="A216" s="0" t="s">
        <v>10</v>
      </c>
      <c r="B216" s="5" t="n">
        <v>44918</v>
      </c>
      <c r="C216" s="4" t="n">
        <v>-0.0012</v>
      </c>
      <c r="D216" s="4" t="n">
        <v>0.0029</v>
      </c>
      <c r="E216" s="4" t="n">
        <v>1.0096</v>
      </c>
      <c r="F216" s="6" t="n">
        <f aca="false">F215+G216</f>
        <v>6.76299999999999</v>
      </c>
      <c r="G216" s="6" t="n">
        <f aca="false">(B216-B215)/1000</f>
        <v>0.031</v>
      </c>
      <c r="H216" s="4" t="n">
        <f aca="false">(C216+C215)*G216*9.8/2+H215</f>
        <v>0.03722383</v>
      </c>
      <c r="I216" s="4" t="n">
        <f aca="false">(1-$M$1)*IF(ABS(C216) &lt; $K$1, 0, C216)+$M$1*I215</f>
        <v>-6.7484621523473E-011</v>
      </c>
      <c r="J216" s="4" t="n">
        <f aca="false">($I216+$I215)*$G216*9.8/2+J215</f>
        <v>0.000176832278984467</v>
      </c>
    </row>
    <row r="217" customFormat="false" ht="13.8" hidden="false" customHeight="false" outlineLevel="0" collapsed="false">
      <c r="A217" s="0" t="s">
        <v>10</v>
      </c>
      <c r="B217" s="5" t="n">
        <v>44950</v>
      </c>
      <c r="C217" s="4" t="n">
        <v>-0.0008</v>
      </c>
      <c r="D217" s="4" t="n">
        <v>0.0032</v>
      </c>
      <c r="E217" s="4" t="n">
        <v>1.0104</v>
      </c>
      <c r="F217" s="6" t="n">
        <f aca="false">F216+G217</f>
        <v>6.79499999999999</v>
      </c>
      <c r="G217" s="6" t="n">
        <f aca="false">(B217-B216)/1000</f>
        <v>0.032</v>
      </c>
      <c r="H217" s="4" t="n">
        <f aca="false">(C217+C216)*G217*9.8/2+H216</f>
        <v>0.03691023</v>
      </c>
      <c r="I217" s="4" t="n">
        <f aca="false">(1-$M$1)*IF(ABS(C217) &lt; $K$1, 0, C217)+$M$1*I216</f>
        <v>-6.07361593711257E-011</v>
      </c>
      <c r="J217" s="4" t="n">
        <f aca="false">($I217+$I216)*$G217*9.8/2+J216</f>
        <v>0.000176832258879449</v>
      </c>
    </row>
    <row r="218" customFormat="false" ht="13.8" hidden="false" customHeight="false" outlineLevel="0" collapsed="false">
      <c r="A218" s="0" t="s">
        <v>10</v>
      </c>
      <c r="B218" s="5" t="n">
        <v>44982</v>
      </c>
      <c r="C218" s="4" t="n">
        <v>0.0005</v>
      </c>
      <c r="D218" s="4" t="n">
        <v>0.0016</v>
      </c>
      <c r="E218" s="4" t="n">
        <v>1.0112</v>
      </c>
      <c r="F218" s="6" t="n">
        <f aca="false">F217+G218</f>
        <v>6.82699999999999</v>
      </c>
      <c r="G218" s="6" t="n">
        <f aca="false">(B218-B217)/1000</f>
        <v>0.032</v>
      </c>
      <c r="H218" s="4" t="n">
        <f aca="false">(C218+C217)*G218*9.8/2+H217</f>
        <v>0.03686319</v>
      </c>
      <c r="I218" s="4" t="n">
        <f aca="false">(1-$M$1)*IF(ABS(C218) &lt; $K$1, 0, C218)+$M$1*I217</f>
        <v>-5.46625434340131E-011</v>
      </c>
      <c r="J218" s="4" t="n">
        <f aca="false">($I218+$I217)*$G218*9.8/2+J217</f>
        <v>0.000176832240784932</v>
      </c>
    </row>
    <row r="219" customFormat="false" ht="13.8" hidden="false" customHeight="false" outlineLevel="0" collapsed="false">
      <c r="A219" s="0" t="s">
        <v>10</v>
      </c>
      <c r="B219" s="5" t="n">
        <v>45013</v>
      </c>
      <c r="C219" s="4" t="n">
        <v>0.0013</v>
      </c>
      <c r="D219" s="4" t="n">
        <v>0.0007</v>
      </c>
      <c r="E219" s="4" t="n">
        <v>1.0093</v>
      </c>
      <c r="F219" s="6" t="n">
        <f aca="false">F218+G219</f>
        <v>6.85799999999999</v>
      </c>
      <c r="G219" s="6" t="n">
        <f aca="false">(B219-B218)/1000</f>
        <v>0.031</v>
      </c>
      <c r="H219" s="4" t="n">
        <f aca="false">(C219+C218)*G219*9.8/2+H218</f>
        <v>0.03713661</v>
      </c>
      <c r="I219" s="4" t="n">
        <f aca="false">(1-$M$1)*IF(ABS(C219) &lt; $K$1, 0, C219)+$M$1*I218</f>
        <v>-4.91962890906118E-011</v>
      </c>
      <c r="J219" s="4" t="n">
        <f aca="false">($I219+$I218)*$G219*9.8/2+J218</f>
        <v>0.000176832225008776</v>
      </c>
    </row>
    <row r="220" customFormat="false" ht="13.8" hidden="false" customHeight="false" outlineLevel="0" collapsed="false">
      <c r="A220" s="0" t="s">
        <v>10</v>
      </c>
      <c r="B220" s="5" t="n">
        <v>45044</v>
      </c>
      <c r="C220" s="4" t="n">
        <v>0.001</v>
      </c>
      <c r="D220" s="4" t="n">
        <v>0.0005</v>
      </c>
      <c r="E220" s="4" t="n">
        <v>1.0081</v>
      </c>
      <c r="F220" s="6" t="n">
        <f aca="false">F219+G220</f>
        <v>6.88899999999999</v>
      </c>
      <c r="G220" s="6" t="n">
        <f aca="false">(B220-B219)/1000</f>
        <v>0.031</v>
      </c>
      <c r="H220" s="4" t="n">
        <f aca="false">(C220+C219)*G220*9.8/2+H219</f>
        <v>0.03748598</v>
      </c>
      <c r="I220" s="4" t="n">
        <f aca="false">(1-$M$1)*IF(ABS(C220) &lt; $K$1, 0, C220)+$M$1*I219</f>
        <v>-4.42766601815507E-011</v>
      </c>
      <c r="J220" s="4" t="n">
        <f aca="false">($I220+$I219)*$G220*9.8/2+J219</f>
        <v>0.000176832210810235</v>
      </c>
    </row>
    <row r="221" customFormat="false" ht="13.8" hidden="false" customHeight="false" outlineLevel="0" collapsed="false">
      <c r="A221" s="0" t="s">
        <v>10</v>
      </c>
      <c r="B221" s="5" t="n">
        <v>45075</v>
      </c>
      <c r="C221" s="4" t="n">
        <v>0.0011</v>
      </c>
      <c r="D221" s="4" t="n">
        <v>0.0025</v>
      </c>
      <c r="E221" s="4" t="n">
        <v>1.011</v>
      </c>
      <c r="F221" s="6" t="n">
        <f aca="false">F220+G221</f>
        <v>6.91999999999999</v>
      </c>
      <c r="G221" s="6" t="n">
        <f aca="false">(B221-B220)/1000</f>
        <v>0.031</v>
      </c>
      <c r="H221" s="4" t="n">
        <f aca="false">(C221+C220)*G221*9.8/2+H220</f>
        <v>0.03780497</v>
      </c>
      <c r="I221" s="4" t="n">
        <f aca="false">(1-$M$1)*IF(ABS(C221) &lt; $K$1, 0, C221)+$M$1*I220</f>
        <v>-3.98489941633956E-011</v>
      </c>
      <c r="J221" s="4" t="n">
        <f aca="false">($I221+$I220)*$G221*9.8/2+J220</f>
        <v>0.000176832198031548</v>
      </c>
    </row>
    <row r="222" customFormat="false" ht="13.8" hidden="false" customHeight="false" outlineLevel="0" collapsed="false">
      <c r="A222" s="0" t="s">
        <v>10</v>
      </c>
      <c r="B222" s="5" t="n">
        <v>45106</v>
      </c>
      <c r="C222" s="4" t="n">
        <v>-0.0009</v>
      </c>
      <c r="D222" s="4" t="n">
        <v>0.0027</v>
      </c>
      <c r="E222" s="4" t="n">
        <v>1.01</v>
      </c>
      <c r="F222" s="6" t="n">
        <f aca="false">F221+G222</f>
        <v>6.95099999999999</v>
      </c>
      <c r="G222" s="6" t="n">
        <f aca="false">(B222-B221)/1000</f>
        <v>0.031</v>
      </c>
      <c r="H222" s="4" t="n">
        <f aca="false">(C222+C221)*G222*9.8/2+H221</f>
        <v>0.03783535</v>
      </c>
      <c r="I222" s="4" t="n">
        <f aca="false">(1-$M$1)*IF(ABS(C222) &lt; $K$1, 0, C222)+$M$1*I221</f>
        <v>-3.5864094747056E-011</v>
      </c>
      <c r="J222" s="4" t="n">
        <f aca="false">($I222+$I221)*$G222*9.8/2+J221</f>
        <v>0.00017683218653073</v>
      </c>
    </row>
    <row r="223" customFormat="false" ht="13.8" hidden="false" customHeight="false" outlineLevel="0" collapsed="false">
      <c r="A223" s="0" t="s">
        <v>10</v>
      </c>
      <c r="B223" s="5" t="n">
        <v>45138</v>
      </c>
      <c r="C223" s="4" t="n">
        <v>0.0008</v>
      </c>
      <c r="D223" s="4" t="n">
        <v>0.0022</v>
      </c>
      <c r="E223" s="4" t="n">
        <v>1.0104</v>
      </c>
      <c r="F223" s="6" t="n">
        <f aca="false">F222+G223</f>
        <v>6.98299999999999</v>
      </c>
      <c r="G223" s="6" t="n">
        <f aca="false">(B223-B222)/1000</f>
        <v>0.032</v>
      </c>
      <c r="H223" s="4" t="n">
        <f aca="false">(C223+C222)*G223*9.8/2+H222</f>
        <v>0.03781967</v>
      </c>
      <c r="I223" s="4" t="n">
        <f aca="false">(1-$M$1)*IF(ABS(C223) &lt; $K$1, 0, C223)+$M$1*I222</f>
        <v>-3.22776852723504E-011</v>
      </c>
      <c r="J223" s="4" t="n">
        <f aca="false">($I223+$I222)*$G223*9.8/2+J222</f>
        <v>0.000176832175846098</v>
      </c>
    </row>
    <row r="224" customFormat="false" ht="13.8" hidden="false" customHeight="false" outlineLevel="0" collapsed="false">
      <c r="A224" s="0" t="s">
        <v>10</v>
      </c>
      <c r="B224" s="5" t="n">
        <v>45169</v>
      </c>
      <c r="C224" s="4" t="n">
        <v>0.0014</v>
      </c>
      <c r="D224" s="4" t="n">
        <v>0.0032</v>
      </c>
      <c r="E224" s="4" t="n">
        <v>1.0074</v>
      </c>
      <c r="F224" s="6" t="n">
        <f aca="false">F223+G224</f>
        <v>7.01399999999999</v>
      </c>
      <c r="G224" s="6" t="n">
        <f aca="false">(B224-B223)/1000</f>
        <v>0.031</v>
      </c>
      <c r="H224" s="4" t="n">
        <f aca="false">(C224+C223)*G224*9.8/2+H223</f>
        <v>0.03815385</v>
      </c>
      <c r="I224" s="4" t="n">
        <f aca="false">(1-$M$1)*IF(ABS(C224) &lt; $K$1, 0, C224)+$M$1*I223</f>
        <v>-2.90499167451154E-011</v>
      </c>
      <c r="J224" s="4" t="n">
        <f aca="false">($I224+$I223)*$G224*9.8/2+J223</f>
        <v>0.000176832166530436</v>
      </c>
    </row>
    <row r="225" customFormat="false" ht="13.8" hidden="false" customHeight="false" outlineLevel="0" collapsed="false">
      <c r="A225" s="0" t="s">
        <v>10</v>
      </c>
      <c r="B225" s="5" t="n">
        <v>45200</v>
      </c>
      <c r="C225" s="4" t="n">
        <v>0.0011</v>
      </c>
      <c r="D225" s="4" t="n">
        <v>-0.0011</v>
      </c>
      <c r="E225" s="4" t="n">
        <v>1.0121</v>
      </c>
      <c r="F225" s="6" t="n">
        <f aca="false">F224+G225</f>
        <v>7.04499999999999</v>
      </c>
      <c r="G225" s="6" t="n">
        <f aca="false">(B225-B224)/1000</f>
        <v>0.031</v>
      </c>
      <c r="H225" s="4" t="n">
        <f aca="false">(C225+C224)*G225*9.8/2+H224</f>
        <v>0.0385336</v>
      </c>
      <c r="I225" s="4" t="n">
        <f aca="false">(1-$M$1)*IF(ABS(C225) &lt; $K$1, 0, C225)+$M$1*I224</f>
        <v>-2.61449250706038E-011</v>
      </c>
      <c r="J225" s="4" t="n">
        <f aca="false">($I225+$I224)*$G225*9.8/2+J224</f>
        <v>0.000176832158146339</v>
      </c>
    </row>
    <row r="226" customFormat="false" ht="13.8" hidden="false" customHeight="false" outlineLevel="0" collapsed="false">
      <c r="A226" s="0" t="s">
        <v>10</v>
      </c>
      <c r="B226" s="5" t="n">
        <v>45232</v>
      </c>
      <c r="C226" s="4" t="n">
        <v>-0.0003</v>
      </c>
      <c r="D226" s="4" t="n">
        <v>0.003</v>
      </c>
      <c r="E226" s="4" t="n">
        <v>1.0141</v>
      </c>
      <c r="F226" s="6" t="n">
        <f aca="false">F225+G226</f>
        <v>7.07699999999999</v>
      </c>
      <c r="G226" s="6" t="n">
        <f aca="false">(B226-B225)/1000</f>
        <v>0.032</v>
      </c>
      <c r="H226" s="4" t="n">
        <f aca="false">(C226+C225)*G226*9.8/2+H225</f>
        <v>0.03865904</v>
      </c>
      <c r="I226" s="4" t="n">
        <f aca="false">(1-$M$1)*IF(ABS(C226) &lt; $K$1, 0, C226)+$M$1*I225</f>
        <v>-2.35304325635435E-011</v>
      </c>
      <c r="J226" s="4" t="n">
        <f aca="false">($I226+$I225)*$G226*9.8/2+J225</f>
        <v>0.000176832150357243</v>
      </c>
    </row>
    <row r="227" customFormat="false" ht="13.8" hidden="false" customHeight="false" outlineLevel="0" collapsed="false">
      <c r="A227" s="0" t="s">
        <v>10</v>
      </c>
      <c r="B227" s="5" t="n">
        <v>45264</v>
      </c>
      <c r="C227" s="4" t="n">
        <v>-0.0001</v>
      </c>
      <c r="D227" s="4" t="n">
        <v>0.0031</v>
      </c>
      <c r="E227" s="4" t="n">
        <v>1.0072</v>
      </c>
      <c r="F227" s="6" t="n">
        <f aca="false">F226+G227</f>
        <v>7.10899999999999</v>
      </c>
      <c r="G227" s="6" t="n">
        <f aca="false">(B227-B226)/1000</f>
        <v>0.032</v>
      </c>
      <c r="H227" s="4" t="n">
        <f aca="false">(C227+C226)*G227*9.8/2+H226</f>
        <v>0.03859632</v>
      </c>
      <c r="I227" s="4" t="n">
        <f aca="false">(1-$M$1)*IF(ABS(C227) &lt; $K$1, 0, C227)+$M$1*I226</f>
        <v>-2.11773893071891E-011</v>
      </c>
      <c r="J227" s="4" t="n">
        <f aca="false">($I227+$I226)*$G227*9.8/2+J226</f>
        <v>0.000176832143347057</v>
      </c>
    </row>
    <row r="228" customFormat="false" ht="13.8" hidden="false" customHeight="false" outlineLevel="0" collapsed="false">
      <c r="A228" s="0" t="s">
        <v>10</v>
      </c>
      <c r="B228" s="5" t="n">
        <v>45296</v>
      </c>
      <c r="C228" s="4" t="n">
        <v>0.0009</v>
      </c>
      <c r="D228" s="4" t="n">
        <v>0.0017</v>
      </c>
      <c r="E228" s="4" t="n">
        <v>1.0051</v>
      </c>
      <c r="F228" s="6" t="n">
        <f aca="false">F227+G228</f>
        <v>7.14099999999999</v>
      </c>
      <c r="G228" s="6" t="n">
        <f aca="false">(B228-B227)/1000</f>
        <v>0.032</v>
      </c>
      <c r="H228" s="4" t="n">
        <f aca="false">(C228+C227)*G228*9.8/2+H227</f>
        <v>0.03872176</v>
      </c>
      <c r="I228" s="4" t="n">
        <f aca="false">(1-$M$1)*IF(ABS(C228) &lt; $K$1, 0, C228)+$M$1*I227</f>
        <v>-1.90596503764702E-011</v>
      </c>
      <c r="J228" s="4" t="n">
        <f aca="false">($I228+$I227)*$G228*9.8/2+J227</f>
        <v>0.000176832137037889</v>
      </c>
    </row>
    <row r="229" customFormat="false" ht="13.8" hidden="false" customHeight="false" outlineLevel="0" collapsed="false">
      <c r="A229" s="0" t="s">
        <v>10</v>
      </c>
      <c r="B229" s="5" t="n">
        <v>45327</v>
      </c>
      <c r="C229" s="4" t="n">
        <v>0.0001</v>
      </c>
      <c r="D229" s="4" t="n">
        <v>0.0012</v>
      </c>
      <c r="E229" s="4" t="n">
        <v>1.01</v>
      </c>
      <c r="F229" s="6" t="n">
        <f aca="false">F228+G229</f>
        <v>7.17199999999999</v>
      </c>
      <c r="G229" s="6" t="n">
        <f aca="false">(B229-B228)/1000</f>
        <v>0.031</v>
      </c>
      <c r="H229" s="4" t="n">
        <f aca="false">(C229+C228)*G229*9.8/2+H228</f>
        <v>0.03887366</v>
      </c>
      <c r="I229" s="4" t="n">
        <f aca="false">(1-$M$1)*IF(ABS(C229) &lt; $K$1, 0, C229)+$M$1*I228</f>
        <v>-1.71536853388232E-011</v>
      </c>
      <c r="J229" s="4" t="n">
        <f aca="false">($I229+$I228)*$G229*9.8/2+J228</f>
        <v>0.000176832131537083</v>
      </c>
    </row>
    <row r="230" customFormat="false" ht="13.8" hidden="false" customHeight="false" outlineLevel="0" collapsed="false">
      <c r="A230" s="0" t="s">
        <v>10</v>
      </c>
      <c r="B230" s="5" t="n">
        <v>45358</v>
      </c>
      <c r="C230" s="4" t="n">
        <v>-0.0005</v>
      </c>
      <c r="D230" s="4" t="n">
        <v>0.0002</v>
      </c>
      <c r="E230" s="4" t="n">
        <v>1.0096</v>
      </c>
      <c r="F230" s="6" t="n">
        <f aca="false">F229+G230</f>
        <v>7.20299999999999</v>
      </c>
      <c r="G230" s="6" t="n">
        <f aca="false">(B230-B229)/1000</f>
        <v>0.031</v>
      </c>
      <c r="H230" s="4" t="n">
        <f aca="false">(C230+C229)*G230*9.8/2+H229</f>
        <v>0.0388129</v>
      </c>
      <c r="I230" s="4" t="n">
        <f aca="false">(1-$M$1)*IF(ABS(C230) &lt; $K$1, 0, C230)+$M$1*I229</f>
        <v>-1.54383168049409E-011</v>
      </c>
      <c r="J230" s="4" t="n">
        <f aca="false">($I230+$I229)*$G230*9.8/2+J229</f>
        <v>0.000176832126586358</v>
      </c>
    </row>
    <row r="231" customFormat="false" ht="13.8" hidden="false" customHeight="false" outlineLevel="0" collapsed="false">
      <c r="A231" s="0" t="s">
        <v>10</v>
      </c>
      <c r="B231" s="5" t="n">
        <v>45390</v>
      </c>
      <c r="C231" s="4" t="n">
        <v>0.0017</v>
      </c>
      <c r="D231" s="4" t="n">
        <v>0.0015</v>
      </c>
      <c r="E231" s="4" t="n">
        <v>1.0084</v>
      </c>
      <c r="F231" s="6" t="n">
        <f aca="false">F230+G231</f>
        <v>7.23499999999999</v>
      </c>
      <c r="G231" s="6" t="n">
        <f aca="false">(B231-B230)/1000</f>
        <v>0.032</v>
      </c>
      <c r="H231" s="4" t="n">
        <f aca="false">(C231+C230)*G231*9.8/2+H230</f>
        <v>0.03900106</v>
      </c>
      <c r="I231" s="4" t="n">
        <f aca="false">(1-$M$1)*IF(ABS(C231) &lt; $K$1, 0, C231)+$M$1*I230</f>
        <v>-1.38944851244468E-011</v>
      </c>
      <c r="J231" s="4" t="n">
        <f aca="false">($I231+$I230)*$G231*9.8/2+J230</f>
        <v>0.000176832121986975</v>
      </c>
    </row>
    <row r="232" customFormat="false" ht="13.8" hidden="false" customHeight="false" outlineLevel="0" collapsed="false">
      <c r="A232" s="0" t="s">
        <v>10</v>
      </c>
      <c r="B232" s="5" t="n">
        <v>45421</v>
      </c>
      <c r="C232" s="4" t="n">
        <v>0.0019</v>
      </c>
      <c r="D232" s="4" t="n">
        <v>0.0015</v>
      </c>
      <c r="E232" s="4" t="n">
        <v>1.0115</v>
      </c>
      <c r="F232" s="6" t="n">
        <f aca="false">F231+G232</f>
        <v>7.26599999999999</v>
      </c>
      <c r="G232" s="6" t="n">
        <f aca="false">(B232-B231)/1000</f>
        <v>0.031</v>
      </c>
      <c r="H232" s="4" t="n">
        <f aca="false">(C232+C231)*G232*9.8/2+H231</f>
        <v>0.0395479</v>
      </c>
      <c r="I232" s="4" t="n">
        <f aca="false">(1-$M$1)*IF(ABS(C232) &lt; $K$1, 0, C232)+$M$1*I231</f>
        <v>-1.25050366120021E-011</v>
      </c>
      <c r="J232" s="4" t="n">
        <f aca="false">($I232+$I231)*$G232*9.8/2+J231</f>
        <v>0.000176832117976887</v>
      </c>
    </row>
    <row r="233" customFormat="false" ht="13.8" hidden="false" customHeight="false" outlineLevel="0" collapsed="false">
      <c r="A233" s="0" t="s">
        <v>10</v>
      </c>
      <c r="B233" s="5" t="n">
        <v>45452</v>
      </c>
      <c r="C233" s="4" t="n">
        <v>0.0007</v>
      </c>
      <c r="D233" s="4" t="n">
        <v>0.0013</v>
      </c>
      <c r="E233" s="4" t="n">
        <v>1.0125</v>
      </c>
      <c r="F233" s="6" t="n">
        <f aca="false">F232+G233</f>
        <v>7.29699999999999</v>
      </c>
      <c r="G233" s="6" t="n">
        <f aca="false">(B233-B232)/1000</f>
        <v>0.031</v>
      </c>
      <c r="H233" s="4" t="n">
        <f aca="false">(C233+C232)*G233*9.8/2+H232</f>
        <v>0.03994284</v>
      </c>
      <c r="I233" s="4" t="n">
        <f aca="false">(1-$M$1)*IF(ABS(C233) &lt; $K$1, 0, C233)+$M$1*I232</f>
        <v>-1.12545329508019E-011</v>
      </c>
      <c r="J233" s="4" t="n">
        <f aca="false">($I233+$I232)*$G233*9.8/2+J232</f>
        <v>0.000176832114367809</v>
      </c>
    </row>
    <row r="234" customFormat="false" ht="13.8" hidden="false" customHeight="false" outlineLevel="0" collapsed="false">
      <c r="A234" s="0" t="s">
        <v>10</v>
      </c>
      <c r="B234" s="5" t="n">
        <v>45483</v>
      </c>
      <c r="C234" s="4" t="n">
        <v>0.0025</v>
      </c>
      <c r="D234" s="4" t="n">
        <v>0.0004</v>
      </c>
      <c r="E234" s="4" t="n">
        <v>1.0093</v>
      </c>
      <c r="F234" s="6" t="n">
        <f aca="false">F233+G234</f>
        <v>7.32799999999999</v>
      </c>
      <c r="G234" s="6" t="n">
        <f aca="false">(B234-B233)/1000</f>
        <v>0.031</v>
      </c>
      <c r="H234" s="4" t="n">
        <f aca="false">(C234+C233)*G234*9.8/2+H233</f>
        <v>0.04042892</v>
      </c>
      <c r="I234" s="4" t="n">
        <f aca="false">(1-$M$1)*IF(ABS(C234) &lt; $K$1, 0, C234)+$M$1*I233</f>
        <v>-1.01290796557217E-011</v>
      </c>
      <c r="J234" s="4" t="n">
        <f aca="false">($I234+$I233)*$G234*9.8/2+J233</f>
        <v>0.000176832111119638</v>
      </c>
    </row>
    <row r="235" customFormat="false" ht="13.8" hidden="false" customHeight="false" outlineLevel="0" collapsed="false">
      <c r="A235" s="0" t="s">
        <v>10</v>
      </c>
      <c r="B235" s="5" t="n">
        <v>45514</v>
      </c>
      <c r="C235" s="4" t="n">
        <v>0.0013</v>
      </c>
      <c r="D235" s="4" t="n">
        <v>0.0013</v>
      </c>
      <c r="E235" s="4" t="n">
        <v>1.0088</v>
      </c>
      <c r="F235" s="6" t="n">
        <f aca="false">F234+G235</f>
        <v>7.35899999999999</v>
      </c>
      <c r="G235" s="6" t="n">
        <f aca="false">(B235-B234)/1000</f>
        <v>0.031</v>
      </c>
      <c r="H235" s="4" t="n">
        <f aca="false">(C235+C234)*G235*9.8/2+H234</f>
        <v>0.04100614</v>
      </c>
      <c r="I235" s="4" t="n">
        <f aca="false">(1-$M$1)*IF(ABS(C235) &lt; $K$1, 0, C235)+$M$1*I234</f>
        <v>-9.11617169014954E-012</v>
      </c>
      <c r="J235" s="4" t="n">
        <f aca="false">($I235+$I234)*$G235*9.8/2+J234</f>
        <v>0.000176832108196284</v>
      </c>
    </row>
    <row r="236" customFormat="false" ht="13.8" hidden="false" customHeight="false" outlineLevel="0" collapsed="false">
      <c r="A236" s="0" t="s">
        <v>10</v>
      </c>
      <c r="B236" s="5" t="n">
        <v>45545</v>
      </c>
      <c r="C236" s="4" t="n">
        <v>-0.0006</v>
      </c>
      <c r="D236" s="4" t="n">
        <v>0.0003</v>
      </c>
      <c r="E236" s="4" t="n">
        <v>1.0134</v>
      </c>
      <c r="F236" s="6" t="n">
        <f aca="false">F235+G236</f>
        <v>7.38999999999999</v>
      </c>
      <c r="G236" s="6" t="n">
        <f aca="false">(B236-B235)/1000</f>
        <v>0.031</v>
      </c>
      <c r="H236" s="4" t="n">
        <f aca="false">(C236+C235)*G236*9.8/2+H235</f>
        <v>0.04111247</v>
      </c>
      <c r="I236" s="4" t="n">
        <f aca="false">(1-$M$1)*IF(ABS(C236) &lt; $K$1, 0, C236)+$M$1*I235</f>
        <v>-8.20455452113458E-012</v>
      </c>
      <c r="J236" s="4" t="n">
        <f aca="false">($I236+$I235)*$G236*9.8/2+J235</f>
        <v>0.000176832105565266</v>
      </c>
    </row>
    <row r="237" customFormat="false" ht="13.8" hidden="false" customHeight="false" outlineLevel="0" collapsed="false">
      <c r="A237" s="0" t="s">
        <v>10</v>
      </c>
      <c r="B237" s="5" t="n">
        <v>45577</v>
      </c>
      <c r="C237" s="4" t="n">
        <v>0.002</v>
      </c>
      <c r="D237" s="4" t="n">
        <v>0.0025</v>
      </c>
      <c r="E237" s="4" t="n">
        <v>1.0081</v>
      </c>
      <c r="F237" s="6" t="n">
        <f aca="false">F236+G237</f>
        <v>7.42199999999999</v>
      </c>
      <c r="G237" s="6" t="n">
        <f aca="false">(B237-B236)/1000</f>
        <v>0.032</v>
      </c>
      <c r="H237" s="4" t="n">
        <f aca="false">(C237+C236)*G237*9.8/2+H236</f>
        <v>0.04133199</v>
      </c>
      <c r="I237" s="4" t="n">
        <f aca="false">(1-$M$1)*IF(ABS(C237) &lt; $K$1, 0, C237)+$M$1*I236</f>
        <v>-7.38409906902112E-012</v>
      </c>
      <c r="J237" s="4" t="n">
        <f aca="false">($I237+$I236)*$G237*9.8/2+J236</f>
        <v>0.000176832103120965</v>
      </c>
    </row>
    <row r="238" customFormat="false" ht="13.8" hidden="false" customHeight="false" outlineLevel="0" collapsed="false">
      <c r="A238" s="0" t="s">
        <v>10</v>
      </c>
      <c r="B238" s="5" t="n">
        <v>45608</v>
      </c>
      <c r="C238" s="4" t="n">
        <v>0.0007</v>
      </c>
      <c r="D238" s="4" t="n">
        <v>0.0026</v>
      </c>
      <c r="E238" s="4" t="n">
        <v>1.0101</v>
      </c>
      <c r="F238" s="6" t="n">
        <f aca="false">F237+G238</f>
        <v>7.45299999999999</v>
      </c>
      <c r="G238" s="6" t="n">
        <f aca="false">(B238-B237)/1000</f>
        <v>0.031</v>
      </c>
      <c r="H238" s="4" t="n">
        <f aca="false">(C238+C237)*G238*9.8/2+H237</f>
        <v>0.04174212</v>
      </c>
      <c r="I238" s="4" t="n">
        <f aca="false">(1-$M$1)*IF(ABS(C238) &lt; $K$1, 0, C238)+$M$1*I237</f>
        <v>-6.64568916211901E-012</v>
      </c>
      <c r="J238" s="4" t="n">
        <f aca="false">($I238+$I237)*$G238*9.8/2+J237</f>
        <v>0.00017683210098984</v>
      </c>
    </row>
    <row r="239" customFormat="false" ht="13.8" hidden="false" customHeight="false" outlineLevel="0" collapsed="false">
      <c r="A239" s="0" t="s">
        <v>10</v>
      </c>
      <c r="B239" s="5" t="n">
        <v>45639</v>
      </c>
      <c r="C239" s="4" t="n">
        <v>0.001</v>
      </c>
      <c r="D239" s="4" t="n">
        <v>0.0005</v>
      </c>
      <c r="E239" s="4" t="n">
        <v>1.0099</v>
      </c>
      <c r="F239" s="6" t="n">
        <f aca="false">F238+G239</f>
        <v>7.48399999999999</v>
      </c>
      <c r="G239" s="6" t="n">
        <f aca="false">(B239-B238)/1000</f>
        <v>0.031</v>
      </c>
      <c r="H239" s="4" t="n">
        <f aca="false">(C239+C238)*G239*9.8/2+H238</f>
        <v>0.04200035</v>
      </c>
      <c r="I239" s="4" t="n">
        <f aca="false">(1-$M$1)*IF(ABS(C239) &lt; $K$1, 0, C239)+$M$1*I238</f>
        <v>-5.98112024590711E-012</v>
      </c>
      <c r="J239" s="4" t="n">
        <f aca="false">($I239+$I238)*$G239*9.8/2+J238</f>
        <v>0.000176832099071828</v>
      </c>
    </row>
    <row r="240" customFormat="false" ht="13.8" hidden="false" customHeight="false" outlineLevel="0" collapsed="false">
      <c r="A240" s="0" t="s">
        <v>10</v>
      </c>
      <c r="B240" s="5" t="n">
        <v>45670</v>
      </c>
      <c r="C240" s="4" t="n">
        <v>0.0001</v>
      </c>
      <c r="D240" s="4" t="n">
        <v>0.0001</v>
      </c>
      <c r="E240" s="4" t="n">
        <v>1.011</v>
      </c>
      <c r="F240" s="6" t="n">
        <f aca="false">F239+G240</f>
        <v>7.51499999999999</v>
      </c>
      <c r="G240" s="6" t="n">
        <f aca="false">(B240-B239)/1000</f>
        <v>0.031</v>
      </c>
      <c r="H240" s="4" t="n">
        <f aca="false">(C240+C239)*G240*9.8/2+H239</f>
        <v>0.04216744</v>
      </c>
      <c r="I240" s="4" t="n">
        <f aca="false">(1-$M$1)*IF(ABS(C240) &lt; $K$1, 0, C240)+$M$1*I239</f>
        <v>-5.3830082213164E-012</v>
      </c>
      <c r="J240" s="4" t="n">
        <f aca="false">($I240+$I239)*$G240*9.8/2+J239</f>
        <v>0.000176832097345617</v>
      </c>
    </row>
    <row r="241" customFormat="false" ht="13.8" hidden="false" customHeight="false" outlineLevel="0" collapsed="false">
      <c r="A241" s="0" t="s">
        <v>10</v>
      </c>
      <c r="B241" s="5" t="n">
        <v>45701</v>
      </c>
      <c r="C241" s="4" t="n">
        <v>0.0016</v>
      </c>
      <c r="D241" s="4" t="n">
        <v>0.0012</v>
      </c>
      <c r="E241" s="4" t="n">
        <v>1.0106</v>
      </c>
      <c r="F241" s="6" t="n">
        <f aca="false">F240+G241</f>
        <v>7.54599999999999</v>
      </c>
      <c r="G241" s="6" t="n">
        <f aca="false">(B241-B240)/1000</f>
        <v>0.031</v>
      </c>
      <c r="H241" s="4" t="n">
        <f aca="false">(C241+C240)*G241*9.8/2+H240</f>
        <v>0.04242567</v>
      </c>
      <c r="I241" s="4" t="n">
        <f aca="false">(1-$M$1)*IF(ABS(C241) &lt; $K$1, 0, C241)+$M$1*I240</f>
        <v>-4.84470739918476E-012</v>
      </c>
      <c r="J241" s="4" t="n">
        <f aca="false">($I241+$I240)*$G241*9.8/2+J240</f>
        <v>0.000176832095792027</v>
      </c>
    </row>
    <row r="242" customFormat="false" ht="13.8" hidden="false" customHeight="false" outlineLevel="0" collapsed="false">
      <c r="A242" s="0" t="s">
        <v>10</v>
      </c>
      <c r="B242" s="5" t="n">
        <v>45732</v>
      </c>
      <c r="C242" s="4" t="n">
        <v>-0.0001</v>
      </c>
      <c r="D242" s="4" t="n">
        <v>0.0024</v>
      </c>
      <c r="E242" s="4" t="n">
        <v>1.012</v>
      </c>
      <c r="F242" s="6" t="n">
        <f aca="false">F241+G242</f>
        <v>7.57699999999999</v>
      </c>
      <c r="G242" s="6" t="n">
        <f aca="false">(B242-B241)/1000</f>
        <v>0.031</v>
      </c>
      <c r="H242" s="4" t="n">
        <f aca="false">(C242+C241)*G242*9.8/2+H241</f>
        <v>0.04265352</v>
      </c>
      <c r="I242" s="4" t="n">
        <f aca="false">(1-$M$1)*IF(ABS(C242) &lt; $K$1, 0, C242)+$M$1*I241</f>
        <v>-4.36023665926628E-012</v>
      </c>
      <c r="J242" s="4" t="n">
        <f aca="false">($I242+$I241)*$G242*9.8/2+J241</f>
        <v>0.000176832094393796</v>
      </c>
    </row>
    <row r="243" customFormat="false" ht="13.8" hidden="false" customHeight="false" outlineLevel="0" collapsed="false">
      <c r="A243" s="0" t="s">
        <v>10</v>
      </c>
      <c r="B243" s="5" t="n">
        <v>45764</v>
      </c>
      <c r="C243" s="4" t="n">
        <v>0.0003</v>
      </c>
      <c r="D243" s="4" t="n">
        <v>0.0023</v>
      </c>
      <c r="E243" s="4" t="n">
        <v>1.0079</v>
      </c>
      <c r="F243" s="6" t="n">
        <f aca="false">F242+G243</f>
        <v>7.60899999999999</v>
      </c>
      <c r="G243" s="6" t="n">
        <f aca="false">(B243-B242)/1000</f>
        <v>0.032</v>
      </c>
      <c r="H243" s="4" t="n">
        <f aca="false">(C243+C242)*G243*9.8/2+H242</f>
        <v>0.04268488</v>
      </c>
      <c r="I243" s="4" t="n">
        <f aca="false">(1-$M$1)*IF(ABS(C243) &lt; $K$1, 0, C243)+$M$1*I242</f>
        <v>-3.92421299333966E-012</v>
      </c>
      <c r="J243" s="4" t="n">
        <f aca="false">($I243+$I242)*$G243*9.8/2+J242</f>
        <v>0.000176832093094794</v>
      </c>
    </row>
    <row r="244" customFormat="false" ht="13.8" hidden="false" customHeight="false" outlineLevel="0" collapsed="false">
      <c r="A244" s="0" t="s">
        <v>10</v>
      </c>
      <c r="B244" s="5" t="n">
        <v>45795</v>
      </c>
      <c r="C244" s="4" t="n">
        <v>-0.0006</v>
      </c>
      <c r="D244" s="4" t="n">
        <v>0.0012</v>
      </c>
      <c r="E244" s="4" t="n">
        <v>1.0118</v>
      </c>
      <c r="F244" s="6" t="n">
        <f aca="false">F243+G244</f>
        <v>7.63999999999999</v>
      </c>
      <c r="G244" s="6" t="n">
        <f aca="false">(B244-B243)/1000</f>
        <v>0.031</v>
      </c>
      <c r="H244" s="4" t="n">
        <f aca="false">(C244+C243)*G244*9.8/2+H243</f>
        <v>0.04263931</v>
      </c>
      <c r="I244" s="4" t="n">
        <f aca="false">(1-$M$1)*IF(ABS(C244) &lt; $K$1, 0, C244)+$M$1*I243</f>
        <v>-3.53179169400569E-012</v>
      </c>
      <c r="J244" s="4" t="n">
        <f aca="false">($I244+$I243)*$G244*9.8/2+J243</f>
        <v>0.000176832091962227</v>
      </c>
    </row>
    <row r="245" customFormat="false" ht="13.8" hidden="false" customHeight="false" outlineLevel="0" collapsed="false">
      <c r="A245" s="0" t="s">
        <v>10</v>
      </c>
      <c r="B245" s="5" t="n">
        <v>45827</v>
      </c>
      <c r="C245" s="4" t="n">
        <v>0.0005</v>
      </c>
      <c r="D245" s="4" t="n">
        <v>0.0015</v>
      </c>
      <c r="E245" s="4" t="n">
        <v>1.0096</v>
      </c>
      <c r="F245" s="6" t="n">
        <f aca="false">F244+G245</f>
        <v>7.67199999999999</v>
      </c>
      <c r="G245" s="6" t="n">
        <f aca="false">(B245-B244)/1000</f>
        <v>0.032</v>
      </c>
      <c r="H245" s="4" t="n">
        <f aca="false">(C245+C244)*G245*9.8/2+H244</f>
        <v>0.04262363</v>
      </c>
      <c r="I245" s="4" t="n">
        <f aca="false">(1-$M$1)*IF(ABS(C245) &lt; $K$1, 0, C245)+$M$1*I244</f>
        <v>-3.17861252460512E-012</v>
      </c>
      <c r="J245" s="4" t="n">
        <f aca="false">($I245+$I244)*$G245*9.8/2+J244</f>
        <v>0.000176832090910036</v>
      </c>
    </row>
    <row r="246" customFormat="false" ht="13.8" hidden="false" customHeight="false" outlineLevel="0" collapsed="false">
      <c r="A246" s="0" t="s">
        <v>10</v>
      </c>
      <c r="B246" s="5" t="n">
        <v>45858</v>
      </c>
      <c r="C246" s="4" t="n">
        <v>0.0017</v>
      </c>
      <c r="D246" s="4" t="n">
        <v>0.0023</v>
      </c>
      <c r="E246" s="4" t="n">
        <v>1.007</v>
      </c>
      <c r="F246" s="6" t="n">
        <f aca="false">F245+G246</f>
        <v>7.70299999999999</v>
      </c>
      <c r="G246" s="6" t="n">
        <f aca="false">(B246-B245)/1000</f>
        <v>0.031</v>
      </c>
      <c r="H246" s="4" t="n">
        <f aca="false">(C246+C245)*G246*9.8/2+H245</f>
        <v>0.04295781</v>
      </c>
      <c r="I246" s="4" t="n">
        <f aca="false">(1-$M$1)*IF(ABS(C246) &lt; $K$1, 0, C246)+$M$1*I245</f>
        <v>-2.86075127214461E-012</v>
      </c>
      <c r="J246" s="4" t="n">
        <f aca="false">($I246+$I245)*$G246*9.8/2+J245</f>
        <v>0.000176832089992656</v>
      </c>
    </row>
    <row r="247" customFormat="false" ht="13.8" hidden="false" customHeight="false" outlineLevel="0" collapsed="false">
      <c r="A247" s="0" t="s">
        <v>10</v>
      </c>
      <c r="B247" s="5" t="n">
        <v>45889</v>
      </c>
      <c r="C247" s="4" t="n">
        <v>0.0025</v>
      </c>
      <c r="D247" s="4" t="n">
        <v>0.0022</v>
      </c>
      <c r="E247" s="4" t="n">
        <v>1.0106</v>
      </c>
      <c r="F247" s="6" t="n">
        <f aca="false">F246+G247</f>
        <v>7.73399999999999</v>
      </c>
      <c r="G247" s="6" t="n">
        <f aca="false">(B247-B246)/1000</f>
        <v>0.031</v>
      </c>
      <c r="H247" s="4" t="n">
        <f aca="false">(C247+C246)*G247*9.8/2+H246</f>
        <v>0.0435957900000001</v>
      </c>
      <c r="I247" s="4" t="n">
        <f aca="false">(1-$M$1)*IF(ABS(C247) &lt; $K$1, 0, C247)+$M$1*I246</f>
        <v>-2.57467614493015E-012</v>
      </c>
      <c r="J247" s="4" t="n">
        <f aca="false">($I247+$I246)*$G247*9.8/2+J246</f>
        <v>0.000176832089167015</v>
      </c>
    </row>
    <row r="248" customFormat="false" ht="13.8" hidden="false" customHeight="false" outlineLevel="0" collapsed="false">
      <c r="A248" s="0" t="s">
        <v>10</v>
      </c>
      <c r="B248" s="5" t="n">
        <v>45920</v>
      </c>
      <c r="C248" s="4" t="n">
        <v>0.0006</v>
      </c>
      <c r="D248" s="4" t="n">
        <v>0.0004</v>
      </c>
      <c r="E248" s="4" t="n">
        <v>1.0097</v>
      </c>
      <c r="F248" s="6" t="n">
        <f aca="false">F247+G248</f>
        <v>7.76499999999999</v>
      </c>
      <c r="G248" s="6" t="n">
        <f aca="false">(B248-B247)/1000</f>
        <v>0.031</v>
      </c>
      <c r="H248" s="4" t="n">
        <f aca="false">(C248+C247)*G248*9.8/2+H247</f>
        <v>0.0440666800000001</v>
      </c>
      <c r="I248" s="4" t="n">
        <f aca="false">(1-$M$1)*IF(ABS(C248) &lt; $K$1, 0, C248)+$M$1*I247</f>
        <v>-2.31720853043713E-012</v>
      </c>
      <c r="J248" s="4" t="n">
        <f aca="false">($I248+$I247)*$G248*9.8/2+J247</f>
        <v>0.000176832088423938</v>
      </c>
    </row>
    <row r="249" customFormat="false" ht="13.8" hidden="false" customHeight="false" outlineLevel="0" collapsed="false">
      <c r="A249" s="0" t="s">
        <v>10</v>
      </c>
      <c r="B249" s="5" t="n">
        <v>45951</v>
      </c>
      <c r="C249" s="4" t="n">
        <v>0</v>
      </c>
      <c r="D249" s="4" t="n">
        <v>0</v>
      </c>
      <c r="E249" s="4" t="n">
        <v>1.0125</v>
      </c>
      <c r="F249" s="6" t="n">
        <f aca="false">F248+G249</f>
        <v>7.79599999999999</v>
      </c>
      <c r="G249" s="6" t="n">
        <f aca="false">(B249-B248)/1000</f>
        <v>0.031</v>
      </c>
      <c r="H249" s="4" t="n">
        <f aca="false">(C249+C248)*G249*9.8/2+H248</f>
        <v>0.0441578200000001</v>
      </c>
      <c r="I249" s="4" t="n">
        <f aca="false">(1-$M$1)*IF(ABS(C249) &lt; $K$1, 0, C249)+$M$1*I248</f>
        <v>-2.08548767739342E-012</v>
      </c>
      <c r="J249" s="4" t="n">
        <f aca="false">($I249+$I248)*$G249*9.8/2+J248</f>
        <v>0.000176832087755168</v>
      </c>
    </row>
    <row r="250" customFormat="false" ht="13.8" hidden="false" customHeight="false" outlineLevel="0" collapsed="false">
      <c r="A250" s="0" t="s">
        <v>10</v>
      </c>
      <c r="B250" s="5" t="n">
        <v>45983</v>
      </c>
      <c r="C250" s="4" t="n">
        <v>0.0004</v>
      </c>
      <c r="D250" s="4" t="n">
        <v>0.0003</v>
      </c>
      <c r="E250" s="4" t="n">
        <v>1.0106</v>
      </c>
      <c r="F250" s="6" t="n">
        <f aca="false">F249+G250</f>
        <v>7.82799999999999</v>
      </c>
      <c r="G250" s="6" t="n">
        <f aca="false">(B250-B249)/1000</f>
        <v>0.032</v>
      </c>
      <c r="H250" s="4" t="n">
        <f aca="false">(C250+C249)*G250*9.8/2+H249</f>
        <v>0.0442205400000001</v>
      </c>
      <c r="I250" s="4" t="n">
        <f aca="false">(1-$M$1)*IF(ABS(C250) &lt; $K$1, 0, C250)+$M$1*I249</f>
        <v>-1.87693890965408E-012</v>
      </c>
      <c r="J250" s="4" t="n">
        <f aca="false">($I250+$I249)*$G250*9.8/2+J249</f>
        <v>0.00017683208713386</v>
      </c>
    </row>
    <row r="251" customFormat="false" ht="13.8" hidden="false" customHeight="false" outlineLevel="0" collapsed="false">
      <c r="A251" s="0" t="s">
        <v>10</v>
      </c>
      <c r="B251" s="5" t="n">
        <v>46014</v>
      </c>
      <c r="C251" s="4" t="n">
        <v>0.0011</v>
      </c>
      <c r="D251" s="4" t="n">
        <v>-0.0007</v>
      </c>
      <c r="E251" s="4" t="n">
        <v>1.0079</v>
      </c>
      <c r="F251" s="6" t="n">
        <f aca="false">F250+G251</f>
        <v>7.85899999999999</v>
      </c>
      <c r="G251" s="6" t="n">
        <f aca="false">(B251-B250)/1000</f>
        <v>0.031</v>
      </c>
      <c r="H251" s="4" t="n">
        <f aca="false">(C251+C250)*G251*9.8/2+H250</f>
        <v>0.0444483900000001</v>
      </c>
      <c r="I251" s="4" t="n">
        <f aca="false">(1-$M$1)*IF(ABS(C251) &lt; $K$1, 0, C251)+$M$1*I250</f>
        <v>-1.68924501868867E-012</v>
      </c>
      <c r="J251" s="4" t="n">
        <f aca="false">($I251+$I250)*$G251*9.8/2+J250</f>
        <v>0.000176832086592156</v>
      </c>
    </row>
    <row r="252" customFormat="false" ht="13.8" hidden="false" customHeight="false" outlineLevel="0" collapsed="false">
      <c r="A252" s="0" t="s">
        <v>10</v>
      </c>
      <c r="B252" s="5" t="n">
        <v>46046</v>
      </c>
      <c r="C252" s="4" t="n">
        <v>0.0012</v>
      </c>
      <c r="D252" s="4" t="n">
        <v>0.0017</v>
      </c>
      <c r="E252" s="4" t="n">
        <v>1.0106</v>
      </c>
      <c r="F252" s="6" t="n">
        <f aca="false">F251+G252</f>
        <v>7.89099999999999</v>
      </c>
      <c r="G252" s="6" t="n">
        <f aca="false">(B252-B251)/1000</f>
        <v>0.032</v>
      </c>
      <c r="H252" s="4" t="n">
        <f aca="false">(C252+C251)*G252*9.8/2+H251</f>
        <v>0.0448090300000001</v>
      </c>
      <c r="I252" s="4" t="n">
        <f aca="false">(1-$M$1)*IF(ABS(C252) &lt; $K$1, 0, C252)+$M$1*I251</f>
        <v>-1.5203205168198E-012</v>
      </c>
      <c r="J252" s="4" t="n">
        <f aca="false">($I252+$I251)*$G252*9.8/2+J251</f>
        <v>0.000176832086088896</v>
      </c>
    </row>
    <row r="253" customFormat="false" ht="13.8" hidden="false" customHeight="false" outlineLevel="0" collapsed="false">
      <c r="A253" s="0" t="s">
        <v>10</v>
      </c>
      <c r="B253" s="5" t="n">
        <v>46077</v>
      </c>
      <c r="C253" s="4" t="n">
        <v>0.0011</v>
      </c>
      <c r="D253" s="4" t="n">
        <v>0.0014</v>
      </c>
      <c r="E253" s="4" t="n">
        <v>1.0111</v>
      </c>
      <c r="F253" s="6" t="n">
        <f aca="false">F252+G253</f>
        <v>7.92199999999999</v>
      </c>
      <c r="G253" s="6" t="n">
        <f aca="false">(B253-B252)/1000</f>
        <v>0.031</v>
      </c>
      <c r="H253" s="4" t="n">
        <f aca="false">(C253+C252)*G253*9.8/2+H252</f>
        <v>0.0451584000000001</v>
      </c>
      <c r="I253" s="4" t="n">
        <f aca="false">(1-$M$1)*IF(ABS(C253) &lt; $K$1, 0, C253)+$M$1*I252</f>
        <v>-1.36828846513782E-012</v>
      </c>
      <c r="J253" s="4" t="n">
        <f aca="false">($I253+$I252)*$G253*9.8/2+J252</f>
        <v>0.000176832085650117</v>
      </c>
    </row>
    <row r="254" customFormat="false" ht="13.8" hidden="false" customHeight="false" outlineLevel="0" collapsed="false">
      <c r="A254" s="0" t="s">
        <v>10</v>
      </c>
      <c r="B254" s="5" t="n">
        <v>46108</v>
      </c>
      <c r="C254" s="4" t="n">
        <v>0.0022</v>
      </c>
      <c r="D254" s="4" t="n">
        <v>0.0016</v>
      </c>
      <c r="E254" s="4" t="n">
        <v>1.0122</v>
      </c>
      <c r="F254" s="6" t="n">
        <f aca="false">F253+G254</f>
        <v>7.95299999999999</v>
      </c>
      <c r="G254" s="6" t="n">
        <f aca="false">(B254-B253)/1000</f>
        <v>0.031</v>
      </c>
      <c r="H254" s="4" t="n">
        <f aca="false">(C254+C253)*G254*9.8/2+H253</f>
        <v>0.0456596700000001</v>
      </c>
      <c r="I254" s="4" t="n">
        <f aca="false">(1-$M$1)*IF(ABS(C254) &lt; $K$1, 0, C254)+$M$1*I253</f>
        <v>-1.23145961862404E-012</v>
      </c>
      <c r="J254" s="4" t="n">
        <f aca="false">($I254+$I253)*$G254*9.8/2+J253</f>
        <v>0.000176832085255215</v>
      </c>
    </row>
    <row r="255" customFormat="false" ht="13.8" hidden="false" customHeight="false" outlineLevel="0" collapsed="false">
      <c r="A255" s="0" t="s">
        <v>10</v>
      </c>
      <c r="B255" s="5" t="n">
        <v>46139</v>
      </c>
      <c r="C255" s="4" t="n">
        <v>-0.0008</v>
      </c>
      <c r="D255" s="4" t="n">
        <v>0.0015</v>
      </c>
      <c r="E255" s="4" t="n">
        <v>1.0081</v>
      </c>
      <c r="F255" s="6" t="n">
        <f aca="false">F254+G255</f>
        <v>7.98399999999999</v>
      </c>
      <c r="G255" s="6" t="n">
        <f aca="false">(B255-B254)/1000</f>
        <v>0.031</v>
      </c>
      <c r="H255" s="4" t="n">
        <f aca="false">(C255+C254)*G255*9.8/2+H254</f>
        <v>0.0458723300000001</v>
      </c>
      <c r="I255" s="4" t="n">
        <f aca="false">(1-$M$1)*IF(ABS(C255) &lt; $K$1, 0, C255)+$M$1*I254</f>
        <v>-1.10831365676164E-012</v>
      </c>
      <c r="J255" s="4" t="n">
        <f aca="false">($I255+$I254)*$G255*9.8/2+J254</f>
        <v>0.000176832084899803</v>
      </c>
    </row>
    <row r="256" customFormat="false" ht="13.8" hidden="false" customHeight="false" outlineLevel="0" collapsed="false">
      <c r="A256" s="0" t="s">
        <v>10</v>
      </c>
      <c r="B256" s="5" t="n">
        <v>46171</v>
      </c>
      <c r="C256" s="4" t="n">
        <v>0.0015</v>
      </c>
      <c r="D256" s="4" t="n">
        <v>0.0034</v>
      </c>
      <c r="E256" s="4" t="n">
        <v>1.0098</v>
      </c>
      <c r="F256" s="6" t="n">
        <f aca="false">F255+G256</f>
        <v>8.01599999999999</v>
      </c>
      <c r="G256" s="6" t="n">
        <f aca="false">(B256-B255)/1000</f>
        <v>0.032</v>
      </c>
      <c r="H256" s="4" t="n">
        <f aca="false">(C256+C255)*G256*9.8/2+H255</f>
        <v>0.0459820900000001</v>
      </c>
      <c r="I256" s="4" t="n">
        <f aca="false">(1-$M$1)*IF(ABS(C256) &lt; $K$1, 0, C256)+$M$1*I255</f>
        <v>-9.97482291085473E-013</v>
      </c>
      <c r="J256" s="4" t="n">
        <f aca="false">($I256+$I255)*$G256*9.8/2+J255</f>
        <v>0.000176832084569615</v>
      </c>
    </row>
    <row r="257" customFormat="false" ht="13.8" hidden="false" customHeight="false" outlineLevel="0" collapsed="false">
      <c r="A257" s="0" t="s">
        <v>10</v>
      </c>
      <c r="B257" s="5" t="n">
        <v>46202</v>
      </c>
      <c r="C257" s="4" t="n">
        <v>0.0028</v>
      </c>
      <c r="D257" s="4" t="n">
        <v>0.001</v>
      </c>
      <c r="E257" s="4" t="n">
        <v>1.0106</v>
      </c>
      <c r="F257" s="6" t="n">
        <f aca="false">F256+G257</f>
        <v>8.04699999999999</v>
      </c>
      <c r="G257" s="6" t="n">
        <f aca="false">(B257-B256)/1000</f>
        <v>0.031</v>
      </c>
      <c r="H257" s="4" t="n">
        <f aca="false">(C257+C256)*G257*9.8/2+H256</f>
        <v>0.0466352600000001</v>
      </c>
      <c r="I257" s="4" t="n">
        <f aca="false">(1-$M$1)*IF(ABS(C257) &lt; $K$1, 0, C257)+$M$1*I256</f>
        <v>-8.97734061976926E-013</v>
      </c>
      <c r="J257" s="4" t="n">
        <f aca="false">($I257+$I256)*$G257*9.8/2+J256</f>
        <v>0.000176832084281731</v>
      </c>
    </row>
    <row r="258" customFormat="false" ht="13.8" hidden="false" customHeight="false" outlineLevel="0" collapsed="false">
      <c r="A258" s="0" t="s">
        <v>10</v>
      </c>
      <c r="B258" s="5" t="n">
        <v>46233</v>
      </c>
      <c r="C258" s="4" t="n">
        <v>-0.0007</v>
      </c>
      <c r="D258" s="4" t="n">
        <v>0.0018</v>
      </c>
      <c r="E258" s="4" t="n">
        <v>1.0106</v>
      </c>
      <c r="F258" s="6" t="n">
        <f aca="false">F257+G258</f>
        <v>8.07799999999999</v>
      </c>
      <c r="G258" s="6" t="n">
        <f aca="false">(B258-B257)/1000</f>
        <v>0.031</v>
      </c>
      <c r="H258" s="4" t="n">
        <f aca="false">(C258+C257)*G258*9.8/2+H257</f>
        <v>0.0469542500000001</v>
      </c>
      <c r="I258" s="4" t="n">
        <f aca="false">(1-$M$1)*IF(ABS(C258) &lt; $K$1, 0, C258)+$M$1*I257</f>
        <v>-8.07960655779233E-013</v>
      </c>
      <c r="J258" s="4" t="n">
        <f aca="false">($I258+$I257)*$G258*9.8/2+J257</f>
        <v>0.000176832084022636</v>
      </c>
    </row>
    <row r="259" customFormat="false" ht="13.8" hidden="false" customHeight="false" outlineLevel="0" collapsed="false">
      <c r="A259" s="0" t="s">
        <v>10</v>
      </c>
      <c r="B259" s="5" t="n">
        <v>46265</v>
      </c>
      <c r="C259" s="4" t="n">
        <v>0.0005</v>
      </c>
      <c r="D259" s="4" t="n">
        <v>0.003</v>
      </c>
      <c r="E259" s="4" t="n">
        <v>1.012</v>
      </c>
      <c r="F259" s="6" t="n">
        <f aca="false">F258+G259</f>
        <v>8.10999999999999</v>
      </c>
      <c r="G259" s="6" t="n">
        <f aca="false">(B259-B258)/1000</f>
        <v>0.032</v>
      </c>
      <c r="H259" s="4" t="n">
        <f aca="false">(C259+C258)*G259*9.8/2+H258</f>
        <v>0.0469228900000001</v>
      </c>
      <c r="I259" s="4" t="n">
        <f aca="false">(1-$M$1)*IF(ABS(C259) &lt; $K$1, 0, C259)+$M$1*I258</f>
        <v>-7.2716459020131E-013</v>
      </c>
      <c r="J259" s="4" t="n">
        <f aca="false">($I259+$I258)*$G259*9.8/2+J258</f>
        <v>0.000176832083781929</v>
      </c>
    </row>
    <row r="260" customFormat="false" ht="13.8" hidden="false" customHeight="false" outlineLevel="0" collapsed="false">
      <c r="A260" s="0" t="s">
        <v>10</v>
      </c>
      <c r="B260" s="5" t="n">
        <v>46296</v>
      </c>
      <c r="C260" s="4" t="n">
        <v>0.0003</v>
      </c>
      <c r="D260" s="4" t="n">
        <v>0.0016</v>
      </c>
      <c r="E260" s="4" t="n">
        <v>1.0088</v>
      </c>
      <c r="F260" s="6" t="n">
        <f aca="false">F259+G260</f>
        <v>8.14099999999999</v>
      </c>
      <c r="G260" s="6" t="n">
        <f aca="false">(B260-B259)/1000</f>
        <v>0.031</v>
      </c>
      <c r="H260" s="4" t="n">
        <f aca="false">(C260+C259)*G260*9.8/2+H259</f>
        <v>0.0470444100000001</v>
      </c>
      <c r="I260" s="4" t="n">
        <f aca="false">(1-$M$1)*IF(ABS(C260) &lt; $K$1, 0, C260)+$M$1*I259</f>
        <v>-6.54448131181179E-013</v>
      </c>
      <c r="J260" s="4" t="n">
        <f aca="false">($I260+$I259)*$G260*9.8/2+J259</f>
        <v>0.000176832083572062</v>
      </c>
    </row>
    <row r="261" customFormat="false" ht="13.8" hidden="false" customHeight="false" outlineLevel="0" collapsed="false">
      <c r="A261" s="0" t="s">
        <v>10</v>
      </c>
      <c r="B261" s="5" t="n">
        <v>46327</v>
      </c>
      <c r="C261" s="4" t="n">
        <v>0.0011</v>
      </c>
      <c r="D261" s="4" t="n">
        <v>0.0036</v>
      </c>
      <c r="E261" s="4" t="n">
        <v>1.0084</v>
      </c>
      <c r="F261" s="6" t="n">
        <f aca="false">F260+G261</f>
        <v>8.17199999999999</v>
      </c>
      <c r="G261" s="6" t="n">
        <f aca="false">(B261-B260)/1000</f>
        <v>0.031</v>
      </c>
      <c r="H261" s="4" t="n">
        <f aca="false">(C261+C260)*G261*9.8/2+H260</f>
        <v>0.0472570700000001</v>
      </c>
      <c r="I261" s="4" t="n">
        <f aca="false">(1-$M$1)*IF(ABS(C261) &lt; $K$1, 0, C261)+$M$1*I260</f>
        <v>-5.89003318063061E-013</v>
      </c>
      <c r="J261" s="4" t="n">
        <f aca="false">($I261+$I260)*$G261*9.8/2+J260</f>
        <v>0.000176832083383181</v>
      </c>
    </row>
    <row r="262" customFormat="false" ht="13.8" hidden="false" customHeight="false" outlineLevel="0" collapsed="false">
      <c r="A262" s="0" t="s">
        <v>10</v>
      </c>
      <c r="B262" s="5" t="n">
        <v>46358</v>
      </c>
      <c r="C262" s="4" t="n">
        <v>0.0004</v>
      </c>
      <c r="D262" s="4" t="n">
        <v>0.0011</v>
      </c>
      <c r="E262" s="4" t="n">
        <v>1.0082</v>
      </c>
      <c r="F262" s="6" t="n">
        <f aca="false">F261+G262</f>
        <v>8.20299999999999</v>
      </c>
      <c r="G262" s="6" t="n">
        <f aca="false">(B262-B261)/1000</f>
        <v>0.031</v>
      </c>
      <c r="H262" s="4" t="n">
        <f aca="false">(C262+C261)*G262*9.8/2+H261</f>
        <v>0.0474849200000001</v>
      </c>
      <c r="I262" s="4" t="n">
        <f aca="false">(1-$M$1)*IF(ABS(C262) &lt; $K$1, 0, C262)+$M$1*I261</f>
        <v>-5.30102986256755E-013</v>
      </c>
      <c r="J262" s="4" t="n">
        <f aca="false">($I262+$I261)*$G262*9.8/2+J261</f>
        <v>0.000176832083213189</v>
      </c>
    </row>
    <row r="263" customFormat="false" ht="13.8" hidden="false" customHeight="false" outlineLevel="0" collapsed="false">
      <c r="A263" s="0" t="s">
        <v>10</v>
      </c>
      <c r="B263" s="5" t="n">
        <v>46389</v>
      </c>
      <c r="C263" s="4" t="n">
        <v>0.0002</v>
      </c>
      <c r="D263" s="4" t="n">
        <v>0.0018</v>
      </c>
      <c r="E263" s="4" t="n">
        <v>1.0077</v>
      </c>
      <c r="F263" s="6" t="n">
        <f aca="false">F262+G263</f>
        <v>8.23399999999999</v>
      </c>
      <c r="G263" s="6" t="n">
        <f aca="false">(B263-B262)/1000</f>
        <v>0.031</v>
      </c>
      <c r="H263" s="4" t="n">
        <f aca="false">(C263+C262)*G263*9.8/2+H262</f>
        <v>0.0475760600000001</v>
      </c>
      <c r="I263" s="4" t="n">
        <f aca="false">(1-$M$1)*IF(ABS(C263) &lt; $K$1, 0, C263)+$M$1*I262</f>
        <v>-4.77092687631079E-013</v>
      </c>
      <c r="J263" s="4" t="n">
        <f aca="false">($I263+$I262)*$G263*9.8/2+J262</f>
        <v>0.000176832083060196</v>
      </c>
    </row>
    <row r="264" customFormat="false" ht="13.8" hidden="false" customHeight="false" outlineLevel="0" collapsed="false">
      <c r="A264" s="0" t="s">
        <v>10</v>
      </c>
      <c r="B264" s="5" t="n">
        <v>46420</v>
      </c>
      <c r="C264" s="4" t="n">
        <v>0.0015</v>
      </c>
      <c r="D264" s="4" t="n">
        <v>0.0006</v>
      </c>
      <c r="E264" s="4" t="n">
        <v>1.0109</v>
      </c>
      <c r="F264" s="6" t="n">
        <f aca="false">F263+G264</f>
        <v>8.26499999999999</v>
      </c>
      <c r="G264" s="6" t="n">
        <f aca="false">(B264-B263)/1000</f>
        <v>0.031</v>
      </c>
      <c r="H264" s="4" t="n">
        <f aca="false">(C264+C263)*G264*9.8/2+H263</f>
        <v>0.0478342900000001</v>
      </c>
      <c r="I264" s="4" t="n">
        <f aca="false">(1-$M$1)*IF(ABS(C264) &lt; $K$1, 0, C264)+$M$1*I263</f>
        <v>-4.29383418867972E-013</v>
      </c>
      <c r="J264" s="4" t="n">
        <f aca="false">($I264+$I263)*$G264*9.8/2+J263</f>
        <v>0.000176832082922502</v>
      </c>
    </row>
    <row r="265" customFormat="false" ht="13.8" hidden="false" customHeight="false" outlineLevel="0" collapsed="false">
      <c r="A265" s="0" t="s">
        <v>10</v>
      </c>
      <c r="B265" s="5" t="n">
        <v>46451</v>
      </c>
      <c r="C265" s="4" t="n">
        <v>0.001</v>
      </c>
      <c r="D265" s="4" t="n">
        <v>0.0013</v>
      </c>
      <c r="E265" s="4" t="n">
        <v>1.0112</v>
      </c>
      <c r="F265" s="6" t="n">
        <f aca="false">F264+G265</f>
        <v>8.29599999999999</v>
      </c>
      <c r="G265" s="6" t="n">
        <f aca="false">(B265-B264)/1000</f>
        <v>0.031</v>
      </c>
      <c r="H265" s="4" t="n">
        <f aca="false">(C265+C264)*G265*9.8/2+H264</f>
        <v>0.0482140400000001</v>
      </c>
      <c r="I265" s="4" t="n">
        <f aca="false">(1-$M$1)*IF(ABS(C265) &lt; $K$1, 0, C265)+$M$1*I264</f>
        <v>-3.86445076981174E-013</v>
      </c>
      <c r="J265" s="4" t="n">
        <f aca="false">($I265+$I264)*$G265*9.8/2+J264</f>
        <v>0.000176832082798578</v>
      </c>
    </row>
    <row r="266" customFormat="false" ht="13.8" hidden="false" customHeight="false" outlineLevel="0" collapsed="false">
      <c r="A266" s="0" t="s">
        <v>10</v>
      </c>
      <c r="B266" s="5" t="n">
        <v>46482</v>
      </c>
      <c r="C266" s="4" t="n">
        <v>0.0033</v>
      </c>
      <c r="D266" s="4" t="n">
        <v>0.0004</v>
      </c>
      <c r="E266" s="4" t="n">
        <v>1.0098</v>
      </c>
      <c r="F266" s="6" t="n">
        <f aca="false">F265+G266</f>
        <v>8.32699999999999</v>
      </c>
      <c r="G266" s="6" t="n">
        <f aca="false">(B266-B265)/1000</f>
        <v>0.031</v>
      </c>
      <c r="H266" s="4" t="n">
        <f aca="false">(C266+C265)*G266*9.8/2+H265</f>
        <v>0.0488672100000001</v>
      </c>
      <c r="I266" s="4" t="n">
        <f aca="false">(1-$M$1)*IF(ABS(C266) &lt; $K$1, 0, C266)+$M$1*I265</f>
        <v>-3.47800569283057E-013</v>
      </c>
      <c r="J266" s="4" t="n">
        <f aca="false">($I266+$I265)*$G266*9.8/2+J265</f>
        <v>0.000176832082687046</v>
      </c>
    </row>
    <row r="267" customFormat="false" ht="13.8" hidden="false" customHeight="false" outlineLevel="0" collapsed="false">
      <c r="A267" s="0" t="s">
        <v>10</v>
      </c>
      <c r="B267" s="5" t="n">
        <v>46513</v>
      </c>
      <c r="C267" s="4" t="n">
        <v>-0.0007</v>
      </c>
      <c r="D267" s="4" t="n">
        <v>0.0023</v>
      </c>
      <c r="E267" s="4" t="n">
        <v>1.0082</v>
      </c>
      <c r="F267" s="6" t="n">
        <f aca="false">F266+G267</f>
        <v>8.35799999999999</v>
      </c>
      <c r="G267" s="6" t="n">
        <f aca="false">(B267-B266)/1000</f>
        <v>0.031</v>
      </c>
      <c r="H267" s="4" t="n">
        <f aca="false">(C267+C266)*G267*9.8/2+H266</f>
        <v>0.0492621500000001</v>
      </c>
      <c r="I267" s="4" t="n">
        <f aca="false">(1-$M$1)*IF(ABS(C267) &lt; $K$1, 0, C267)+$M$1*I266</f>
        <v>-3.13020512354751E-013</v>
      </c>
      <c r="J267" s="4" t="n">
        <f aca="false">($I267+$I266)*$G267*9.8/2+J266</f>
        <v>0.000176832082586667</v>
      </c>
    </row>
    <row r="268" customFormat="false" ht="13.8" hidden="false" customHeight="false" outlineLevel="0" collapsed="false">
      <c r="A268" s="0" t="s">
        <v>10</v>
      </c>
      <c r="B268" s="5" t="n">
        <v>46545</v>
      </c>
      <c r="C268" s="4" t="n">
        <v>-0.0023</v>
      </c>
      <c r="D268" s="4" t="n">
        <v>0.0001</v>
      </c>
      <c r="E268" s="4" t="n">
        <v>1.0118</v>
      </c>
      <c r="F268" s="6" t="n">
        <f aca="false">F267+G268</f>
        <v>8.38999999999999</v>
      </c>
      <c r="G268" s="6" t="n">
        <f aca="false">(B268-B267)/1000</f>
        <v>0.032</v>
      </c>
      <c r="H268" s="4" t="n">
        <f aca="false">(C268+C267)*G268*9.8/2+H267</f>
        <v>0.0487917500000001</v>
      </c>
      <c r="I268" s="4" t="n">
        <f aca="false">(1-$M$1)*IF(ABS(C268) &lt; $K$1, 0, C268)+$M$1*I267</f>
        <v>-2.81718461119276E-013</v>
      </c>
      <c r="J268" s="4" t="n">
        <f aca="false">($I268+$I267)*$G268*9.8/2+J267</f>
        <v>0.000176832082493412</v>
      </c>
    </row>
    <row r="269" customFormat="false" ht="13.8" hidden="false" customHeight="false" outlineLevel="0" collapsed="false">
      <c r="A269" s="0" t="s">
        <v>10</v>
      </c>
      <c r="B269" s="5" t="n">
        <v>46577</v>
      </c>
      <c r="C269" s="4" t="n">
        <v>0.0007</v>
      </c>
      <c r="D269" s="4" t="n">
        <v>0.0022</v>
      </c>
      <c r="E269" s="4" t="n">
        <v>1.0115</v>
      </c>
      <c r="F269" s="6" t="n">
        <f aca="false">F268+G269</f>
        <v>8.42199999999999</v>
      </c>
      <c r="G269" s="6" t="n">
        <f aca="false">(B269-B268)/1000</f>
        <v>0.032</v>
      </c>
      <c r="H269" s="4" t="n">
        <f aca="false">(C269+C268)*G269*9.8/2+H268</f>
        <v>0.0485408700000001</v>
      </c>
      <c r="I269" s="4" t="n">
        <f aca="false">(1-$M$1)*IF(ABS(C269) &lt; $K$1, 0, C269)+$M$1*I268</f>
        <v>-2.53546615007348E-013</v>
      </c>
      <c r="J269" s="4" t="n">
        <f aca="false">($I269+$I268)*$G269*9.8/2+J268</f>
        <v>0.000176832082409483</v>
      </c>
    </row>
    <row r="270" customFormat="false" ht="13.8" hidden="false" customHeight="false" outlineLevel="0" collapsed="false">
      <c r="A270" s="0" t="s">
        <v>10</v>
      </c>
      <c r="B270" s="5" t="n">
        <v>46608</v>
      </c>
      <c r="C270" s="4" t="n">
        <v>0.0022</v>
      </c>
      <c r="D270" s="4" t="n">
        <v>0.0018</v>
      </c>
      <c r="E270" s="4" t="n">
        <v>1.0068</v>
      </c>
      <c r="F270" s="6" t="n">
        <f aca="false">F269+G270</f>
        <v>8.45299999999999</v>
      </c>
      <c r="G270" s="6" t="n">
        <f aca="false">(B270-B269)/1000</f>
        <v>0.031</v>
      </c>
      <c r="H270" s="4" t="n">
        <f aca="false">(C270+C269)*G270*9.8/2+H269</f>
        <v>0.0489813800000001</v>
      </c>
      <c r="I270" s="4" t="n">
        <f aca="false">(1-$M$1)*IF(ABS(C270) &lt; $K$1, 0, C270)+$M$1*I269</f>
        <v>-2.28191953506614E-013</v>
      </c>
      <c r="J270" s="4" t="n">
        <f aca="false">($I270+$I269)*$G270*9.8/2+J269</f>
        <v>0.000176832082336307</v>
      </c>
    </row>
    <row r="271" customFormat="false" ht="13.8" hidden="false" customHeight="false" outlineLevel="0" collapsed="false">
      <c r="A271" s="0" t="s">
        <v>10</v>
      </c>
      <c r="B271" s="5" t="n">
        <v>46639</v>
      </c>
      <c r="C271" s="4" t="n">
        <v>0.0008</v>
      </c>
      <c r="D271" s="4" t="n">
        <v>0.0028</v>
      </c>
      <c r="E271" s="4" t="n">
        <v>1.0086</v>
      </c>
      <c r="F271" s="6" t="n">
        <f aca="false">F270+G271</f>
        <v>8.48399999999999</v>
      </c>
      <c r="G271" s="6" t="n">
        <f aca="false">(B271-B270)/1000</f>
        <v>0.031</v>
      </c>
      <c r="H271" s="4" t="n">
        <f aca="false">(C271+C270)*G271*9.8/2+H270</f>
        <v>0.0494370800000001</v>
      </c>
      <c r="I271" s="4" t="n">
        <f aca="false">(1-$M$1)*IF(ABS(C271) &lt; $K$1, 0, C271)+$M$1*I270</f>
        <v>-2.05372758155952E-013</v>
      </c>
      <c r="J271" s="4" t="n">
        <f aca="false">($I271+$I270)*$G271*9.8/2+J270</f>
        <v>0.000176832082270448</v>
      </c>
    </row>
    <row r="272" customFormat="false" ht="13.8" hidden="false" customHeight="false" outlineLevel="0" collapsed="false">
      <c r="A272" s="0" t="s">
        <v>10</v>
      </c>
      <c r="B272" s="5" t="n">
        <v>46670</v>
      </c>
      <c r="C272" s="4" t="n">
        <v>-0.0013</v>
      </c>
      <c r="D272" s="4" t="n">
        <v>0.0019</v>
      </c>
      <c r="E272" s="4" t="n">
        <v>1.0134</v>
      </c>
      <c r="F272" s="6" t="n">
        <f aca="false">F271+G272</f>
        <v>8.51499999999999</v>
      </c>
      <c r="G272" s="6" t="n">
        <f aca="false">(B272-B271)/1000</f>
        <v>0.031</v>
      </c>
      <c r="H272" s="4" t="n">
        <f aca="false">(C272+C271)*G272*9.8/2+H271</f>
        <v>0.0493611300000001</v>
      </c>
      <c r="I272" s="4" t="n">
        <f aca="false">(1-$M$1)*IF(ABS(C272) &lt; $K$1, 0, C272)+$M$1*I271</f>
        <v>-1.84835482340357E-013</v>
      </c>
      <c r="J272" s="4" t="n">
        <f aca="false">($I272+$I271)*$G272*9.8/2+J271</f>
        <v>0.000176832082211176</v>
      </c>
    </row>
    <row r="273" customFormat="false" ht="13.8" hidden="false" customHeight="false" outlineLevel="0" collapsed="false">
      <c r="A273" s="0" t="s">
        <v>10</v>
      </c>
      <c r="B273" s="5" t="n">
        <v>46702</v>
      </c>
      <c r="C273" s="4" t="n">
        <v>0.0023</v>
      </c>
      <c r="D273" s="4" t="n">
        <v>-0.0009</v>
      </c>
      <c r="E273" s="4" t="n">
        <v>1.0081</v>
      </c>
      <c r="F273" s="6" t="n">
        <f aca="false">F272+G273</f>
        <v>8.54699999999999</v>
      </c>
      <c r="G273" s="6" t="n">
        <f aca="false">(B273-B272)/1000</f>
        <v>0.032</v>
      </c>
      <c r="H273" s="4" t="n">
        <f aca="false">(C273+C272)*G273*9.8/2+H272</f>
        <v>0.0495179300000001</v>
      </c>
      <c r="I273" s="4" t="n">
        <f aca="false">(1-$M$1)*IF(ABS(C273) &lt; $K$1, 0, C273)+$M$1*I272</f>
        <v>-1.66351934106321E-013</v>
      </c>
      <c r="J273" s="4" t="n">
        <f aca="false">($I273+$I272)*$G273*9.8/2+J272</f>
        <v>0.000176832082156109</v>
      </c>
    </row>
    <row r="274" customFormat="false" ht="13.8" hidden="false" customHeight="false" outlineLevel="0" collapsed="false">
      <c r="A274" s="0" t="s">
        <v>10</v>
      </c>
      <c r="B274" s="5" t="n">
        <v>46734</v>
      </c>
      <c r="C274" s="4" t="n">
        <v>0.0014</v>
      </c>
      <c r="D274" s="4" t="n">
        <v>0.002</v>
      </c>
      <c r="E274" s="4" t="n">
        <v>1.0135</v>
      </c>
      <c r="F274" s="6" t="n">
        <f aca="false">F273+G274</f>
        <v>8.57899999999999</v>
      </c>
      <c r="G274" s="6" t="n">
        <f aca="false">(B274-B273)/1000</f>
        <v>0.032</v>
      </c>
      <c r="H274" s="4" t="n">
        <f aca="false">(C274+C273)*G274*9.8/2+H273</f>
        <v>0.0500980900000001</v>
      </c>
      <c r="I274" s="4" t="n">
        <f aca="false">(1-$M$1)*IF(ABS(C274) &lt; $K$1, 0, C274)+$M$1*I273</f>
        <v>-1.49716740695689E-013</v>
      </c>
      <c r="J274" s="4" t="n">
        <f aca="false">($I274+$I273)*$G274*9.8/2+J273</f>
        <v>0.00017683208210655</v>
      </c>
    </row>
    <row r="275" customFormat="false" ht="13.8" hidden="false" customHeight="false" outlineLevel="0" collapsed="false">
      <c r="A275" s="0" t="s">
        <v>10</v>
      </c>
      <c r="B275" s="5" t="n">
        <v>46765</v>
      </c>
      <c r="C275" s="4" t="n">
        <v>0.0018</v>
      </c>
      <c r="D275" s="4" t="n">
        <v>0.0021</v>
      </c>
      <c r="E275" s="4" t="n">
        <v>1.0104</v>
      </c>
      <c r="F275" s="6" t="n">
        <f aca="false">F274+G275</f>
        <v>8.60999999999999</v>
      </c>
      <c r="G275" s="6" t="n">
        <f aca="false">(B275-B274)/1000</f>
        <v>0.031</v>
      </c>
      <c r="H275" s="4" t="n">
        <f aca="false">(C275+C274)*G275*9.8/2+H274</f>
        <v>0.0505841700000001</v>
      </c>
      <c r="I275" s="4" t="n">
        <f aca="false">(1-$M$1)*IF(ABS(C275) &lt; $K$1, 0, C275)+$M$1*I274</f>
        <v>-1.3474506662612E-013</v>
      </c>
      <c r="J275" s="4" t="n">
        <f aca="false">($I275+$I274)*$G275*9.8/2+J274</f>
        <v>0.00017683208206334</v>
      </c>
    </row>
    <row r="276" customFormat="false" ht="13.8" hidden="false" customHeight="false" outlineLevel="0" collapsed="false">
      <c r="A276" s="0" t="s">
        <v>10</v>
      </c>
      <c r="B276" s="5" t="n">
        <v>46796</v>
      </c>
      <c r="C276" s="4" t="n">
        <v>0.0008</v>
      </c>
      <c r="D276" s="4" t="n">
        <v>0.0006</v>
      </c>
      <c r="E276" s="4" t="n">
        <v>1.0092</v>
      </c>
      <c r="F276" s="6" t="n">
        <f aca="false">F275+G276</f>
        <v>8.641</v>
      </c>
      <c r="G276" s="6" t="n">
        <f aca="false">(B276-B275)/1000</f>
        <v>0.031</v>
      </c>
      <c r="H276" s="4" t="n">
        <f aca="false">(C276+C275)*G276*9.8/2+H275</f>
        <v>0.0509791100000001</v>
      </c>
      <c r="I276" s="4" t="n">
        <f aca="false">(1-$M$1)*IF(ABS(C276) &lt; $K$1, 0, C276)+$M$1*I275</f>
        <v>-1.21270559963508E-013</v>
      </c>
      <c r="J276" s="4" t="n">
        <f aca="false">($I276+$I275)*$G276*9.8/2+J275</f>
        <v>0.000176832082024451</v>
      </c>
    </row>
    <row r="277" customFormat="false" ht="13.8" hidden="false" customHeight="false" outlineLevel="0" collapsed="false">
      <c r="A277" s="0" t="s">
        <v>10</v>
      </c>
      <c r="B277" s="5" t="n">
        <v>46827</v>
      </c>
      <c r="C277" s="4" t="n">
        <v>0.0012</v>
      </c>
      <c r="D277" s="4" t="n">
        <v>0.001</v>
      </c>
      <c r="E277" s="4" t="n">
        <v>1.0121</v>
      </c>
      <c r="F277" s="6" t="n">
        <f aca="false">F276+G277</f>
        <v>8.672</v>
      </c>
      <c r="G277" s="6" t="n">
        <f aca="false">(B277-B276)/1000</f>
        <v>0.031</v>
      </c>
      <c r="H277" s="4" t="n">
        <f aca="false">(C277+C276)*G277*9.8/2+H276</f>
        <v>0.0512829100000001</v>
      </c>
      <c r="I277" s="4" t="n">
        <f aca="false">(1-$M$1)*IF(ABS(C277) &lt; $K$1, 0, C277)+$M$1*I276</f>
        <v>-1.09143503967157E-013</v>
      </c>
      <c r="J277" s="4" t="n">
        <f aca="false">($I277+$I276)*$G277*9.8/2+J276</f>
        <v>0.000176832081989451</v>
      </c>
    </row>
    <row r="278" customFormat="false" ht="13.8" hidden="false" customHeight="false" outlineLevel="0" collapsed="false">
      <c r="A278" s="0" t="s">
        <v>10</v>
      </c>
      <c r="B278" s="5" t="n">
        <v>46858</v>
      </c>
      <c r="C278" s="4" t="n">
        <v>0.0005</v>
      </c>
      <c r="D278" s="4" t="n">
        <v>0.0019</v>
      </c>
      <c r="E278" s="4" t="n">
        <v>1.0128</v>
      </c>
      <c r="F278" s="6" t="n">
        <f aca="false">F277+G278</f>
        <v>8.703</v>
      </c>
      <c r="G278" s="6" t="n">
        <f aca="false">(B278-B277)/1000</f>
        <v>0.031</v>
      </c>
      <c r="H278" s="4" t="n">
        <f aca="false">(C278+C277)*G278*9.8/2+H277</f>
        <v>0.0515411400000001</v>
      </c>
      <c r="I278" s="4" t="n">
        <f aca="false">(1-$M$1)*IF(ABS(C278) &lt; $K$1, 0, C278)+$M$1*I277</f>
        <v>-9.82291535704417E-014</v>
      </c>
      <c r="J278" s="4" t="n">
        <f aca="false">($I278+$I277)*$G278*9.8/2+J277</f>
        <v>0.000176832081957951</v>
      </c>
    </row>
    <row r="279" customFormat="false" ht="13.8" hidden="false" customHeight="false" outlineLevel="0" collapsed="false">
      <c r="A279" s="0" t="s">
        <v>10</v>
      </c>
      <c r="B279" s="5" t="n">
        <v>46889</v>
      </c>
      <c r="C279" s="4" t="n">
        <v>0.0019</v>
      </c>
      <c r="D279" s="4" t="n">
        <v>0.0032</v>
      </c>
      <c r="E279" s="4" t="n">
        <v>1.0094</v>
      </c>
      <c r="F279" s="6" t="n">
        <f aca="false">F278+G279</f>
        <v>8.734</v>
      </c>
      <c r="G279" s="6" t="n">
        <f aca="false">(B279-B278)/1000</f>
        <v>0.031</v>
      </c>
      <c r="H279" s="4" t="n">
        <f aca="false">(C279+C278)*G279*9.8/2+H278</f>
        <v>0.0519057000000001</v>
      </c>
      <c r="I279" s="4" t="n">
        <f aca="false">(1-$M$1)*IF(ABS(C279) &lt; $K$1, 0, C279)+$M$1*I278</f>
        <v>-8.84062382133975E-014</v>
      </c>
      <c r="J279" s="4" t="n">
        <f aca="false">($I279+$I278)*$G279*9.8/2+J278</f>
        <v>0.000176832081929602</v>
      </c>
    </row>
    <row r="280" customFormat="false" ht="13.8" hidden="false" customHeight="false" outlineLevel="0" collapsed="false">
      <c r="A280" s="0" t="s">
        <v>10</v>
      </c>
      <c r="B280" s="5" t="n">
        <v>46920</v>
      </c>
      <c r="C280" s="4" t="n">
        <v>0.0018</v>
      </c>
      <c r="D280" s="4" t="n">
        <v>0.001</v>
      </c>
      <c r="E280" s="4" t="n">
        <v>1.0129</v>
      </c>
      <c r="F280" s="6" t="n">
        <f aca="false">F279+G280</f>
        <v>8.765</v>
      </c>
      <c r="G280" s="6" t="n">
        <f aca="false">(B280-B279)/1000</f>
        <v>0.031</v>
      </c>
      <c r="H280" s="4" t="n">
        <f aca="false">(C280+C279)*G280*9.8/2+H279</f>
        <v>0.0524677300000001</v>
      </c>
      <c r="I280" s="4" t="n">
        <f aca="false">(1-$M$1)*IF(ABS(C280) &lt; $K$1, 0, C280)+$M$1*I279</f>
        <v>-7.95656143920578E-014</v>
      </c>
      <c r="J280" s="4" t="n">
        <f aca="false">($I280+$I279)*$G280*9.8/2+J279</f>
        <v>0.000176832081904087</v>
      </c>
    </row>
    <row r="281" customFormat="false" ht="13.8" hidden="false" customHeight="false" outlineLevel="0" collapsed="false">
      <c r="A281" s="0" t="s">
        <v>10</v>
      </c>
      <c r="B281" s="5" t="n">
        <v>46951</v>
      </c>
      <c r="C281" s="4" t="n">
        <v>-0.0012</v>
      </c>
      <c r="D281" s="4" t="n">
        <v>0.0019</v>
      </c>
      <c r="E281" s="4" t="n">
        <v>1.0109</v>
      </c>
      <c r="F281" s="6" t="n">
        <f aca="false">F280+G281</f>
        <v>8.796</v>
      </c>
      <c r="G281" s="6" t="n">
        <f aca="false">(B281-B280)/1000</f>
        <v>0.031</v>
      </c>
      <c r="H281" s="4" t="n">
        <f aca="false">(C281+C280)*G281*9.8/2+H280</f>
        <v>0.0525588700000001</v>
      </c>
      <c r="I281" s="4" t="n">
        <f aca="false">(1-$M$1)*IF(ABS(C281) &lt; $K$1, 0, C281)+$M$1*I280</f>
        <v>-7.1609052952852E-014</v>
      </c>
      <c r="J281" s="4" t="n">
        <f aca="false">($I281+$I280)*$G281*9.8/2+J280</f>
        <v>0.000176832081881123</v>
      </c>
    </row>
    <row r="282" customFormat="false" ht="13.8" hidden="false" customHeight="false" outlineLevel="0" collapsed="false">
      <c r="A282" s="0" t="s">
        <v>10</v>
      </c>
      <c r="B282" s="5" t="n">
        <v>46983</v>
      </c>
      <c r="C282" s="4" t="n">
        <v>0.0007</v>
      </c>
      <c r="D282" s="4" t="n">
        <v>0.0007</v>
      </c>
      <c r="E282" s="4" t="n">
        <v>1.0118</v>
      </c>
      <c r="F282" s="6" t="n">
        <f aca="false">F281+G282</f>
        <v>8.828</v>
      </c>
      <c r="G282" s="6" t="n">
        <f aca="false">(B282-B281)/1000</f>
        <v>0.032</v>
      </c>
      <c r="H282" s="4" t="n">
        <f aca="false">(C282+C281)*G282*9.8/2+H281</f>
        <v>0.0524804700000001</v>
      </c>
      <c r="I282" s="4" t="n">
        <f aca="false">(1-$M$1)*IF(ABS(C282) &lt; $K$1, 0, C282)+$M$1*I281</f>
        <v>-6.44481476575668E-014</v>
      </c>
      <c r="J282" s="4" t="n">
        <f aca="false">($I282+$I281)*$G282*9.8/2+J281</f>
        <v>0.000176832081859789</v>
      </c>
    </row>
    <row r="283" customFormat="false" ht="13.8" hidden="false" customHeight="false" outlineLevel="0" collapsed="false">
      <c r="A283" s="0" t="s">
        <v>10</v>
      </c>
      <c r="B283" s="5" t="n">
        <v>47014</v>
      </c>
      <c r="C283" s="4" t="n">
        <v>0.001</v>
      </c>
      <c r="D283" s="4" t="n">
        <v>0.0007</v>
      </c>
      <c r="E283" s="4" t="n">
        <v>1.0116</v>
      </c>
      <c r="F283" s="6" t="n">
        <f aca="false">F282+G283</f>
        <v>8.859</v>
      </c>
      <c r="G283" s="6" t="n">
        <f aca="false">(B283-B282)/1000</f>
        <v>0.031</v>
      </c>
      <c r="H283" s="4" t="n">
        <f aca="false">(C283+C282)*G283*9.8/2+H282</f>
        <v>0.0527387000000001</v>
      </c>
      <c r="I283" s="4" t="n">
        <f aca="false">(1-$M$1)*IF(ABS(C283) &lt; $K$1, 0, C283)+$M$1*I282</f>
        <v>-5.80033328918101E-014</v>
      </c>
      <c r="J283" s="4" t="n">
        <f aca="false">($I283+$I282)*$G283*9.8/2+J282</f>
        <v>0.000176832081841189</v>
      </c>
    </row>
    <row r="284" customFormat="false" ht="13.8" hidden="false" customHeight="false" outlineLevel="0" collapsed="false">
      <c r="A284" s="0" t="s">
        <v>10</v>
      </c>
      <c r="B284" s="5" t="n">
        <v>47045</v>
      </c>
      <c r="C284" s="4" t="n">
        <v>0.0042</v>
      </c>
      <c r="D284" s="4" t="n">
        <v>0.0023</v>
      </c>
      <c r="E284" s="4" t="n">
        <v>1.0123</v>
      </c>
      <c r="F284" s="6" t="n">
        <f aca="false">F283+G284</f>
        <v>8.89</v>
      </c>
      <c r="G284" s="6" t="n">
        <f aca="false">(B284-B283)/1000</f>
        <v>0.031</v>
      </c>
      <c r="H284" s="4" t="n">
        <f aca="false">(C284+C283)*G284*9.8/2+H283</f>
        <v>0.0535285800000001</v>
      </c>
      <c r="I284" s="4" t="n">
        <f aca="false">(1-$M$1)*IF(ABS(C284) &lt; $K$1, 0, C284)+$M$1*I283</f>
        <v>-5.22029996026291E-014</v>
      </c>
      <c r="J284" s="4" t="n">
        <f aca="false">($I284+$I283)*$G284*9.8/2+J283</f>
        <v>0.000176832081824449</v>
      </c>
    </row>
    <row r="285" customFormat="false" ht="13.8" hidden="false" customHeight="false" outlineLevel="0" collapsed="false">
      <c r="A285" s="0" t="s">
        <v>10</v>
      </c>
      <c r="B285" s="5" t="n">
        <v>47076</v>
      </c>
      <c r="C285" s="4" t="n">
        <v>0.0013</v>
      </c>
      <c r="D285" s="4" t="n">
        <v>0.004</v>
      </c>
      <c r="E285" s="4" t="n">
        <v>1.0075</v>
      </c>
      <c r="F285" s="6" t="n">
        <f aca="false">F284+G285</f>
        <v>8.921</v>
      </c>
      <c r="G285" s="6" t="n">
        <f aca="false">(B285-B284)/1000</f>
        <v>0.031</v>
      </c>
      <c r="H285" s="4" t="n">
        <f aca="false">(C285+C284)*G285*9.8/2+H284</f>
        <v>0.0543640300000001</v>
      </c>
      <c r="I285" s="4" t="n">
        <f aca="false">(1-$M$1)*IF(ABS(C285) &lt; $K$1, 0, C285)+$M$1*I284</f>
        <v>-4.69826996423662E-014</v>
      </c>
      <c r="J285" s="4" t="n">
        <f aca="false">($I285+$I284)*$G285*9.8/2+J284</f>
        <v>0.000176832081809382</v>
      </c>
    </row>
    <row r="286" customFormat="false" ht="13.8" hidden="false" customHeight="false" outlineLevel="0" collapsed="false">
      <c r="A286" s="0" t="s">
        <v>10</v>
      </c>
      <c r="B286" s="5" t="n">
        <v>47107</v>
      </c>
      <c r="C286" s="4" t="n">
        <v>0.0005</v>
      </c>
      <c r="D286" s="4" t="n">
        <v>0.0002</v>
      </c>
      <c r="E286" s="4" t="n">
        <v>1.0109</v>
      </c>
      <c r="F286" s="6" t="n">
        <f aca="false">F285+G286</f>
        <v>8.952</v>
      </c>
      <c r="G286" s="6" t="n">
        <f aca="false">(B286-B285)/1000</f>
        <v>0.031</v>
      </c>
      <c r="H286" s="4" t="n">
        <f aca="false">(C286+C285)*G286*9.8/2+H285</f>
        <v>0.0546374500000001</v>
      </c>
      <c r="I286" s="4" t="n">
        <f aca="false">(1-$M$1)*IF(ABS(C286) &lt; $K$1, 0, C286)+$M$1*I285</f>
        <v>-4.22844296781296E-014</v>
      </c>
      <c r="J286" s="4" t="n">
        <f aca="false">($I286+$I285)*$G286*9.8/2+J285</f>
        <v>0.000176832081795823</v>
      </c>
    </row>
    <row r="287" customFormat="false" ht="13.8" hidden="false" customHeight="false" outlineLevel="0" collapsed="false">
      <c r="A287" s="0" t="s">
        <v>10</v>
      </c>
      <c r="B287" s="5" t="n">
        <v>47138</v>
      </c>
      <c r="C287" s="4" t="n">
        <v>-0.0005</v>
      </c>
      <c r="D287" s="4" t="n">
        <v>0.0006</v>
      </c>
      <c r="E287" s="4" t="n">
        <v>1.0101</v>
      </c>
      <c r="F287" s="6" t="n">
        <f aca="false">F286+G287</f>
        <v>8.983</v>
      </c>
      <c r="G287" s="6" t="n">
        <f aca="false">(B287-B286)/1000</f>
        <v>0.031</v>
      </c>
      <c r="H287" s="4" t="n">
        <f aca="false">(C287+C286)*G287*9.8/2+H286</f>
        <v>0.0546374500000001</v>
      </c>
      <c r="I287" s="4" t="n">
        <f aca="false">(1-$M$1)*IF(ABS(C287) &lt; $K$1, 0, C287)+$M$1*I286</f>
        <v>-3.80559867103166E-014</v>
      </c>
      <c r="J287" s="4" t="n">
        <f aca="false">($I287+$I286)*$G287*9.8/2+J286</f>
        <v>0.000176832081783619</v>
      </c>
    </row>
    <row r="288" customFormat="false" ht="13.8" hidden="false" customHeight="false" outlineLevel="0" collapsed="false">
      <c r="A288" s="0" t="s">
        <v>10</v>
      </c>
      <c r="B288" s="5" t="n">
        <v>47170</v>
      </c>
      <c r="C288" s="4" t="n">
        <v>0.0014</v>
      </c>
      <c r="D288" s="4" t="n">
        <v>0.0021</v>
      </c>
      <c r="E288" s="4" t="n">
        <v>1.0102</v>
      </c>
      <c r="F288" s="6" t="n">
        <f aca="false">F287+G288</f>
        <v>9.015</v>
      </c>
      <c r="G288" s="6" t="n">
        <f aca="false">(B288-B287)/1000</f>
        <v>0.032</v>
      </c>
      <c r="H288" s="4" t="n">
        <f aca="false">(C288+C287)*G288*9.8/2+H287</f>
        <v>0.0547785700000001</v>
      </c>
      <c r="I288" s="4" t="n">
        <f aca="false">(1-$M$1)*IF(ABS(C288) &lt; $K$1, 0, C288)+$M$1*I287</f>
        <v>-3.4250388039285E-014</v>
      </c>
      <c r="J288" s="4" t="n">
        <f aca="false">($I288+$I287)*$G288*9.8/2+J287</f>
        <v>0.000176832081772281</v>
      </c>
    </row>
    <row r="289" customFormat="false" ht="13.8" hidden="false" customHeight="false" outlineLevel="0" collapsed="false">
      <c r="A289" s="0" t="s">
        <v>10</v>
      </c>
      <c r="B289" s="5" t="n">
        <v>47201</v>
      </c>
      <c r="C289" s="4" t="n">
        <v>0.002</v>
      </c>
      <c r="D289" s="4" t="n">
        <v>0.0007</v>
      </c>
      <c r="E289" s="4" t="n">
        <v>1.0089</v>
      </c>
      <c r="F289" s="6" t="n">
        <f aca="false">F288+G289</f>
        <v>9.046</v>
      </c>
      <c r="G289" s="6" t="n">
        <f aca="false">(B289-B288)/1000</f>
        <v>0.031</v>
      </c>
      <c r="H289" s="4" t="n">
        <f aca="false">(C289+C288)*G289*9.8/2+H288</f>
        <v>0.0552950300000001</v>
      </c>
      <c r="I289" s="4" t="n">
        <f aca="false">(1-$M$1)*IF(ABS(C289) &lt; $K$1, 0, C289)+$M$1*I288</f>
        <v>-3.08253492353565E-014</v>
      </c>
      <c r="J289" s="4" t="n">
        <f aca="false">($I289+$I288)*$G289*9.8/2+J288</f>
        <v>0.000176832081762396</v>
      </c>
    </row>
    <row r="290" customFormat="false" ht="13.8" hidden="false" customHeight="false" outlineLevel="0" collapsed="false">
      <c r="A290" s="0" t="s">
        <v>10</v>
      </c>
      <c r="B290" s="5" t="n">
        <v>47232</v>
      </c>
      <c r="C290" s="4" t="n">
        <v>0.0024</v>
      </c>
      <c r="D290" s="4" t="n">
        <v>0.0041</v>
      </c>
      <c r="E290" s="4" t="n">
        <v>1.0112</v>
      </c>
      <c r="F290" s="6" t="n">
        <f aca="false">F289+G290</f>
        <v>9.077</v>
      </c>
      <c r="G290" s="6" t="n">
        <f aca="false">(B290-B289)/1000</f>
        <v>0.031</v>
      </c>
      <c r="H290" s="4" t="n">
        <f aca="false">(C290+C289)*G290*9.8/2+H289</f>
        <v>0.0559633900000001</v>
      </c>
      <c r="I290" s="4" t="n">
        <f aca="false">(1-$M$1)*IF(ABS(C290) &lt; $K$1, 0, C290)+$M$1*I289</f>
        <v>-2.77428143118208E-014</v>
      </c>
      <c r="J290" s="4" t="n">
        <f aca="false">($I290+$I289)*$G290*9.8/2+J289</f>
        <v>0.0001768320817535</v>
      </c>
    </row>
    <row r="291" customFormat="false" ht="13.8" hidden="false" customHeight="false" outlineLevel="0" collapsed="false">
      <c r="A291" s="0" t="s">
        <v>10</v>
      </c>
      <c r="B291" s="5" t="n">
        <v>47263</v>
      </c>
      <c r="C291" s="4" t="n">
        <v>-0.0002</v>
      </c>
      <c r="D291" s="4" t="n">
        <v>0.0012</v>
      </c>
      <c r="E291" s="4" t="n">
        <v>1.0062</v>
      </c>
      <c r="F291" s="6" t="n">
        <f aca="false">F290+G291</f>
        <v>9.108</v>
      </c>
      <c r="G291" s="6" t="n">
        <f aca="false">(B291-B290)/1000</f>
        <v>0.031</v>
      </c>
      <c r="H291" s="4" t="n">
        <f aca="false">(C291+C290)*G291*9.8/2+H290</f>
        <v>0.0562975700000001</v>
      </c>
      <c r="I291" s="4" t="n">
        <f aca="false">(1-$M$1)*IF(ABS(C291) &lt; $K$1, 0, C291)+$M$1*I290</f>
        <v>-2.49685328806387E-014</v>
      </c>
      <c r="J291" s="4" t="n">
        <f aca="false">($I291+$I290)*$G291*9.8/2+J290</f>
        <v>0.000176832081745493</v>
      </c>
    </row>
    <row r="292" customFormat="false" ht="13.8" hidden="false" customHeight="false" outlineLevel="0" collapsed="false">
      <c r="A292" s="0" t="s">
        <v>10</v>
      </c>
      <c r="B292" s="5" t="n">
        <v>47296</v>
      </c>
      <c r="C292" s="4" t="n">
        <v>-0.0004</v>
      </c>
      <c r="D292" s="4" t="n">
        <v>0.0003</v>
      </c>
      <c r="E292" s="4" t="n">
        <v>1.006</v>
      </c>
      <c r="F292" s="6" t="n">
        <f aca="false">F291+G292</f>
        <v>9.141</v>
      </c>
      <c r="G292" s="6" t="n">
        <f aca="false">(B292-B291)/1000</f>
        <v>0.033</v>
      </c>
      <c r="H292" s="4" t="n">
        <f aca="false">(C292+C291)*G292*9.8/2+H291</f>
        <v>0.0562005500000001</v>
      </c>
      <c r="I292" s="4" t="n">
        <f aca="false">(1-$M$1)*IF(ABS(C292) &lt; $K$1, 0, C292)+$M$1*I291</f>
        <v>-2.24716795925749E-014</v>
      </c>
      <c r="J292" s="4" t="n">
        <f aca="false">($I292+$I291)*$G292*9.8/2+J291</f>
        <v>0.000176832081737822</v>
      </c>
    </row>
    <row r="293" customFormat="false" ht="13.8" hidden="false" customHeight="false" outlineLevel="0" collapsed="false">
      <c r="A293" s="0" t="s">
        <v>10</v>
      </c>
      <c r="B293" s="5" t="n">
        <v>47328</v>
      </c>
      <c r="C293" s="4" t="n">
        <v>-0.0012</v>
      </c>
      <c r="D293" s="4" t="n">
        <v>0.0022</v>
      </c>
      <c r="E293" s="4" t="n">
        <v>1.0079</v>
      </c>
      <c r="F293" s="6" t="n">
        <f aca="false">F292+G293</f>
        <v>9.173</v>
      </c>
      <c r="G293" s="6" t="n">
        <f aca="false">(B293-B292)/1000</f>
        <v>0.032</v>
      </c>
      <c r="H293" s="4" t="n">
        <f aca="false">(C293+C292)*G293*9.8/2+H292</f>
        <v>0.0559496700000001</v>
      </c>
      <c r="I293" s="4" t="n">
        <f aca="false">(1-$M$1)*IF(ABS(C293) &lt; $K$1, 0, C293)+$M$1*I292</f>
        <v>-2.02245116333174E-014</v>
      </c>
      <c r="J293" s="4" t="n">
        <f aca="false">($I293+$I292)*$G293*9.8/2+J292</f>
        <v>0.000176832081731127</v>
      </c>
    </row>
    <row r="294" customFormat="false" ht="13.8" hidden="false" customHeight="false" outlineLevel="0" collapsed="false">
      <c r="A294" s="0" t="s">
        <v>10</v>
      </c>
      <c r="B294" s="5" t="n">
        <v>47360</v>
      </c>
      <c r="C294" s="4" t="n">
        <v>0.0021</v>
      </c>
      <c r="D294" s="4" t="n">
        <v>0.0001</v>
      </c>
      <c r="E294" s="4" t="n">
        <v>1.009</v>
      </c>
      <c r="F294" s="6" t="n">
        <f aca="false">F293+G294</f>
        <v>9.205</v>
      </c>
      <c r="G294" s="6" t="n">
        <f aca="false">(B294-B293)/1000</f>
        <v>0.032</v>
      </c>
      <c r="H294" s="4" t="n">
        <f aca="false">(C294+C293)*G294*9.8/2+H293</f>
        <v>0.0560907900000001</v>
      </c>
      <c r="I294" s="4" t="n">
        <f aca="false">(1-$M$1)*IF(ABS(C294) &lt; $K$1, 0, C294)+$M$1*I293</f>
        <v>-1.82020604699856E-014</v>
      </c>
      <c r="J294" s="4" t="n">
        <f aca="false">($I294+$I293)*$G294*9.8/2+J293</f>
        <v>0.000176832081725102</v>
      </c>
    </row>
    <row r="295" customFormat="false" ht="13.8" hidden="false" customHeight="false" outlineLevel="0" collapsed="false">
      <c r="A295" s="0" t="s">
        <v>10</v>
      </c>
      <c r="B295" s="5" t="n">
        <v>47391</v>
      </c>
      <c r="C295" s="4" t="n">
        <v>0.0036</v>
      </c>
      <c r="D295" s="4" t="n">
        <v>0.0021</v>
      </c>
      <c r="E295" s="4" t="n">
        <v>1.0095</v>
      </c>
      <c r="F295" s="6" t="n">
        <f aca="false">F294+G295</f>
        <v>9.236</v>
      </c>
      <c r="G295" s="6" t="n">
        <f aca="false">(B295-B294)/1000</f>
        <v>0.031</v>
      </c>
      <c r="H295" s="4" t="n">
        <f aca="false">(C295+C294)*G295*9.8/2+H294</f>
        <v>0.0569566200000001</v>
      </c>
      <c r="I295" s="4" t="n">
        <f aca="false">(1-$M$1)*IF(ABS(C295) &lt; $K$1, 0, C295)+$M$1*I294</f>
        <v>-1.63818544229871E-014</v>
      </c>
      <c r="J295" s="4" t="n">
        <f aca="false">($I295+$I294)*$G295*9.8/2+J294</f>
        <v>0.000176832081719849</v>
      </c>
    </row>
    <row r="296" customFormat="false" ht="13.8" hidden="false" customHeight="false" outlineLevel="0" collapsed="false">
      <c r="A296" s="0" t="s">
        <v>10</v>
      </c>
      <c r="B296" s="5" t="n">
        <v>47422</v>
      </c>
      <c r="C296" s="4" t="n">
        <v>-0.0005</v>
      </c>
      <c r="D296" s="4" t="n">
        <v>0.0003</v>
      </c>
      <c r="E296" s="4" t="n">
        <v>1.0146</v>
      </c>
      <c r="F296" s="6" t="n">
        <f aca="false">F295+G296</f>
        <v>9.267</v>
      </c>
      <c r="G296" s="6" t="n">
        <f aca="false">(B296-B295)/1000</f>
        <v>0.031</v>
      </c>
      <c r="H296" s="4" t="n">
        <f aca="false">(C296+C295)*G296*9.8/2+H295</f>
        <v>0.0574275100000001</v>
      </c>
      <c r="I296" s="4" t="n">
        <f aca="false">(1-$M$1)*IF(ABS(C296) &lt; $K$1, 0, C296)+$M$1*I295</f>
        <v>-1.47436689806884E-014</v>
      </c>
      <c r="J296" s="4" t="n">
        <f aca="false">($I296+$I295)*$G296*9.8/2+J295</f>
        <v>0.000176832081715121</v>
      </c>
    </row>
    <row r="297" customFormat="false" ht="13.8" hidden="false" customHeight="false" outlineLevel="0" collapsed="false">
      <c r="A297" s="0" t="s">
        <v>10</v>
      </c>
      <c r="B297" s="5" t="n">
        <v>47454</v>
      </c>
      <c r="C297" s="4" t="n">
        <v>-0.0011</v>
      </c>
      <c r="D297" s="4" t="n">
        <v>0.0006</v>
      </c>
      <c r="E297" s="4" t="n">
        <v>1.0125</v>
      </c>
      <c r="F297" s="6" t="n">
        <f aca="false">F296+G297</f>
        <v>9.299</v>
      </c>
      <c r="G297" s="6" t="n">
        <f aca="false">(B297-B296)/1000</f>
        <v>0.032</v>
      </c>
      <c r="H297" s="4" t="n">
        <f aca="false">(C297+C296)*G297*9.8/2+H296</f>
        <v>0.0571766300000001</v>
      </c>
      <c r="I297" s="4" t="n">
        <f aca="false">(1-$M$1)*IF(ABS(C297) &lt; $K$1, 0, C297)+$M$1*I296</f>
        <v>-1.32693020826195E-014</v>
      </c>
      <c r="J297" s="4" t="n">
        <f aca="false">($I297+$I296)*$G297*9.8/2+J296</f>
        <v>0.000176832081710728</v>
      </c>
    </row>
    <row r="298" customFormat="false" ht="13.8" hidden="false" customHeight="false" outlineLevel="0" collapsed="false">
      <c r="A298" s="0" t="s">
        <v>10</v>
      </c>
      <c r="B298" s="5" t="n">
        <v>47486</v>
      </c>
      <c r="C298" s="4" t="n">
        <v>-0.0003</v>
      </c>
      <c r="D298" s="4" t="n">
        <v>0.0041</v>
      </c>
      <c r="E298" s="4" t="n">
        <v>1.0096</v>
      </c>
      <c r="F298" s="6" t="n">
        <f aca="false">F297+G298</f>
        <v>9.331</v>
      </c>
      <c r="G298" s="6" t="n">
        <f aca="false">(B298-B297)/1000</f>
        <v>0.032</v>
      </c>
      <c r="H298" s="4" t="n">
        <f aca="false">(C298+C297)*G298*9.8/2+H297</f>
        <v>0.0569571100000001</v>
      </c>
      <c r="I298" s="4" t="n">
        <f aca="false">(1-$M$1)*IF(ABS(C298) &lt; $K$1, 0, C298)+$M$1*I297</f>
        <v>-1.19423718743576E-014</v>
      </c>
      <c r="J298" s="4" t="n">
        <f aca="false">($I298+$I297)*$G298*9.8/2+J297</f>
        <v>0.000176832081706775</v>
      </c>
    </row>
    <row r="299" customFormat="false" ht="13.8" hidden="false" customHeight="false" outlineLevel="0" collapsed="false">
      <c r="A299" s="0" t="s">
        <v>10</v>
      </c>
      <c r="B299" s="5" t="n">
        <v>47518</v>
      </c>
      <c r="C299" s="4" t="n">
        <v>0.0013</v>
      </c>
      <c r="D299" s="4" t="n">
        <v>0.0001</v>
      </c>
      <c r="E299" s="4" t="n">
        <v>1.0106</v>
      </c>
      <c r="F299" s="6" t="n">
        <f aca="false">F298+G299</f>
        <v>9.363</v>
      </c>
      <c r="G299" s="6" t="n">
        <f aca="false">(B299-B298)/1000</f>
        <v>0.032</v>
      </c>
      <c r="H299" s="4" t="n">
        <f aca="false">(C299+C298)*G299*9.8/2+H298</f>
        <v>0.0571139100000001</v>
      </c>
      <c r="I299" s="4" t="n">
        <f aca="false">(1-$M$1)*IF(ABS(C299) &lt; $K$1, 0, C299)+$M$1*I298</f>
        <v>-1.07481346869218E-014</v>
      </c>
      <c r="J299" s="4" t="n">
        <f aca="false">($I299+$I298)*$G299*9.8/2+J298</f>
        <v>0.000176832081703217</v>
      </c>
    </row>
    <row r="300" customFormat="false" ht="13.8" hidden="false" customHeight="false" outlineLevel="0" collapsed="false">
      <c r="A300" s="0" t="s">
        <v>10</v>
      </c>
      <c r="B300" s="5" t="n">
        <v>47549</v>
      </c>
      <c r="C300" s="4" t="n">
        <v>0.0018</v>
      </c>
      <c r="D300" s="4" t="n">
        <v>0.001</v>
      </c>
      <c r="E300" s="4" t="n">
        <v>1.0088</v>
      </c>
      <c r="F300" s="6" t="n">
        <f aca="false">F299+G300</f>
        <v>9.394</v>
      </c>
      <c r="G300" s="6" t="n">
        <f aca="false">(B300-B299)/1000</f>
        <v>0.031</v>
      </c>
      <c r="H300" s="4" t="n">
        <f aca="false">(C300+C299)*G300*9.8/2+H299</f>
        <v>0.0575848000000001</v>
      </c>
      <c r="I300" s="4" t="n">
        <f aca="false">(1-$M$1)*IF(ABS(C300) &lt; $K$1, 0, C300)+$M$1*I299</f>
        <v>-9.67332121822964E-015</v>
      </c>
      <c r="J300" s="4" t="n">
        <f aca="false">($I300+$I299)*$G300*9.8/2+J299</f>
        <v>0.000176832081700115</v>
      </c>
    </row>
    <row r="301" customFormat="false" ht="13.8" hidden="false" customHeight="false" outlineLevel="0" collapsed="false">
      <c r="A301" s="0" t="s">
        <v>10</v>
      </c>
      <c r="B301" s="5" t="n">
        <v>47580</v>
      </c>
      <c r="C301" s="4" t="n">
        <v>0.0016</v>
      </c>
      <c r="D301" s="4" t="n">
        <v>0.0002</v>
      </c>
      <c r="E301" s="4" t="n">
        <v>1.0098</v>
      </c>
      <c r="F301" s="6" t="n">
        <f aca="false">F300+G301</f>
        <v>9.425</v>
      </c>
      <c r="G301" s="6" t="n">
        <f aca="false">(B301-B300)/1000</f>
        <v>0.031</v>
      </c>
      <c r="H301" s="4" t="n">
        <f aca="false">(C301+C300)*G301*9.8/2+H300</f>
        <v>0.0581012600000001</v>
      </c>
      <c r="I301" s="4" t="n">
        <f aca="false">(1-$M$1)*IF(ABS(C301) &lt; $K$1, 0, C301)+$M$1*I300</f>
        <v>-8.70598909640668E-015</v>
      </c>
      <c r="J301" s="4" t="n">
        <f aca="false">($I301+$I300)*$G301*9.8/2+J300</f>
        <v>0.000176832081697323</v>
      </c>
    </row>
    <row r="302" customFormat="false" ht="13.8" hidden="false" customHeight="false" outlineLevel="0" collapsed="false">
      <c r="A302" s="0" t="s">
        <v>10</v>
      </c>
      <c r="B302" s="5" t="n">
        <v>47611</v>
      </c>
      <c r="C302" s="4" t="n">
        <v>-0.0005</v>
      </c>
      <c r="D302" s="4" t="n">
        <v>0.0011</v>
      </c>
      <c r="E302" s="4" t="n">
        <v>1.0089</v>
      </c>
      <c r="F302" s="6" t="n">
        <f aca="false">F301+G302</f>
        <v>9.45600000000001</v>
      </c>
      <c r="G302" s="6" t="n">
        <f aca="false">(B302-B301)/1000</f>
        <v>0.031</v>
      </c>
      <c r="H302" s="4" t="n">
        <f aca="false">(C302+C301)*G302*9.8/2+H301</f>
        <v>0.0582683500000001</v>
      </c>
      <c r="I302" s="4" t="n">
        <f aca="false">(1-$M$1)*IF(ABS(C302) &lt; $K$1, 0, C302)+$M$1*I301</f>
        <v>-7.83539018676601E-015</v>
      </c>
      <c r="J302" s="4" t="n">
        <f aca="false">($I302+$I301)*$G302*9.8/2+J301</f>
        <v>0.000176832081694811</v>
      </c>
    </row>
    <row r="303" customFormat="false" ht="13.8" hidden="false" customHeight="false" outlineLevel="0" collapsed="false">
      <c r="A303" s="0" t="s">
        <v>10</v>
      </c>
      <c r="B303" s="5" t="n">
        <v>47643</v>
      </c>
      <c r="C303" s="4" t="n">
        <v>-0.0013</v>
      </c>
      <c r="D303" s="4" t="n">
        <v>0.0033</v>
      </c>
      <c r="E303" s="4" t="n">
        <v>1.0088</v>
      </c>
      <c r="F303" s="6" t="n">
        <f aca="false">F302+G303</f>
        <v>9.48800000000001</v>
      </c>
      <c r="G303" s="6" t="n">
        <f aca="false">(B303-B302)/1000</f>
        <v>0.032</v>
      </c>
      <c r="H303" s="4" t="n">
        <f aca="false">(C303+C302)*G303*9.8/2+H302</f>
        <v>0.0579861100000001</v>
      </c>
      <c r="I303" s="4" t="n">
        <f aca="false">(1-$M$1)*IF(ABS(C303) &lt; $K$1, 0, C303)+$M$1*I302</f>
        <v>-7.05185116808941E-015</v>
      </c>
      <c r="J303" s="4" t="n">
        <f aca="false">($I303+$I302)*$G303*9.8/2+J302</f>
        <v>0.000176832081692476</v>
      </c>
    </row>
    <row r="304" customFormat="false" ht="13.8" hidden="false" customHeight="false" outlineLevel="0" collapsed="false">
      <c r="A304" s="0" t="s">
        <v>10</v>
      </c>
      <c r="B304" s="5" t="n">
        <v>47675</v>
      </c>
      <c r="C304" s="4" t="n">
        <v>0.0014</v>
      </c>
      <c r="D304" s="4" t="n">
        <v>0.0012</v>
      </c>
      <c r="E304" s="4" t="n">
        <v>1.0096</v>
      </c>
      <c r="F304" s="6" t="n">
        <f aca="false">F303+G304</f>
        <v>9.52000000000001</v>
      </c>
      <c r="G304" s="6" t="n">
        <f aca="false">(B304-B303)/1000</f>
        <v>0.032</v>
      </c>
      <c r="H304" s="4" t="n">
        <f aca="false">(C304+C303)*G304*9.8/2+H303</f>
        <v>0.0580017900000001</v>
      </c>
      <c r="I304" s="4" t="n">
        <f aca="false">(1-$M$1)*IF(ABS(C304) &lt; $K$1, 0, C304)+$M$1*I303</f>
        <v>-6.34666605128047E-015</v>
      </c>
      <c r="J304" s="4" t="n">
        <f aca="false">($I304+$I303)*$G304*9.8/2+J303</f>
        <v>0.000176832081690375</v>
      </c>
    </row>
    <row r="305" customFormat="false" ht="13.8" hidden="false" customHeight="false" outlineLevel="0" collapsed="false">
      <c r="A305" s="0" t="s">
        <v>10</v>
      </c>
      <c r="B305" s="5" t="n">
        <v>47706</v>
      </c>
      <c r="C305" s="4" t="n">
        <v>0.0026</v>
      </c>
      <c r="D305" s="4" t="n">
        <v>0.0036</v>
      </c>
      <c r="E305" s="4" t="n">
        <v>1.0101</v>
      </c>
      <c r="F305" s="6" t="n">
        <f aca="false">F304+G305</f>
        <v>9.55100000000001</v>
      </c>
      <c r="G305" s="6" t="n">
        <f aca="false">(B305-B304)/1000</f>
        <v>0.031</v>
      </c>
      <c r="H305" s="4" t="n">
        <f aca="false">(C305+C304)*G305*9.8/2+H304</f>
        <v>0.0586093900000001</v>
      </c>
      <c r="I305" s="4" t="n">
        <f aca="false">(1-$M$1)*IF(ABS(C305) &lt; $K$1, 0, C305)+$M$1*I304</f>
        <v>-5.71199944615242E-015</v>
      </c>
      <c r="J305" s="4" t="n">
        <f aca="false">($I305+$I304)*$G305*9.8/2+J304</f>
        <v>0.000176832081688544</v>
      </c>
    </row>
    <row r="306" customFormat="false" ht="13.8" hidden="false" customHeight="false" outlineLevel="0" collapsed="false">
      <c r="A306" s="0" t="s">
        <v>10</v>
      </c>
      <c r="B306" s="5" t="n">
        <v>47737</v>
      </c>
      <c r="C306" s="4" t="n">
        <v>0.0001</v>
      </c>
      <c r="D306" s="4" t="n">
        <v>0.001</v>
      </c>
      <c r="E306" s="4" t="n">
        <v>1.009</v>
      </c>
      <c r="F306" s="6" t="n">
        <f aca="false">F305+G306</f>
        <v>9.58200000000001</v>
      </c>
      <c r="G306" s="6" t="n">
        <f aca="false">(B306-B305)/1000</f>
        <v>0.031</v>
      </c>
      <c r="H306" s="4" t="n">
        <f aca="false">(C306+C305)*G306*9.8/2+H305</f>
        <v>0.0590195200000001</v>
      </c>
      <c r="I306" s="4" t="n">
        <f aca="false">(1-$M$1)*IF(ABS(C306) &lt; $K$1, 0, C306)+$M$1*I305</f>
        <v>-5.14079950153718E-015</v>
      </c>
      <c r="J306" s="4" t="n">
        <f aca="false">($I306+$I305)*$G306*9.8/2+J305</f>
        <v>0.000176832081686895</v>
      </c>
    </row>
    <row r="307" customFormat="false" ht="13.8" hidden="false" customHeight="false" outlineLevel="0" collapsed="false">
      <c r="A307" s="0" t="s">
        <v>10</v>
      </c>
      <c r="B307" s="5" t="n">
        <v>47768</v>
      </c>
      <c r="C307" s="4" t="n">
        <v>-0.0016</v>
      </c>
      <c r="D307" s="4" t="n">
        <v>0.001</v>
      </c>
      <c r="E307" s="4" t="n">
        <v>1.0071</v>
      </c>
      <c r="F307" s="6" t="n">
        <f aca="false">F306+G307</f>
        <v>9.61300000000001</v>
      </c>
      <c r="G307" s="6" t="n">
        <f aca="false">(B307-B306)/1000</f>
        <v>0.031</v>
      </c>
      <c r="H307" s="4" t="n">
        <f aca="false">(C307+C306)*G307*9.8/2+H306</f>
        <v>0.0587916700000001</v>
      </c>
      <c r="I307" s="4" t="n">
        <f aca="false">(1-$M$1)*IF(ABS(C307) &lt; $K$1, 0, C307)+$M$1*I306</f>
        <v>-4.62671955138346E-015</v>
      </c>
      <c r="J307" s="4" t="n">
        <f aca="false">($I307+$I306)*$G307*9.8/2+J306</f>
        <v>0.000176832081685412</v>
      </c>
    </row>
    <row r="308" customFormat="false" ht="13.8" hidden="false" customHeight="false" outlineLevel="0" collapsed="false">
      <c r="A308" s="0" t="s">
        <v>10</v>
      </c>
      <c r="B308" s="5" t="n">
        <v>47800</v>
      </c>
      <c r="C308" s="4" t="n">
        <v>0.0003</v>
      </c>
      <c r="D308" s="4" t="n">
        <v>0.0005</v>
      </c>
      <c r="E308" s="4" t="n">
        <v>1.0126</v>
      </c>
      <c r="F308" s="6" t="n">
        <f aca="false">F307+G308</f>
        <v>9.64500000000001</v>
      </c>
      <c r="G308" s="6" t="n">
        <f aca="false">(B308-B307)/1000</f>
        <v>0.032</v>
      </c>
      <c r="H308" s="4" t="n">
        <f aca="false">(C308+C307)*G308*9.8/2+H307</f>
        <v>0.0585878300000001</v>
      </c>
      <c r="I308" s="4" t="n">
        <f aca="false">(1-$M$1)*IF(ABS(C308) &lt; $K$1, 0, C308)+$M$1*I307</f>
        <v>-4.16404759624512E-015</v>
      </c>
      <c r="J308" s="4" t="n">
        <f aca="false">($I308+$I307)*$G308*9.8/2+J307</f>
        <v>0.000176832081684033</v>
      </c>
    </row>
    <row r="309" customFormat="false" ht="13.8" hidden="false" customHeight="false" outlineLevel="0" collapsed="false">
      <c r="A309" s="0" t="s">
        <v>10</v>
      </c>
      <c r="B309" s="5" t="n">
        <v>47831</v>
      </c>
      <c r="C309" s="4" t="n">
        <v>-0.0009</v>
      </c>
      <c r="D309" s="4" t="n">
        <v>-0.0002</v>
      </c>
      <c r="E309" s="4" t="n">
        <v>1.0094</v>
      </c>
      <c r="F309" s="6" t="n">
        <f aca="false">F308+G309</f>
        <v>9.67600000000001</v>
      </c>
      <c r="G309" s="6" t="n">
        <f aca="false">(B309-B308)/1000</f>
        <v>0.031</v>
      </c>
      <c r="H309" s="4" t="n">
        <f aca="false">(C309+C308)*G309*9.8/2+H308</f>
        <v>0.0584966900000001</v>
      </c>
      <c r="I309" s="4" t="n">
        <f aca="false">(1-$M$1)*IF(ABS(C309) &lt; $K$1, 0, C309)+$M$1*I308</f>
        <v>-3.7476428366206E-015</v>
      </c>
      <c r="J309" s="4" t="n">
        <f aca="false">($I309+$I308)*$G309*9.8/2+J308</f>
        <v>0.000176832081682831</v>
      </c>
    </row>
    <row r="310" customFormat="false" ht="13.8" hidden="false" customHeight="false" outlineLevel="0" collapsed="false">
      <c r="A310" s="0" t="s">
        <v>10</v>
      </c>
      <c r="B310" s="5" t="n">
        <v>47864</v>
      </c>
      <c r="C310" s="4" t="n">
        <v>0.0032</v>
      </c>
      <c r="D310" s="4" t="n">
        <v>0.0013</v>
      </c>
      <c r="E310" s="4" t="n">
        <v>1.0092</v>
      </c>
      <c r="F310" s="6" t="n">
        <f aca="false">F309+G310</f>
        <v>9.70900000000001</v>
      </c>
      <c r="G310" s="6" t="n">
        <f aca="false">(B310-B309)/1000</f>
        <v>0.033</v>
      </c>
      <c r="H310" s="4" t="n">
        <f aca="false">(C310+C309)*G310*9.8/2+H309</f>
        <v>0.0588686000000001</v>
      </c>
      <c r="I310" s="4" t="n">
        <f aca="false">(1-$M$1)*IF(ABS(C310) &lt; $K$1, 0, C310)+$M$1*I309</f>
        <v>-3.37287855295854E-015</v>
      </c>
      <c r="J310" s="4" t="n">
        <f aca="false">($I310+$I309)*$G310*9.8/2+J309</f>
        <v>0.00017683208168168</v>
      </c>
    </row>
    <row r="311" customFormat="false" ht="13.8" hidden="false" customHeight="false" outlineLevel="0" collapsed="false">
      <c r="A311" s="0" t="s">
        <v>10</v>
      </c>
      <c r="B311" s="5" t="n">
        <v>47895</v>
      </c>
      <c r="C311" s="4" t="n">
        <v>0.0025</v>
      </c>
      <c r="D311" s="4" t="n">
        <v>0.0016</v>
      </c>
      <c r="E311" s="4" t="n">
        <v>1.0092</v>
      </c>
      <c r="F311" s="6" t="n">
        <f aca="false">F310+G311</f>
        <v>9.74000000000001</v>
      </c>
      <c r="G311" s="6" t="n">
        <f aca="false">(B311-B310)/1000</f>
        <v>0.031</v>
      </c>
      <c r="H311" s="4" t="n">
        <f aca="false">(C311+C310)*G311*9.8/2+H310</f>
        <v>0.0597344300000001</v>
      </c>
      <c r="I311" s="4" t="n">
        <f aca="false">(1-$M$1)*IF(ABS(C311) &lt; $K$1, 0, C311)+$M$1*I310</f>
        <v>-3.03559069766269E-015</v>
      </c>
      <c r="J311" s="4" t="n">
        <f aca="false">($I311+$I310)*$G311*9.8/2+J310</f>
        <v>0.000176832081680707</v>
      </c>
    </row>
    <row r="312" customFormat="false" ht="13.8" hidden="false" customHeight="false" outlineLevel="0" collapsed="false">
      <c r="A312" s="0" t="s">
        <v>10</v>
      </c>
      <c r="B312" s="5" t="n">
        <v>47926</v>
      </c>
      <c r="C312" s="4" t="n">
        <v>0</v>
      </c>
      <c r="D312" s="4" t="n">
        <v>0.0009</v>
      </c>
      <c r="E312" s="4" t="n">
        <v>1.0106</v>
      </c>
      <c r="F312" s="6" t="n">
        <f aca="false">F311+G312</f>
        <v>9.77100000000001</v>
      </c>
      <c r="G312" s="6" t="n">
        <f aca="false">(B312-B311)/1000</f>
        <v>0.031</v>
      </c>
      <c r="H312" s="4" t="n">
        <f aca="false">(C312+C311)*G312*9.8/2+H311</f>
        <v>0.0601141800000001</v>
      </c>
      <c r="I312" s="4" t="n">
        <f aca="false">(1-$M$1)*IF(ABS(C312) &lt; $K$1, 0, C312)+$M$1*I311</f>
        <v>-2.73203162789642E-015</v>
      </c>
      <c r="J312" s="4" t="n">
        <f aca="false">($I312+$I311)*$G312*9.8/2+J311</f>
        <v>0.00017683208167983</v>
      </c>
    </row>
    <row r="313" customFormat="false" ht="13.8" hidden="false" customHeight="false" outlineLevel="0" collapsed="false">
      <c r="A313" s="0" t="s">
        <v>10</v>
      </c>
      <c r="B313" s="5" t="n">
        <v>47957</v>
      </c>
      <c r="C313" s="4" t="n">
        <v>-0.0021</v>
      </c>
      <c r="D313" s="4" t="n">
        <v>-0.0002</v>
      </c>
      <c r="E313" s="4" t="n">
        <v>1.0066</v>
      </c>
      <c r="F313" s="6" t="n">
        <f aca="false">F312+G313</f>
        <v>9.80200000000001</v>
      </c>
      <c r="G313" s="6" t="n">
        <f aca="false">(B313-B312)/1000</f>
        <v>0.031</v>
      </c>
      <c r="H313" s="4" t="n">
        <f aca="false">(C313+C312)*G313*9.8/2+H312</f>
        <v>0.0597951900000001</v>
      </c>
      <c r="I313" s="4" t="n">
        <f aca="false">(1-$M$1)*IF(ABS(C313) &lt; $K$1, 0, C313)+$M$1*I312</f>
        <v>-2.45882846510678E-015</v>
      </c>
      <c r="J313" s="4" t="n">
        <f aca="false">($I313+$I312)*$G313*9.8/2+J312</f>
        <v>0.000176832081679042</v>
      </c>
    </row>
    <row r="314" customFormat="false" ht="13.8" hidden="false" customHeight="false" outlineLevel="0" collapsed="false">
      <c r="A314" s="0" t="s">
        <v>10</v>
      </c>
      <c r="B314" s="5" t="n">
        <v>47990</v>
      </c>
      <c r="C314" s="4" t="n">
        <v>0.001</v>
      </c>
      <c r="D314" s="4" t="n">
        <v>0.0007</v>
      </c>
      <c r="E314" s="4" t="n">
        <v>1.0107</v>
      </c>
      <c r="F314" s="6" t="n">
        <f aca="false">F313+G314</f>
        <v>9.83500000000001</v>
      </c>
      <c r="G314" s="6" t="n">
        <f aca="false">(B314-B313)/1000</f>
        <v>0.033</v>
      </c>
      <c r="H314" s="4" t="n">
        <f aca="false">(C314+C313)*G314*9.8/2+H313</f>
        <v>0.0596173200000001</v>
      </c>
      <c r="I314" s="4" t="n">
        <f aca="false">(1-$M$1)*IF(ABS(C314) &lt; $K$1, 0, C314)+$M$1*I313</f>
        <v>-2.2129456185961E-015</v>
      </c>
      <c r="J314" s="4" t="n">
        <f aca="false">($I314+$I313)*$G314*9.8/2+J313</f>
        <v>0.000176832081678287</v>
      </c>
    </row>
    <row r="315" customFormat="false" ht="13.8" hidden="false" customHeight="false" outlineLevel="0" collapsed="false">
      <c r="A315" s="0" t="s">
        <v>10</v>
      </c>
      <c r="B315" s="5" t="n">
        <v>48021</v>
      </c>
      <c r="C315" s="4" t="n">
        <v>0.0006</v>
      </c>
      <c r="D315" s="4" t="n">
        <v>0.0009</v>
      </c>
      <c r="E315" s="4" t="n">
        <v>1.0127</v>
      </c>
      <c r="F315" s="6" t="n">
        <f aca="false">F314+G315</f>
        <v>9.86600000000001</v>
      </c>
      <c r="G315" s="6" t="n">
        <f aca="false">(B315-B314)/1000</f>
        <v>0.031</v>
      </c>
      <c r="H315" s="4" t="n">
        <f aca="false">(C315+C314)*G315*9.8/2+H314</f>
        <v>0.0598603600000001</v>
      </c>
      <c r="I315" s="4" t="n">
        <f aca="false">(1-$M$1)*IF(ABS(C315) &lt; $K$1, 0, C315)+$M$1*I314</f>
        <v>-1.99165105673649E-015</v>
      </c>
      <c r="J315" s="4" t="n">
        <f aca="false">($I315+$I314)*$G315*9.8/2+J314</f>
        <v>0.000176832081677648</v>
      </c>
    </row>
    <row r="316" customFormat="false" ht="13.8" hidden="false" customHeight="false" outlineLevel="0" collapsed="false">
      <c r="A316" s="0" t="s">
        <v>10</v>
      </c>
      <c r="B316" s="5" t="n">
        <v>48052</v>
      </c>
      <c r="C316" s="4" t="n">
        <v>0.0013</v>
      </c>
      <c r="D316" s="4" t="n">
        <v>0.0001</v>
      </c>
      <c r="E316" s="4" t="n">
        <v>1.0093</v>
      </c>
      <c r="F316" s="6" t="n">
        <f aca="false">F315+G316</f>
        <v>9.89700000000001</v>
      </c>
      <c r="G316" s="6" t="n">
        <f aca="false">(B316-B315)/1000</f>
        <v>0.031</v>
      </c>
      <c r="H316" s="4" t="n">
        <f aca="false">(C316+C315)*G316*9.8/2+H315</f>
        <v>0.0601489700000001</v>
      </c>
      <c r="I316" s="4" t="n">
        <f aca="false">(1-$M$1)*IF(ABS(C316) &lt; $K$1, 0, C316)+$M$1*I315</f>
        <v>-1.79248595106284E-015</v>
      </c>
      <c r="J316" s="4" t="n">
        <f aca="false">($I316+$I315)*$G316*9.8/2+J315</f>
        <v>0.000176832081677073</v>
      </c>
    </row>
    <row r="317" customFormat="false" ht="13.8" hidden="false" customHeight="false" outlineLevel="0" collapsed="false">
      <c r="A317" s="0" t="s">
        <v>10</v>
      </c>
      <c r="B317" s="5" t="n">
        <v>48083</v>
      </c>
      <c r="C317" s="4" t="n">
        <v>-0.0025</v>
      </c>
      <c r="D317" s="4" t="n">
        <v>0.0005</v>
      </c>
      <c r="E317" s="4" t="n">
        <v>1.0084</v>
      </c>
      <c r="F317" s="6" t="n">
        <f aca="false">F316+G317</f>
        <v>9.92800000000001</v>
      </c>
      <c r="G317" s="6" t="n">
        <f aca="false">(B317-B316)/1000</f>
        <v>0.031</v>
      </c>
      <c r="H317" s="4" t="n">
        <f aca="false">(C317+C316)*G317*9.8/2+H316</f>
        <v>0.0599666900000001</v>
      </c>
      <c r="I317" s="4" t="n">
        <f aca="false">(1-$M$1)*IF(ABS(C317) &lt; $K$1, 0, C317)+$M$1*I316</f>
        <v>-1.61323735595656E-015</v>
      </c>
      <c r="J317" s="4" t="n">
        <f aca="false">($I317+$I316)*$G317*9.8/2+J316</f>
        <v>0.000176832081676556</v>
      </c>
    </row>
    <row r="318" customFormat="false" ht="13.8" hidden="false" customHeight="false" outlineLevel="0" collapsed="false">
      <c r="A318" s="0" t="s">
        <v>10</v>
      </c>
      <c r="B318" s="5" t="n">
        <v>48115</v>
      </c>
      <c r="C318" s="4" t="n">
        <v>0.0024</v>
      </c>
      <c r="D318" s="4" t="n">
        <v>0.0021</v>
      </c>
      <c r="E318" s="4" t="n">
        <v>1.0085</v>
      </c>
      <c r="F318" s="6" t="n">
        <f aca="false">F317+G318</f>
        <v>9.96000000000001</v>
      </c>
      <c r="G318" s="6" t="n">
        <f aca="false">(B318-B317)/1000</f>
        <v>0.032</v>
      </c>
      <c r="H318" s="4" t="n">
        <f aca="false">(C318+C317)*G318*9.8/2+H317</f>
        <v>0.0599510100000001</v>
      </c>
      <c r="I318" s="4" t="n">
        <f aca="false">(1-$M$1)*IF(ABS(C318) &lt; $K$1, 0, C318)+$M$1*I317</f>
        <v>-1.4519136203609E-015</v>
      </c>
      <c r="J318" s="4" t="n">
        <f aca="false">($I318+$I317)*$G318*9.8/2+J317</f>
        <v>0.000176832081676075</v>
      </c>
    </row>
    <row r="319" customFormat="false" ht="13.8" hidden="false" customHeight="false" outlineLevel="0" collapsed="false">
      <c r="A319" s="0" t="s">
        <v>10</v>
      </c>
      <c r="B319" s="5" t="n">
        <v>48146</v>
      </c>
      <c r="C319" s="4" t="n">
        <v>0.0019</v>
      </c>
      <c r="D319" s="4" t="n">
        <v>-0.0001</v>
      </c>
      <c r="E319" s="4" t="n">
        <v>1.0084</v>
      </c>
      <c r="F319" s="6" t="n">
        <f aca="false">F318+G319</f>
        <v>9.99100000000001</v>
      </c>
      <c r="G319" s="6" t="n">
        <f aca="false">(B319-B318)/1000</f>
        <v>0.031</v>
      </c>
      <c r="H319" s="4" t="n">
        <f aca="false">(C319+C318)*G319*9.8/2+H318</f>
        <v>0.0606041800000001</v>
      </c>
      <c r="I319" s="4" t="n">
        <f aca="false">(1-$M$1)*IF(ABS(C319) &lt; $K$1, 0, C319)+$M$1*I318</f>
        <v>-1.30672225832481E-015</v>
      </c>
      <c r="J319" s="4" t="n">
        <f aca="false">($I319+$I318)*$G319*9.8/2+J318</f>
        <v>0.000176832081675656</v>
      </c>
    </row>
    <row r="320" customFormat="false" ht="13.8" hidden="false" customHeight="false" outlineLevel="0" collapsed="false">
      <c r="A320" s="0" t="s">
        <v>10</v>
      </c>
      <c r="B320" s="5" t="n">
        <v>48178</v>
      </c>
      <c r="C320" s="4" t="n">
        <v>0.0002</v>
      </c>
      <c r="D320" s="4" t="n">
        <v>0.0003</v>
      </c>
      <c r="E320" s="4" t="n">
        <v>1.0076</v>
      </c>
      <c r="F320" s="6" t="n">
        <f aca="false">F319+G320</f>
        <v>10.023</v>
      </c>
      <c r="G320" s="6" t="n">
        <f aca="false">(B320-B319)/1000</f>
        <v>0.032</v>
      </c>
      <c r="H320" s="4" t="n">
        <f aca="false">(C320+C319)*G320*9.8/2+H319</f>
        <v>0.0609334600000001</v>
      </c>
      <c r="I320" s="4" t="n">
        <f aca="false">(1-$M$1)*IF(ABS(C320) &lt; $K$1, 0, C320)+$M$1*I319</f>
        <v>-1.17605003249233E-015</v>
      </c>
      <c r="J320" s="4" t="n">
        <f aca="false">($I320+$I319)*$G320*9.8/2+J319</f>
        <v>0.000176832081675267</v>
      </c>
    </row>
    <row r="321" customFormat="false" ht="13.8" hidden="false" customHeight="false" outlineLevel="0" collapsed="false">
      <c r="A321" s="0" t="s">
        <v>10</v>
      </c>
      <c r="B321" s="5" t="n">
        <v>48209</v>
      </c>
      <c r="C321" s="4" t="n">
        <v>0.0009</v>
      </c>
      <c r="D321" s="4" t="n">
        <v>0.0025</v>
      </c>
      <c r="E321" s="4" t="n">
        <v>1.0113</v>
      </c>
      <c r="F321" s="6" t="n">
        <f aca="false">F320+G321</f>
        <v>10.054</v>
      </c>
      <c r="G321" s="6" t="n">
        <f aca="false">(B321-B320)/1000</f>
        <v>0.031</v>
      </c>
      <c r="H321" s="4" t="n">
        <f aca="false">(C321+C320)*G321*9.8/2+H320</f>
        <v>0.0611005500000001</v>
      </c>
      <c r="I321" s="4" t="n">
        <f aca="false">(1-$M$1)*IF(ABS(C321) &lt; $K$1, 0, C321)+$M$1*I320</f>
        <v>-1.0584450292431E-015</v>
      </c>
      <c r="J321" s="4" t="n">
        <f aca="false">($I321+$I320)*$G321*9.8/2+J320</f>
        <v>0.000176832081674927</v>
      </c>
    </row>
    <row r="322" customFormat="false" ht="13.8" hidden="false" customHeight="false" outlineLevel="0" collapsed="false">
      <c r="A322" s="0" t="s">
        <v>10</v>
      </c>
      <c r="B322" s="5" t="n">
        <v>48240</v>
      </c>
      <c r="C322" s="4" t="n">
        <v>0.0006</v>
      </c>
      <c r="D322" s="4" t="n">
        <v>0.0023</v>
      </c>
      <c r="E322" s="4" t="n">
        <v>1.0102</v>
      </c>
      <c r="F322" s="6" t="n">
        <f aca="false">F321+G322</f>
        <v>10.085</v>
      </c>
      <c r="G322" s="6" t="n">
        <f aca="false">(B322-B321)/1000</f>
        <v>0.031</v>
      </c>
      <c r="H322" s="4" t="n">
        <f aca="false">(C322+C321)*G322*9.8/2+H321</f>
        <v>0.0613284000000001</v>
      </c>
      <c r="I322" s="4" t="n">
        <f aca="false">(1-$M$1)*IF(ABS(C322) &lt; $K$1, 0, C322)+$M$1*I321</f>
        <v>-9.52600526318788E-016</v>
      </c>
      <c r="J322" s="4" t="n">
        <f aca="false">($I322+$I321)*$G322*9.8/2+J321</f>
        <v>0.000176832081674622</v>
      </c>
    </row>
    <row r="323" customFormat="false" ht="13.8" hidden="false" customHeight="false" outlineLevel="0" collapsed="false">
      <c r="A323" s="0" t="s">
        <v>10</v>
      </c>
      <c r="B323" s="5" t="n">
        <v>48271</v>
      </c>
      <c r="C323" s="4" t="n">
        <v>0.0015</v>
      </c>
      <c r="D323" s="4" t="n">
        <v>0.0013</v>
      </c>
      <c r="E323" s="4" t="n">
        <v>1.0115</v>
      </c>
      <c r="F323" s="6" t="n">
        <f aca="false">F322+G323</f>
        <v>10.116</v>
      </c>
      <c r="G323" s="6" t="n">
        <f aca="false">(B323-B322)/1000</f>
        <v>0.031</v>
      </c>
      <c r="H323" s="4" t="n">
        <f aca="false">(C323+C322)*G323*9.8/2+H322</f>
        <v>0.0616473900000001</v>
      </c>
      <c r="I323" s="4" t="n">
        <f aca="false">(1-$M$1)*IF(ABS(C323) &lt; $K$1, 0, C323)+$M$1*I322</f>
        <v>-8.57340473686909E-016</v>
      </c>
      <c r="J323" s="4" t="n">
        <f aca="false">($I323+$I322)*$G323*9.8/2+J322</f>
        <v>0.000176832081674347</v>
      </c>
    </row>
    <row r="324" customFormat="false" ht="13.8" hidden="false" customHeight="false" outlineLevel="0" collapsed="false">
      <c r="A324" s="0" t="s">
        <v>10</v>
      </c>
      <c r="B324" s="5" t="n">
        <v>48302</v>
      </c>
      <c r="C324" s="4" t="n">
        <v>0.0008</v>
      </c>
      <c r="D324" s="4" t="n">
        <v>0.0015</v>
      </c>
      <c r="E324" s="4" t="n">
        <v>1.0101</v>
      </c>
      <c r="F324" s="6" t="n">
        <f aca="false">F323+G324</f>
        <v>10.147</v>
      </c>
      <c r="G324" s="6" t="n">
        <f aca="false">(B324-B323)/1000</f>
        <v>0.031</v>
      </c>
      <c r="H324" s="4" t="n">
        <f aca="false">(C324+C323)*G324*9.8/2+H323</f>
        <v>0.0619967600000001</v>
      </c>
      <c r="I324" s="4" t="n">
        <f aca="false">(1-$M$1)*IF(ABS(C324) &lt; $K$1, 0, C324)+$M$1*I323</f>
        <v>-7.71606426318218E-016</v>
      </c>
      <c r="J324" s="4" t="n">
        <f aca="false">($I324+$I323)*$G324*9.8/2+J323</f>
        <v>0.000176832081674099</v>
      </c>
    </row>
    <row r="325" customFormat="false" ht="13.8" hidden="false" customHeight="false" outlineLevel="0" collapsed="false">
      <c r="A325" s="0" t="s">
        <v>10</v>
      </c>
      <c r="B325" s="5" t="n">
        <v>48333</v>
      </c>
      <c r="C325" s="4" t="n">
        <v>-0.0003</v>
      </c>
      <c r="D325" s="4" t="n">
        <v>0.0001</v>
      </c>
      <c r="E325" s="4" t="n">
        <v>1.0078</v>
      </c>
      <c r="F325" s="6" t="n">
        <f aca="false">F324+G325</f>
        <v>10.178</v>
      </c>
      <c r="G325" s="6" t="n">
        <f aca="false">(B325-B324)/1000</f>
        <v>0.031</v>
      </c>
      <c r="H325" s="4" t="n">
        <f aca="false">(C325+C324)*G325*9.8/2+H324</f>
        <v>0.0620727100000001</v>
      </c>
      <c r="I325" s="4" t="n">
        <f aca="false">(1-$M$1)*IF(ABS(C325) &lt; $K$1, 0, C325)+$M$1*I324</f>
        <v>-6.94445783686396E-016</v>
      </c>
      <c r="J325" s="4" t="n">
        <f aca="false">($I325+$I324)*$G325*9.8/2+J324</f>
        <v>0.000176832081673877</v>
      </c>
    </row>
    <row r="326" customFormat="false" ht="13.8" hidden="false" customHeight="false" outlineLevel="0" collapsed="false">
      <c r="A326" s="0" t="s">
        <v>10</v>
      </c>
      <c r="B326" s="5" t="n">
        <v>48365</v>
      </c>
      <c r="C326" s="4" t="n">
        <v>0.0016</v>
      </c>
      <c r="D326" s="4" t="n">
        <v>0.0009</v>
      </c>
      <c r="E326" s="4" t="n">
        <v>1.0117</v>
      </c>
      <c r="F326" s="6" t="n">
        <f aca="false">F325+G326</f>
        <v>10.21</v>
      </c>
      <c r="G326" s="6" t="n">
        <f aca="false">(B326-B325)/1000</f>
        <v>0.032</v>
      </c>
      <c r="H326" s="4" t="n">
        <f aca="false">(C326+C325)*G326*9.8/2+H325</f>
        <v>0.0622765500000001</v>
      </c>
      <c r="I326" s="4" t="n">
        <f aca="false">(1-$M$1)*IF(ABS(C326) &lt; $K$1, 0, C326)+$M$1*I325</f>
        <v>-6.25001205317757E-016</v>
      </c>
      <c r="J326" s="4" t="n">
        <f aca="false">($I326+$I325)*$G326*9.8/2+J325</f>
        <v>0.00017683208167367</v>
      </c>
    </row>
    <row r="327" customFormat="false" ht="13.8" hidden="false" customHeight="false" outlineLevel="0" collapsed="false">
      <c r="A327" s="0" t="s">
        <v>10</v>
      </c>
      <c r="B327" s="5" t="n">
        <v>48396</v>
      </c>
      <c r="C327" s="4" t="n">
        <v>-0.0003</v>
      </c>
      <c r="D327" s="4" t="n">
        <v>0.0005</v>
      </c>
      <c r="E327" s="4" t="n">
        <v>1.0099</v>
      </c>
      <c r="F327" s="6" t="n">
        <f aca="false">F326+G327</f>
        <v>10.241</v>
      </c>
      <c r="G327" s="6" t="n">
        <f aca="false">(B327-B326)/1000</f>
        <v>0.031</v>
      </c>
      <c r="H327" s="4" t="n">
        <f aca="false">(C327+C326)*G327*9.8/2+H326</f>
        <v>0.0624740200000001</v>
      </c>
      <c r="I327" s="4" t="n">
        <f aca="false">(1-$M$1)*IF(ABS(C327) &lt; $K$1, 0, C327)+$M$1*I326</f>
        <v>-5.62501084785981E-016</v>
      </c>
      <c r="J327" s="4" t="n">
        <f aca="false">($I327+$I326)*$G327*9.8/2+J326</f>
        <v>0.000176832081673489</v>
      </c>
    </row>
    <row r="328" customFormat="false" ht="13.8" hidden="false" customHeight="false" outlineLevel="0" collapsed="false">
      <c r="A328" s="0" t="s">
        <v>10</v>
      </c>
      <c r="B328" s="5" t="n">
        <v>48428</v>
      </c>
      <c r="C328" s="4" t="n">
        <v>-0.0006</v>
      </c>
      <c r="D328" s="4" t="n">
        <v>-0.001</v>
      </c>
      <c r="E328" s="4" t="n">
        <v>1.0102</v>
      </c>
      <c r="F328" s="6" t="n">
        <f aca="false">F327+G328</f>
        <v>10.273</v>
      </c>
      <c r="G328" s="6" t="n">
        <f aca="false">(B328-B327)/1000</f>
        <v>0.032</v>
      </c>
      <c r="H328" s="4" t="n">
        <f aca="false">(C328+C327)*G328*9.8/2+H327</f>
        <v>0.0623329000000001</v>
      </c>
      <c r="I328" s="4" t="n">
        <f aca="false">(1-$M$1)*IF(ABS(C328) &lt; $K$1, 0, C328)+$M$1*I327</f>
        <v>-5.06250976307383E-016</v>
      </c>
      <c r="J328" s="4" t="n">
        <f aca="false">($I328+$I327)*$G328*9.8/2+J327</f>
        <v>0.000176832081673322</v>
      </c>
    </row>
    <row r="329" customFormat="false" ht="13.8" hidden="false" customHeight="false" outlineLevel="0" collapsed="false">
      <c r="A329" s="0" t="s">
        <v>10</v>
      </c>
      <c r="B329" s="5" t="n">
        <v>48461</v>
      </c>
      <c r="C329" s="4" t="n">
        <v>0.0011</v>
      </c>
      <c r="D329" s="4" t="n">
        <v>0.0023</v>
      </c>
      <c r="E329" s="4" t="n">
        <v>1.0104</v>
      </c>
      <c r="F329" s="6" t="n">
        <f aca="false">F328+G329</f>
        <v>10.306</v>
      </c>
      <c r="G329" s="6" t="n">
        <f aca="false">(B329-B328)/1000</f>
        <v>0.033</v>
      </c>
      <c r="H329" s="4" t="n">
        <f aca="false">(C329+C328)*G329*9.8/2+H328</f>
        <v>0.0624137500000001</v>
      </c>
      <c r="I329" s="4" t="n">
        <f aca="false">(1-$M$1)*IF(ABS(C329) &lt; $K$1, 0, C329)+$M$1*I328</f>
        <v>-4.55625878676645E-016</v>
      </c>
      <c r="J329" s="4" t="n">
        <f aca="false">($I329+$I328)*$G329*9.8/2+J328</f>
        <v>0.000176832081673166</v>
      </c>
    </row>
    <row r="330" customFormat="false" ht="13.8" hidden="false" customHeight="false" outlineLevel="0" collapsed="false">
      <c r="A330" s="0" t="s">
        <v>10</v>
      </c>
      <c r="B330" s="5" t="n">
        <v>48492</v>
      </c>
      <c r="C330" s="4" t="n">
        <v>0.0013</v>
      </c>
      <c r="D330" s="4" t="n">
        <v>0.0024</v>
      </c>
      <c r="E330" s="4" t="n">
        <v>1.0089</v>
      </c>
      <c r="F330" s="6" t="n">
        <f aca="false">F329+G330</f>
        <v>10.337</v>
      </c>
      <c r="G330" s="6" t="n">
        <f aca="false">(B330-B329)/1000</f>
        <v>0.031</v>
      </c>
      <c r="H330" s="4" t="n">
        <f aca="false">(C330+C329)*G330*9.8/2+H329</f>
        <v>0.0627783100000001</v>
      </c>
      <c r="I330" s="4" t="n">
        <f aca="false">(1-$M$1)*IF(ABS(C330) &lt; $K$1, 0, C330)+$M$1*I329</f>
        <v>-4.1006329080898E-016</v>
      </c>
      <c r="J330" s="4" t="n">
        <f aca="false">($I330+$I329)*$G330*9.8/2+J329</f>
        <v>0.000176832081673035</v>
      </c>
    </row>
    <row r="331" customFormat="false" ht="13.8" hidden="false" customHeight="false" outlineLevel="0" collapsed="false">
      <c r="A331" s="0" t="s">
        <v>10</v>
      </c>
      <c r="B331" s="5" t="n">
        <v>48523</v>
      </c>
      <c r="C331" s="4" t="n">
        <v>0.0015</v>
      </c>
      <c r="D331" s="4" t="n">
        <v>0.0036</v>
      </c>
      <c r="E331" s="4" t="n">
        <v>1.0128</v>
      </c>
      <c r="F331" s="6" t="n">
        <f aca="false">F330+G331</f>
        <v>10.368</v>
      </c>
      <c r="G331" s="6" t="n">
        <f aca="false">(B331-B330)/1000</f>
        <v>0.031</v>
      </c>
      <c r="H331" s="4" t="n">
        <f aca="false">(C331+C330)*G331*9.8/2+H330</f>
        <v>0.0632036300000001</v>
      </c>
      <c r="I331" s="4" t="n">
        <f aca="false">(1-$M$1)*IF(ABS(C331) &lt; $K$1, 0, C331)+$M$1*I330</f>
        <v>-3.69056961728082E-016</v>
      </c>
      <c r="J331" s="4" t="n">
        <f aca="false">($I331+$I330)*$G331*9.8/2+J330</f>
        <v>0.000176832081672917</v>
      </c>
    </row>
    <row r="332" customFormat="false" ht="13.8" hidden="false" customHeight="false" outlineLevel="0" collapsed="false">
      <c r="A332" s="0" t="s">
        <v>10</v>
      </c>
      <c r="B332" s="5" t="n">
        <v>48554</v>
      </c>
      <c r="C332" s="4" t="n">
        <v>-0.002</v>
      </c>
      <c r="D332" s="4" t="n">
        <v>0.0007</v>
      </c>
      <c r="E332" s="4" t="n">
        <v>1.0084</v>
      </c>
      <c r="F332" s="6" t="n">
        <f aca="false">F331+G332</f>
        <v>10.399</v>
      </c>
      <c r="G332" s="6" t="n">
        <f aca="false">(B332-B331)/1000</f>
        <v>0.031</v>
      </c>
      <c r="H332" s="4" t="n">
        <f aca="false">(C332+C331)*G332*9.8/2+H331</f>
        <v>0.0631276800000001</v>
      </c>
      <c r="I332" s="4" t="n">
        <f aca="false">(1-$M$1)*IF(ABS(C332) &lt; $K$1, 0, C332)+$M$1*I331</f>
        <v>-3.32151265555274E-016</v>
      </c>
      <c r="J332" s="4" t="n">
        <f aca="false">($I332+$I331)*$G332*9.8/2+J331</f>
        <v>0.00017683208167281</v>
      </c>
    </row>
    <row r="333" customFormat="false" ht="13.8" hidden="false" customHeight="false" outlineLevel="0" collapsed="false">
      <c r="A333" s="0" t="s">
        <v>10</v>
      </c>
      <c r="B333" s="5" t="n">
        <v>48586</v>
      </c>
      <c r="C333" s="4" t="n">
        <v>-0.0012</v>
      </c>
      <c r="D333" s="4" t="n">
        <v>0.0005</v>
      </c>
      <c r="E333" s="4" t="n">
        <v>1.0095</v>
      </c>
      <c r="F333" s="6" t="n">
        <f aca="false">F332+G333</f>
        <v>10.431</v>
      </c>
      <c r="G333" s="6" t="n">
        <f aca="false">(B333-B332)/1000</f>
        <v>0.032</v>
      </c>
      <c r="H333" s="4" t="n">
        <f aca="false">(C333+C332)*G333*9.8/2+H332</f>
        <v>0.0626259200000001</v>
      </c>
      <c r="I333" s="4" t="n">
        <f aca="false">(1-$M$1)*IF(ABS(C333) &lt; $K$1, 0, C333)+$M$1*I332</f>
        <v>-2.98936138999747E-016</v>
      </c>
      <c r="J333" s="4" t="n">
        <f aca="false">($I333+$I332)*$G333*9.8/2+J332</f>
        <v>0.000176832081672711</v>
      </c>
    </row>
    <row r="334" customFormat="false" ht="13.8" hidden="false" customHeight="false" outlineLevel="0" collapsed="false">
      <c r="A334" s="0" t="s">
        <v>10</v>
      </c>
      <c r="B334" s="5" t="n">
        <v>48618</v>
      </c>
      <c r="C334" s="4" t="n">
        <v>0.002</v>
      </c>
      <c r="D334" s="4" t="n">
        <v>-0.0002</v>
      </c>
      <c r="E334" s="4" t="n">
        <v>1.0122</v>
      </c>
      <c r="F334" s="6" t="n">
        <f aca="false">F333+G334</f>
        <v>10.463</v>
      </c>
      <c r="G334" s="6" t="n">
        <f aca="false">(B334-B333)/1000</f>
        <v>0.032</v>
      </c>
      <c r="H334" s="4" t="n">
        <f aca="false">(C334+C333)*G334*9.8/2+H333</f>
        <v>0.0627513600000001</v>
      </c>
      <c r="I334" s="4" t="n">
        <f aca="false">(1-$M$1)*IF(ABS(C334) &lt; $K$1, 0, C334)+$M$1*I333</f>
        <v>-2.69042525099772E-016</v>
      </c>
      <c r="J334" s="4" t="n">
        <f aca="false">($I334+$I333)*$G334*9.8/2+J333</f>
        <v>0.000176832081672622</v>
      </c>
    </row>
    <row r="335" customFormat="false" ht="13.8" hidden="false" customHeight="false" outlineLevel="0" collapsed="false">
      <c r="A335" s="0" t="s">
        <v>10</v>
      </c>
      <c r="B335" s="5" t="n">
        <v>48650</v>
      </c>
      <c r="C335" s="4" t="n">
        <v>0.0007</v>
      </c>
      <c r="D335" s="4" t="n">
        <v>0.0021</v>
      </c>
      <c r="E335" s="4" t="n">
        <v>1.0103</v>
      </c>
      <c r="F335" s="6" t="n">
        <f aca="false">F334+G335</f>
        <v>10.495</v>
      </c>
      <c r="G335" s="6" t="n">
        <f aca="false">(B335-B334)/1000</f>
        <v>0.032</v>
      </c>
      <c r="H335" s="4" t="n">
        <f aca="false">(C335+C334)*G335*9.8/2+H334</f>
        <v>0.0631747200000001</v>
      </c>
      <c r="I335" s="4" t="n">
        <f aca="false">(1-$M$1)*IF(ABS(C335) &lt; $K$1, 0, C335)+$M$1*I334</f>
        <v>-2.42138272589795E-016</v>
      </c>
      <c r="J335" s="4" t="n">
        <f aca="false">($I335+$I334)*$G335*9.8/2+J334</f>
        <v>0.000176832081672542</v>
      </c>
    </row>
    <row r="336" customFormat="false" ht="13.8" hidden="false" customHeight="false" outlineLevel="0" collapsed="false">
      <c r="A336" s="0" t="s">
        <v>10</v>
      </c>
      <c r="B336" s="5" t="n">
        <v>48681</v>
      </c>
      <c r="C336" s="4" t="n">
        <v>0.0005</v>
      </c>
      <c r="D336" s="4" t="n">
        <v>0.0002</v>
      </c>
      <c r="E336" s="4" t="n">
        <v>1.0126</v>
      </c>
      <c r="F336" s="6" t="n">
        <f aca="false">F335+G336</f>
        <v>10.526</v>
      </c>
      <c r="G336" s="6" t="n">
        <f aca="false">(B336-B335)/1000</f>
        <v>0.031</v>
      </c>
      <c r="H336" s="4" t="n">
        <f aca="false">(C336+C335)*G336*9.8/2+H335</f>
        <v>0.0633570000000001</v>
      </c>
      <c r="I336" s="4" t="n">
        <f aca="false">(1-$M$1)*IF(ABS(C336) &lt; $K$1, 0, C336)+$M$1*I335</f>
        <v>-2.17924445330815E-016</v>
      </c>
      <c r="J336" s="4" t="n">
        <f aca="false">($I336+$I335)*$G336*9.8/2+J335</f>
        <v>0.000176832081672472</v>
      </c>
    </row>
    <row r="337" customFormat="false" ht="13.8" hidden="false" customHeight="false" outlineLevel="0" collapsed="false">
      <c r="A337" s="0" t="s">
        <v>10</v>
      </c>
      <c r="B337" s="5" t="n">
        <v>48712</v>
      </c>
      <c r="C337" s="4" t="n">
        <v>0.0017</v>
      </c>
      <c r="D337" s="4" t="n">
        <v>-0.0005</v>
      </c>
      <c r="E337" s="4" t="n">
        <v>1.0107</v>
      </c>
      <c r="F337" s="6" t="n">
        <f aca="false">F336+G337</f>
        <v>10.557</v>
      </c>
      <c r="G337" s="6" t="n">
        <f aca="false">(B337-B336)/1000</f>
        <v>0.031</v>
      </c>
      <c r="H337" s="4" t="n">
        <f aca="false">(C337+C336)*G337*9.8/2+H336</f>
        <v>0.0636911800000001</v>
      </c>
      <c r="I337" s="4" t="n">
        <f aca="false">(1-$M$1)*IF(ABS(C337) &lt; $K$1, 0, C337)+$M$1*I336</f>
        <v>-1.96132000797734E-016</v>
      </c>
      <c r="J337" s="4" t="n">
        <f aca="false">($I337+$I336)*$G337*9.8/2+J336</f>
        <v>0.000176832081672409</v>
      </c>
    </row>
    <row r="338" customFormat="false" ht="13.8" hidden="false" customHeight="false" outlineLevel="0" collapsed="false">
      <c r="A338" s="0" t="s">
        <v>10</v>
      </c>
      <c r="B338" s="5" t="n">
        <v>48744</v>
      </c>
      <c r="C338" s="4" t="n">
        <v>0.0005</v>
      </c>
      <c r="D338" s="4" t="n">
        <v>0.0033</v>
      </c>
      <c r="E338" s="4" t="n">
        <v>1.0114</v>
      </c>
      <c r="F338" s="6" t="n">
        <f aca="false">F337+G338</f>
        <v>10.589</v>
      </c>
      <c r="G338" s="6" t="n">
        <f aca="false">(B338-B337)/1000</f>
        <v>0.032</v>
      </c>
      <c r="H338" s="4" t="n">
        <f aca="false">(C338+C337)*G338*9.8/2+H337</f>
        <v>0.0640361400000001</v>
      </c>
      <c r="I338" s="4" t="n">
        <f aca="false">(1-$M$1)*IF(ABS(C338) &lt; $K$1, 0, C338)+$M$1*I337</f>
        <v>-1.7651880071796E-016</v>
      </c>
      <c r="J338" s="4" t="n">
        <f aca="false">($I338+$I337)*$G338*9.8/2+J337</f>
        <v>0.000176832081672351</v>
      </c>
    </row>
    <row r="339" customFormat="false" ht="13.8" hidden="false" customHeight="false" outlineLevel="0" collapsed="false">
      <c r="A339" s="0" t="s">
        <v>10</v>
      </c>
      <c r="B339" s="5" t="n">
        <v>48775</v>
      </c>
      <c r="C339" s="4" t="n">
        <v>0.0007</v>
      </c>
      <c r="D339" s="4" t="n">
        <v>0.0007</v>
      </c>
      <c r="E339" s="4" t="n">
        <v>1.0088</v>
      </c>
      <c r="F339" s="6" t="n">
        <f aca="false">F338+G339</f>
        <v>10.62</v>
      </c>
      <c r="G339" s="6" t="n">
        <f aca="false">(B339-B338)/1000</f>
        <v>0.031</v>
      </c>
      <c r="H339" s="4" t="n">
        <f aca="false">(C339+C338)*G339*9.8/2+H338</f>
        <v>0.0642184200000001</v>
      </c>
      <c r="I339" s="4" t="n">
        <f aca="false">(1-$M$1)*IF(ABS(C339) &lt; $K$1, 0, C339)+$M$1*I338</f>
        <v>-1.58866920646164E-016</v>
      </c>
      <c r="J339" s="4" t="n">
        <f aca="false">($I339+$I338)*$G339*9.8/2+J338</f>
        <v>0.0001768320816723</v>
      </c>
    </row>
    <row r="340" customFormat="false" ht="13.8" hidden="false" customHeight="false" outlineLevel="0" collapsed="false">
      <c r="A340" s="0" t="s">
        <v>10</v>
      </c>
      <c r="B340" s="5" t="n">
        <v>48806</v>
      </c>
      <c r="C340" s="4" t="n">
        <v>0.0012</v>
      </c>
      <c r="D340" s="4" t="n">
        <v>0.0024</v>
      </c>
      <c r="E340" s="4" t="n">
        <v>1.0037</v>
      </c>
      <c r="F340" s="6" t="n">
        <f aca="false">F339+G340</f>
        <v>10.651</v>
      </c>
      <c r="G340" s="6" t="n">
        <f aca="false">(B340-B339)/1000</f>
        <v>0.031</v>
      </c>
      <c r="H340" s="4" t="n">
        <f aca="false">(C340+C339)*G340*9.8/2+H339</f>
        <v>0.0645070300000001</v>
      </c>
      <c r="I340" s="4" t="n">
        <f aca="false">(1-$M$1)*IF(ABS(C340) &lt; $K$1, 0, C340)+$M$1*I339</f>
        <v>-1.42980228581548E-016</v>
      </c>
      <c r="J340" s="4" t="n">
        <f aca="false">($I340+$I339)*$G340*9.8/2+J339</f>
        <v>0.000176832081672254</v>
      </c>
    </row>
    <row r="341" customFormat="false" ht="13.8" hidden="false" customHeight="false" outlineLevel="0" collapsed="false">
      <c r="A341" s="0" t="s">
        <v>10</v>
      </c>
      <c r="B341" s="5" t="n">
        <v>48837</v>
      </c>
      <c r="C341" s="4" t="n">
        <v>-0.0012</v>
      </c>
      <c r="D341" s="4" t="n">
        <v>-0.0002</v>
      </c>
      <c r="E341" s="4" t="n">
        <v>1.0087</v>
      </c>
      <c r="F341" s="6" t="n">
        <f aca="false">F340+G341</f>
        <v>10.682</v>
      </c>
      <c r="G341" s="6" t="n">
        <f aca="false">(B341-B340)/1000</f>
        <v>0.031</v>
      </c>
      <c r="H341" s="4" t="n">
        <f aca="false">(C341+C340)*G341*9.8/2+H340</f>
        <v>0.0645070300000001</v>
      </c>
      <c r="I341" s="4" t="n">
        <f aca="false">(1-$M$1)*IF(ABS(C341) &lt; $K$1, 0, C341)+$M$1*I340</f>
        <v>-1.28682205723393E-016</v>
      </c>
      <c r="J341" s="4" t="n">
        <f aca="false">($I341+$I340)*$G341*9.8/2+J340</f>
        <v>0.000176832081672213</v>
      </c>
    </row>
    <row r="342" customFormat="false" ht="13.8" hidden="false" customHeight="false" outlineLevel="0" collapsed="false">
      <c r="A342" s="0" t="s">
        <v>10</v>
      </c>
      <c r="B342" s="5" t="n">
        <v>48870</v>
      </c>
      <c r="C342" s="4" t="n">
        <v>-0.0003</v>
      </c>
      <c r="D342" s="4" t="n">
        <v>0.0021</v>
      </c>
      <c r="E342" s="4" t="n">
        <v>1.0107</v>
      </c>
      <c r="F342" s="6" t="n">
        <f aca="false">F341+G342</f>
        <v>10.715</v>
      </c>
      <c r="G342" s="6" t="n">
        <f aca="false">(B342-B341)/1000</f>
        <v>0.033</v>
      </c>
      <c r="H342" s="4" t="n">
        <f aca="false">(C342+C341)*G342*9.8/2+H341</f>
        <v>0.0642644800000001</v>
      </c>
      <c r="I342" s="4" t="n">
        <f aca="false">(1-$M$1)*IF(ABS(C342) &lt; $K$1, 0, C342)+$M$1*I341</f>
        <v>-1.15813985151054E-016</v>
      </c>
      <c r="J342" s="4" t="n">
        <f aca="false">($I342+$I341)*$G342*9.8/2+J341</f>
        <v>0.000176832081672173</v>
      </c>
    </row>
    <row r="343" customFormat="false" ht="13.8" hidden="false" customHeight="false" outlineLevel="0" collapsed="false">
      <c r="A343" s="0" t="s">
        <v>10</v>
      </c>
      <c r="B343" s="5" t="n">
        <v>48902</v>
      </c>
      <c r="C343" s="4" t="n">
        <v>0.0004</v>
      </c>
      <c r="D343" s="4" t="n">
        <v>-0.0002</v>
      </c>
      <c r="E343" s="4" t="n">
        <v>1.013</v>
      </c>
      <c r="F343" s="6" t="n">
        <f aca="false">F342+G343</f>
        <v>10.747</v>
      </c>
      <c r="G343" s="6" t="n">
        <f aca="false">(B343-B342)/1000</f>
        <v>0.032</v>
      </c>
      <c r="H343" s="4" t="n">
        <f aca="false">(C343+C342)*G343*9.8/2+H342</f>
        <v>0.0642801600000001</v>
      </c>
      <c r="I343" s="4" t="n">
        <f aca="false">(1-$M$1)*IF(ABS(C343) &lt; $K$1, 0, C343)+$M$1*I342</f>
        <v>-1.04232586635948E-016</v>
      </c>
      <c r="J343" s="4" t="n">
        <f aca="false">($I343+$I342)*$G343*9.8/2+J342</f>
        <v>0.000176832081672139</v>
      </c>
    </row>
    <row r="344" customFormat="false" ht="13.8" hidden="false" customHeight="false" outlineLevel="0" collapsed="false">
      <c r="A344" s="0" t="s">
        <v>10</v>
      </c>
      <c r="B344" s="5" t="n">
        <v>48934</v>
      </c>
      <c r="C344" s="4" t="n">
        <v>0.0015</v>
      </c>
      <c r="D344" s="4" t="n">
        <v>0.0009</v>
      </c>
      <c r="E344" s="4" t="n">
        <v>1.0072</v>
      </c>
      <c r="F344" s="6" t="n">
        <f aca="false">F343+G344</f>
        <v>10.779</v>
      </c>
      <c r="G344" s="6" t="n">
        <f aca="false">(B344-B343)/1000</f>
        <v>0.032</v>
      </c>
      <c r="H344" s="4" t="n">
        <f aca="false">(C344+C343)*G344*9.8/2+H343</f>
        <v>0.0645780800000001</v>
      </c>
      <c r="I344" s="4" t="n">
        <f aca="false">(1-$M$1)*IF(ABS(C344) &lt; $K$1, 0, C344)+$M$1*I343</f>
        <v>-9.38093279723536E-017</v>
      </c>
      <c r="J344" s="4" t="n">
        <f aca="false">($I344+$I343)*$G344*9.8/2+J343</f>
        <v>0.000176832081672107</v>
      </c>
    </row>
    <row r="345" customFormat="false" ht="13.8" hidden="false" customHeight="false" outlineLevel="0" collapsed="false">
      <c r="A345" s="0" t="s">
        <v>10</v>
      </c>
      <c r="B345" s="5" t="n">
        <v>48965</v>
      </c>
      <c r="C345" s="4" t="n">
        <v>0.0013</v>
      </c>
      <c r="D345" s="4" t="n">
        <v>0.0025</v>
      </c>
      <c r="E345" s="4" t="n">
        <v>1.0088</v>
      </c>
      <c r="F345" s="6" t="n">
        <f aca="false">F344+G345</f>
        <v>10.81</v>
      </c>
      <c r="G345" s="6" t="n">
        <f aca="false">(B345-B344)/1000</f>
        <v>0.031</v>
      </c>
      <c r="H345" s="4" t="n">
        <f aca="false">(C345+C344)*G345*9.8/2+H344</f>
        <v>0.0650034000000001</v>
      </c>
      <c r="I345" s="4" t="n">
        <f aca="false">(1-$M$1)*IF(ABS(C345) &lt; $K$1, 0, C345)+$M$1*I344</f>
        <v>-8.44283951751182E-017</v>
      </c>
      <c r="J345" s="4" t="n">
        <f aca="false">($I345+$I344)*$G345*9.8/2+J344</f>
        <v>0.00017683208167208</v>
      </c>
    </row>
    <row r="346" customFormat="false" ht="13.8" hidden="false" customHeight="false" outlineLevel="0" collapsed="false">
      <c r="A346" s="0" t="s">
        <v>10</v>
      </c>
      <c r="B346" s="5" t="n">
        <v>48996</v>
      </c>
      <c r="C346" s="4" t="n">
        <v>0.0016</v>
      </c>
      <c r="D346" s="4" t="n">
        <v>-0.0001</v>
      </c>
      <c r="E346" s="4" t="n">
        <v>1.0117</v>
      </c>
      <c r="F346" s="6" t="n">
        <f aca="false">F345+G346</f>
        <v>10.841</v>
      </c>
      <c r="G346" s="6" t="n">
        <f aca="false">(B346-B345)/1000</f>
        <v>0.031</v>
      </c>
      <c r="H346" s="4" t="n">
        <f aca="false">(C346+C345)*G346*9.8/2+H345</f>
        <v>0.0654439100000001</v>
      </c>
      <c r="I346" s="4" t="n">
        <f aca="false">(1-$M$1)*IF(ABS(C346) &lt; $K$1, 0, C346)+$M$1*I345</f>
        <v>-7.59855556576064E-017</v>
      </c>
      <c r="J346" s="4" t="n">
        <f aca="false">($I346+$I345)*$G346*9.8/2+J345</f>
        <v>0.000176832081672056</v>
      </c>
    </row>
    <row r="347" customFormat="false" ht="13.8" hidden="false" customHeight="false" outlineLevel="0" collapsed="false">
      <c r="A347" s="0" t="s">
        <v>10</v>
      </c>
      <c r="B347" s="5" t="n">
        <v>49028</v>
      </c>
      <c r="C347" s="4" t="n">
        <v>0</v>
      </c>
      <c r="D347" s="4" t="n">
        <v>0.0017</v>
      </c>
      <c r="E347" s="4" t="n">
        <v>1.0103</v>
      </c>
      <c r="F347" s="6" t="n">
        <f aca="false">F346+G347</f>
        <v>10.873</v>
      </c>
      <c r="G347" s="6" t="n">
        <f aca="false">(B347-B346)/1000</f>
        <v>0.032</v>
      </c>
      <c r="H347" s="4" t="n">
        <f aca="false">(C347+C346)*G347*9.8/2+H346</f>
        <v>0.0656947900000001</v>
      </c>
      <c r="I347" s="4" t="n">
        <f aca="false">(1-$M$1)*IF(ABS(C347) &lt; $K$1, 0, C347)+$M$1*I346</f>
        <v>-6.83870000918458E-017</v>
      </c>
      <c r="J347" s="4" t="n">
        <f aca="false">($I347+$I346)*$G347*9.8/2+J346</f>
        <v>0.000176832081672033</v>
      </c>
    </row>
    <row r="348" customFormat="false" ht="13.8" hidden="false" customHeight="false" outlineLevel="0" collapsed="false">
      <c r="A348" s="0" t="s">
        <v>10</v>
      </c>
      <c r="B348" s="5" t="n">
        <v>49060</v>
      </c>
      <c r="C348" s="4" t="n">
        <v>0.001</v>
      </c>
      <c r="D348" s="4" t="n">
        <v>0</v>
      </c>
      <c r="E348" s="4" t="n">
        <v>1.0107</v>
      </c>
      <c r="F348" s="6" t="n">
        <f aca="false">F347+G348</f>
        <v>10.905</v>
      </c>
      <c r="G348" s="6" t="n">
        <f aca="false">(B348-B347)/1000</f>
        <v>0.032</v>
      </c>
      <c r="H348" s="4" t="n">
        <f aca="false">(C348+C347)*G348*9.8/2+H347</f>
        <v>0.0658515900000001</v>
      </c>
      <c r="I348" s="4" t="n">
        <f aca="false">(1-$M$1)*IF(ABS(C348) &lt; $K$1, 0, C348)+$M$1*I347</f>
        <v>-6.15483000826612E-017</v>
      </c>
      <c r="J348" s="4" t="n">
        <f aca="false">($I348+$I347)*$G348*9.8/2+J347</f>
        <v>0.000176832081672013</v>
      </c>
    </row>
    <row r="349" customFormat="false" ht="13.8" hidden="false" customHeight="false" outlineLevel="0" collapsed="false">
      <c r="A349" s="0" t="s">
        <v>10</v>
      </c>
      <c r="B349" s="5" t="n">
        <v>49092</v>
      </c>
      <c r="C349" s="4" t="n">
        <v>0.002</v>
      </c>
      <c r="D349" s="4" t="n">
        <v>0.0016</v>
      </c>
      <c r="E349" s="4" t="n">
        <v>1.0085</v>
      </c>
      <c r="F349" s="6" t="n">
        <f aca="false">F348+G349</f>
        <v>10.937</v>
      </c>
      <c r="G349" s="6" t="n">
        <f aca="false">(B349-B348)/1000</f>
        <v>0.032</v>
      </c>
      <c r="H349" s="4" t="n">
        <f aca="false">(C349+C348)*G349*9.8/2+H348</f>
        <v>0.0663219900000001</v>
      </c>
      <c r="I349" s="4" t="n">
        <f aca="false">(1-$M$1)*IF(ABS(C349) &lt; $K$1, 0, C349)+$M$1*I348</f>
        <v>-5.53934700743951E-017</v>
      </c>
      <c r="J349" s="4" t="n">
        <f aca="false">($I349+$I348)*$G349*9.8/2+J348</f>
        <v>0.000176832081671995</v>
      </c>
    </row>
    <row r="350" customFormat="false" ht="13.8" hidden="false" customHeight="false" outlineLevel="0" collapsed="false">
      <c r="A350" s="0" t="s">
        <v>10</v>
      </c>
      <c r="B350" s="5" t="n">
        <v>49123</v>
      </c>
      <c r="C350" s="4" t="n">
        <v>-0.0001</v>
      </c>
      <c r="D350" s="4" t="n">
        <v>0.0011</v>
      </c>
      <c r="E350" s="4" t="n">
        <v>1.0093</v>
      </c>
      <c r="F350" s="6" t="n">
        <f aca="false">F349+G350</f>
        <v>10.968</v>
      </c>
      <c r="G350" s="6" t="n">
        <f aca="false">(B350-B349)/1000</f>
        <v>0.031</v>
      </c>
      <c r="H350" s="4" t="n">
        <f aca="false">(C350+C349)*G350*9.8/2+H349</f>
        <v>0.0666106000000001</v>
      </c>
      <c r="I350" s="4" t="n">
        <f aca="false">(1-$M$1)*IF(ABS(C350) &lt; $K$1, 0, C350)+$M$1*I349</f>
        <v>-4.98541230669556E-017</v>
      </c>
      <c r="J350" s="4" t="n">
        <f aca="false">($I350+$I349)*$G350*9.8/2+J349</f>
        <v>0.000176832081671979</v>
      </c>
    </row>
    <row r="351" customFormat="false" ht="13.8" hidden="false" customHeight="false" outlineLevel="0" collapsed="false">
      <c r="A351" s="0" t="s">
        <v>10</v>
      </c>
      <c r="B351" s="5" t="n">
        <v>49155</v>
      </c>
      <c r="C351" s="4" t="n">
        <v>0.0008</v>
      </c>
      <c r="D351" s="4" t="n">
        <v>0.0016</v>
      </c>
      <c r="E351" s="4" t="n">
        <v>1.0089</v>
      </c>
      <c r="F351" s="6" t="n">
        <f aca="false">F350+G351</f>
        <v>11</v>
      </c>
      <c r="G351" s="6" t="n">
        <f aca="false">(B351-B350)/1000</f>
        <v>0.032</v>
      </c>
      <c r="H351" s="4" t="n">
        <f aca="false">(C351+C350)*G351*9.8/2+H350</f>
        <v>0.0667203600000001</v>
      </c>
      <c r="I351" s="4" t="n">
        <f aca="false">(1-$M$1)*IF(ABS(C351) &lt; $K$1, 0, C351)+$M$1*I350</f>
        <v>-4.486871076026E-017</v>
      </c>
      <c r="J351" s="4" t="n">
        <f aca="false">($I351+$I350)*$G351*9.8/2+J350</f>
        <v>0.000176832081671964</v>
      </c>
    </row>
    <row r="352" customFormat="false" ht="13.8" hidden="false" customHeight="false" outlineLevel="0" collapsed="false">
      <c r="A352" s="0" t="s">
        <v>10</v>
      </c>
      <c r="B352" s="5" t="n">
        <v>49186</v>
      </c>
      <c r="C352" s="4" t="n">
        <v>0.0005</v>
      </c>
      <c r="D352" s="4" t="n">
        <v>0.0024</v>
      </c>
      <c r="E352" s="4" t="n">
        <v>1.0133</v>
      </c>
      <c r="F352" s="6" t="n">
        <f aca="false">F351+G352</f>
        <v>11.031</v>
      </c>
      <c r="G352" s="6" t="n">
        <f aca="false">(B352-B351)/1000</f>
        <v>0.031</v>
      </c>
      <c r="H352" s="4" t="n">
        <f aca="false">(C352+C351)*G352*9.8/2+H351</f>
        <v>0.0669178300000001</v>
      </c>
      <c r="I352" s="4" t="n">
        <f aca="false">(1-$M$1)*IF(ABS(C352) &lt; $K$1, 0, C352)+$M$1*I351</f>
        <v>-4.0381839684234E-017</v>
      </c>
      <c r="J352" s="4" t="n">
        <f aca="false">($I352+$I351)*$G352*9.8/2+J351</f>
        <v>0.000176832081671951</v>
      </c>
    </row>
    <row r="353" customFormat="false" ht="13.8" hidden="false" customHeight="false" outlineLevel="0" collapsed="false">
      <c r="A353" s="0" t="s">
        <v>10</v>
      </c>
      <c r="B353" s="5" t="n">
        <v>49217</v>
      </c>
      <c r="C353" s="4" t="n">
        <v>-0.0012</v>
      </c>
      <c r="D353" s="4" t="n">
        <v>-0.0004</v>
      </c>
      <c r="E353" s="4" t="n">
        <v>1.0117</v>
      </c>
      <c r="F353" s="6" t="n">
        <f aca="false">F352+G353</f>
        <v>11.062</v>
      </c>
      <c r="G353" s="6" t="n">
        <f aca="false">(B353-B352)/1000</f>
        <v>0.031</v>
      </c>
      <c r="H353" s="4" t="n">
        <f aca="false">(C353+C352)*G353*9.8/2+H352</f>
        <v>0.0668115000000001</v>
      </c>
      <c r="I353" s="4" t="n">
        <f aca="false">(1-$M$1)*IF(ABS(C353) &lt; $K$1, 0, C353)+$M$1*I352</f>
        <v>-3.63436557158106E-017</v>
      </c>
      <c r="J353" s="4" t="n">
        <f aca="false">($I353+$I352)*$G353*9.8/2+J352</f>
        <v>0.000176832081671939</v>
      </c>
    </row>
    <row r="354" customFormat="false" ht="13.8" hidden="false" customHeight="false" outlineLevel="0" collapsed="false">
      <c r="A354" s="0" t="s">
        <v>10</v>
      </c>
      <c r="B354" s="5" t="n">
        <v>49250</v>
      </c>
      <c r="C354" s="4" t="n">
        <v>0.0012</v>
      </c>
      <c r="D354" s="4" t="n">
        <v>0.0001</v>
      </c>
      <c r="E354" s="4" t="n">
        <v>1.009</v>
      </c>
      <c r="F354" s="6" t="n">
        <f aca="false">F353+G354</f>
        <v>11.095</v>
      </c>
      <c r="G354" s="6" t="n">
        <f aca="false">(B354-B353)/1000</f>
        <v>0.033</v>
      </c>
      <c r="H354" s="4" t="n">
        <f aca="false">(C354+C353)*G354*9.8/2+H353</f>
        <v>0.0668115000000001</v>
      </c>
      <c r="I354" s="4" t="n">
        <f aca="false">(1-$M$1)*IF(ABS(C354) &lt; $K$1, 0, C354)+$M$1*I353</f>
        <v>-3.27092901442295E-017</v>
      </c>
      <c r="J354" s="4" t="n">
        <f aca="false">($I354+$I353)*$G354*9.8/2+J353</f>
        <v>0.000176832081671928</v>
      </c>
    </row>
    <row r="355" customFormat="false" ht="13.8" hidden="false" customHeight="false" outlineLevel="0" collapsed="false">
      <c r="A355" s="0" t="s">
        <v>10</v>
      </c>
      <c r="B355" s="5" t="n">
        <v>49281</v>
      </c>
      <c r="C355" s="4" t="n">
        <v>0.0018</v>
      </c>
      <c r="D355" s="4" t="n">
        <v>0.0007</v>
      </c>
      <c r="E355" s="4" t="n">
        <v>1.0103</v>
      </c>
      <c r="F355" s="6" t="n">
        <f aca="false">F354+G355</f>
        <v>11.126</v>
      </c>
      <c r="G355" s="6" t="n">
        <f aca="false">(B355-B354)/1000</f>
        <v>0.031</v>
      </c>
      <c r="H355" s="4" t="n">
        <f aca="false">(C355+C354)*G355*9.8/2+H354</f>
        <v>0.0672672000000001</v>
      </c>
      <c r="I355" s="4" t="n">
        <f aca="false">(1-$M$1)*IF(ABS(C355) &lt; $K$1, 0, C355)+$M$1*I354</f>
        <v>-2.94383611298066E-017</v>
      </c>
      <c r="J355" s="4" t="n">
        <f aca="false">($I355+$I354)*$G355*9.8/2+J354</f>
        <v>0.000176832081671919</v>
      </c>
    </row>
    <row r="356" customFormat="false" ht="13.8" hidden="false" customHeight="false" outlineLevel="0" collapsed="false">
      <c r="A356" s="0" t="s">
        <v>10</v>
      </c>
      <c r="B356" s="5" t="n">
        <v>49312</v>
      </c>
      <c r="C356" s="4" t="n">
        <v>0.001</v>
      </c>
      <c r="D356" s="4" t="n">
        <v>0.0018</v>
      </c>
      <c r="E356" s="4" t="n">
        <v>1.0081</v>
      </c>
      <c r="F356" s="6" t="n">
        <f aca="false">F355+G356</f>
        <v>11.157</v>
      </c>
      <c r="G356" s="6" t="n">
        <f aca="false">(B356-B355)/1000</f>
        <v>0.031</v>
      </c>
      <c r="H356" s="4" t="n">
        <f aca="false">(C356+C355)*G356*9.8/2+H355</f>
        <v>0.0676925200000001</v>
      </c>
      <c r="I356" s="4" t="n">
        <f aca="false">(1-$M$1)*IF(ABS(C356) &lt; $K$1, 0, C356)+$M$1*I355</f>
        <v>-2.64945250168259E-017</v>
      </c>
      <c r="J356" s="4" t="n">
        <f aca="false">($I356+$I355)*$G356*9.8/2+J355</f>
        <v>0.00017683208167191</v>
      </c>
    </row>
    <row r="357" customFormat="false" ht="13.8" hidden="false" customHeight="false" outlineLevel="0" collapsed="false">
      <c r="A357" s="0" t="s">
        <v>10</v>
      </c>
      <c r="B357" s="5" t="n">
        <v>49343</v>
      </c>
      <c r="C357" s="4" t="n">
        <v>0.0027</v>
      </c>
      <c r="D357" s="4" t="n">
        <v>0.0019</v>
      </c>
      <c r="E357" s="4" t="n">
        <v>1.0094</v>
      </c>
      <c r="F357" s="6" t="n">
        <f aca="false">F356+G357</f>
        <v>11.188</v>
      </c>
      <c r="G357" s="6" t="n">
        <f aca="false">(B357-B356)/1000</f>
        <v>0.031</v>
      </c>
      <c r="H357" s="4" t="n">
        <f aca="false">(C357+C356)*G357*9.8/2+H356</f>
        <v>0.0682545500000001</v>
      </c>
      <c r="I357" s="4" t="n">
        <f aca="false">(1-$M$1)*IF(ABS(C357) &lt; $K$1, 0, C357)+$M$1*I356</f>
        <v>-2.38450725151433E-017</v>
      </c>
      <c r="J357" s="4" t="n">
        <f aca="false">($I357+$I356)*$G357*9.8/2+J356</f>
        <v>0.000176832081671902</v>
      </c>
    </row>
    <row r="358" customFormat="false" ht="13.8" hidden="false" customHeight="false" outlineLevel="0" collapsed="false">
      <c r="A358" s="0" t="s">
        <v>10</v>
      </c>
      <c r="B358" s="5" t="n">
        <v>49374</v>
      </c>
      <c r="C358" s="4" t="n">
        <v>-0.0026</v>
      </c>
      <c r="D358" s="4" t="n">
        <v>0.0013</v>
      </c>
      <c r="E358" s="4" t="n">
        <v>1.0092</v>
      </c>
      <c r="F358" s="6" t="n">
        <f aca="false">F357+G358</f>
        <v>11.219</v>
      </c>
      <c r="G358" s="6" t="n">
        <f aca="false">(B358-B357)/1000</f>
        <v>0.031</v>
      </c>
      <c r="H358" s="4" t="n">
        <f aca="false">(C358+C357)*G358*9.8/2+H357</f>
        <v>0.0682697400000001</v>
      </c>
      <c r="I358" s="4" t="n">
        <f aca="false">(1-$M$1)*IF(ABS(C358) &lt; $K$1, 0, C358)+$M$1*I357</f>
        <v>-2.1460565263629E-017</v>
      </c>
      <c r="J358" s="4" t="n">
        <f aca="false">($I358+$I357)*$G358*9.8/2+J357</f>
        <v>0.000176832081671896</v>
      </c>
    </row>
    <row r="359" customFormat="false" ht="13.8" hidden="false" customHeight="false" outlineLevel="0" collapsed="false">
      <c r="A359" s="0" t="s">
        <v>10</v>
      </c>
      <c r="B359" s="5" t="n">
        <v>49406</v>
      </c>
      <c r="C359" s="4" t="n">
        <v>-0.0016</v>
      </c>
      <c r="D359" s="4" t="n">
        <v>-0.0017</v>
      </c>
      <c r="E359" s="4" t="n">
        <v>1.0095</v>
      </c>
      <c r="F359" s="6" t="n">
        <f aca="false">F358+G359</f>
        <v>11.251</v>
      </c>
      <c r="G359" s="6" t="n">
        <f aca="false">(B359-B358)/1000</f>
        <v>0.032</v>
      </c>
      <c r="H359" s="4" t="n">
        <f aca="false">(C359+C358)*G359*9.8/2+H358</f>
        <v>0.0676111800000001</v>
      </c>
      <c r="I359" s="4" t="n">
        <f aca="false">(1-$M$1)*IF(ABS(C359) &lt; $K$1, 0, C359)+$M$1*I358</f>
        <v>-1.93145087372661E-017</v>
      </c>
      <c r="J359" s="4" t="n">
        <f aca="false">($I359+$I358)*$G359*9.8/2+J358</f>
        <v>0.000176832081671889</v>
      </c>
    </row>
    <row r="360" customFormat="false" ht="13.8" hidden="false" customHeight="false" outlineLevel="0" collapsed="false">
      <c r="A360" s="0" t="s">
        <v>10</v>
      </c>
      <c r="B360" s="5" t="n">
        <v>49439</v>
      </c>
      <c r="C360" s="4" t="n">
        <v>0.0017</v>
      </c>
      <c r="D360" s="4" t="n">
        <v>0.0012</v>
      </c>
      <c r="E360" s="4" t="n">
        <v>1.0101</v>
      </c>
      <c r="F360" s="6" t="n">
        <f aca="false">F359+G360</f>
        <v>11.284</v>
      </c>
      <c r="G360" s="6" t="n">
        <f aca="false">(B360-B359)/1000</f>
        <v>0.033</v>
      </c>
      <c r="H360" s="4" t="n">
        <f aca="false">(C360+C359)*G360*9.8/2+H359</f>
        <v>0.0676273500000001</v>
      </c>
      <c r="I360" s="4" t="n">
        <f aca="false">(1-$M$1)*IF(ABS(C360) &lt; $K$1, 0, C360)+$M$1*I359</f>
        <v>-1.73830578635395E-017</v>
      </c>
      <c r="J360" s="4" t="n">
        <f aca="false">($I360+$I359)*$G360*9.8/2+J359</f>
        <v>0.000176832081671883</v>
      </c>
    </row>
    <row r="361" customFormat="false" ht="13.8" hidden="false" customHeight="false" outlineLevel="0" collapsed="false">
      <c r="A361" s="0" t="s">
        <v>10</v>
      </c>
      <c r="B361" s="5" t="n">
        <v>49470</v>
      </c>
      <c r="C361" s="4" t="n">
        <v>0.0029</v>
      </c>
      <c r="D361" s="4" t="n">
        <v>0.0027</v>
      </c>
      <c r="E361" s="4" t="n">
        <v>1.0082</v>
      </c>
      <c r="F361" s="6" t="n">
        <f aca="false">F360+G361</f>
        <v>11.315</v>
      </c>
      <c r="G361" s="6" t="n">
        <f aca="false">(B361-B360)/1000</f>
        <v>0.031</v>
      </c>
      <c r="H361" s="4" t="n">
        <f aca="false">(C361+C360)*G361*9.8/2+H360</f>
        <v>0.0683260900000001</v>
      </c>
      <c r="I361" s="4" t="n">
        <f aca="false">(1-$M$1)*IF(ABS(C361) &lt; $K$1, 0, C361)+$M$1*I360</f>
        <v>-1.56447520771855E-017</v>
      </c>
      <c r="J361" s="4" t="n">
        <f aca="false">($I361+$I360)*$G361*9.8/2+J360</f>
        <v>0.000176832081671878</v>
      </c>
    </row>
    <row r="362" customFormat="false" ht="13.8" hidden="false" customHeight="false" outlineLevel="0" collapsed="false">
      <c r="A362" s="0" t="s">
        <v>10</v>
      </c>
      <c r="B362" s="5" t="n">
        <v>49501</v>
      </c>
      <c r="C362" s="4" t="n">
        <v>0.001</v>
      </c>
      <c r="D362" s="4" t="n">
        <v>0.0012</v>
      </c>
      <c r="E362" s="4" t="n">
        <v>1.0107</v>
      </c>
      <c r="F362" s="6" t="n">
        <f aca="false">F361+G362</f>
        <v>11.346</v>
      </c>
      <c r="G362" s="6" t="n">
        <f aca="false">(B362-B361)/1000</f>
        <v>0.031</v>
      </c>
      <c r="H362" s="4" t="n">
        <f aca="false">(C362+C361)*G362*9.8/2+H361</f>
        <v>0.0689185000000001</v>
      </c>
      <c r="I362" s="4" t="n">
        <f aca="false">(1-$M$1)*IF(ABS(C362) &lt; $K$1, 0, C362)+$M$1*I361</f>
        <v>-1.4080276869467E-017</v>
      </c>
      <c r="J362" s="4" t="n">
        <f aca="false">($I362+$I361)*$G362*9.8/2+J361</f>
        <v>0.000176832081671874</v>
      </c>
    </row>
    <row r="363" customFormat="false" ht="13.8" hidden="false" customHeight="false" outlineLevel="0" collapsed="false">
      <c r="A363" s="0" t="s">
        <v>10</v>
      </c>
      <c r="B363" s="5" t="n">
        <v>49532</v>
      </c>
      <c r="C363" s="4" t="n">
        <v>-0.0005</v>
      </c>
      <c r="D363" s="4" t="n">
        <v>0.0012</v>
      </c>
      <c r="E363" s="4" t="n">
        <v>1.0101</v>
      </c>
      <c r="F363" s="6" t="n">
        <f aca="false">F362+G363</f>
        <v>11.377</v>
      </c>
      <c r="G363" s="6" t="n">
        <f aca="false">(B363-B362)/1000</f>
        <v>0.031</v>
      </c>
      <c r="H363" s="4" t="n">
        <f aca="false">(C363+C362)*G363*9.8/2+H362</f>
        <v>0.0689944500000001</v>
      </c>
      <c r="I363" s="4" t="n">
        <f aca="false">(1-$M$1)*IF(ABS(C363) &lt; $K$1, 0, C363)+$M$1*I362</f>
        <v>-1.26722491825203E-017</v>
      </c>
      <c r="J363" s="4" t="n">
        <f aca="false">($I363+$I362)*$G363*9.8/2+J362</f>
        <v>0.00017683208167187</v>
      </c>
    </row>
    <row r="364" customFormat="false" ht="13.8" hidden="false" customHeight="false" outlineLevel="0" collapsed="false">
      <c r="A364" s="0" t="s">
        <v>10</v>
      </c>
      <c r="B364" s="5" t="n">
        <v>49564</v>
      </c>
      <c r="C364" s="4" t="n">
        <v>-0.001</v>
      </c>
      <c r="D364" s="4" t="n">
        <v>0.0009</v>
      </c>
      <c r="E364" s="4" t="n">
        <v>1.0096</v>
      </c>
      <c r="F364" s="6" t="n">
        <f aca="false">F363+G364</f>
        <v>11.409</v>
      </c>
      <c r="G364" s="6" t="n">
        <f aca="false">(B364-B363)/1000</f>
        <v>0.032</v>
      </c>
      <c r="H364" s="4" t="n">
        <f aca="false">(C364+C363)*G364*9.8/2+H363</f>
        <v>0.0687592500000001</v>
      </c>
      <c r="I364" s="4" t="n">
        <f aca="false">(1-$M$1)*IF(ABS(C364) &lt; $K$1, 0, C364)+$M$1*I363</f>
        <v>-1.14050242642683E-017</v>
      </c>
      <c r="J364" s="4" t="n">
        <f aca="false">($I364+$I363)*$G364*9.8/2+J363</f>
        <v>0.000176832081671866</v>
      </c>
    </row>
    <row r="365" customFormat="false" ht="13.8" hidden="false" customHeight="false" outlineLevel="0" collapsed="false">
      <c r="A365" s="0" t="s">
        <v>10</v>
      </c>
      <c r="B365" s="5" t="n">
        <v>49596</v>
      </c>
      <c r="C365" s="4" t="n">
        <v>0.0009</v>
      </c>
      <c r="D365" s="4" t="n">
        <v>0.0008</v>
      </c>
      <c r="E365" s="4" t="n">
        <v>1.0102</v>
      </c>
      <c r="F365" s="6" t="n">
        <f aca="false">F364+G365</f>
        <v>11.441</v>
      </c>
      <c r="G365" s="6" t="n">
        <f aca="false">(B365-B364)/1000</f>
        <v>0.032</v>
      </c>
      <c r="H365" s="4" t="n">
        <f aca="false">(C365+C364)*G365*9.8/2+H364</f>
        <v>0.0687435700000001</v>
      </c>
      <c r="I365" s="4" t="n">
        <f aca="false">(1-$M$1)*IF(ABS(C365) &lt; $K$1, 0, C365)+$M$1*I364</f>
        <v>-1.02645218378414E-017</v>
      </c>
      <c r="J365" s="4" t="n">
        <f aca="false">($I365+$I364)*$G365*9.8/2+J364</f>
        <v>0.000176832081671862</v>
      </c>
    </row>
    <row r="366" customFormat="false" ht="13.8" hidden="false" customHeight="false" outlineLevel="0" collapsed="false">
      <c r="A366" s="0" t="s">
        <v>10</v>
      </c>
      <c r="B366" s="5" t="n">
        <v>49627</v>
      </c>
      <c r="C366" s="4" t="n">
        <v>0.0014</v>
      </c>
      <c r="D366" s="4" t="n">
        <v>0.0024</v>
      </c>
      <c r="E366" s="4" t="n">
        <v>1.0059</v>
      </c>
      <c r="F366" s="6" t="n">
        <f aca="false">F365+G366</f>
        <v>11.472</v>
      </c>
      <c r="G366" s="6" t="n">
        <f aca="false">(B366-B365)/1000</f>
        <v>0.031</v>
      </c>
      <c r="H366" s="4" t="n">
        <f aca="false">(C366+C365)*G366*9.8/2+H365</f>
        <v>0.0690929400000001</v>
      </c>
      <c r="I366" s="4" t="n">
        <f aca="false">(1-$M$1)*IF(ABS(C366) &lt; $K$1, 0, C366)+$M$1*I365</f>
        <v>-9.2380696540573E-018</v>
      </c>
      <c r="J366" s="4" t="n">
        <f aca="false">($I366+$I365)*$G366*9.8/2+J365</f>
        <v>0.00017683208167186</v>
      </c>
    </row>
    <row r="367" customFormat="false" ht="13.8" hidden="false" customHeight="false" outlineLevel="0" collapsed="false">
      <c r="A367" s="0" t="s">
        <v>10</v>
      </c>
      <c r="B367" s="5" t="n">
        <v>49658</v>
      </c>
      <c r="C367" s="4" t="n">
        <v>0.0038</v>
      </c>
      <c r="D367" s="4" t="n">
        <v>0.0021</v>
      </c>
      <c r="E367" s="4" t="n">
        <v>1.0074</v>
      </c>
      <c r="F367" s="6" t="n">
        <f aca="false">F366+G367</f>
        <v>11.503</v>
      </c>
      <c r="G367" s="6" t="n">
        <f aca="false">(B367-B366)/1000</f>
        <v>0.031</v>
      </c>
      <c r="H367" s="4" t="n">
        <f aca="false">(C367+C366)*G367*9.8/2+H366</f>
        <v>0.0698828200000001</v>
      </c>
      <c r="I367" s="4" t="n">
        <f aca="false">(1-$M$1)*IF(ABS(C367) &lt; $K$1, 0, C367)+$M$1*I366</f>
        <v>-8.31426268865157E-018</v>
      </c>
      <c r="J367" s="4" t="n">
        <f aca="false">($I367+$I366)*$G367*9.8/2+J366</f>
        <v>0.000176832081671857</v>
      </c>
    </row>
    <row r="368" customFormat="false" ht="13.8" hidden="false" customHeight="false" outlineLevel="0" collapsed="false">
      <c r="A368" s="0" t="s">
        <v>10</v>
      </c>
      <c r="B368" s="5" t="n">
        <v>49689</v>
      </c>
      <c r="C368" s="4" t="n">
        <v>0.0007</v>
      </c>
      <c r="D368" s="4" t="n">
        <v>0.0029</v>
      </c>
      <c r="E368" s="4" t="n">
        <v>1.0107</v>
      </c>
      <c r="F368" s="6" t="n">
        <f aca="false">F367+G368</f>
        <v>11.534</v>
      </c>
      <c r="G368" s="6" t="n">
        <f aca="false">(B368-B367)/1000</f>
        <v>0.031</v>
      </c>
      <c r="H368" s="4" t="n">
        <f aca="false">(C368+C367)*G368*9.8/2+H367</f>
        <v>0.0705663700000001</v>
      </c>
      <c r="I368" s="4" t="n">
        <f aca="false">(1-$M$1)*IF(ABS(C368) &lt; $K$1, 0, C368)+$M$1*I367</f>
        <v>-7.48283641978641E-018</v>
      </c>
      <c r="J368" s="4" t="n">
        <f aca="false">($I368+$I367)*$G368*9.8/2+J367</f>
        <v>0.000176832081671854</v>
      </c>
    </row>
    <row r="369" customFormat="false" ht="13.8" hidden="false" customHeight="false" outlineLevel="0" collapsed="false">
      <c r="A369" s="0" t="s">
        <v>10</v>
      </c>
      <c r="B369" s="5" t="n">
        <v>49720</v>
      </c>
      <c r="C369" s="4" t="n">
        <v>0.0011</v>
      </c>
      <c r="D369" s="4" t="n">
        <v>0.0016</v>
      </c>
      <c r="E369" s="4" t="n">
        <v>1.0104</v>
      </c>
      <c r="F369" s="6" t="n">
        <f aca="false">F368+G369</f>
        <v>11.565</v>
      </c>
      <c r="G369" s="6" t="n">
        <f aca="false">(B369-B368)/1000</f>
        <v>0.031</v>
      </c>
      <c r="H369" s="4" t="n">
        <f aca="false">(C369+C368)*G369*9.8/2+H368</f>
        <v>0.0708397900000001</v>
      </c>
      <c r="I369" s="4" t="n">
        <f aca="false">(1-$M$1)*IF(ABS(C369) &lt; $K$1, 0, C369)+$M$1*I368</f>
        <v>-6.73455277780777E-018</v>
      </c>
      <c r="J369" s="4" t="n">
        <f aca="false">($I369+$I368)*$G369*9.8/2+J368</f>
        <v>0.000176832081671852</v>
      </c>
    </row>
    <row r="370" customFormat="false" ht="13.8" hidden="false" customHeight="false" outlineLevel="0" collapsed="false">
      <c r="A370" s="0" t="s">
        <v>10</v>
      </c>
      <c r="B370" s="5" t="n">
        <v>49751</v>
      </c>
      <c r="C370" s="4" t="n">
        <v>0.0011</v>
      </c>
      <c r="D370" s="4" t="n">
        <v>-0.0004</v>
      </c>
      <c r="E370" s="4" t="n">
        <v>1.013</v>
      </c>
      <c r="F370" s="6" t="n">
        <f aca="false">F369+G370</f>
        <v>11.596</v>
      </c>
      <c r="G370" s="6" t="n">
        <f aca="false">(B370-B369)/1000</f>
        <v>0.031</v>
      </c>
      <c r="H370" s="4" t="n">
        <f aca="false">(C370+C369)*G370*9.8/2+H369</f>
        <v>0.0711739700000001</v>
      </c>
      <c r="I370" s="4" t="n">
        <f aca="false">(1-$M$1)*IF(ABS(C370) &lt; $K$1, 0, C370)+$M$1*I369</f>
        <v>-6.06109750002699E-018</v>
      </c>
      <c r="J370" s="4" t="n">
        <f aca="false">($I370+$I369)*$G370*9.8/2+J369</f>
        <v>0.00017683208167185</v>
      </c>
    </row>
    <row r="371" customFormat="false" ht="13.8" hidden="false" customHeight="false" outlineLevel="0" collapsed="false">
      <c r="A371" s="0" t="s">
        <v>10</v>
      </c>
      <c r="B371" s="5" t="n">
        <v>49783</v>
      </c>
      <c r="C371" s="4" t="n">
        <v>0.0009</v>
      </c>
      <c r="D371" s="4" t="n">
        <v>-0.0002</v>
      </c>
      <c r="E371" s="4" t="n">
        <v>1.009</v>
      </c>
      <c r="F371" s="6" t="n">
        <f aca="false">F370+G371</f>
        <v>11.628</v>
      </c>
      <c r="G371" s="6" t="n">
        <f aca="false">(B371-B370)/1000</f>
        <v>0.032</v>
      </c>
      <c r="H371" s="4" t="n">
        <f aca="false">(C371+C370)*G371*9.8/2+H370</f>
        <v>0.0714875700000001</v>
      </c>
      <c r="I371" s="4" t="n">
        <f aca="false">(1-$M$1)*IF(ABS(C371) &lt; $K$1, 0, C371)+$M$1*I370</f>
        <v>-5.45498775002429E-018</v>
      </c>
      <c r="J371" s="4" t="n">
        <f aca="false">($I371+$I370)*$G371*9.8/2+J370</f>
        <v>0.000176832081671849</v>
      </c>
    </row>
    <row r="372" customFormat="false" ht="13.8" hidden="false" customHeight="false" outlineLevel="0" collapsed="false">
      <c r="A372" s="0" t="s">
        <v>10</v>
      </c>
      <c r="B372" s="5" t="n">
        <v>49815</v>
      </c>
      <c r="C372" s="4" t="n">
        <v>-0.0016</v>
      </c>
      <c r="D372" s="4" t="n">
        <v>0.0004</v>
      </c>
      <c r="E372" s="4" t="n">
        <v>1.0112</v>
      </c>
      <c r="F372" s="6" t="n">
        <f aca="false">F371+G372</f>
        <v>11.66</v>
      </c>
      <c r="G372" s="6" t="n">
        <f aca="false">(B372-B371)/1000</f>
        <v>0.032</v>
      </c>
      <c r="H372" s="4" t="n">
        <f aca="false">(C372+C371)*G372*9.8/2+H371</f>
        <v>0.0713778100000001</v>
      </c>
      <c r="I372" s="4" t="n">
        <f aca="false">(1-$M$1)*IF(ABS(C372) &lt; $K$1, 0, C372)+$M$1*I371</f>
        <v>-4.90948897502186E-018</v>
      </c>
      <c r="J372" s="4" t="n">
        <f aca="false">($I372+$I371)*$G372*9.8/2+J371</f>
        <v>0.000176832081671847</v>
      </c>
    </row>
    <row r="373" customFormat="false" ht="13.8" hidden="false" customHeight="false" outlineLevel="0" collapsed="false">
      <c r="A373" s="0" t="s">
        <v>10</v>
      </c>
      <c r="B373" s="5" t="n">
        <v>49847</v>
      </c>
      <c r="C373" s="4" t="n">
        <v>-0.0017</v>
      </c>
      <c r="D373" s="4" t="n">
        <v>0</v>
      </c>
      <c r="E373" s="4" t="n">
        <v>1.0109</v>
      </c>
      <c r="F373" s="6" t="n">
        <f aca="false">F372+G373</f>
        <v>11.692</v>
      </c>
      <c r="G373" s="6" t="n">
        <f aca="false">(B373-B372)/1000</f>
        <v>0.032</v>
      </c>
      <c r="H373" s="4" t="n">
        <f aca="false">(C373+C372)*G373*9.8/2+H372</f>
        <v>0.0708603700000001</v>
      </c>
      <c r="I373" s="4" t="n">
        <f aca="false">(1-$M$1)*IF(ABS(C373) &lt; $K$1, 0, C373)+$M$1*I372</f>
        <v>-4.41854007751968E-018</v>
      </c>
      <c r="J373" s="4" t="n">
        <f aca="false">($I373+$I372)*$G373*9.8/2+J372</f>
        <v>0.000176832081671845</v>
      </c>
    </row>
    <row r="374" customFormat="false" ht="13.8" hidden="false" customHeight="false" outlineLevel="0" collapsed="false">
      <c r="A374" s="0" t="s">
        <v>10</v>
      </c>
      <c r="B374" s="5" t="n">
        <v>49880</v>
      </c>
      <c r="C374" s="4" t="n">
        <v>0.0013</v>
      </c>
      <c r="D374" s="4" t="n">
        <v>0.0016</v>
      </c>
      <c r="E374" s="4" t="n">
        <v>1.0082</v>
      </c>
      <c r="F374" s="6" t="n">
        <f aca="false">F373+G374</f>
        <v>11.725</v>
      </c>
      <c r="G374" s="6" t="n">
        <f aca="false">(B374-B373)/1000</f>
        <v>0.033</v>
      </c>
      <c r="H374" s="4" t="n">
        <f aca="false">(C374+C373)*G374*9.8/2+H373</f>
        <v>0.0707956900000001</v>
      </c>
      <c r="I374" s="4" t="n">
        <f aca="false">(1-$M$1)*IF(ABS(C374) &lt; $K$1, 0, C374)+$M$1*I373</f>
        <v>-3.97668606976771E-018</v>
      </c>
      <c r="J374" s="4" t="n">
        <f aca="false">($I374+$I373)*$G374*9.8/2+J373</f>
        <v>0.000176832081671844</v>
      </c>
    </row>
    <row r="375" customFormat="false" ht="13.8" hidden="false" customHeight="false" outlineLevel="0" collapsed="false">
      <c r="A375" s="0" t="s">
        <v>10</v>
      </c>
      <c r="B375" s="5" t="n">
        <v>49911</v>
      </c>
      <c r="C375" s="4" t="n">
        <v>0.0025</v>
      </c>
      <c r="D375" s="4" t="n">
        <v>0.0001</v>
      </c>
      <c r="E375" s="4" t="n">
        <v>1.0097</v>
      </c>
      <c r="F375" s="6" t="n">
        <f aca="false">F374+G375</f>
        <v>11.756</v>
      </c>
      <c r="G375" s="6" t="n">
        <f aca="false">(B375-B374)/1000</f>
        <v>0.031</v>
      </c>
      <c r="H375" s="4" t="n">
        <f aca="false">(C375+C374)*G375*9.8/2+H374</f>
        <v>0.0713729100000001</v>
      </c>
      <c r="I375" s="4" t="n">
        <f aca="false">(1-$M$1)*IF(ABS(C375) &lt; $K$1, 0, C375)+$M$1*I374</f>
        <v>-3.57901746279094E-018</v>
      </c>
      <c r="J375" s="4" t="n">
        <f aca="false">($I375+$I374)*$G375*9.8/2+J374</f>
        <v>0.000176832081671843</v>
      </c>
    </row>
    <row r="376" customFormat="false" ht="13.8" hidden="false" customHeight="false" outlineLevel="0" collapsed="false">
      <c r="A376" s="0" t="s">
        <v>10</v>
      </c>
      <c r="B376" s="5" t="n">
        <v>49942</v>
      </c>
      <c r="C376" s="4" t="n">
        <v>0.0002</v>
      </c>
      <c r="D376" s="4" t="n">
        <v>0.0018</v>
      </c>
      <c r="E376" s="4" t="n">
        <v>1.0087</v>
      </c>
      <c r="F376" s="6" t="n">
        <f aca="false">F375+G376</f>
        <v>11.787</v>
      </c>
      <c r="G376" s="6" t="n">
        <f aca="false">(B376-B375)/1000</f>
        <v>0.031</v>
      </c>
      <c r="H376" s="4" t="n">
        <f aca="false">(C376+C375)*G376*9.8/2+H375</f>
        <v>0.0717830400000001</v>
      </c>
      <c r="I376" s="4" t="n">
        <f aca="false">(1-$M$1)*IF(ABS(C376) &lt; $K$1, 0, C376)+$M$1*I375</f>
        <v>-3.22111571651185E-018</v>
      </c>
      <c r="J376" s="4" t="n">
        <f aca="false">($I376+$I375)*$G376*9.8/2+J375</f>
        <v>0.000176832081671842</v>
      </c>
    </row>
    <row r="377" customFormat="false" ht="13.8" hidden="false" customHeight="false" outlineLevel="0" collapsed="false">
      <c r="A377" s="0" t="s">
        <v>10</v>
      </c>
      <c r="B377" s="5" t="n">
        <v>49973</v>
      </c>
      <c r="C377" s="4" t="n">
        <v>-0.0012</v>
      </c>
      <c r="D377" s="4" t="n">
        <v>0.0009</v>
      </c>
      <c r="E377" s="4" t="n">
        <v>1.0118</v>
      </c>
      <c r="F377" s="6" t="n">
        <f aca="false">F376+G377</f>
        <v>11.818</v>
      </c>
      <c r="G377" s="6" t="n">
        <f aca="false">(B377-B376)/1000</f>
        <v>0.031</v>
      </c>
      <c r="H377" s="4" t="n">
        <f aca="false">(C377+C376)*G377*9.8/2+H376</f>
        <v>0.0716311400000001</v>
      </c>
      <c r="I377" s="4" t="n">
        <f aca="false">(1-$M$1)*IF(ABS(C377) &lt; $K$1, 0, C377)+$M$1*I376</f>
        <v>-2.89900414486066E-018</v>
      </c>
      <c r="J377" s="4" t="n">
        <f aca="false">($I377+$I376)*$G377*9.8/2+J376</f>
        <v>0.000176832081671841</v>
      </c>
    </row>
    <row r="378" customFormat="false" ht="13.8" hidden="false" customHeight="false" outlineLevel="0" collapsed="false">
      <c r="A378" s="0" t="s">
        <v>10</v>
      </c>
      <c r="B378" s="5" t="n">
        <v>50005</v>
      </c>
      <c r="C378" s="4" t="n">
        <v>0.0009</v>
      </c>
      <c r="D378" s="4" t="n">
        <v>0.0009</v>
      </c>
      <c r="E378" s="4" t="n">
        <v>1.0118</v>
      </c>
      <c r="F378" s="6" t="n">
        <f aca="false">F377+G378</f>
        <v>11.85</v>
      </c>
      <c r="G378" s="6" t="n">
        <f aca="false">(B378-B377)/1000</f>
        <v>0.032</v>
      </c>
      <c r="H378" s="4" t="n">
        <f aca="false">(C378+C377)*G378*9.8/2+H377</f>
        <v>0.0715841000000001</v>
      </c>
      <c r="I378" s="4" t="n">
        <f aca="false">(1-$M$1)*IF(ABS(C378) &lt; $K$1, 0, C378)+$M$1*I377</f>
        <v>-2.60910373037459E-018</v>
      </c>
      <c r="J378" s="4" t="n">
        <f aca="false">($I378+$I377)*$G378*9.8/2+J377</f>
        <v>0.00017683208167184</v>
      </c>
    </row>
    <row r="379" customFormat="false" ht="13.8" hidden="false" customHeight="false" outlineLevel="0" collapsed="false">
      <c r="A379" s="0" t="s">
        <v>10</v>
      </c>
      <c r="B379" s="5" t="n">
        <v>50036</v>
      </c>
      <c r="C379" s="4" t="n">
        <v>0.0009</v>
      </c>
      <c r="D379" s="4" t="n">
        <v>0.0016</v>
      </c>
      <c r="E379" s="4" t="n">
        <v>1.0094</v>
      </c>
      <c r="F379" s="6" t="n">
        <f aca="false">F378+G379</f>
        <v>11.881</v>
      </c>
      <c r="G379" s="6" t="n">
        <f aca="false">(B379-B378)/1000</f>
        <v>0.031</v>
      </c>
      <c r="H379" s="4" t="n">
        <f aca="false">(C379+C378)*G379*9.8/2+H378</f>
        <v>0.0718575200000001</v>
      </c>
      <c r="I379" s="4" t="n">
        <f aca="false">(1-$M$1)*IF(ABS(C379) &lt; $K$1, 0, C379)+$M$1*I378</f>
        <v>-2.34819335733714E-018</v>
      </c>
      <c r="J379" s="4" t="n">
        <f aca="false">($I379+$I378)*$G379*9.8/2+J378</f>
        <v>0.000176832081671839</v>
      </c>
    </row>
    <row r="380" customFormat="false" ht="13.8" hidden="false" customHeight="false" outlineLevel="0" collapsed="false">
      <c r="A380" s="0" t="s">
        <v>10</v>
      </c>
      <c r="B380" s="5" t="n">
        <v>50067</v>
      </c>
      <c r="C380" s="4" t="n">
        <v>-0.0001</v>
      </c>
      <c r="D380" s="4" t="n">
        <v>0.0027</v>
      </c>
      <c r="E380" s="4" t="n">
        <v>1.0109</v>
      </c>
      <c r="F380" s="6" t="n">
        <f aca="false">F379+G380</f>
        <v>11.912</v>
      </c>
      <c r="G380" s="6" t="n">
        <f aca="false">(B380-B379)/1000</f>
        <v>0.031</v>
      </c>
      <c r="H380" s="4" t="n">
        <f aca="false">(C380+C379)*G380*9.8/2+H379</f>
        <v>0.0719790400000001</v>
      </c>
      <c r="I380" s="4" t="n">
        <f aca="false">(1-$M$1)*IF(ABS(C380) &lt; $K$1, 0, C380)+$M$1*I379</f>
        <v>-2.11337402160342E-018</v>
      </c>
      <c r="J380" s="4" t="n">
        <f aca="false">($I380+$I379)*$G380*9.8/2+J379</f>
        <v>0.000176832081671839</v>
      </c>
    </row>
    <row r="381" customFormat="false" ht="13.8" hidden="false" customHeight="false" outlineLevel="0" collapsed="false">
      <c r="A381" s="0" t="s">
        <v>10</v>
      </c>
      <c r="B381" s="5" t="n">
        <v>50099</v>
      </c>
      <c r="C381" s="4" t="n">
        <v>0.0022</v>
      </c>
      <c r="D381" s="4" t="n">
        <v>0.0012</v>
      </c>
      <c r="E381" s="4" t="n">
        <v>1.012</v>
      </c>
      <c r="F381" s="6" t="n">
        <f aca="false">F380+G381</f>
        <v>11.944</v>
      </c>
      <c r="G381" s="6" t="n">
        <f aca="false">(B381-B380)/1000</f>
        <v>0.032</v>
      </c>
      <c r="H381" s="4" t="n">
        <f aca="false">(C381+C380)*G381*9.8/2+H380</f>
        <v>0.0723083200000001</v>
      </c>
      <c r="I381" s="4" t="n">
        <f aca="false">(1-$M$1)*IF(ABS(C381) &lt; $K$1, 0, C381)+$M$1*I380</f>
        <v>-1.90203661944308E-018</v>
      </c>
      <c r="J381" s="4" t="n">
        <f aca="false">($I381+$I380)*$G381*9.8/2+J380</f>
        <v>0.000176832081671838</v>
      </c>
    </row>
    <row r="382" customFormat="false" ht="13.8" hidden="false" customHeight="false" outlineLevel="0" collapsed="false">
      <c r="A382" s="0" t="s">
        <v>10</v>
      </c>
      <c r="B382" s="5" t="n">
        <v>50130</v>
      </c>
      <c r="C382" s="4" t="n">
        <v>0.0002</v>
      </c>
      <c r="D382" s="4" t="n">
        <v>0.0005</v>
      </c>
      <c r="E382" s="4" t="n">
        <v>1.01</v>
      </c>
      <c r="F382" s="6" t="n">
        <f aca="false">F381+G382</f>
        <v>11.975</v>
      </c>
      <c r="G382" s="6" t="n">
        <f aca="false">(B382-B381)/1000</f>
        <v>0.031</v>
      </c>
      <c r="H382" s="4" t="n">
        <f aca="false">(C382+C381)*G382*9.8/2+H381</f>
        <v>0.0726728800000001</v>
      </c>
      <c r="I382" s="4" t="n">
        <f aca="false">(1-$M$1)*IF(ABS(C382) &lt; $K$1, 0, C382)+$M$1*I381</f>
        <v>-1.71183295749877E-018</v>
      </c>
      <c r="J382" s="4" t="n">
        <f aca="false">($I382+$I381)*$G382*9.8/2+J381</f>
        <v>0.000176832081671838</v>
      </c>
    </row>
    <row r="383" customFormat="false" ht="13.8" hidden="false" customHeight="false" outlineLevel="0" collapsed="false">
      <c r="A383" s="0" t="s">
        <v>10</v>
      </c>
      <c r="B383" s="5" t="n">
        <v>50161</v>
      </c>
      <c r="C383" s="4" t="n">
        <v>-0.0015</v>
      </c>
      <c r="D383" s="4" t="n">
        <v>0.0035</v>
      </c>
      <c r="E383" s="4" t="n">
        <v>1.0103</v>
      </c>
      <c r="F383" s="6" t="n">
        <f aca="false">F382+G383</f>
        <v>12.006</v>
      </c>
      <c r="G383" s="6" t="n">
        <f aca="false">(B383-B382)/1000</f>
        <v>0.031</v>
      </c>
      <c r="H383" s="4" t="n">
        <f aca="false">(C383+C382)*G383*9.8/2+H382</f>
        <v>0.0724754100000001</v>
      </c>
      <c r="I383" s="4" t="n">
        <f aca="false">(1-$M$1)*IF(ABS(C383) &lt; $K$1, 0, C383)+$M$1*I382</f>
        <v>-1.54064966174889E-018</v>
      </c>
      <c r="J383" s="4" t="n">
        <f aca="false">($I383+$I382)*$G383*9.8/2+J382</f>
        <v>0.000176832081671837</v>
      </c>
    </row>
    <row r="384" customFormat="false" ht="13.8" hidden="false" customHeight="false" outlineLevel="0" collapsed="false">
      <c r="A384" s="0" t="s">
        <v>10</v>
      </c>
      <c r="B384" s="5" t="n">
        <v>50193</v>
      </c>
      <c r="C384" s="4" t="n">
        <v>0.0014</v>
      </c>
      <c r="D384" s="4" t="n">
        <v>0.0013</v>
      </c>
      <c r="E384" s="4" t="n">
        <v>1.0088</v>
      </c>
      <c r="F384" s="6" t="n">
        <f aca="false">F383+G384</f>
        <v>12.038</v>
      </c>
      <c r="G384" s="6" t="n">
        <f aca="false">(B384-B383)/1000</f>
        <v>0.032</v>
      </c>
      <c r="H384" s="4" t="n">
        <f aca="false">(C384+C383)*G384*9.8/2+H383</f>
        <v>0.0724597300000001</v>
      </c>
      <c r="I384" s="4" t="n">
        <f aca="false">(1-$M$1)*IF(ABS(C384) &lt; $K$1, 0, C384)+$M$1*I383</f>
        <v>-1.38658469557401E-018</v>
      </c>
      <c r="J384" s="4" t="n">
        <f aca="false">($I384+$I383)*$G384*9.8/2+J383</f>
        <v>0.000176832081671837</v>
      </c>
    </row>
    <row r="385" customFormat="false" ht="13.8" hidden="false" customHeight="false" outlineLevel="0" collapsed="false">
      <c r="A385" s="0" t="s">
        <v>10</v>
      </c>
      <c r="B385" s="5" t="n">
        <v>50224</v>
      </c>
      <c r="C385" s="4" t="n">
        <v>0.0014</v>
      </c>
      <c r="D385" s="4" t="n">
        <v>0.0017</v>
      </c>
      <c r="E385" s="4" t="n">
        <v>1.0128</v>
      </c>
      <c r="F385" s="6" t="n">
        <f aca="false">F384+G385</f>
        <v>12.069</v>
      </c>
      <c r="G385" s="6" t="n">
        <f aca="false">(B385-B384)/1000</f>
        <v>0.031</v>
      </c>
      <c r="H385" s="4" t="n">
        <f aca="false">(C385+C384)*G385*9.8/2+H384</f>
        <v>0.0728850500000001</v>
      </c>
      <c r="I385" s="4" t="n">
        <f aca="false">(1-$M$1)*IF(ABS(C385) &lt; $K$1, 0, C385)+$M$1*I384</f>
        <v>-1.2479262260166E-018</v>
      </c>
      <c r="J385" s="4" t="n">
        <f aca="false">($I385+$I384)*$G385*9.8/2+J384</f>
        <v>0.000176832081671836</v>
      </c>
    </row>
    <row r="386" customFormat="false" ht="13.8" hidden="false" customHeight="false" outlineLevel="0" collapsed="false">
      <c r="A386" s="0" t="s">
        <v>10</v>
      </c>
      <c r="B386" s="5" t="n">
        <v>50255</v>
      </c>
      <c r="C386" s="4" t="n">
        <v>0.0019</v>
      </c>
      <c r="D386" s="4" t="n">
        <v>0</v>
      </c>
      <c r="E386" s="4" t="n">
        <v>1.0104</v>
      </c>
      <c r="F386" s="6" t="n">
        <f aca="false">F385+G386</f>
        <v>12.1</v>
      </c>
      <c r="G386" s="6" t="n">
        <f aca="false">(B386-B385)/1000</f>
        <v>0.031</v>
      </c>
      <c r="H386" s="4" t="n">
        <f aca="false">(C386+C385)*G386*9.8/2+H385</f>
        <v>0.0733863200000001</v>
      </c>
      <c r="I386" s="4" t="n">
        <f aca="false">(1-$M$1)*IF(ABS(C386) &lt; $K$1, 0, C386)+$M$1*I385</f>
        <v>-1.12313360341494E-018</v>
      </c>
      <c r="J386" s="4" t="n">
        <f aca="false">($I386+$I385)*$G386*9.8/2+J385</f>
        <v>0.000176832081671836</v>
      </c>
    </row>
    <row r="387" customFormat="false" ht="13.8" hidden="false" customHeight="false" outlineLevel="0" collapsed="false">
      <c r="A387" s="0" t="s">
        <v>10</v>
      </c>
      <c r="B387" s="5" t="n">
        <v>50287</v>
      </c>
      <c r="C387" s="4" t="n">
        <v>-0.0006</v>
      </c>
      <c r="D387" s="4" t="n">
        <v>0.0005</v>
      </c>
      <c r="E387" s="4" t="n">
        <v>1.0086</v>
      </c>
      <c r="F387" s="6" t="n">
        <f aca="false">F386+G387</f>
        <v>12.132</v>
      </c>
      <c r="G387" s="6" t="n">
        <f aca="false">(B387-B386)/1000</f>
        <v>0.032</v>
      </c>
      <c r="H387" s="4" t="n">
        <f aca="false">(C387+C386)*G387*9.8/2+H386</f>
        <v>0.0735901600000001</v>
      </c>
      <c r="I387" s="4" t="n">
        <f aca="false">(1-$M$1)*IF(ABS(C387) &lt; $K$1, 0, C387)+$M$1*I386</f>
        <v>-1.01082024307345E-018</v>
      </c>
      <c r="J387" s="4" t="n">
        <f aca="false">($I387+$I386)*$G387*9.8/2+J386</f>
        <v>0.000176832081671836</v>
      </c>
    </row>
    <row r="388" customFormat="false" ht="13.8" hidden="false" customHeight="false" outlineLevel="0" collapsed="false">
      <c r="A388" s="0" t="s">
        <v>10</v>
      </c>
      <c r="B388" s="5" t="n">
        <v>50319</v>
      </c>
      <c r="C388" s="4" t="n">
        <v>0.0011</v>
      </c>
      <c r="D388" s="4" t="n">
        <v>0.0001</v>
      </c>
      <c r="E388" s="4" t="n">
        <v>1.0066</v>
      </c>
      <c r="F388" s="6" t="n">
        <f aca="false">F387+G388</f>
        <v>12.164</v>
      </c>
      <c r="G388" s="6" t="n">
        <f aca="false">(B388-B387)/1000</f>
        <v>0.032</v>
      </c>
      <c r="H388" s="4" t="n">
        <f aca="false">(C388+C387)*G388*9.8/2+H387</f>
        <v>0.0736685600000001</v>
      </c>
      <c r="I388" s="4" t="n">
        <f aca="false">(1-$M$1)*IF(ABS(C388) &lt; $K$1, 0, C388)+$M$1*I387</f>
        <v>-9.09738218766105E-019</v>
      </c>
      <c r="J388" s="4" t="n">
        <f aca="false">($I388+$I387)*$G388*9.8/2+J387</f>
        <v>0.000176832081671835</v>
      </c>
    </row>
    <row r="389" customFormat="false" ht="13.8" hidden="false" customHeight="false" outlineLevel="0" collapsed="false">
      <c r="A389" s="0" t="s">
        <v>10</v>
      </c>
      <c r="B389" s="5" t="n">
        <v>50350</v>
      </c>
      <c r="C389" s="4" t="n">
        <v>0.0017</v>
      </c>
      <c r="D389" s="4" t="n">
        <v>-0.0003</v>
      </c>
      <c r="E389" s="4" t="n">
        <v>1.0089</v>
      </c>
      <c r="F389" s="6" t="n">
        <f aca="false">F388+G389</f>
        <v>12.195</v>
      </c>
      <c r="G389" s="6" t="n">
        <f aca="false">(B389-B388)/1000</f>
        <v>0.031</v>
      </c>
      <c r="H389" s="4" t="n">
        <f aca="false">(C389+C388)*G389*9.8/2+H388</f>
        <v>0.0740938800000001</v>
      </c>
      <c r="I389" s="4" t="n">
        <f aca="false">(1-$M$1)*IF(ABS(C389) &lt; $K$1, 0, C389)+$M$1*I388</f>
        <v>-8.18764396889495E-019</v>
      </c>
      <c r="J389" s="4" t="n">
        <f aca="false">($I389+$I388)*$G389*9.8/2+J388</f>
        <v>0.000176832081671835</v>
      </c>
    </row>
    <row r="390" customFormat="false" ht="13.8" hidden="false" customHeight="false" outlineLevel="0" collapsed="false">
      <c r="A390" s="0" t="s">
        <v>10</v>
      </c>
      <c r="B390" s="5" t="n">
        <v>50382</v>
      </c>
      <c r="C390" s="4" t="n">
        <v>-0.0001</v>
      </c>
      <c r="D390" s="4" t="n">
        <v>0.0029</v>
      </c>
      <c r="E390" s="4" t="n">
        <v>1.0104</v>
      </c>
      <c r="F390" s="6" t="n">
        <f aca="false">F389+G390</f>
        <v>12.227</v>
      </c>
      <c r="G390" s="6" t="n">
        <f aca="false">(B390-B389)/1000</f>
        <v>0.032</v>
      </c>
      <c r="H390" s="4" t="n">
        <f aca="false">(C390+C389)*G390*9.8/2+H389</f>
        <v>0.0743447600000001</v>
      </c>
      <c r="I390" s="4" t="n">
        <f aca="false">(1-$M$1)*IF(ABS(C390) &lt; $K$1, 0, C390)+$M$1*I389</f>
        <v>-7.36887957200545E-019</v>
      </c>
      <c r="J390" s="4" t="n">
        <f aca="false">($I390+$I389)*$G390*9.8/2+J389</f>
        <v>0.000176832081671835</v>
      </c>
    </row>
    <row r="391" customFormat="false" ht="13.8" hidden="false" customHeight="false" outlineLevel="0" collapsed="false">
      <c r="A391" s="0" t="s">
        <v>10</v>
      </c>
      <c r="B391" s="5" t="n">
        <v>50414</v>
      </c>
      <c r="C391" s="4" t="n">
        <v>0.0005</v>
      </c>
      <c r="D391" s="4" t="n">
        <v>0.0004</v>
      </c>
      <c r="E391" s="4" t="n">
        <v>1.009</v>
      </c>
      <c r="F391" s="6" t="n">
        <f aca="false">F390+G391</f>
        <v>12.259</v>
      </c>
      <c r="G391" s="6" t="n">
        <f aca="false">(B391-B390)/1000</f>
        <v>0.032</v>
      </c>
      <c r="H391" s="4" t="n">
        <f aca="false">(C391+C390)*G391*9.8/2+H390</f>
        <v>0.0744074800000001</v>
      </c>
      <c r="I391" s="4" t="n">
        <f aca="false">(1-$M$1)*IF(ABS(C391) &lt; $K$1, 0, C391)+$M$1*I390</f>
        <v>-6.63199161480491E-019</v>
      </c>
      <c r="J391" s="4" t="n">
        <f aca="false">($I391+$I390)*$G391*9.8/2+J390</f>
        <v>0.000176832081671834</v>
      </c>
    </row>
    <row r="392" customFormat="false" ht="13.8" hidden="false" customHeight="false" outlineLevel="0" collapsed="false">
      <c r="A392" s="0" t="s">
        <v>10</v>
      </c>
      <c r="B392" s="5" t="n">
        <v>50445</v>
      </c>
      <c r="C392" s="4" t="n">
        <v>-0.0017</v>
      </c>
      <c r="D392" s="4" t="n">
        <v>0.0016</v>
      </c>
      <c r="E392" s="4" t="n">
        <v>1.0094</v>
      </c>
      <c r="F392" s="6" t="n">
        <f aca="false">F391+G392</f>
        <v>12.29</v>
      </c>
      <c r="G392" s="6" t="n">
        <f aca="false">(B392-B391)/1000</f>
        <v>0.031</v>
      </c>
      <c r="H392" s="4" t="n">
        <f aca="false">(C392+C391)*G392*9.8/2+H391</f>
        <v>0.0742252000000001</v>
      </c>
      <c r="I392" s="4" t="n">
        <f aca="false">(1-$M$1)*IF(ABS(C392) &lt; $K$1, 0, C392)+$M$1*I391</f>
        <v>-5.96879245332442E-019</v>
      </c>
      <c r="J392" s="4" t="n">
        <f aca="false">($I392+$I391)*$G392*9.8/2+J391</f>
        <v>0.000176832081671834</v>
      </c>
    </row>
    <row r="393" customFormat="false" ht="13.8" hidden="false" customHeight="false" outlineLevel="0" collapsed="false">
      <c r="A393" s="0" t="s">
        <v>10</v>
      </c>
      <c r="B393" s="5" t="n">
        <v>50477</v>
      </c>
      <c r="C393" s="4" t="n">
        <v>-0.0008</v>
      </c>
      <c r="D393" s="4" t="n">
        <v>0</v>
      </c>
      <c r="E393" s="4" t="n">
        <v>1.0098</v>
      </c>
      <c r="F393" s="6" t="n">
        <f aca="false">F392+G393</f>
        <v>12.322</v>
      </c>
      <c r="G393" s="6" t="n">
        <f aca="false">(B393-B392)/1000</f>
        <v>0.032</v>
      </c>
      <c r="H393" s="4" t="n">
        <f aca="false">(C393+C392)*G393*9.8/2+H392</f>
        <v>0.0738332000000001</v>
      </c>
      <c r="I393" s="4" t="n">
        <f aca="false">(1-$M$1)*IF(ABS(C393) &lt; $K$1, 0, C393)+$M$1*I392</f>
        <v>-5.37191320799197E-019</v>
      </c>
      <c r="J393" s="4" t="n">
        <f aca="false">($I393+$I392)*$G393*9.8/2+J392</f>
        <v>0.000176832081671834</v>
      </c>
    </row>
    <row r="394" customFormat="false" ht="13.8" hidden="false" customHeight="false" outlineLevel="0" collapsed="false">
      <c r="A394" s="0" t="s">
        <v>10</v>
      </c>
      <c r="B394" s="5" t="n">
        <v>50510</v>
      </c>
      <c r="C394" s="4" t="n">
        <v>-0.0005</v>
      </c>
      <c r="D394" s="4" t="n">
        <v>0.0008</v>
      </c>
      <c r="E394" s="4" t="n">
        <v>1.0101</v>
      </c>
      <c r="F394" s="6" t="n">
        <f aca="false">F393+G394</f>
        <v>12.355</v>
      </c>
      <c r="G394" s="6" t="n">
        <f aca="false">(B394-B393)/1000</f>
        <v>0.033</v>
      </c>
      <c r="H394" s="4" t="n">
        <f aca="false">(C394+C393)*G394*9.8/2+H393</f>
        <v>0.0736229900000001</v>
      </c>
      <c r="I394" s="4" t="n">
        <f aca="false">(1-$M$1)*IF(ABS(C394) &lt; $K$1, 0, C394)+$M$1*I393</f>
        <v>-4.83472188719278E-019</v>
      </c>
      <c r="J394" s="4" t="n">
        <f aca="false">($I394+$I393)*$G394*9.8/2+J393</f>
        <v>0.000176832081671834</v>
      </c>
    </row>
    <row r="395" customFormat="false" ht="13.8" hidden="false" customHeight="false" outlineLevel="0" collapsed="false">
      <c r="A395" s="0" t="s">
        <v>10</v>
      </c>
      <c r="B395" s="5" t="n">
        <v>50542</v>
      </c>
      <c r="C395" s="4" t="n">
        <v>0.002</v>
      </c>
      <c r="D395" s="4" t="n">
        <v>0.0017</v>
      </c>
      <c r="E395" s="4" t="n">
        <v>1.0063</v>
      </c>
      <c r="F395" s="6" t="n">
        <f aca="false">F394+G395</f>
        <v>12.387</v>
      </c>
      <c r="G395" s="6" t="n">
        <f aca="false">(B395-B394)/1000</f>
        <v>0.032</v>
      </c>
      <c r="H395" s="4" t="n">
        <f aca="false">(C395+C394)*G395*9.8/2+H394</f>
        <v>0.0738581900000001</v>
      </c>
      <c r="I395" s="4" t="n">
        <f aca="false">(1-$M$1)*IF(ABS(C395) &lt; $K$1, 0, C395)+$M$1*I394</f>
        <v>-4.3512496984735E-019</v>
      </c>
      <c r="J395" s="4" t="n">
        <f aca="false">($I395+$I394)*$G395*9.8/2+J394</f>
        <v>0.000176832081671834</v>
      </c>
    </row>
    <row r="396" customFormat="false" ht="13.8" hidden="false" customHeight="false" outlineLevel="0" collapsed="false">
      <c r="A396" s="0" t="s">
        <v>10</v>
      </c>
      <c r="B396" s="5" t="n">
        <v>50573</v>
      </c>
      <c r="C396" s="4" t="n">
        <v>-0.0001</v>
      </c>
      <c r="D396" s="4" t="n">
        <v>0.0016</v>
      </c>
      <c r="E396" s="4" t="n">
        <v>1.0097</v>
      </c>
      <c r="F396" s="6" t="n">
        <f aca="false">F395+G396</f>
        <v>12.418</v>
      </c>
      <c r="G396" s="6" t="n">
        <f aca="false">(B396-B395)/1000</f>
        <v>0.031</v>
      </c>
      <c r="H396" s="4" t="n">
        <f aca="false">(C396+C395)*G396*9.8/2+H395</f>
        <v>0.0741468000000001</v>
      </c>
      <c r="I396" s="4" t="n">
        <f aca="false">(1-$M$1)*IF(ABS(C396) &lt; $K$1, 0, C396)+$M$1*I395</f>
        <v>-3.91612472862615E-019</v>
      </c>
      <c r="J396" s="4" t="n">
        <f aca="false">($I396+$I395)*$G396*9.8/2+J395</f>
        <v>0.000176832081671834</v>
      </c>
    </row>
    <row r="397" customFormat="false" ht="13.8" hidden="false" customHeight="false" outlineLevel="0" collapsed="false">
      <c r="A397" s="0" t="s">
        <v>10</v>
      </c>
      <c r="B397" s="5" t="n">
        <v>50605</v>
      </c>
      <c r="C397" s="4" t="n">
        <v>0.0008</v>
      </c>
      <c r="D397" s="4" t="n">
        <v>0.0022</v>
      </c>
      <c r="E397" s="4" t="n">
        <v>1.0085</v>
      </c>
      <c r="F397" s="6" t="n">
        <f aca="false">F396+G397</f>
        <v>12.45</v>
      </c>
      <c r="G397" s="6" t="n">
        <f aca="false">(B397-B396)/1000</f>
        <v>0.032</v>
      </c>
      <c r="H397" s="4" t="n">
        <f aca="false">(C397+C396)*G397*9.8/2+H396</f>
        <v>0.0742565600000001</v>
      </c>
      <c r="I397" s="4" t="n">
        <f aca="false">(1-$M$1)*IF(ABS(C397) &lt; $K$1, 0, C397)+$M$1*I396</f>
        <v>-3.52451225576354E-019</v>
      </c>
      <c r="J397" s="4" t="n">
        <f aca="false">($I397+$I396)*$G397*9.8/2+J396</f>
        <v>0.000176832081671834</v>
      </c>
    </row>
    <row r="398" customFormat="false" ht="13.8" hidden="false" customHeight="false" outlineLevel="0" collapsed="false">
      <c r="A398" s="0" t="s">
        <v>10</v>
      </c>
      <c r="B398" s="5" t="n">
        <v>50636</v>
      </c>
      <c r="C398" s="4" t="n">
        <v>-0.0011</v>
      </c>
      <c r="D398" s="4" t="n">
        <v>-0.0001</v>
      </c>
      <c r="E398" s="4" t="n">
        <v>1.009</v>
      </c>
      <c r="F398" s="6" t="n">
        <f aca="false">F397+G398</f>
        <v>12.481</v>
      </c>
      <c r="G398" s="6" t="n">
        <f aca="false">(B398-B397)/1000</f>
        <v>0.031</v>
      </c>
      <c r="H398" s="4" t="n">
        <f aca="false">(C398+C397)*G398*9.8/2+H397</f>
        <v>0.0742109900000001</v>
      </c>
      <c r="I398" s="4" t="n">
        <f aca="false">(1-$M$1)*IF(ABS(C398) &lt; $K$1, 0, C398)+$M$1*I397</f>
        <v>-3.17206103018718E-019</v>
      </c>
      <c r="J398" s="4" t="n">
        <f aca="false">($I398+$I397)*$G398*9.8/2+J397</f>
        <v>0.000176832081671833</v>
      </c>
    </row>
    <row r="399" customFormat="false" ht="13.8" hidden="false" customHeight="false" outlineLevel="0" collapsed="false">
      <c r="A399" s="0" t="s">
        <v>10</v>
      </c>
      <c r="B399" s="5" t="n">
        <v>50669</v>
      </c>
      <c r="C399" s="4" t="n">
        <v>0.0007</v>
      </c>
      <c r="D399" s="4" t="n">
        <v>-0.0003</v>
      </c>
      <c r="E399" s="4" t="n">
        <v>1.0107</v>
      </c>
      <c r="F399" s="6" t="n">
        <f aca="false">F398+G399</f>
        <v>12.514</v>
      </c>
      <c r="G399" s="6" t="n">
        <f aca="false">(B399-B398)/1000</f>
        <v>0.033</v>
      </c>
      <c r="H399" s="4" t="n">
        <f aca="false">(C399+C398)*G399*9.8/2+H398</f>
        <v>0.0741463100000001</v>
      </c>
      <c r="I399" s="4" t="n">
        <f aca="false">(1-$M$1)*IF(ABS(C399) &lt; $K$1, 0, C399)+$M$1*I398</f>
        <v>-2.85485492716846E-019</v>
      </c>
      <c r="J399" s="4" t="n">
        <f aca="false">($I399+$I398)*$G399*9.8/2+J398</f>
        <v>0.000176832081671833</v>
      </c>
    </row>
    <row r="400" customFormat="false" ht="13.8" hidden="false" customHeight="false" outlineLevel="0" collapsed="false">
      <c r="A400" s="0" t="s">
        <v>10</v>
      </c>
      <c r="B400" s="5" t="n">
        <v>50701</v>
      </c>
      <c r="C400" s="4" t="n">
        <v>0</v>
      </c>
      <c r="D400" s="4" t="n">
        <v>0.0006</v>
      </c>
      <c r="E400" s="4" t="n">
        <v>1.0104</v>
      </c>
      <c r="F400" s="6" t="n">
        <f aca="false">F399+G400</f>
        <v>12.546</v>
      </c>
      <c r="G400" s="6" t="n">
        <f aca="false">(B400-B399)/1000</f>
        <v>0.032</v>
      </c>
      <c r="H400" s="4" t="n">
        <f aca="false">(C400+C399)*G400*9.8/2+H399</f>
        <v>0.0742560700000001</v>
      </c>
      <c r="I400" s="4" t="n">
        <f aca="false">(1-$M$1)*IF(ABS(C400) &lt; $K$1, 0, C400)+$M$1*I399</f>
        <v>-2.56936943445162E-019</v>
      </c>
      <c r="J400" s="4" t="n">
        <f aca="false">($I400+$I399)*$G400*9.8/2+J399</f>
        <v>0.000176832081671833</v>
      </c>
    </row>
    <row r="401" customFormat="false" ht="13.8" hidden="false" customHeight="false" outlineLevel="0" collapsed="false">
      <c r="A401" s="0" t="s">
        <v>10</v>
      </c>
      <c r="B401" s="5" t="n">
        <v>50732</v>
      </c>
      <c r="C401" s="4" t="n">
        <v>-0.0011</v>
      </c>
      <c r="D401" s="4" t="n">
        <v>-0.0006</v>
      </c>
      <c r="E401" s="4" t="n">
        <v>1.0104</v>
      </c>
      <c r="F401" s="6" t="n">
        <f aca="false">F400+G401</f>
        <v>12.577</v>
      </c>
      <c r="G401" s="6" t="n">
        <f aca="false">(B401-B400)/1000</f>
        <v>0.031</v>
      </c>
      <c r="H401" s="4" t="n">
        <f aca="false">(C401+C400)*G401*9.8/2+H400</f>
        <v>0.0740889800000001</v>
      </c>
      <c r="I401" s="4" t="n">
        <f aca="false">(1-$M$1)*IF(ABS(C401) &lt; $K$1, 0, C401)+$M$1*I400</f>
        <v>-2.31243249100646E-019</v>
      </c>
      <c r="J401" s="4" t="n">
        <f aca="false">($I401+$I400)*$G401*9.8/2+J400</f>
        <v>0.000176832081671833</v>
      </c>
    </row>
    <row r="402" customFormat="false" ht="13.8" hidden="false" customHeight="false" outlineLevel="0" collapsed="false">
      <c r="A402" s="0" t="s">
        <v>10</v>
      </c>
      <c r="B402" s="5" t="n">
        <v>50765</v>
      </c>
      <c r="C402" s="4" t="n">
        <v>0.0014</v>
      </c>
      <c r="D402" s="4" t="n">
        <v>0.0019</v>
      </c>
      <c r="E402" s="4" t="n">
        <v>1.0087</v>
      </c>
      <c r="F402" s="6" t="n">
        <f aca="false">F401+G402</f>
        <v>12.61</v>
      </c>
      <c r="G402" s="6" t="n">
        <f aca="false">(B402-B401)/1000</f>
        <v>0.033</v>
      </c>
      <c r="H402" s="4" t="n">
        <f aca="false">(C402+C401)*G402*9.8/2+H401</f>
        <v>0.0741374900000001</v>
      </c>
      <c r="I402" s="4" t="n">
        <f aca="false">(1-$M$1)*IF(ABS(C402) &lt; $K$1, 0, C402)+$M$1*I401</f>
        <v>-2.08118924190581E-019</v>
      </c>
      <c r="J402" s="4" t="n">
        <f aca="false">($I402+$I401)*$G402*9.8/2+J401</f>
        <v>0.000176832081671833</v>
      </c>
    </row>
    <row r="403" customFormat="false" ht="13.8" hidden="false" customHeight="false" outlineLevel="0" collapsed="false">
      <c r="A403" s="0" t="s">
        <v>10</v>
      </c>
      <c r="B403" s="5" t="n">
        <v>50796</v>
      </c>
      <c r="C403" s="4" t="n">
        <v>0.0009</v>
      </c>
      <c r="D403" s="4" t="n">
        <v>0.0014</v>
      </c>
      <c r="E403" s="4" t="n">
        <v>1.006</v>
      </c>
      <c r="F403" s="6" t="n">
        <f aca="false">F402+G403</f>
        <v>12.641</v>
      </c>
      <c r="G403" s="6" t="n">
        <f aca="false">(B403-B402)/1000</f>
        <v>0.031</v>
      </c>
      <c r="H403" s="4" t="n">
        <f aca="false">(C403+C402)*G403*9.8/2+H402</f>
        <v>0.0744868600000001</v>
      </c>
      <c r="I403" s="4" t="n">
        <f aca="false">(1-$M$1)*IF(ABS(C403) &lt; $K$1, 0, C403)+$M$1*I402</f>
        <v>-1.87307031771523E-019</v>
      </c>
      <c r="J403" s="4" t="n">
        <f aca="false">($I403+$I402)*$G403*9.8/2+J402</f>
        <v>0.000176832081671833</v>
      </c>
    </row>
    <row r="404" customFormat="false" ht="13.8" hidden="false" customHeight="false" outlineLevel="0" collapsed="false">
      <c r="A404" s="0" t="s">
        <v>10</v>
      </c>
      <c r="B404" s="5" t="n">
        <v>50827</v>
      </c>
      <c r="C404" s="4" t="n">
        <v>-0.0003</v>
      </c>
      <c r="D404" s="4" t="n">
        <v>-0.0012</v>
      </c>
      <c r="E404" s="4" t="n">
        <v>1.011</v>
      </c>
      <c r="F404" s="6" t="n">
        <f aca="false">F403+G404</f>
        <v>12.672</v>
      </c>
      <c r="G404" s="6" t="n">
        <f aca="false">(B404-B403)/1000</f>
        <v>0.031</v>
      </c>
      <c r="H404" s="4" t="n">
        <f aca="false">(C404+C403)*G404*9.8/2+H403</f>
        <v>0.0745780000000001</v>
      </c>
      <c r="I404" s="4" t="n">
        <f aca="false">(1-$M$1)*IF(ABS(C404) &lt; $K$1, 0, C404)+$M$1*I403</f>
        <v>-1.68576328594371E-019</v>
      </c>
      <c r="J404" s="4" t="n">
        <f aca="false">($I404+$I403)*$G404*9.8/2+J403</f>
        <v>0.000176832081671833</v>
      </c>
    </row>
    <row r="405" customFormat="false" ht="13.8" hidden="false" customHeight="false" outlineLevel="0" collapsed="false">
      <c r="A405" s="0" t="s">
        <v>10</v>
      </c>
      <c r="B405" s="5" t="n">
        <v>50860</v>
      </c>
      <c r="C405" s="4" t="n">
        <v>0.0009</v>
      </c>
      <c r="D405" s="4" t="n">
        <v>0.0021</v>
      </c>
      <c r="E405" s="4" t="n">
        <v>1.0091</v>
      </c>
      <c r="F405" s="6" t="n">
        <f aca="false">F404+G405</f>
        <v>12.705</v>
      </c>
      <c r="G405" s="6" t="n">
        <f aca="false">(B405-B404)/1000</f>
        <v>0.033</v>
      </c>
      <c r="H405" s="4" t="n">
        <f aca="false">(C405+C404)*G405*9.8/2+H404</f>
        <v>0.0746750200000002</v>
      </c>
      <c r="I405" s="4" t="n">
        <f aca="false">(1-$M$1)*IF(ABS(C405) &lt; $K$1, 0, C405)+$M$1*I404</f>
        <v>-1.51718695734934E-019</v>
      </c>
      <c r="J405" s="4" t="n">
        <f aca="false">($I405+$I404)*$G405*9.8/2+J404</f>
        <v>0.000176832081671833</v>
      </c>
    </row>
    <row r="406" customFormat="false" ht="13.8" hidden="false" customHeight="false" outlineLevel="0" collapsed="false">
      <c r="A406" s="0" t="s">
        <v>10</v>
      </c>
      <c r="B406" s="5" t="n">
        <v>50891</v>
      </c>
      <c r="C406" s="4" t="n">
        <v>0.0019</v>
      </c>
      <c r="D406" s="4" t="n">
        <v>0.0025</v>
      </c>
      <c r="E406" s="4" t="n">
        <v>1.0107</v>
      </c>
      <c r="F406" s="6" t="n">
        <f aca="false">F405+G406</f>
        <v>12.736</v>
      </c>
      <c r="G406" s="6" t="n">
        <f aca="false">(B406-B405)/1000</f>
        <v>0.031</v>
      </c>
      <c r="H406" s="4" t="n">
        <f aca="false">(C406+C405)*G406*9.8/2+H405</f>
        <v>0.0751003400000002</v>
      </c>
      <c r="I406" s="4" t="n">
        <f aca="false">(1-$M$1)*IF(ABS(C406) &lt; $K$1, 0, C406)+$M$1*I405</f>
        <v>-1.3654682616144E-019</v>
      </c>
      <c r="J406" s="4" t="n">
        <f aca="false">($I406+$I405)*$G406*9.8/2+J405</f>
        <v>0.000176832081671833</v>
      </c>
    </row>
    <row r="407" customFormat="false" ht="13.8" hidden="false" customHeight="false" outlineLevel="0" collapsed="false">
      <c r="A407" s="0" t="s">
        <v>10</v>
      </c>
      <c r="B407" s="5" t="n">
        <v>50922</v>
      </c>
      <c r="C407" s="4" t="n">
        <v>-0.0018</v>
      </c>
      <c r="D407" s="4" t="n">
        <v>0.0004</v>
      </c>
      <c r="E407" s="4" t="n">
        <v>1.0127</v>
      </c>
      <c r="F407" s="6" t="n">
        <f aca="false">F406+G407</f>
        <v>12.767</v>
      </c>
      <c r="G407" s="6" t="n">
        <f aca="false">(B407-B406)/1000</f>
        <v>0.031</v>
      </c>
      <c r="H407" s="4" t="n">
        <f aca="false">(C407+C406)*G407*9.8/2+H406</f>
        <v>0.0751155300000002</v>
      </c>
      <c r="I407" s="4" t="n">
        <f aca="false">(1-$M$1)*IF(ABS(C407) &lt; $K$1, 0, C407)+$M$1*I406</f>
        <v>-1.22892143545296E-019</v>
      </c>
      <c r="J407" s="4" t="n">
        <f aca="false">($I407+$I406)*$G407*9.8/2+J406</f>
        <v>0.000176832081671833</v>
      </c>
    </row>
    <row r="408" customFormat="false" ht="13.8" hidden="false" customHeight="false" outlineLevel="0" collapsed="false">
      <c r="A408" s="0" t="s">
        <v>10</v>
      </c>
      <c r="B408" s="5" t="n">
        <v>50954</v>
      </c>
      <c r="C408" s="4" t="n">
        <v>-0.0003</v>
      </c>
      <c r="D408" s="4" t="n">
        <v>0.0032</v>
      </c>
      <c r="E408" s="4" t="n">
        <v>1.011</v>
      </c>
      <c r="F408" s="6" t="n">
        <f aca="false">F407+G408</f>
        <v>12.799</v>
      </c>
      <c r="G408" s="6" t="n">
        <f aca="false">(B408-B407)/1000</f>
        <v>0.032</v>
      </c>
      <c r="H408" s="4" t="n">
        <f aca="false">(C408+C407)*G408*9.8/2+H407</f>
        <v>0.0747862500000002</v>
      </c>
      <c r="I408" s="4" t="n">
        <f aca="false">(1-$M$1)*IF(ABS(C408) &lt; $K$1, 0, C408)+$M$1*I407</f>
        <v>-1.10602929190767E-019</v>
      </c>
      <c r="J408" s="4" t="n">
        <f aca="false">($I408+$I407)*$G408*9.8/2+J407</f>
        <v>0.000176832081671833</v>
      </c>
    </row>
    <row r="409" customFormat="false" ht="13.8" hidden="false" customHeight="false" outlineLevel="0" collapsed="false">
      <c r="A409" s="0" t="s">
        <v>10</v>
      </c>
      <c r="B409" s="5" t="n">
        <v>50986</v>
      </c>
      <c r="C409" s="4" t="n">
        <v>0.0016</v>
      </c>
      <c r="D409" s="4" t="n">
        <v>0.0027</v>
      </c>
      <c r="E409" s="4" t="n">
        <v>1.0075</v>
      </c>
      <c r="F409" s="6" t="n">
        <f aca="false">F408+G409</f>
        <v>12.831</v>
      </c>
      <c r="G409" s="6" t="n">
        <f aca="false">(B409-B408)/1000</f>
        <v>0.032</v>
      </c>
      <c r="H409" s="4" t="n">
        <f aca="false">(C409+C408)*G409*9.8/2+H408</f>
        <v>0.0749900900000001</v>
      </c>
      <c r="I409" s="4" t="n">
        <f aca="false">(1-$M$1)*IF(ABS(C409) &lt; $K$1, 0, C409)+$M$1*I408</f>
        <v>-9.95426362716899E-020</v>
      </c>
      <c r="J409" s="4" t="n">
        <f aca="false">($I409+$I408)*$G409*9.8/2+J408</f>
        <v>0.000176832081671833</v>
      </c>
    </row>
    <row r="410" customFormat="false" ht="13.8" hidden="false" customHeight="false" outlineLevel="0" collapsed="false">
      <c r="A410" s="0" t="s">
        <v>10</v>
      </c>
      <c r="B410" s="5" t="n">
        <v>51017</v>
      </c>
      <c r="C410" s="4" t="n">
        <v>0.0017</v>
      </c>
      <c r="D410" s="4" t="n">
        <v>0.0005</v>
      </c>
      <c r="E410" s="4" t="n">
        <v>1.0111</v>
      </c>
      <c r="F410" s="6" t="n">
        <f aca="false">F409+G410</f>
        <v>12.862</v>
      </c>
      <c r="G410" s="6" t="n">
        <f aca="false">(B410-B409)/1000</f>
        <v>0.031</v>
      </c>
      <c r="H410" s="4" t="n">
        <f aca="false">(C410+C409)*G410*9.8/2+H409</f>
        <v>0.0754913600000001</v>
      </c>
      <c r="I410" s="4" t="n">
        <f aca="false">(1-$M$1)*IF(ABS(C410) &lt; $K$1, 0, C410)+$M$1*I409</f>
        <v>-8.9588372644521E-020</v>
      </c>
      <c r="J410" s="4" t="n">
        <f aca="false">($I410+$I409)*$G410*9.8/2+J409</f>
        <v>0.000176832081671833</v>
      </c>
    </row>
    <row r="411" customFormat="false" ht="13.8" hidden="false" customHeight="false" outlineLevel="0" collapsed="false">
      <c r="A411" s="0" t="s">
        <v>10</v>
      </c>
      <c r="B411" s="5" t="n">
        <v>51048</v>
      </c>
      <c r="C411" s="4" t="n">
        <v>-0.0008</v>
      </c>
      <c r="D411" s="4" t="n">
        <v>0</v>
      </c>
      <c r="E411" s="4" t="n">
        <v>1.008</v>
      </c>
      <c r="F411" s="6" t="n">
        <f aca="false">F410+G411</f>
        <v>12.893</v>
      </c>
      <c r="G411" s="6" t="n">
        <f aca="false">(B411-B410)/1000</f>
        <v>0.031</v>
      </c>
      <c r="H411" s="4" t="n">
        <f aca="false">(C411+C410)*G411*9.8/2+H410</f>
        <v>0.0756280700000001</v>
      </c>
      <c r="I411" s="4" t="n">
        <f aca="false">(1-$M$1)*IF(ABS(C411) &lt; $K$1, 0, C411)+$M$1*I410</f>
        <v>-8.06295353800689E-020</v>
      </c>
      <c r="J411" s="4" t="n">
        <f aca="false">($I411+$I410)*$G411*9.8/2+J410</f>
        <v>0.000176832081671833</v>
      </c>
    </row>
    <row r="412" customFormat="false" ht="13.8" hidden="false" customHeight="false" outlineLevel="0" collapsed="false">
      <c r="A412" s="0" t="s">
        <v>10</v>
      </c>
      <c r="B412" s="5" t="n">
        <v>51081</v>
      </c>
      <c r="C412" s="4" t="n">
        <v>-0.0005</v>
      </c>
      <c r="D412" s="4" t="n">
        <v>-0.0014</v>
      </c>
      <c r="E412" s="4" t="n">
        <v>1.0076</v>
      </c>
      <c r="F412" s="6" t="n">
        <f aca="false">F411+G412</f>
        <v>12.926</v>
      </c>
      <c r="G412" s="6" t="n">
        <f aca="false">(B412-B411)/1000</f>
        <v>0.033</v>
      </c>
      <c r="H412" s="4" t="n">
        <f aca="false">(C412+C411)*G412*9.8/2+H411</f>
        <v>0.0754178600000001</v>
      </c>
      <c r="I412" s="4" t="n">
        <f aca="false">(1-$M$1)*IF(ABS(C412) &lt; $K$1, 0, C412)+$M$1*I411</f>
        <v>-7.2566581842062E-020</v>
      </c>
      <c r="J412" s="4" t="n">
        <f aca="false">($I412+$I411)*$G412*9.8/2+J411</f>
        <v>0.000176832081671833</v>
      </c>
    </row>
    <row r="413" customFormat="false" ht="13.8" hidden="false" customHeight="false" outlineLevel="0" collapsed="false">
      <c r="A413" s="0" t="s">
        <v>10</v>
      </c>
      <c r="B413" s="5" t="n">
        <v>51114</v>
      </c>
      <c r="C413" s="4" t="n">
        <v>0.001</v>
      </c>
      <c r="D413" s="4" t="n">
        <v>0.0031</v>
      </c>
      <c r="E413" s="4" t="n">
        <v>1.0077</v>
      </c>
      <c r="F413" s="6" t="n">
        <f aca="false">F412+G413</f>
        <v>12.959</v>
      </c>
      <c r="G413" s="6" t="n">
        <f aca="false">(B413-B412)/1000</f>
        <v>0.033</v>
      </c>
      <c r="H413" s="4" t="n">
        <f aca="false">(C413+C412)*G413*9.8/2+H412</f>
        <v>0.0754987100000001</v>
      </c>
      <c r="I413" s="4" t="n">
        <f aca="false">(1-$M$1)*IF(ABS(C413) &lt; $K$1, 0, C413)+$M$1*I412</f>
        <v>-6.53099236578558E-020</v>
      </c>
      <c r="J413" s="4" t="n">
        <f aca="false">($I413+$I412)*$G413*9.8/2+J412</f>
        <v>0.000176832081671833</v>
      </c>
    </row>
    <row r="414" customFormat="false" ht="13.8" hidden="false" customHeight="false" outlineLevel="0" collapsed="false">
      <c r="A414" s="0" t="s">
        <v>10</v>
      </c>
      <c r="B414" s="5" t="n">
        <v>51145</v>
      </c>
      <c r="C414" s="4" t="n">
        <v>-0.0001</v>
      </c>
      <c r="D414" s="4" t="n">
        <v>0.0004</v>
      </c>
      <c r="E414" s="4" t="n">
        <v>1.0099</v>
      </c>
      <c r="F414" s="6" t="n">
        <f aca="false">F413+G414</f>
        <v>12.99</v>
      </c>
      <c r="G414" s="6" t="n">
        <f aca="false">(B414-B413)/1000</f>
        <v>0.031</v>
      </c>
      <c r="H414" s="4" t="n">
        <f aca="false">(C414+C413)*G414*9.8/2+H413</f>
        <v>0.0756354200000001</v>
      </c>
      <c r="I414" s="4" t="n">
        <f aca="false">(1-$M$1)*IF(ABS(C414) &lt; $K$1, 0, C414)+$M$1*I413</f>
        <v>-5.87789312920702E-020</v>
      </c>
      <c r="J414" s="4" t="n">
        <f aca="false">($I414+$I413)*$G414*9.8/2+J413</f>
        <v>0.000176832081671833</v>
      </c>
    </row>
    <row r="415" customFormat="false" ht="13.8" hidden="false" customHeight="false" outlineLevel="0" collapsed="false">
      <c r="A415" s="0" t="s">
        <v>10</v>
      </c>
      <c r="B415" s="5" t="n">
        <v>51177</v>
      </c>
      <c r="C415" s="4" t="n">
        <v>0.0014</v>
      </c>
      <c r="D415" s="4" t="n">
        <v>0.0025</v>
      </c>
      <c r="E415" s="4" t="n">
        <v>1.0103</v>
      </c>
      <c r="F415" s="6" t="n">
        <f aca="false">F414+G415</f>
        <v>13.022</v>
      </c>
      <c r="G415" s="6" t="n">
        <f aca="false">(B415-B414)/1000</f>
        <v>0.032</v>
      </c>
      <c r="H415" s="4" t="n">
        <f aca="false">(C415+C414)*G415*9.8/2+H414</f>
        <v>0.0758392600000001</v>
      </c>
      <c r="I415" s="4" t="n">
        <f aca="false">(1-$M$1)*IF(ABS(C415) &lt; $K$1, 0, C415)+$M$1*I414</f>
        <v>-5.29010381628632E-020</v>
      </c>
      <c r="J415" s="4" t="n">
        <f aca="false">($I415+$I414)*$G415*9.8/2+J414</f>
        <v>0.000176832081671833</v>
      </c>
    </row>
    <row r="416" customFormat="false" ht="13.8" hidden="false" customHeight="false" outlineLevel="0" collapsed="false">
      <c r="A416" s="0" t="s">
        <v>10</v>
      </c>
      <c r="B416" s="5" t="n">
        <v>51208</v>
      </c>
      <c r="C416" s="4" t="n">
        <v>0.0015</v>
      </c>
      <c r="D416" s="4" t="n">
        <v>0</v>
      </c>
      <c r="E416" s="4" t="n">
        <v>1.0094</v>
      </c>
      <c r="F416" s="6" t="n">
        <f aca="false">F415+G416</f>
        <v>13.053</v>
      </c>
      <c r="G416" s="6" t="n">
        <f aca="false">(B416-B415)/1000</f>
        <v>0.031</v>
      </c>
      <c r="H416" s="4" t="n">
        <f aca="false">(C416+C415)*G416*9.8/2+H415</f>
        <v>0.0762797700000001</v>
      </c>
      <c r="I416" s="4" t="n">
        <f aca="false">(1-$M$1)*IF(ABS(C416) &lt; $K$1, 0, C416)+$M$1*I415</f>
        <v>-4.76109343465769E-020</v>
      </c>
      <c r="J416" s="4" t="n">
        <f aca="false">($I416+$I415)*$G416*9.8/2+J415</f>
        <v>0.000176832081671833</v>
      </c>
    </row>
    <row r="417" customFormat="false" ht="13.8" hidden="false" customHeight="false" outlineLevel="0" collapsed="false">
      <c r="A417" s="0" t="s">
        <v>10</v>
      </c>
      <c r="B417" s="5" t="n">
        <v>51240</v>
      </c>
      <c r="C417" s="4" t="n">
        <v>-0.0016</v>
      </c>
      <c r="D417" s="4" t="n">
        <v>0.0013</v>
      </c>
      <c r="E417" s="4" t="n">
        <v>1.0103</v>
      </c>
      <c r="F417" s="6" t="n">
        <f aca="false">F416+G417</f>
        <v>13.085</v>
      </c>
      <c r="G417" s="6" t="n">
        <f aca="false">(B417-B416)/1000</f>
        <v>0.032</v>
      </c>
      <c r="H417" s="4" t="n">
        <f aca="false">(C417+C416)*G417*9.8/2+H416</f>
        <v>0.0762640900000001</v>
      </c>
      <c r="I417" s="4" t="n">
        <f aca="false">(1-$M$1)*IF(ABS(C417) &lt; $K$1, 0, C417)+$M$1*I416</f>
        <v>-4.28498409119192E-020</v>
      </c>
      <c r="J417" s="4" t="n">
        <f aca="false">($I417+$I416)*$G417*9.8/2+J416</f>
        <v>0.000176832081671833</v>
      </c>
    </row>
    <row r="418" customFormat="false" ht="13.8" hidden="false" customHeight="false" outlineLevel="0" collapsed="false">
      <c r="A418" s="0" t="s">
        <v>10</v>
      </c>
      <c r="B418" s="5" t="n">
        <v>51272</v>
      </c>
      <c r="C418" s="4" t="n">
        <v>-0.0005</v>
      </c>
      <c r="D418" s="4" t="n">
        <v>-0.0001</v>
      </c>
      <c r="E418" s="4" t="n">
        <v>1.0124</v>
      </c>
      <c r="F418" s="6" t="n">
        <f aca="false">F417+G418</f>
        <v>13.117</v>
      </c>
      <c r="G418" s="6" t="n">
        <f aca="false">(B418-B417)/1000</f>
        <v>0.032</v>
      </c>
      <c r="H418" s="4" t="n">
        <f aca="false">(C418+C417)*G418*9.8/2+H417</f>
        <v>0.0759348100000001</v>
      </c>
      <c r="I418" s="4" t="n">
        <f aca="false">(1-$M$1)*IF(ABS(C418) &lt; $K$1, 0, C418)+$M$1*I417</f>
        <v>-3.85648568207273E-020</v>
      </c>
      <c r="J418" s="4" t="n">
        <f aca="false">($I418+$I417)*$G418*9.8/2+J417</f>
        <v>0.000176832081671833</v>
      </c>
    </row>
    <row r="419" customFormat="false" ht="13.8" hidden="false" customHeight="false" outlineLevel="0" collapsed="false">
      <c r="A419" s="0" t="s">
        <v>10</v>
      </c>
      <c r="B419" s="5" t="n">
        <v>51305</v>
      </c>
      <c r="C419" s="4" t="n">
        <v>0.0003</v>
      </c>
      <c r="D419" s="4" t="n">
        <v>0.0013</v>
      </c>
      <c r="E419" s="4" t="n">
        <v>1.0071</v>
      </c>
      <c r="F419" s="6" t="n">
        <f aca="false">F418+G419</f>
        <v>13.15</v>
      </c>
      <c r="G419" s="6" t="n">
        <f aca="false">(B419-B418)/1000</f>
        <v>0.033</v>
      </c>
      <c r="H419" s="4" t="n">
        <f aca="false">(C419+C418)*G419*9.8/2+H418</f>
        <v>0.0759024700000001</v>
      </c>
      <c r="I419" s="4" t="n">
        <f aca="false">(1-$M$1)*IF(ABS(C419) &lt; $K$1, 0, C419)+$M$1*I418</f>
        <v>-3.47083711386545E-020</v>
      </c>
      <c r="J419" s="4" t="n">
        <f aca="false">($I419+$I418)*$G419*9.8/2+J418</f>
        <v>0.000176832081671833</v>
      </c>
    </row>
    <row r="420" customFormat="false" ht="13.8" hidden="false" customHeight="false" outlineLevel="0" collapsed="false">
      <c r="A420" s="0" t="s">
        <v>10</v>
      </c>
      <c r="B420" s="5" t="n">
        <v>51336</v>
      </c>
      <c r="C420" s="4" t="n">
        <v>-0.0001</v>
      </c>
      <c r="D420" s="4" t="n">
        <v>0.0026</v>
      </c>
      <c r="E420" s="4" t="n">
        <v>1.0087</v>
      </c>
      <c r="F420" s="6" t="n">
        <f aca="false">F419+G420</f>
        <v>13.181</v>
      </c>
      <c r="G420" s="6" t="n">
        <f aca="false">(B420-B419)/1000</f>
        <v>0.031</v>
      </c>
      <c r="H420" s="4" t="n">
        <f aca="false">(C420+C419)*G420*9.8/2+H419</f>
        <v>0.0759328500000001</v>
      </c>
      <c r="I420" s="4" t="n">
        <f aca="false">(1-$M$1)*IF(ABS(C420) &lt; $K$1, 0, C420)+$M$1*I419</f>
        <v>-3.12375340247891E-020</v>
      </c>
      <c r="J420" s="4" t="n">
        <f aca="false">($I420+$I419)*$G420*9.8/2+J419</f>
        <v>0.000176832081671833</v>
      </c>
    </row>
    <row r="421" customFormat="false" ht="13.8" hidden="false" customHeight="false" outlineLevel="0" collapsed="false">
      <c r="A421" s="0" t="s">
        <v>10</v>
      </c>
      <c r="B421" s="5" t="n">
        <v>51368</v>
      </c>
      <c r="C421" s="4" t="n">
        <v>-0.0003</v>
      </c>
      <c r="D421" s="4" t="n">
        <v>0.0032</v>
      </c>
      <c r="E421" s="4" t="n">
        <v>1.0087</v>
      </c>
      <c r="F421" s="6" t="n">
        <f aca="false">F420+G421</f>
        <v>13.213</v>
      </c>
      <c r="G421" s="6" t="n">
        <f aca="false">(B421-B420)/1000</f>
        <v>0.032</v>
      </c>
      <c r="H421" s="4" t="n">
        <f aca="false">(C421+C420)*G421*9.8/2+H420</f>
        <v>0.0758701300000001</v>
      </c>
      <c r="I421" s="4" t="n">
        <f aca="false">(1-$M$1)*IF(ABS(C421) &lt; $K$1, 0, C421)+$M$1*I420</f>
        <v>-2.81137806223102E-020</v>
      </c>
      <c r="J421" s="4" t="n">
        <f aca="false">($I421+$I420)*$G421*9.8/2+J420</f>
        <v>0.000176832081671833</v>
      </c>
    </row>
    <row r="422" customFormat="false" ht="13.8" hidden="false" customHeight="false" outlineLevel="0" collapsed="false">
      <c r="A422" s="0" t="s">
        <v>10</v>
      </c>
      <c r="B422" s="5" t="n">
        <v>51400</v>
      </c>
      <c r="C422" s="4" t="n">
        <v>0.0001</v>
      </c>
      <c r="D422" s="4" t="n">
        <v>-0.0002</v>
      </c>
      <c r="E422" s="4" t="n">
        <v>1.0091</v>
      </c>
      <c r="F422" s="6" t="n">
        <f aca="false">F421+G422</f>
        <v>13.245</v>
      </c>
      <c r="G422" s="6" t="n">
        <f aca="false">(B422-B421)/1000</f>
        <v>0.032</v>
      </c>
      <c r="H422" s="4" t="n">
        <f aca="false">(C422+C421)*G422*9.8/2+H421</f>
        <v>0.0758387700000001</v>
      </c>
      <c r="I422" s="4" t="n">
        <f aca="false">(1-$M$1)*IF(ABS(C422) &lt; $K$1, 0, C422)+$M$1*I421</f>
        <v>-2.53024025600792E-020</v>
      </c>
      <c r="J422" s="4" t="n">
        <f aca="false">($I422+$I421)*$G422*9.8/2+J421</f>
        <v>0.000176832081671833</v>
      </c>
    </row>
    <row r="423" customFormat="false" ht="13.8" hidden="false" customHeight="false" outlineLevel="0" collapsed="false">
      <c r="A423" s="0" t="s">
        <v>10</v>
      </c>
      <c r="B423" s="5" t="n">
        <v>51432</v>
      </c>
      <c r="C423" s="4" t="n">
        <v>0.0006</v>
      </c>
      <c r="D423" s="4" t="n">
        <v>0.0022</v>
      </c>
      <c r="E423" s="4" t="n">
        <v>1.0094</v>
      </c>
      <c r="F423" s="6" t="n">
        <f aca="false">F422+G423</f>
        <v>13.277</v>
      </c>
      <c r="G423" s="6" t="n">
        <f aca="false">(B423-B422)/1000</f>
        <v>0.032</v>
      </c>
      <c r="H423" s="4" t="n">
        <f aca="false">(C423+C422)*G423*9.8/2+H422</f>
        <v>0.0759485300000001</v>
      </c>
      <c r="I423" s="4" t="n">
        <f aca="false">(1-$M$1)*IF(ABS(C423) &lt; $K$1, 0, C423)+$M$1*I422</f>
        <v>-2.27721623040712E-020</v>
      </c>
      <c r="J423" s="4" t="n">
        <f aca="false">($I423+$I422)*$G423*9.8/2+J422</f>
        <v>0.000176832081671833</v>
      </c>
    </row>
    <row r="424" customFormat="false" ht="13.8" hidden="false" customHeight="false" outlineLevel="0" collapsed="false">
      <c r="A424" s="0" t="s">
        <v>10</v>
      </c>
      <c r="B424" s="5" t="n">
        <v>51463</v>
      </c>
      <c r="C424" s="4" t="n">
        <v>0.0017</v>
      </c>
      <c r="D424" s="4" t="n">
        <v>0.0024</v>
      </c>
      <c r="E424" s="4" t="n">
        <v>1.0085</v>
      </c>
      <c r="F424" s="6" t="n">
        <f aca="false">F423+G424</f>
        <v>13.308</v>
      </c>
      <c r="G424" s="6" t="n">
        <f aca="false">(B424-B423)/1000</f>
        <v>0.031</v>
      </c>
      <c r="H424" s="4" t="n">
        <f aca="false">(C424+C423)*G424*9.8/2+H423</f>
        <v>0.0762979000000001</v>
      </c>
      <c r="I424" s="4" t="n">
        <f aca="false">(1-$M$1)*IF(ABS(C424) &lt; $K$1, 0, C424)+$M$1*I423</f>
        <v>-2.04949460736641E-020</v>
      </c>
      <c r="J424" s="4" t="n">
        <f aca="false">($I424+$I423)*$G424*9.8/2+J423</f>
        <v>0.000176832081671833</v>
      </c>
    </row>
    <row r="425" customFormat="false" ht="13.8" hidden="false" customHeight="false" outlineLevel="0" collapsed="false">
      <c r="A425" s="0" t="s">
        <v>10</v>
      </c>
      <c r="B425" s="5" t="n">
        <v>51494</v>
      </c>
      <c r="C425" s="4" t="n">
        <v>0.0018</v>
      </c>
      <c r="D425" s="4" t="n">
        <v>0.0008</v>
      </c>
      <c r="E425" s="4" t="n">
        <v>1.0073</v>
      </c>
      <c r="F425" s="6" t="n">
        <f aca="false">F424+G425</f>
        <v>13.339</v>
      </c>
      <c r="G425" s="6" t="n">
        <f aca="false">(B425-B424)/1000</f>
        <v>0.031</v>
      </c>
      <c r="H425" s="4" t="n">
        <f aca="false">(C425+C424)*G425*9.8/2+H424</f>
        <v>0.0768295500000001</v>
      </c>
      <c r="I425" s="4" t="n">
        <f aca="false">(1-$M$1)*IF(ABS(C425) &lt; $K$1, 0, C425)+$M$1*I424</f>
        <v>-1.84454514662977E-020</v>
      </c>
      <c r="J425" s="4" t="n">
        <f aca="false">($I425+$I424)*$G425*9.8/2+J424</f>
        <v>0.000176832081671833</v>
      </c>
    </row>
    <row r="426" customFormat="false" ht="13.8" hidden="false" customHeight="false" outlineLevel="0" collapsed="false">
      <c r="A426" s="0" t="s">
        <v>10</v>
      </c>
      <c r="B426" s="5" t="n">
        <v>51525</v>
      </c>
      <c r="C426" s="4" t="n">
        <v>-0.0008</v>
      </c>
      <c r="D426" s="4" t="n">
        <v>0.0013</v>
      </c>
      <c r="E426" s="4" t="n">
        <v>1.0105</v>
      </c>
      <c r="F426" s="6" t="n">
        <f aca="false">F425+G426</f>
        <v>13.37</v>
      </c>
      <c r="G426" s="6" t="n">
        <f aca="false">(B426-B425)/1000</f>
        <v>0.031</v>
      </c>
      <c r="H426" s="4" t="n">
        <f aca="false">(C426+C425)*G426*9.8/2+H425</f>
        <v>0.0769814500000001</v>
      </c>
      <c r="I426" s="4" t="n">
        <f aca="false">(1-$M$1)*IF(ABS(C426) &lt; $K$1, 0, C426)+$M$1*I425</f>
        <v>-1.66009063196679E-020</v>
      </c>
      <c r="J426" s="4" t="n">
        <f aca="false">($I426+$I425)*$G426*9.8/2+J425</f>
        <v>0.000176832081671833</v>
      </c>
    </row>
    <row r="427" customFormat="false" ht="13.8" hidden="false" customHeight="false" outlineLevel="0" collapsed="false">
      <c r="A427" s="0" t="s">
        <v>10</v>
      </c>
      <c r="B427" s="5" t="n">
        <v>51557</v>
      </c>
      <c r="C427" s="4" t="n">
        <v>0</v>
      </c>
      <c r="D427" s="4" t="n">
        <v>0.0019</v>
      </c>
      <c r="E427" s="4" t="n">
        <v>1.0093</v>
      </c>
      <c r="F427" s="6" t="n">
        <f aca="false">F426+G427</f>
        <v>13.402</v>
      </c>
      <c r="G427" s="6" t="n">
        <f aca="false">(B427-B426)/1000</f>
        <v>0.032</v>
      </c>
      <c r="H427" s="4" t="n">
        <f aca="false">(C427+C426)*G427*9.8/2+H426</f>
        <v>0.0768560100000001</v>
      </c>
      <c r="I427" s="4" t="n">
        <f aca="false">(1-$M$1)*IF(ABS(C427) &lt; $K$1, 0, C427)+$M$1*I426</f>
        <v>-1.49408156877011E-020</v>
      </c>
      <c r="J427" s="4" t="n">
        <f aca="false">($I427+$I426)*$G427*9.8/2+J426</f>
        <v>0.000176832081671833</v>
      </c>
    </row>
    <row r="428" customFormat="false" ht="13.8" hidden="false" customHeight="false" outlineLevel="0" collapsed="false">
      <c r="A428" s="0" t="s">
        <v>10</v>
      </c>
      <c r="B428" s="5" t="n">
        <v>51589</v>
      </c>
      <c r="C428" s="4" t="n">
        <v>0.001</v>
      </c>
      <c r="D428" s="4" t="n">
        <v>0.001</v>
      </c>
      <c r="E428" s="4" t="n">
        <v>1.0088</v>
      </c>
      <c r="F428" s="6" t="n">
        <f aca="false">F427+G428</f>
        <v>13.434</v>
      </c>
      <c r="G428" s="6" t="n">
        <f aca="false">(B428-B427)/1000</f>
        <v>0.032</v>
      </c>
      <c r="H428" s="4" t="n">
        <f aca="false">(C428+C427)*G428*9.8/2+H427</f>
        <v>0.0770128100000001</v>
      </c>
      <c r="I428" s="4" t="n">
        <f aca="false">(1-$M$1)*IF(ABS(C428) &lt; $K$1, 0, C428)+$M$1*I427</f>
        <v>-1.3446734118931E-020</v>
      </c>
      <c r="J428" s="4" t="n">
        <f aca="false">($I428+$I427)*$G428*9.8/2+J427</f>
        <v>0.000176832081671833</v>
      </c>
    </row>
    <row r="429" customFormat="false" ht="13.8" hidden="false" customHeight="false" outlineLevel="0" collapsed="false">
      <c r="A429" s="0" t="s">
        <v>10</v>
      </c>
      <c r="B429" s="5" t="n">
        <v>51620</v>
      </c>
      <c r="C429" s="4" t="n">
        <v>0.0012</v>
      </c>
      <c r="D429" s="4" t="n">
        <v>0.0019</v>
      </c>
      <c r="E429" s="4" t="n">
        <v>1.0101</v>
      </c>
      <c r="F429" s="6" t="n">
        <f aca="false">F428+G429</f>
        <v>13.465</v>
      </c>
      <c r="G429" s="6" t="n">
        <f aca="false">(B429-B428)/1000</f>
        <v>0.031</v>
      </c>
      <c r="H429" s="4" t="n">
        <f aca="false">(C429+C428)*G429*9.8/2+H428</f>
        <v>0.0773469900000001</v>
      </c>
      <c r="I429" s="4" t="n">
        <f aca="false">(1-$M$1)*IF(ABS(C429) &lt; $K$1, 0, C429)+$M$1*I428</f>
        <v>-1.21020607070379E-020</v>
      </c>
      <c r="J429" s="4" t="n">
        <f aca="false">($I429+$I428)*$G429*9.8/2+J428</f>
        <v>0.000176832081671833</v>
      </c>
    </row>
    <row r="430" customFormat="false" ht="13.8" hidden="false" customHeight="false" outlineLevel="0" collapsed="false">
      <c r="A430" s="0" t="s">
        <v>10</v>
      </c>
      <c r="B430" s="5" t="n">
        <v>51651</v>
      </c>
      <c r="C430" s="4" t="n">
        <v>0.0011</v>
      </c>
      <c r="D430" s="4" t="n">
        <v>0.0001</v>
      </c>
      <c r="E430" s="4" t="n">
        <v>1.0093</v>
      </c>
      <c r="F430" s="6" t="n">
        <f aca="false">F429+G430</f>
        <v>13.496</v>
      </c>
      <c r="G430" s="6" t="n">
        <f aca="false">(B430-B429)/1000</f>
        <v>0.031</v>
      </c>
      <c r="H430" s="4" t="n">
        <f aca="false">(C430+C429)*G430*9.8/2+H429</f>
        <v>0.0776963600000001</v>
      </c>
      <c r="I430" s="4" t="n">
        <f aca="false">(1-$M$1)*IF(ABS(C430) &lt; $K$1, 0, C430)+$M$1*I429</f>
        <v>-1.08918546363341E-020</v>
      </c>
      <c r="J430" s="4" t="n">
        <f aca="false">($I430+$I429)*$G430*9.8/2+J429</f>
        <v>0.000176832081671833</v>
      </c>
    </row>
    <row r="431" customFormat="false" ht="13.8" hidden="false" customHeight="false" outlineLevel="0" collapsed="false">
      <c r="A431" s="0" t="s">
        <v>10</v>
      </c>
      <c r="B431" s="5" t="n">
        <v>51682</v>
      </c>
      <c r="C431" s="4" t="n">
        <v>0.0005</v>
      </c>
      <c r="D431" s="4" t="n">
        <v>0.0012</v>
      </c>
      <c r="E431" s="4" t="n">
        <v>1.0113</v>
      </c>
      <c r="F431" s="6" t="n">
        <f aca="false">F430+G431</f>
        <v>13.527</v>
      </c>
      <c r="G431" s="6" t="n">
        <f aca="false">(B431-B430)/1000</f>
        <v>0.031</v>
      </c>
      <c r="H431" s="4" t="n">
        <f aca="false">(C431+C430)*G431*9.8/2+H430</f>
        <v>0.0779394000000001</v>
      </c>
      <c r="I431" s="4" t="n">
        <f aca="false">(1-$M$1)*IF(ABS(C431) &lt; $K$1, 0, C431)+$M$1*I430</f>
        <v>-9.80266917270072E-021</v>
      </c>
      <c r="J431" s="4" t="n">
        <f aca="false">($I431+$I430)*$G431*9.8/2+J430</f>
        <v>0.000176832081671833</v>
      </c>
    </row>
    <row r="432" customFormat="false" ht="13.8" hidden="false" customHeight="false" outlineLevel="0" collapsed="false">
      <c r="A432" s="0" t="s">
        <v>10</v>
      </c>
      <c r="B432" s="5" t="n">
        <v>51713</v>
      </c>
      <c r="C432" s="4" t="n">
        <v>0.0006</v>
      </c>
      <c r="D432" s="4" t="n">
        <v>0.0021</v>
      </c>
      <c r="E432" s="4" t="n">
        <v>1.0093</v>
      </c>
      <c r="F432" s="6" t="n">
        <f aca="false">F431+G432</f>
        <v>13.558</v>
      </c>
      <c r="G432" s="6" t="n">
        <f aca="false">(B432-B431)/1000</f>
        <v>0.031</v>
      </c>
      <c r="H432" s="4" t="n">
        <f aca="false">(C432+C431)*G432*9.8/2+H431</f>
        <v>0.0781064900000001</v>
      </c>
      <c r="I432" s="4" t="n">
        <f aca="false">(1-$M$1)*IF(ABS(C432) &lt; $K$1, 0, C432)+$M$1*I431</f>
        <v>-8.82240225543065E-021</v>
      </c>
      <c r="J432" s="4" t="n">
        <f aca="false">($I432+$I431)*$G432*9.8/2+J431</f>
        <v>0.000176832081671833</v>
      </c>
    </row>
    <row r="433" customFormat="false" ht="13.8" hidden="false" customHeight="false" outlineLevel="0" collapsed="false">
      <c r="A433" s="0" t="s">
        <v>10</v>
      </c>
      <c r="B433" s="5" t="n">
        <v>51744</v>
      </c>
      <c r="C433" s="4" t="n">
        <v>0.0012</v>
      </c>
      <c r="D433" s="4" t="n">
        <v>0.001</v>
      </c>
      <c r="E433" s="4" t="n">
        <v>1.0091</v>
      </c>
      <c r="F433" s="6" t="n">
        <f aca="false">F432+G433</f>
        <v>13.589</v>
      </c>
      <c r="G433" s="6" t="n">
        <f aca="false">(B433-B432)/1000</f>
        <v>0.031</v>
      </c>
      <c r="H433" s="4" t="n">
        <f aca="false">(C433+C432)*G433*9.8/2+H432</f>
        <v>0.0783799100000001</v>
      </c>
      <c r="I433" s="4" t="n">
        <f aca="false">(1-$M$1)*IF(ABS(C433) &lt; $K$1, 0, C433)+$M$1*I432</f>
        <v>-7.94016202988758E-021</v>
      </c>
      <c r="J433" s="4" t="n">
        <f aca="false">($I433+$I432)*$G433*9.8/2+J432</f>
        <v>0.000176832081671833</v>
      </c>
    </row>
    <row r="434" customFormat="false" ht="13.8" hidden="false" customHeight="false" outlineLevel="0" collapsed="false">
      <c r="A434" s="0" t="s">
        <v>10</v>
      </c>
      <c r="B434" s="5" t="n">
        <v>51775</v>
      </c>
      <c r="C434" s="4" t="n">
        <v>0.0022</v>
      </c>
      <c r="D434" s="4" t="n">
        <v>0.0032</v>
      </c>
      <c r="E434" s="4" t="n">
        <v>1.0098</v>
      </c>
      <c r="F434" s="6" t="n">
        <f aca="false">F433+G434</f>
        <v>13.62</v>
      </c>
      <c r="G434" s="6" t="n">
        <f aca="false">(B434-B433)/1000</f>
        <v>0.031</v>
      </c>
      <c r="H434" s="4" t="n">
        <f aca="false">(C434+C433)*G434*9.8/2+H433</f>
        <v>0.0788963700000001</v>
      </c>
      <c r="I434" s="4" t="n">
        <f aca="false">(1-$M$1)*IF(ABS(C434) &lt; $K$1, 0, C434)+$M$1*I433</f>
        <v>-7.14614582689882E-021</v>
      </c>
      <c r="J434" s="4" t="n">
        <f aca="false">($I434+$I433)*$G434*9.8/2+J433</f>
        <v>0.000176832081671833</v>
      </c>
    </row>
    <row r="435" customFormat="false" ht="13.8" hidden="false" customHeight="false" outlineLevel="0" collapsed="false">
      <c r="A435" s="0" t="s">
        <v>10</v>
      </c>
      <c r="B435" s="5" t="n">
        <v>51806</v>
      </c>
      <c r="C435" s="4" t="n">
        <v>0</v>
      </c>
      <c r="D435" s="4" t="n">
        <v>0.0004</v>
      </c>
      <c r="E435" s="4" t="n">
        <v>1.0097</v>
      </c>
      <c r="F435" s="6" t="n">
        <f aca="false">F434+G435</f>
        <v>13.651</v>
      </c>
      <c r="G435" s="6" t="n">
        <f aca="false">(B435-B434)/1000</f>
        <v>0.031</v>
      </c>
      <c r="H435" s="4" t="n">
        <f aca="false">(C435+C434)*G435*9.8/2+H434</f>
        <v>0.0792305500000001</v>
      </c>
      <c r="I435" s="4" t="n">
        <f aca="false">(1-$M$1)*IF(ABS(C435) &lt; $K$1, 0, C435)+$M$1*I434</f>
        <v>-6.43153124420894E-021</v>
      </c>
      <c r="J435" s="4" t="n">
        <f aca="false">($I435+$I434)*$G435*9.8/2+J434</f>
        <v>0.000176832081671833</v>
      </c>
    </row>
    <row r="436" customFormat="false" ht="13.8" hidden="false" customHeight="false" outlineLevel="0" collapsed="false">
      <c r="A436" s="0" t="s">
        <v>10</v>
      </c>
      <c r="B436" s="5" t="n">
        <v>51838</v>
      </c>
      <c r="C436" s="4" t="n">
        <v>-0.0009</v>
      </c>
      <c r="D436" s="4" t="n">
        <v>0.002</v>
      </c>
      <c r="E436" s="4" t="n">
        <v>1.0087</v>
      </c>
      <c r="F436" s="6" t="n">
        <f aca="false">F435+G436</f>
        <v>13.683</v>
      </c>
      <c r="G436" s="6" t="n">
        <f aca="false">(B436-B435)/1000</f>
        <v>0.032</v>
      </c>
      <c r="H436" s="4" t="n">
        <f aca="false">(C436+C435)*G436*9.8/2+H435</f>
        <v>0.0790894300000001</v>
      </c>
      <c r="I436" s="4" t="n">
        <f aca="false">(1-$M$1)*IF(ABS(C436) &lt; $K$1, 0, C436)+$M$1*I435</f>
        <v>-5.78837811978805E-021</v>
      </c>
      <c r="J436" s="4" t="n">
        <f aca="false">($I436+$I435)*$G436*9.8/2+J435</f>
        <v>0.000176832081671833</v>
      </c>
    </row>
    <row r="437" customFormat="false" ht="13.8" hidden="false" customHeight="false" outlineLevel="0" collapsed="false">
      <c r="A437" s="0" t="s">
        <v>10</v>
      </c>
      <c r="B437" s="5" t="n">
        <v>51870</v>
      </c>
      <c r="C437" s="4" t="n">
        <v>-0.0017</v>
      </c>
      <c r="D437" s="4" t="n">
        <v>0.0009</v>
      </c>
      <c r="E437" s="4" t="n">
        <v>1.0094</v>
      </c>
      <c r="F437" s="6" t="n">
        <f aca="false">F436+G437</f>
        <v>13.715</v>
      </c>
      <c r="G437" s="6" t="n">
        <f aca="false">(B437-B436)/1000</f>
        <v>0.032</v>
      </c>
      <c r="H437" s="4" t="n">
        <f aca="false">(C437+C436)*G437*9.8/2+H436</f>
        <v>0.0786817500000001</v>
      </c>
      <c r="I437" s="4" t="n">
        <f aca="false">(1-$M$1)*IF(ABS(C437) &lt; $K$1, 0, C437)+$M$1*I436</f>
        <v>-5.20954030780924E-021</v>
      </c>
      <c r="J437" s="4" t="n">
        <f aca="false">($I437+$I436)*$G437*9.8/2+J436</f>
        <v>0.000176832081671833</v>
      </c>
    </row>
    <row r="438" customFormat="false" ht="13.8" hidden="false" customHeight="false" outlineLevel="0" collapsed="false">
      <c r="A438" s="0" t="s">
        <v>10</v>
      </c>
      <c r="B438" s="5" t="n">
        <v>51902</v>
      </c>
      <c r="C438" s="4" t="n">
        <v>0.0009</v>
      </c>
      <c r="D438" s="4" t="n">
        <v>0.0012</v>
      </c>
      <c r="E438" s="4" t="n">
        <v>1.0105</v>
      </c>
      <c r="F438" s="6" t="n">
        <f aca="false">F437+G438</f>
        <v>13.747</v>
      </c>
      <c r="G438" s="6" t="n">
        <f aca="false">(B438-B437)/1000</f>
        <v>0.032</v>
      </c>
      <c r="H438" s="4" t="n">
        <f aca="false">(C438+C437)*G438*9.8/2+H437</f>
        <v>0.0785563100000001</v>
      </c>
      <c r="I438" s="4" t="n">
        <f aca="false">(1-$M$1)*IF(ABS(C438) &lt; $K$1, 0, C438)+$M$1*I437</f>
        <v>-4.68858627702832E-021</v>
      </c>
      <c r="J438" s="4" t="n">
        <f aca="false">($I438+$I437)*$G438*9.8/2+J437</f>
        <v>0.000176832081671833</v>
      </c>
    </row>
    <row r="439" customFormat="false" ht="13.8" hidden="false" customHeight="false" outlineLevel="0" collapsed="false">
      <c r="A439" s="0" t="s">
        <v>10</v>
      </c>
      <c r="B439" s="5" t="n">
        <v>51933</v>
      </c>
      <c r="C439" s="4" t="n">
        <v>0.0003</v>
      </c>
      <c r="D439" s="4" t="n">
        <v>0.0021</v>
      </c>
      <c r="E439" s="4" t="n">
        <v>1.0107</v>
      </c>
      <c r="F439" s="6" t="n">
        <f aca="false">F438+G439</f>
        <v>13.778</v>
      </c>
      <c r="G439" s="6" t="n">
        <f aca="false">(B439-B438)/1000</f>
        <v>0.031</v>
      </c>
      <c r="H439" s="4" t="n">
        <f aca="false">(C439+C438)*G439*9.8/2+H438</f>
        <v>0.0787385900000001</v>
      </c>
      <c r="I439" s="4" t="n">
        <f aca="false">(1-$M$1)*IF(ABS(C439) &lt; $K$1, 0, C439)+$M$1*I438</f>
        <v>-4.21972764932549E-021</v>
      </c>
      <c r="J439" s="4" t="n">
        <f aca="false">($I439+$I438)*$G439*9.8/2+J438</f>
        <v>0.000176832081671833</v>
      </c>
    </row>
    <row r="440" customFormat="false" ht="13.8" hidden="false" customHeight="false" outlineLevel="0" collapsed="false">
      <c r="A440" s="0" t="s">
        <v>10</v>
      </c>
      <c r="B440" s="5" t="n">
        <v>51964</v>
      </c>
      <c r="C440" s="4" t="n">
        <v>0.0015</v>
      </c>
      <c r="D440" s="4" t="n">
        <v>0.0002</v>
      </c>
      <c r="E440" s="4" t="n">
        <v>1.0084</v>
      </c>
      <c r="F440" s="6" t="n">
        <f aca="false">F439+G440</f>
        <v>13.809</v>
      </c>
      <c r="G440" s="6" t="n">
        <f aca="false">(B440-B439)/1000</f>
        <v>0.031</v>
      </c>
      <c r="H440" s="4" t="n">
        <f aca="false">(C440+C439)*G440*9.8/2+H439</f>
        <v>0.0790120100000001</v>
      </c>
      <c r="I440" s="4" t="n">
        <f aca="false">(1-$M$1)*IF(ABS(C440) &lt; $K$1, 0, C440)+$M$1*I439</f>
        <v>-3.79775488439294E-021</v>
      </c>
      <c r="J440" s="4" t="n">
        <f aca="false">($I440+$I439)*$G440*9.8/2+J439</f>
        <v>0.000176832081671833</v>
      </c>
    </row>
    <row r="441" customFormat="false" ht="13.8" hidden="false" customHeight="false" outlineLevel="0" collapsed="false">
      <c r="A441" s="0" t="s">
        <v>10</v>
      </c>
      <c r="B441" s="5" t="n">
        <v>51995</v>
      </c>
      <c r="C441" s="4" t="n">
        <v>0.0008</v>
      </c>
      <c r="D441" s="4" t="n">
        <v>0.0015</v>
      </c>
      <c r="E441" s="4" t="n">
        <v>1.0117</v>
      </c>
      <c r="F441" s="6" t="n">
        <f aca="false">F440+G441</f>
        <v>13.84</v>
      </c>
      <c r="G441" s="6" t="n">
        <f aca="false">(B441-B440)/1000</f>
        <v>0.031</v>
      </c>
      <c r="H441" s="4" t="n">
        <f aca="false">(C441+C440)*G441*9.8/2+H440</f>
        <v>0.0793613800000001</v>
      </c>
      <c r="I441" s="4" t="n">
        <f aca="false">(1-$M$1)*IF(ABS(C441) &lt; $K$1, 0, C441)+$M$1*I440</f>
        <v>-3.41797939595364E-021</v>
      </c>
      <c r="J441" s="4" t="n">
        <f aca="false">($I441+$I440)*$G441*9.8/2+J440</f>
        <v>0.000176832081671833</v>
      </c>
    </row>
    <row r="442" customFormat="false" ht="13.8" hidden="false" customHeight="false" outlineLevel="0" collapsed="false">
      <c r="A442" s="0" t="s">
        <v>10</v>
      </c>
      <c r="B442" s="5" t="n">
        <v>52026</v>
      </c>
      <c r="C442" s="4" t="n">
        <v>0.0006</v>
      </c>
      <c r="D442" s="4" t="n">
        <v>0.0019</v>
      </c>
      <c r="E442" s="4" t="n">
        <v>1.0106</v>
      </c>
      <c r="F442" s="6" t="n">
        <f aca="false">F441+G442</f>
        <v>13.871</v>
      </c>
      <c r="G442" s="6" t="n">
        <f aca="false">(B442-B441)/1000</f>
        <v>0.031</v>
      </c>
      <c r="H442" s="4" t="n">
        <f aca="false">(C442+C441)*G442*9.8/2+H441</f>
        <v>0.0795740400000001</v>
      </c>
      <c r="I442" s="4" t="n">
        <f aca="false">(1-$M$1)*IF(ABS(C442) &lt; $K$1, 0, C442)+$M$1*I441</f>
        <v>-3.07618145635828E-021</v>
      </c>
      <c r="J442" s="4" t="n">
        <f aca="false">($I442+$I441)*$G442*9.8/2+J441</f>
        <v>0.000176832081671833</v>
      </c>
    </row>
    <row r="443" customFormat="false" ht="13.8" hidden="false" customHeight="false" outlineLevel="0" collapsed="false">
      <c r="A443" s="0" t="s">
        <v>10</v>
      </c>
      <c r="B443" s="5" t="n">
        <v>52057</v>
      </c>
      <c r="C443" s="4" t="n">
        <v>0.0004</v>
      </c>
      <c r="D443" s="4" t="n">
        <v>0.0035</v>
      </c>
      <c r="E443" s="4" t="n">
        <v>1.0104</v>
      </c>
      <c r="F443" s="6" t="n">
        <f aca="false">F442+G443</f>
        <v>13.902</v>
      </c>
      <c r="G443" s="6" t="n">
        <f aca="false">(B443-B442)/1000</f>
        <v>0.031</v>
      </c>
      <c r="H443" s="4" t="n">
        <f aca="false">(C443+C442)*G443*9.8/2+H442</f>
        <v>0.0797259400000001</v>
      </c>
      <c r="I443" s="4" t="n">
        <f aca="false">(1-$M$1)*IF(ABS(C443) &lt; $K$1, 0, C443)+$M$1*I442</f>
        <v>-2.76856331072245E-021</v>
      </c>
      <c r="J443" s="4" t="n">
        <f aca="false">($I443+$I442)*$G443*9.8/2+J442</f>
        <v>0.000176832081671833</v>
      </c>
    </row>
    <row r="444" customFormat="false" ht="13.8" hidden="false" customHeight="false" outlineLevel="0" collapsed="false">
      <c r="A444" s="0" t="s">
        <v>10</v>
      </c>
      <c r="B444" s="5" t="n">
        <v>52088</v>
      </c>
      <c r="C444" s="4" t="n">
        <v>0.0025</v>
      </c>
      <c r="D444" s="4" t="n">
        <v>0.0016</v>
      </c>
      <c r="E444" s="4" t="n">
        <v>1.0045</v>
      </c>
      <c r="F444" s="6" t="n">
        <f aca="false">F443+G444</f>
        <v>13.933</v>
      </c>
      <c r="G444" s="6" t="n">
        <f aca="false">(B444-B443)/1000</f>
        <v>0.031</v>
      </c>
      <c r="H444" s="4" t="n">
        <f aca="false">(C444+C443)*G444*9.8/2+H443</f>
        <v>0.0801664500000001</v>
      </c>
      <c r="I444" s="4" t="n">
        <f aca="false">(1-$M$1)*IF(ABS(C444) &lt; $K$1, 0, C444)+$M$1*I443</f>
        <v>-2.49170697965021E-021</v>
      </c>
      <c r="J444" s="4" t="n">
        <f aca="false">($I444+$I443)*$G444*9.8/2+J443</f>
        <v>0.000176832081671833</v>
      </c>
    </row>
    <row r="445" customFormat="false" ht="13.8" hidden="false" customHeight="false" outlineLevel="0" collapsed="false">
      <c r="A445" s="0" t="s">
        <v>10</v>
      </c>
      <c r="B445" s="5" t="n">
        <v>52119</v>
      </c>
      <c r="C445" s="4" t="n">
        <v>0.0005</v>
      </c>
      <c r="D445" s="4" t="n">
        <v>0.0008</v>
      </c>
      <c r="E445" s="4" t="n">
        <v>1.0098</v>
      </c>
      <c r="F445" s="6" t="n">
        <f aca="false">F444+G445</f>
        <v>13.964</v>
      </c>
      <c r="G445" s="6" t="n">
        <f aca="false">(B445-B444)/1000</f>
        <v>0.031</v>
      </c>
      <c r="H445" s="4" t="n">
        <f aca="false">(C445+C444)*G445*9.8/2+H444</f>
        <v>0.0806221500000001</v>
      </c>
      <c r="I445" s="4" t="n">
        <f aca="false">(1-$M$1)*IF(ABS(C445) &lt; $K$1, 0, C445)+$M$1*I444</f>
        <v>-2.24253628168519E-021</v>
      </c>
      <c r="J445" s="4" t="n">
        <f aca="false">($I445+$I444)*$G445*9.8/2+J444</f>
        <v>0.000176832081671833</v>
      </c>
    </row>
    <row r="446" customFormat="false" ht="13.8" hidden="false" customHeight="false" outlineLevel="0" collapsed="false">
      <c r="A446" s="0" t="s">
        <v>10</v>
      </c>
      <c r="B446" s="5" t="n">
        <v>52150</v>
      </c>
      <c r="C446" s="4" t="n">
        <v>0.0005</v>
      </c>
      <c r="D446" s="4" t="n">
        <v>0.0018</v>
      </c>
      <c r="E446" s="4" t="n">
        <v>1.0121</v>
      </c>
      <c r="F446" s="6" t="n">
        <f aca="false">F445+G446</f>
        <v>13.995</v>
      </c>
      <c r="G446" s="6" t="n">
        <f aca="false">(B446-B445)/1000</f>
        <v>0.031</v>
      </c>
      <c r="H446" s="4" t="n">
        <f aca="false">(C446+C445)*G446*9.8/2+H445</f>
        <v>0.0807740500000001</v>
      </c>
      <c r="I446" s="4" t="n">
        <f aca="false">(1-$M$1)*IF(ABS(C446) &lt; $K$1, 0, C446)+$M$1*I445</f>
        <v>-2.01828265351667E-021</v>
      </c>
      <c r="J446" s="4" t="n">
        <f aca="false">($I446+$I445)*$G446*9.8/2+J445</f>
        <v>0.000176832081671833</v>
      </c>
    </row>
    <row r="447" customFormat="false" ht="13.8" hidden="false" customHeight="false" outlineLevel="0" collapsed="false">
      <c r="A447" s="0" t="s">
        <v>10</v>
      </c>
      <c r="B447" s="5" t="n">
        <v>52181</v>
      </c>
      <c r="C447" s="4" t="n">
        <v>0.0019</v>
      </c>
      <c r="D447" s="4" t="n">
        <v>-0.0006</v>
      </c>
      <c r="E447" s="4" t="n">
        <v>1.0084</v>
      </c>
      <c r="F447" s="6" t="n">
        <f aca="false">F446+G447</f>
        <v>14.026</v>
      </c>
      <c r="G447" s="6" t="n">
        <f aca="false">(B447-B446)/1000</f>
        <v>0.031</v>
      </c>
      <c r="H447" s="4" t="n">
        <f aca="false">(C447+C446)*G447*9.8/2+H446</f>
        <v>0.0811386100000001</v>
      </c>
      <c r="I447" s="4" t="n">
        <f aca="false">(1-$M$1)*IF(ABS(C447) &lt; $K$1, 0, C447)+$M$1*I446</f>
        <v>-1.816454388165E-021</v>
      </c>
      <c r="J447" s="4" t="n">
        <f aca="false">($I447+$I446)*$G447*9.8/2+J446</f>
        <v>0.000176832081671833</v>
      </c>
    </row>
    <row r="448" customFormat="false" ht="13.8" hidden="false" customHeight="false" outlineLevel="0" collapsed="false">
      <c r="A448" s="0" t="s">
        <v>10</v>
      </c>
      <c r="B448" s="5" t="n">
        <v>52213</v>
      </c>
      <c r="C448" s="4" t="n">
        <v>0.0011</v>
      </c>
      <c r="D448" s="4" t="n">
        <v>0.0021</v>
      </c>
      <c r="E448" s="4" t="n">
        <v>1.0099</v>
      </c>
      <c r="F448" s="6" t="n">
        <f aca="false">F447+G448</f>
        <v>14.058</v>
      </c>
      <c r="G448" s="6" t="n">
        <f aca="false">(B448-B447)/1000</f>
        <v>0.032</v>
      </c>
      <c r="H448" s="4" t="n">
        <f aca="false">(C448+C447)*G448*9.8/2+H447</f>
        <v>0.0816090100000001</v>
      </c>
      <c r="I448" s="4" t="n">
        <f aca="false">(1-$M$1)*IF(ABS(C448) &lt; $K$1, 0, C448)+$M$1*I447</f>
        <v>-1.6348089493485E-021</v>
      </c>
      <c r="J448" s="4" t="n">
        <f aca="false">($I448+$I447)*$G448*9.8/2+J447</f>
        <v>0.000176832081671833</v>
      </c>
    </row>
    <row r="449" customFormat="false" ht="13.8" hidden="false" customHeight="false" outlineLevel="0" collapsed="false">
      <c r="A449" s="0" t="s">
        <v>10</v>
      </c>
      <c r="B449" s="5" t="n">
        <v>52244</v>
      </c>
      <c r="C449" s="4" t="n">
        <v>-0.0003</v>
      </c>
      <c r="D449" s="4" t="n">
        <v>0.0037</v>
      </c>
      <c r="E449" s="4" t="n">
        <v>1.0104</v>
      </c>
      <c r="F449" s="6" t="n">
        <f aca="false">F448+G449</f>
        <v>14.089</v>
      </c>
      <c r="G449" s="6" t="n">
        <f aca="false">(B449-B448)/1000</f>
        <v>0.031</v>
      </c>
      <c r="H449" s="4" t="n">
        <f aca="false">(C449+C448)*G449*9.8/2+H448</f>
        <v>0.0817305300000001</v>
      </c>
      <c r="I449" s="4" t="n">
        <f aca="false">(1-$M$1)*IF(ABS(C449) &lt; $K$1, 0, C449)+$M$1*I448</f>
        <v>-1.47132805441365E-021</v>
      </c>
      <c r="J449" s="4" t="n">
        <f aca="false">($I449+$I448)*$G449*9.8/2+J448</f>
        <v>0.000176832081671833</v>
      </c>
    </row>
    <row r="450" customFormat="false" ht="13.8" hidden="false" customHeight="false" outlineLevel="0" collapsed="false">
      <c r="A450" s="0" t="s">
        <v>10</v>
      </c>
      <c r="B450" s="5" t="n">
        <v>52276</v>
      </c>
      <c r="C450" s="4" t="n">
        <v>-0.0016</v>
      </c>
      <c r="D450" s="4" t="n">
        <v>0.002</v>
      </c>
      <c r="E450" s="4" t="n">
        <v>1.0091</v>
      </c>
      <c r="F450" s="6" t="n">
        <f aca="false">F449+G450</f>
        <v>14.121</v>
      </c>
      <c r="G450" s="6" t="n">
        <f aca="false">(B450-B449)/1000</f>
        <v>0.032</v>
      </c>
      <c r="H450" s="4" t="n">
        <f aca="false">(C450+C449)*G450*9.8/2+H449</f>
        <v>0.0814326100000001</v>
      </c>
      <c r="I450" s="4" t="n">
        <f aca="false">(1-$M$1)*IF(ABS(C450) &lt; $K$1, 0, C450)+$M$1*I449</f>
        <v>-1.32419524897229E-021</v>
      </c>
      <c r="J450" s="4" t="n">
        <f aca="false">($I450+$I449)*$G450*9.8/2+J449</f>
        <v>0.000176832081671833</v>
      </c>
    </row>
    <row r="451" customFormat="false" ht="13.8" hidden="false" customHeight="false" outlineLevel="0" collapsed="false">
      <c r="A451" s="0" t="s">
        <v>10</v>
      </c>
      <c r="B451" s="5" t="n">
        <v>52308</v>
      </c>
      <c r="C451" s="4" t="n">
        <v>0.0031</v>
      </c>
      <c r="D451" s="4" t="n">
        <v>0.0007</v>
      </c>
      <c r="E451" s="4" t="n">
        <v>1.0073</v>
      </c>
      <c r="F451" s="6" t="n">
        <f aca="false">F450+G451</f>
        <v>14.153</v>
      </c>
      <c r="G451" s="6" t="n">
        <f aca="false">(B451-B450)/1000</f>
        <v>0.032</v>
      </c>
      <c r="H451" s="4" t="n">
        <f aca="false">(C451+C450)*G451*9.8/2+H450</f>
        <v>0.0816678100000001</v>
      </c>
      <c r="I451" s="4" t="n">
        <f aca="false">(1-$M$1)*IF(ABS(C451) &lt; $K$1, 0, C451)+$M$1*I450</f>
        <v>-1.19177572407506E-021</v>
      </c>
      <c r="J451" s="4" t="n">
        <f aca="false">($I451+$I450)*$G451*9.8/2+J450</f>
        <v>0.000176832081671833</v>
      </c>
    </row>
    <row r="452" customFormat="false" ht="13.8" hidden="false" customHeight="false" outlineLevel="0" collapsed="false">
      <c r="A452" s="0" t="s">
        <v>10</v>
      </c>
      <c r="B452" s="5" t="n">
        <v>52339</v>
      </c>
      <c r="C452" s="4" t="n">
        <v>0.0042</v>
      </c>
      <c r="D452" s="4" t="n">
        <v>0.0007</v>
      </c>
      <c r="E452" s="4" t="n">
        <v>1.0092</v>
      </c>
      <c r="F452" s="6" t="n">
        <f aca="false">F451+G452</f>
        <v>14.1840000000001</v>
      </c>
      <c r="G452" s="6" t="n">
        <f aca="false">(B452-B451)/1000</f>
        <v>0.031</v>
      </c>
      <c r="H452" s="4" t="n">
        <f aca="false">(C452+C451)*G452*9.8/2+H451</f>
        <v>0.0827766800000001</v>
      </c>
      <c r="I452" s="4" t="n">
        <f aca="false">(1-$M$1)*IF(ABS(C452) &lt; $K$1, 0, C452)+$M$1*I451</f>
        <v>-1.07259815166755E-021</v>
      </c>
      <c r="J452" s="4" t="n">
        <f aca="false">($I452+$I451)*$G452*9.8/2+J451</f>
        <v>0.000176832081671833</v>
      </c>
    </row>
    <row r="453" customFormat="false" ht="13.8" hidden="false" customHeight="false" outlineLevel="0" collapsed="false">
      <c r="A453" s="0" t="s">
        <v>10</v>
      </c>
      <c r="B453" s="5" t="n">
        <v>52370</v>
      </c>
      <c r="C453" s="4" t="n">
        <v>0.0007</v>
      </c>
      <c r="D453" s="4" t="n">
        <v>-0.0004</v>
      </c>
      <c r="E453" s="4" t="n">
        <v>1.0081</v>
      </c>
      <c r="F453" s="6" t="n">
        <f aca="false">F452+G453</f>
        <v>14.215</v>
      </c>
      <c r="G453" s="6" t="n">
        <f aca="false">(B453-B452)/1000</f>
        <v>0.031</v>
      </c>
      <c r="H453" s="4" t="n">
        <f aca="false">(C453+C452)*G453*9.8/2+H452</f>
        <v>0.0835209900000001</v>
      </c>
      <c r="I453" s="4" t="n">
        <f aca="false">(1-$M$1)*IF(ABS(C453) &lt; $K$1, 0, C453)+$M$1*I452</f>
        <v>-9.65338336500796E-022</v>
      </c>
      <c r="J453" s="4" t="n">
        <f aca="false">($I453+$I452)*$G453*9.8/2+J452</f>
        <v>0.000176832081671833</v>
      </c>
    </row>
    <row r="454" customFormat="false" ht="13.8" hidden="false" customHeight="false" outlineLevel="0" collapsed="false">
      <c r="A454" s="0" t="s">
        <v>10</v>
      </c>
      <c r="B454" s="5" t="n">
        <v>52402</v>
      </c>
      <c r="C454" s="4" t="n">
        <v>-0.0002</v>
      </c>
      <c r="D454" s="4" t="n">
        <v>0.0028</v>
      </c>
      <c r="E454" s="4" t="n">
        <v>1.007</v>
      </c>
      <c r="F454" s="6" t="n">
        <f aca="false">F453+G454</f>
        <v>14.2470000000001</v>
      </c>
      <c r="G454" s="6" t="n">
        <f aca="false">(B454-B453)/1000</f>
        <v>0.032</v>
      </c>
      <c r="H454" s="4" t="n">
        <f aca="false">(C454+C453)*G454*9.8/2+H453</f>
        <v>0.0835993900000001</v>
      </c>
      <c r="I454" s="4" t="n">
        <f aca="false">(1-$M$1)*IF(ABS(C454) &lt; $K$1, 0, C454)+$M$1*I453</f>
        <v>-8.68804502850717E-022</v>
      </c>
      <c r="J454" s="4" t="n">
        <f aca="false">($I454+$I453)*$G454*9.8/2+J453</f>
        <v>0.000176832081671833</v>
      </c>
    </row>
    <row r="455" customFormat="false" ht="13.8" hidden="false" customHeight="false" outlineLevel="0" collapsed="false">
      <c r="A455" s="0" t="s">
        <v>10</v>
      </c>
      <c r="B455" s="5" t="n">
        <v>52434</v>
      </c>
      <c r="C455" s="4" t="n">
        <v>-0.0011</v>
      </c>
      <c r="D455" s="4" t="n">
        <v>0.0002</v>
      </c>
      <c r="E455" s="4" t="n">
        <v>1.0104</v>
      </c>
      <c r="F455" s="6" t="n">
        <f aca="false">F454+G455</f>
        <v>14.2790000000001</v>
      </c>
      <c r="G455" s="6" t="n">
        <f aca="false">(B455-B454)/1000</f>
        <v>0.032</v>
      </c>
      <c r="H455" s="4" t="n">
        <f aca="false">(C455+C454)*G455*9.8/2+H454</f>
        <v>0.0833955500000001</v>
      </c>
      <c r="I455" s="4" t="n">
        <f aca="false">(1-$M$1)*IF(ABS(C455) &lt; $K$1, 0, C455)+$M$1*I454</f>
        <v>-7.81924052565645E-022</v>
      </c>
      <c r="J455" s="4" t="n">
        <f aca="false">($I455+$I454)*$G455*9.8/2+J454</f>
        <v>0.000176832081671833</v>
      </c>
    </row>
    <row r="456" customFormat="false" ht="13.8" hidden="false" customHeight="false" outlineLevel="0" collapsed="false">
      <c r="A456" s="0" t="s">
        <v>10</v>
      </c>
      <c r="B456" s="5" t="n">
        <v>52466</v>
      </c>
      <c r="C456" s="4" t="n">
        <v>0.0011</v>
      </c>
      <c r="D456" s="4" t="n">
        <v>0.0007</v>
      </c>
      <c r="E456" s="4" t="n">
        <v>1.0096</v>
      </c>
      <c r="F456" s="6" t="n">
        <f aca="false">F455+G456</f>
        <v>14.3110000000001</v>
      </c>
      <c r="G456" s="6" t="n">
        <f aca="false">(B456-B455)/1000</f>
        <v>0.032</v>
      </c>
      <c r="H456" s="4" t="n">
        <f aca="false">(C456+C455)*G456*9.8/2+H455</f>
        <v>0.0833955500000001</v>
      </c>
      <c r="I456" s="4" t="n">
        <f aca="false">(1-$M$1)*IF(ABS(C456) &lt; $K$1, 0, C456)+$M$1*I455</f>
        <v>-7.03731647309081E-022</v>
      </c>
      <c r="J456" s="4" t="n">
        <f aca="false">($I456+$I455)*$G456*9.8/2+J455</f>
        <v>0.000176832081671833</v>
      </c>
    </row>
    <row r="457" customFormat="false" ht="13.8" hidden="false" customHeight="false" outlineLevel="0" collapsed="false">
      <c r="A457" s="0" t="s">
        <v>10</v>
      </c>
      <c r="B457" s="5" t="n">
        <v>52497</v>
      </c>
      <c r="C457" s="4" t="n">
        <v>0.0015</v>
      </c>
      <c r="D457" s="4" t="n">
        <v>-0.0021</v>
      </c>
      <c r="E457" s="4" t="n">
        <v>1.0103</v>
      </c>
      <c r="F457" s="6" t="n">
        <f aca="false">F456+G457</f>
        <v>14.3420000000001</v>
      </c>
      <c r="G457" s="6" t="n">
        <f aca="false">(B457-B456)/1000</f>
        <v>0.031</v>
      </c>
      <c r="H457" s="4" t="n">
        <f aca="false">(C457+C456)*G457*9.8/2+H456</f>
        <v>0.0837904900000001</v>
      </c>
      <c r="I457" s="4" t="n">
        <f aca="false">(1-$M$1)*IF(ABS(C457) &lt; $K$1, 0, C457)+$M$1*I456</f>
        <v>-6.33358482578173E-022</v>
      </c>
      <c r="J457" s="4" t="n">
        <f aca="false">($I457+$I456)*$G457*9.8/2+J456</f>
        <v>0.000176832081671833</v>
      </c>
    </row>
    <row r="458" customFormat="false" ht="13.8" hidden="false" customHeight="false" outlineLevel="0" collapsed="false">
      <c r="A458" s="0" t="s">
        <v>10</v>
      </c>
      <c r="B458" s="5" t="n">
        <v>52529</v>
      </c>
      <c r="C458" s="4" t="n">
        <v>0.0008</v>
      </c>
      <c r="D458" s="4" t="n">
        <v>0.0019</v>
      </c>
      <c r="E458" s="4" t="n">
        <v>1.0093</v>
      </c>
      <c r="F458" s="6" t="n">
        <f aca="false">F457+G458</f>
        <v>14.3740000000001</v>
      </c>
      <c r="G458" s="6" t="n">
        <f aca="false">(B458-B457)/1000</f>
        <v>0.032</v>
      </c>
      <c r="H458" s="4" t="n">
        <f aca="false">(C458+C457)*G458*9.8/2+H457</f>
        <v>0.0841511300000001</v>
      </c>
      <c r="I458" s="4" t="n">
        <f aca="false">(1-$M$1)*IF(ABS(C458) &lt; $K$1, 0, C458)+$M$1*I457</f>
        <v>-5.70022634320355E-022</v>
      </c>
      <c r="J458" s="4" t="n">
        <f aca="false">($I458+$I457)*$G458*9.8/2+J457</f>
        <v>0.000176832081671833</v>
      </c>
    </row>
    <row r="459" customFormat="false" ht="13.8" hidden="false" customHeight="false" outlineLevel="0" collapsed="false">
      <c r="A459" s="0" t="s">
        <v>10</v>
      </c>
      <c r="B459" s="5" t="n">
        <v>52560</v>
      </c>
      <c r="C459" s="4" t="n">
        <v>0.0006</v>
      </c>
      <c r="D459" s="4" t="n">
        <v>-0.0002</v>
      </c>
      <c r="E459" s="4" t="n">
        <v>1.0095</v>
      </c>
      <c r="F459" s="6" t="n">
        <f aca="false">F458+G459</f>
        <v>14.4050000000001</v>
      </c>
      <c r="G459" s="6" t="n">
        <f aca="false">(B459-B458)/1000</f>
        <v>0.031</v>
      </c>
      <c r="H459" s="4" t="n">
        <f aca="false">(C459+C458)*G459*9.8/2+H458</f>
        <v>0.0843637900000001</v>
      </c>
      <c r="I459" s="4" t="n">
        <f aca="false">(1-$M$1)*IF(ABS(C459) &lt; $K$1, 0, C459)+$M$1*I458</f>
        <v>-5.1302037088832E-022</v>
      </c>
      <c r="J459" s="4" t="n">
        <f aca="false">($I459+$I458)*$G459*9.8/2+J458</f>
        <v>0.000176832081671833</v>
      </c>
    </row>
    <row r="460" customFormat="false" ht="13.8" hidden="false" customHeight="false" outlineLevel="0" collapsed="false">
      <c r="A460" s="0" t="s">
        <v>10</v>
      </c>
      <c r="B460" s="5" t="n">
        <v>52592</v>
      </c>
      <c r="C460" s="4" t="n">
        <v>0.0011</v>
      </c>
      <c r="D460" s="4" t="n">
        <v>0.0026</v>
      </c>
      <c r="E460" s="4" t="n">
        <v>1.0088</v>
      </c>
      <c r="F460" s="6" t="n">
        <f aca="false">F459+G460</f>
        <v>14.4370000000001</v>
      </c>
      <c r="G460" s="6" t="n">
        <f aca="false">(B460-B459)/1000</f>
        <v>0.032</v>
      </c>
      <c r="H460" s="4" t="n">
        <f aca="false">(C460+C459)*G460*9.8/2+H459</f>
        <v>0.0846303500000001</v>
      </c>
      <c r="I460" s="4" t="n">
        <f aca="false">(1-$M$1)*IF(ABS(C460) &lt; $K$1, 0, C460)+$M$1*I459</f>
        <v>-4.61718333799488E-022</v>
      </c>
      <c r="J460" s="4" t="n">
        <f aca="false">($I460+$I459)*$G460*9.8/2+J459</f>
        <v>0.000176832081671833</v>
      </c>
    </row>
    <row r="461" customFormat="false" ht="13.8" hidden="false" customHeight="false" outlineLevel="0" collapsed="false">
      <c r="A461" s="0" t="s">
        <v>10</v>
      </c>
      <c r="B461" s="5" t="n">
        <v>52623</v>
      </c>
      <c r="C461" s="4" t="n">
        <v>0.0005</v>
      </c>
      <c r="D461" s="4" t="n">
        <v>0.0037</v>
      </c>
      <c r="E461" s="4" t="n">
        <v>1.009</v>
      </c>
      <c r="F461" s="6" t="n">
        <f aca="false">F460+G461</f>
        <v>14.4680000000001</v>
      </c>
      <c r="G461" s="6" t="n">
        <f aca="false">(B461-B460)/1000</f>
        <v>0.031</v>
      </c>
      <c r="H461" s="4" t="n">
        <f aca="false">(C461+C460)*G461*9.8/2+H460</f>
        <v>0.0848733900000001</v>
      </c>
      <c r="I461" s="4" t="n">
        <f aca="false">(1-$M$1)*IF(ABS(C461) &lt; $K$1, 0, C461)+$M$1*I460</f>
        <v>-4.15546500419539E-022</v>
      </c>
      <c r="J461" s="4" t="n">
        <f aca="false">($I461+$I460)*$G461*9.8/2+J460</f>
        <v>0.000176832081671833</v>
      </c>
    </row>
    <row r="462" customFormat="false" ht="13.8" hidden="false" customHeight="false" outlineLevel="0" collapsed="false">
      <c r="A462" s="0" t="s">
        <v>10</v>
      </c>
      <c r="B462" s="5" t="n">
        <v>52654</v>
      </c>
      <c r="C462" s="4" t="n">
        <v>-0.0009</v>
      </c>
      <c r="D462" s="4" t="n">
        <v>0.0018</v>
      </c>
      <c r="E462" s="4" t="n">
        <v>1.0068</v>
      </c>
      <c r="F462" s="6" t="n">
        <f aca="false">F461+G462</f>
        <v>14.4990000000001</v>
      </c>
      <c r="G462" s="6" t="n">
        <f aca="false">(B462-B461)/1000</f>
        <v>0.031</v>
      </c>
      <c r="H462" s="4" t="n">
        <f aca="false">(C462+C461)*G462*9.8/2+H461</f>
        <v>0.0848126300000001</v>
      </c>
      <c r="I462" s="4" t="n">
        <f aca="false">(1-$M$1)*IF(ABS(C462) &lt; $K$1, 0, C462)+$M$1*I461</f>
        <v>-3.73991850377585E-022</v>
      </c>
      <c r="J462" s="4" t="n">
        <f aca="false">($I462+$I461)*$G462*9.8/2+J461</f>
        <v>0.000176832081671833</v>
      </c>
    </row>
    <row r="463" customFormat="false" ht="13.8" hidden="false" customHeight="false" outlineLevel="0" collapsed="false">
      <c r="A463" s="0" t="s">
        <v>10</v>
      </c>
      <c r="B463" s="5" t="n">
        <v>52687</v>
      </c>
      <c r="C463" s="4" t="n">
        <v>0.0006</v>
      </c>
      <c r="D463" s="4" t="n">
        <v>0.0008</v>
      </c>
      <c r="E463" s="4" t="n">
        <v>1.0135</v>
      </c>
      <c r="F463" s="6" t="n">
        <f aca="false">F462+G463</f>
        <v>14.5320000000001</v>
      </c>
      <c r="G463" s="6" t="n">
        <f aca="false">(B463-B462)/1000</f>
        <v>0.033</v>
      </c>
      <c r="H463" s="4" t="n">
        <f aca="false">(C463+C462)*G463*9.8/2+H462</f>
        <v>0.0847641200000001</v>
      </c>
      <c r="I463" s="4" t="n">
        <f aca="false">(1-$M$1)*IF(ABS(C463) &lt; $K$1, 0, C463)+$M$1*I462</f>
        <v>-3.36592665339827E-022</v>
      </c>
      <c r="J463" s="4" t="n">
        <f aca="false">($I463+$I462)*$G463*9.8/2+J462</f>
        <v>0.000176832081671833</v>
      </c>
    </row>
    <row r="464" customFormat="false" ht="13.8" hidden="false" customHeight="false" outlineLevel="0" collapsed="false">
      <c r="A464" s="0" t="s">
        <v>10</v>
      </c>
      <c r="B464" s="5" t="n">
        <v>52718</v>
      </c>
      <c r="C464" s="4" t="n">
        <v>-0.0012</v>
      </c>
      <c r="D464" s="4" t="n">
        <v>0.0015</v>
      </c>
      <c r="E464" s="4" t="n">
        <v>1.0084</v>
      </c>
      <c r="F464" s="6" t="n">
        <f aca="false">F463+G464</f>
        <v>14.5630000000001</v>
      </c>
      <c r="G464" s="6" t="n">
        <f aca="false">(B464-B463)/1000</f>
        <v>0.031</v>
      </c>
      <c r="H464" s="4" t="n">
        <f aca="false">(C464+C463)*G464*9.8/2+H463</f>
        <v>0.0846729800000001</v>
      </c>
      <c r="I464" s="4" t="n">
        <f aca="false">(1-$M$1)*IF(ABS(C464) &lt; $K$1, 0, C464)+$M$1*I463</f>
        <v>-3.02933398805844E-022</v>
      </c>
      <c r="J464" s="4" t="n">
        <f aca="false">($I464+$I463)*$G464*9.8/2+J463</f>
        <v>0.000176832081671833</v>
      </c>
    </row>
    <row r="465" customFormat="false" ht="13.8" hidden="false" customHeight="false" outlineLevel="0" collapsed="false">
      <c r="A465" s="0" t="s">
        <v>10</v>
      </c>
      <c r="B465" s="5" t="n">
        <v>52750</v>
      </c>
      <c r="C465" s="4" t="n">
        <v>0.0003</v>
      </c>
      <c r="D465" s="4" t="n">
        <v>0.0015</v>
      </c>
      <c r="E465" s="4" t="n">
        <v>1.0075</v>
      </c>
      <c r="F465" s="6" t="n">
        <f aca="false">F464+G465</f>
        <v>14.5950000000001</v>
      </c>
      <c r="G465" s="6" t="n">
        <f aca="false">(B465-B464)/1000</f>
        <v>0.032</v>
      </c>
      <c r="H465" s="4" t="n">
        <f aca="false">(C465+C464)*G465*9.8/2+H464</f>
        <v>0.0845318600000001</v>
      </c>
      <c r="I465" s="4" t="n">
        <f aca="false">(1-$M$1)*IF(ABS(C465) &lt; $K$1, 0, C465)+$M$1*I464</f>
        <v>-2.7264005892526E-022</v>
      </c>
      <c r="J465" s="4" t="n">
        <f aca="false">($I465+$I464)*$G465*9.8/2+J464</f>
        <v>0.000176832081671833</v>
      </c>
    </row>
    <row r="466" customFormat="false" ht="13.8" hidden="false" customHeight="false" outlineLevel="0" collapsed="false">
      <c r="A466" s="0" t="s">
        <v>10</v>
      </c>
      <c r="B466" s="5" t="n">
        <v>52781</v>
      </c>
      <c r="C466" s="4" t="n">
        <v>-0.0008</v>
      </c>
      <c r="D466" s="4" t="n">
        <v>0.0018</v>
      </c>
      <c r="E466" s="4" t="n">
        <v>1.0099</v>
      </c>
      <c r="F466" s="6" t="n">
        <f aca="false">F465+G466</f>
        <v>14.6260000000001</v>
      </c>
      <c r="G466" s="6" t="n">
        <f aca="false">(B466-B465)/1000</f>
        <v>0.031</v>
      </c>
      <c r="H466" s="4" t="n">
        <f aca="false">(C466+C465)*G466*9.8/2+H465</f>
        <v>0.0844559100000001</v>
      </c>
      <c r="I466" s="4" t="n">
        <f aca="false">(1-$M$1)*IF(ABS(C466) &lt; $K$1, 0, C466)+$M$1*I465</f>
        <v>-2.45376053032734E-022</v>
      </c>
      <c r="J466" s="4" t="n">
        <f aca="false">($I466+$I465)*$G466*9.8/2+J465</f>
        <v>0.000176832081671833</v>
      </c>
    </row>
    <row r="467" customFormat="false" ht="13.8" hidden="false" customHeight="false" outlineLevel="0" collapsed="false">
      <c r="A467" s="0" t="s">
        <v>10</v>
      </c>
      <c r="B467" s="5" t="n">
        <v>52813</v>
      </c>
      <c r="C467" s="4" t="n">
        <v>0.0013</v>
      </c>
      <c r="D467" s="4" t="n">
        <v>0.0023</v>
      </c>
      <c r="E467" s="4" t="n">
        <v>1.0109</v>
      </c>
      <c r="F467" s="6" t="n">
        <f aca="false">F466+G467</f>
        <v>14.6580000000001</v>
      </c>
      <c r="G467" s="6" t="n">
        <f aca="false">(B467-B466)/1000</f>
        <v>0.032</v>
      </c>
      <c r="H467" s="4" t="n">
        <f aca="false">(C467+C466)*G467*9.8/2+H466</f>
        <v>0.0845343100000001</v>
      </c>
      <c r="I467" s="4" t="n">
        <f aca="false">(1-$M$1)*IF(ABS(C467) &lt; $K$1, 0, C467)+$M$1*I466</f>
        <v>-2.2083844772946E-022</v>
      </c>
      <c r="J467" s="4" t="n">
        <f aca="false">($I467+$I466)*$G467*9.8/2+J466</f>
        <v>0.000176832081671833</v>
      </c>
    </row>
    <row r="468" customFormat="false" ht="13.8" hidden="false" customHeight="false" outlineLevel="0" collapsed="false">
      <c r="A468" s="0" t="s">
        <v>10</v>
      </c>
      <c r="B468" s="5" t="n">
        <v>52844</v>
      </c>
      <c r="C468" s="4" t="n">
        <v>0.0005</v>
      </c>
      <c r="D468" s="4" t="n">
        <v>0.0012</v>
      </c>
      <c r="E468" s="4" t="n">
        <v>1.0056</v>
      </c>
      <c r="F468" s="6" t="n">
        <f aca="false">F467+G468</f>
        <v>14.6890000000001</v>
      </c>
      <c r="G468" s="6" t="n">
        <f aca="false">(B468-B467)/1000</f>
        <v>0.031</v>
      </c>
      <c r="H468" s="4" t="n">
        <f aca="false">(C468+C467)*G468*9.8/2+H467</f>
        <v>0.0848077300000001</v>
      </c>
      <c r="I468" s="4" t="n">
        <f aca="false">(1-$M$1)*IF(ABS(C468) &lt; $K$1, 0, C468)+$M$1*I467</f>
        <v>-1.98754602956514E-022</v>
      </c>
      <c r="J468" s="4" t="n">
        <f aca="false">($I468+$I467)*$G468*9.8/2+J467</f>
        <v>0.000176832081671833</v>
      </c>
    </row>
    <row r="469" customFormat="false" ht="13.8" hidden="false" customHeight="false" outlineLevel="0" collapsed="false">
      <c r="A469" s="0" t="s">
        <v>10</v>
      </c>
      <c r="B469" s="5" t="n">
        <v>52875</v>
      </c>
      <c r="C469" s="4" t="n">
        <v>0.0008</v>
      </c>
      <c r="D469" s="4" t="n">
        <v>0.0007</v>
      </c>
      <c r="E469" s="4" t="n">
        <v>1.0076</v>
      </c>
      <c r="F469" s="6" t="n">
        <f aca="false">F468+G469</f>
        <v>14.7200000000001</v>
      </c>
      <c r="G469" s="6" t="n">
        <f aca="false">(B469-B468)/1000</f>
        <v>0.031</v>
      </c>
      <c r="H469" s="4" t="n">
        <f aca="false">(C469+C468)*G469*9.8/2+H468</f>
        <v>0.0850052000000001</v>
      </c>
      <c r="I469" s="4" t="n">
        <f aca="false">(1-$M$1)*IF(ABS(C469) &lt; $K$1, 0, C469)+$M$1*I468</f>
        <v>-1.78879142660863E-022</v>
      </c>
      <c r="J469" s="4" t="n">
        <f aca="false">($I469+$I468)*$G469*9.8/2+J468</f>
        <v>0.000176832081671833</v>
      </c>
    </row>
    <row r="470" customFormat="false" ht="13.8" hidden="false" customHeight="false" outlineLevel="0" collapsed="false">
      <c r="A470" s="0" t="s">
        <v>10</v>
      </c>
      <c r="B470" s="5" t="n">
        <v>52906</v>
      </c>
      <c r="C470" s="4" t="n">
        <v>0.001</v>
      </c>
      <c r="D470" s="4" t="n">
        <v>0.0009</v>
      </c>
      <c r="E470" s="4" t="n">
        <v>1.0119</v>
      </c>
      <c r="F470" s="6" t="n">
        <f aca="false">F469+G470</f>
        <v>14.7510000000001</v>
      </c>
      <c r="G470" s="6" t="n">
        <f aca="false">(B470-B469)/1000</f>
        <v>0.031</v>
      </c>
      <c r="H470" s="4" t="n">
        <f aca="false">(C470+C469)*G470*9.8/2+H469</f>
        <v>0.0852786200000001</v>
      </c>
      <c r="I470" s="4" t="n">
        <f aca="false">(1-$M$1)*IF(ABS(C470) &lt; $K$1, 0, C470)+$M$1*I469</f>
        <v>-1.60991228394777E-022</v>
      </c>
      <c r="J470" s="4" t="n">
        <f aca="false">($I470+$I469)*$G470*9.8/2+J469</f>
        <v>0.000176832081671833</v>
      </c>
    </row>
    <row r="471" customFormat="false" ht="13.8" hidden="false" customHeight="false" outlineLevel="0" collapsed="false">
      <c r="A471" s="0" t="s">
        <v>10</v>
      </c>
      <c r="B471" s="5" t="n">
        <v>52937</v>
      </c>
      <c r="C471" s="4" t="n">
        <v>-0.0005</v>
      </c>
      <c r="D471" s="4" t="n">
        <v>0.0008</v>
      </c>
      <c r="E471" s="4" t="n">
        <v>1.0121</v>
      </c>
      <c r="F471" s="6" t="n">
        <f aca="false">F470+G471</f>
        <v>14.7820000000001</v>
      </c>
      <c r="G471" s="6" t="n">
        <f aca="false">(B471-B470)/1000</f>
        <v>0.031</v>
      </c>
      <c r="H471" s="4" t="n">
        <f aca="false">(C471+C470)*G471*9.8/2+H470</f>
        <v>0.0853545700000001</v>
      </c>
      <c r="I471" s="4" t="n">
        <f aca="false">(1-$M$1)*IF(ABS(C471) &lt; $K$1, 0, C471)+$M$1*I470</f>
        <v>-1.44892105555299E-022</v>
      </c>
      <c r="J471" s="4" t="n">
        <f aca="false">($I471+$I470)*$G471*9.8/2+J470</f>
        <v>0.000176832081671833</v>
      </c>
    </row>
    <row r="472" customFormat="false" ht="13.8" hidden="false" customHeight="false" outlineLevel="0" collapsed="false">
      <c r="A472" s="0" t="s">
        <v>10</v>
      </c>
      <c r="B472" s="5" t="n">
        <v>52969</v>
      </c>
      <c r="C472" s="4" t="n">
        <v>0.0011</v>
      </c>
      <c r="D472" s="4" t="n">
        <v>0.0001</v>
      </c>
      <c r="E472" s="4" t="n">
        <v>1.01</v>
      </c>
      <c r="F472" s="6" t="n">
        <f aca="false">F471+G472</f>
        <v>14.8140000000001</v>
      </c>
      <c r="G472" s="6" t="n">
        <f aca="false">(B472-B471)/1000</f>
        <v>0.032</v>
      </c>
      <c r="H472" s="4" t="n">
        <f aca="false">(C472+C471)*G472*9.8/2+H471</f>
        <v>0.0854486500000001</v>
      </c>
      <c r="I472" s="4" t="n">
        <f aca="false">(1-$M$1)*IF(ABS(C472) &lt; $K$1, 0, C472)+$M$1*I471</f>
        <v>-1.30402894999769E-022</v>
      </c>
      <c r="J472" s="4" t="n">
        <f aca="false">($I472+$I471)*$G472*9.8/2+J471</f>
        <v>0.000176832081671833</v>
      </c>
    </row>
    <row r="473" customFormat="false" ht="13.8" hidden="false" customHeight="false" outlineLevel="0" collapsed="false">
      <c r="A473" s="0" t="s">
        <v>10</v>
      </c>
      <c r="B473" s="5" t="n">
        <v>53000</v>
      </c>
      <c r="C473" s="4" t="n">
        <v>0.0001</v>
      </c>
      <c r="D473" s="4" t="n">
        <v>0.0027</v>
      </c>
      <c r="E473" s="4" t="n">
        <v>1.0106</v>
      </c>
      <c r="F473" s="6" t="n">
        <f aca="false">F472+G473</f>
        <v>14.8450000000001</v>
      </c>
      <c r="G473" s="6" t="n">
        <f aca="false">(B473-B472)/1000</f>
        <v>0.031</v>
      </c>
      <c r="H473" s="4" t="n">
        <f aca="false">(C473+C472)*G473*9.8/2+H472</f>
        <v>0.0856309300000001</v>
      </c>
      <c r="I473" s="4" t="n">
        <f aca="false">(1-$M$1)*IF(ABS(C473) &lt; $K$1, 0, C473)+$M$1*I472</f>
        <v>-1.17362605499792E-022</v>
      </c>
      <c r="J473" s="4" t="n">
        <f aca="false">($I473+$I472)*$G473*9.8/2+J472</f>
        <v>0.000176832081671833</v>
      </c>
    </row>
    <row r="474" customFormat="false" ht="13.8" hidden="false" customHeight="false" outlineLevel="0" collapsed="false">
      <c r="A474" s="0" t="s">
        <v>10</v>
      </c>
      <c r="B474" s="5" t="n">
        <v>53031</v>
      </c>
      <c r="C474" s="4" t="n">
        <v>0.0007</v>
      </c>
      <c r="D474" s="4" t="n">
        <v>0.0034</v>
      </c>
      <c r="E474" s="4" t="n">
        <v>1.0106</v>
      </c>
      <c r="F474" s="6" t="n">
        <f aca="false">F473+G474</f>
        <v>14.8760000000001</v>
      </c>
      <c r="G474" s="6" t="n">
        <f aca="false">(B474-B473)/1000</f>
        <v>0.031</v>
      </c>
      <c r="H474" s="4" t="n">
        <f aca="false">(C474+C473)*G474*9.8/2+H473</f>
        <v>0.0857524500000001</v>
      </c>
      <c r="I474" s="4" t="n">
        <f aca="false">(1-$M$1)*IF(ABS(C474) &lt; $K$1, 0, C474)+$M$1*I473</f>
        <v>-1.05626344949813E-022</v>
      </c>
      <c r="J474" s="4" t="n">
        <f aca="false">($I474+$I473)*$G474*9.8/2+J473</f>
        <v>0.000176832081671833</v>
      </c>
    </row>
    <row r="475" customFormat="false" ht="13.8" hidden="false" customHeight="false" outlineLevel="0" collapsed="false">
      <c r="A475" s="0" t="s">
        <v>10</v>
      </c>
      <c r="B475" s="5" t="n">
        <v>53062</v>
      </c>
      <c r="C475" s="4" t="n">
        <v>-0.0003</v>
      </c>
      <c r="D475" s="4" t="n">
        <v>0.002</v>
      </c>
      <c r="E475" s="4" t="n">
        <v>1.0135</v>
      </c>
      <c r="F475" s="6" t="n">
        <f aca="false">F474+G475</f>
        <v>14.9070000000001</v>
      </c>
      <c r="G475" s="6" t="n">
        <f aca="false">(B475-B474)/1000</f>
        <v>0.031</v>
      </c>
      <c r="H475" s="4" t="n">
        <f aca="false">(C475+C474)*G475*9.8/2+H474</f>
        <v>0.0858132100000001</v>
      </c>
      <c r="I475" s="4" t="n">
        <f aca="false">(1-$M$1)*IF(ABS(C475) &lt; $K$1, 0, C475)+$M$1*I474</f>
        <v>-9.50637104548316E-023</v>
      </c>
      <c r="J475" s="4" t="n">
        <f aca="false">($I475+$I474)*$G475*9.8/2+J474</f>
        <v>0.000176832081671833</v>
      </c>
    </row>
    <row r="476" customFormat="false" ht="13.8" hidden="false" customHeight="false" outlineLevel="0" collapsed="false">
      <c r="A476" s="0" t="s">
        <v>10</v>
      </c>
      <c r="B476" s="5" t="n">
        <v>53094</v>
      </c>
      <c r="C476" s="4" t="n">
        <v>0.0008</v>
      </c>
      <c r="D476" s="4" t="n">
        <v>0.0027</v>
      </c>
      <c r="E476" s="4" t="n">
        <v>1.01</v>
      </c>
      <c r="F476" s="6" t="n">
        <f aca="false">F475+G476</f>
        <v>14.9390000000001</v>
      </c>
      <c r="G476" s="6" t="n">
        <f aca="false">(B476-B475)/1000</f>
        <v>0.032</v>
      </c>
      <c r="H476" s="4" t="n">
        <f aca="false">(C476+C475)*G476*9.8/2+H475</f>
        <v>0.0858916100000002</v>
      </c>
      <c r="I476" s="4" t="n">
        <f aca="false">(1-$M$1)*IF(ABS(C476) &lt; $K$1, 0, C476)+$M$1*I475</f>
        <v>-8.55573394093485E-023</v>
      </c>
      <c r="J476" s="4" t="n">
        <f aca="false">($I476+$I475)*$G476*9.8/2+J475</f>
        <v>0.000176832081671833</v>
      </c>
    </row>
    <row r="477" customFormat="false" ht="13.8" hidden="false" customHeight="false" outlineLevel="0" collapsed="false">
      <c r="A477" s="0" t="s">
        <v>10</v>
      </c>
      <c r="B477" s="5" t="n">
        <v>53125</v>
      </c>
      <c r="C477" s="4" t="n">
        <v>0.0003</v>
      </c>
      <c r="D477" s="4" t="n">
        <v>0.0013</v>
      </c>
      <c r="E477" s="4" t="n">
        <v>1.0135</v>
      </c>
      <c r="F477" s="6" t="n">
        <f aca="false">F476+G477</f>
        <v>14.9700000000001</v>
      </c>
      <c r="G477" s="6" t="n">
        <f aca="false">(B477-B476)/1000</f>
        <v>0.031</v>
      </c>
      <c r="H477" s="4" t="n">
        <f aca="false">(C477+C476)*G477*9.8/2+H476</f>
        <v>0.0860587000000001</v>
      </c>
      <c r="I477" s="4" t="n">
        <f aca="false">(1-$M$1)*IF(ABS(C477) &lt; $K$1, 0, C477)+$M$1*I476</f>
        <v>-7.70016054684136E-023</v>
      </c>
      <c r="J477" s="4" t="n">
        <f aca="false">($I477+$I476)*$G477*9.8/2+J476</f>
        <v>0.000176832081671833</v>
      </c>
    </row>
    <row r="478" customFormat="false" ht="13.8" hidden="false" customHeight="false" outlineLevel="0" collapsed="false">
      <c r="A478" s="0" t="s">
        <v>10</v>
      </c>
      <c r="B478" s="5" t="n">
        <v>53156</v>
      </c>
      <c r="C478" s="4" t="n">
        <v>0.0007</v>
      </c>
      <c r="D478" s="4" t="n">
        <v>0.0041</v>
      </c>
      <c r="E478" s="4" t="n">
        <v>1.0134</v>
      </c>
      <c r="F478" s="6" t="n">
        <f aca="false">F477+G478</f>
        <v>15.0010000000001</v>
      </c>
      <c r="G478" s="6" t="n">
        <f aca="false">(B478-B477)/1000</f>
        <v>0.031</v>
      </c>
      <c r="H478" s="4" t="n">
        <f aca="false">(C478+C477)*G478*9.8/2+H477</f>
        <v>0.0862106000000001</v>
      </c>
      <c r="I478" s="4" t="n">
        <f aca="false">(1-$M$1)*IF(ABS(C478) &lt; $K$1, 0, C478)+$M$1*I477</f>
        <v>-6.93014449215723E-023</v>
      </c>
      <c r="J478" s="4" t="n">
        <f aca="false">($I478+$I477)*$G478*9.8/2+J477</f>
        <v>0.000176832081671833</v>
      </c>
    </row>
    <row r="479" customFormat="false" ht="13.8" hidden="false" customHeight="false" outlineLevel="0" collapsed="false">
      <c r="A479" s="0" t="s">
        <v>10</v>
      </c>
      <c r="B479" s="5" t="n">
        <v>53187</v>
      </c>
      <c r="C479" s="4" t="n">
        <v>0.0004</v>
      </c>
      <c r="D479" s="4" t="n">
        <v>0.0018</v>
      </c>
      <c r="E479" s="4" t="n">
        <v>1.0107</v>
      </c>
      <c r="F479" s="6" t="n">
        <f aca="false">F478+G479</f>
        <v>15.0320000000001</v>
      </c>
      <c r="G479" s="6" t="n">
        <f aca="false">(B479-B478)/1000</f>
        <v>0.031</v>
      </c>
      <c r="H479" s="4" t="n">
        <f aca="false">(C479+C478)*G479*9.8/2+H478</f>
        <v>0.0863776900000001</v>
      </c>
      <c r="I479" s="4" t="n">
        <f aca="false">(1-$M$1)*IF(ABS(C479) &lt; $K$1, 0, C479)+$M$1*I478</f>
        <v>-6.2371300429415E-023</v>
      </c>
      <c r="J479" s="4" t="n">
        <f aca="false">($I479+$I478)*$G479*9.8/2+J478</f>
        <v>0.000176832081671833</v>
      </c>
    </row>
    <row r="480" customFormat="false" ht="13.8" hidden="false" customHeight="false" outlineLevel="0" collapsed="false">
      <c r="A480" s="0" t="s">
        <v>10</v>
      </c>
      <c r="B480" s="5" t="n">
        <v>53218</v>
      </c>
      <c r="C480" s="4" t="n">
        <v>-0.0004</v>
      </c>
      <c r="D480" s="4" t="n">
        <v>0.0027</v>
      </c>
      <c r="E480" s="4" t="n">
        <v>1.0107</v>
      </c>
      <c r="F480" s="6" t="n">
        <f aca="false">F479+G480</f>
        <v>15.0630000000001</v>
      </c>
      <c r="G480" s="6" t="n">
        <f aca="false">(B480-B479)/1000</f>
        <v>0.031</v>
      </c>
      <c r="H480" s="4" t="n">
        <f aca="false">(C480+C479)*G480*9.8/2+H479</f>
        <v>0.0863776900000001</v>
      </c>
      <c r="I480" s="4" t="n">
        <f aca="false">(1-$M$1)*IF(ABS(C480) &lt; $K$1, 0, C480)+$M$1*I479</f>
        <v>-5.61341703864736E-023</v>
      </c>
      <c r="J480" s="4" t="n">
        <f aca="false">($I480+$I479)*$G480*9.8/2+J479</f>
        <v>0.000176832081671833</v>
      </c>
    </row>
    <row r="481" customFormat="false" ht="13.8" hidden="false" customHeight="false" outlineLevel="0" collapsed="false">
      <c r="A481" s="0" t="s">
        <v>10</v>
      </c>
      <c r="B481" s="5" t="n">
        <v>53250</v>
      </c>
      <c r="C481" s="4" t="n">
        <v>0.0006</v>
      </c>
      <c r="D481" s="4" t="n">
        <v>0.0021</v>
      </c>
      <c r="E481" s="4" t="n">
        <v>1.0109</v>
      </c>
      <c r="F481" s="6" t="n">
        <f aca="false">F480+G481</f>
        <v>15.0950000000001</v>
      </c>
      <c r="G481" s="6" t="n">
        <f aca="false">(B481-B480)/1000</f>
        <v>0.032</v>
      </c>
      <c r="H481" s="4" t="n">
        <f aca="false">(C481+C480)*G481*9.8/2+H480</f>
        <v>0.0864090500000001</v>
      </c>
      <c r="I481" s="4" t="n">
        <f aca="false">(1-$M$1)*IF(ABS(C481) &lt; $K$1, 0, C481)+$M$1*I480</f>
        <v>-5.05207533478262E-023</v>
      </c>
      <c r="J481" s="4" t="n">
        <f aca="false">($I481+$I480)*$G481*9.8/2+J480</f>
        <v>0.000176832081671833</v>
      </c>
    </row>
    <row r="482" customFormat="false" ht="13.8" hidden="false" customHeight="false" outlineLevel="0" collapsed="false">
      <c r="A482" s="0" t="s">
        <v>10</v>
      </c>
      <c r="B482" s="5" t="n">
        <v>53281</v>
      </c>
      <c r="C482" s="4" t="n">
        <v>-0.0003</v>
      </c>
      <c r="D482" s="4" t="n">
        <v>0.0025</v>
      </c>
      <c r="E482" s="4" t="n">
        <v>1.0087</v>
      </c>
      <c r="F482" s="6" t="n">
        <f aca="false">F481+G482</f>
        <v>15.1260000000001</v>
      </c>
      <c r="G482" s="6" t="n">
        <f aca="false">(B482-B481)/1000</f>
        <v>0.031</v>
      </c>
      <c r="H482" s="4" t="n">
        <f aca="false">(C482+C481)*G482*9.8/2+H481</f>
        <v>0.0864546200000001</v>
      </c>
      <c r="I482" s="4" t="n">
        <f aca="false">(1-$M$1)*IF(ABS(C482) &lt; $K$1, 0, C482)+$M$1*I481</f>
        <v>-4.54686780130436E-023</v>
      </c>
      <c r="J482" s="4" t="n">
        <f aca="false">($I482+$I481)*$G482*9.8/2+J481</f>
        <v>0.000176832081671833</v>
      </c>
    </row>
    <row r="483" customFormat="false" ht="13.8" hidden="false" customHeight="false" outlineLevel="0" collapsed="false">
      <c r="A483" s="0" t="s">
        <v>10</v>
      </c>
      <c r="B483" s="5" t="n">
        <v>53313</v>
      </c>
      <c r="C483" s="4" t="n">
        <v>0.0006</v>
      </c>
      <c r="D483" s="4" t="n">
        <v>0.0007</v>
      </c>
      <c r="E483" s="4" t="n">
        <v>1.0083</v>
      </c>
      <c r="F483" s="6" t="n">
        <f aca="false">F482+G483</f>
        <v>15.1580000000001</v>
      </c>
      <c r="G483" s="6" t="n">
        <f aca="false">(B483-B482)/1000</f>
        <v>0.032</v>
      </c>
      <c r="H483" s="4" t="n">
        <f aca="false">(C483+C482)*G483*9.8/2+H482</f>
        <v>0.0865016600000001</v>
      </c>
      <c r="I483" s="4" t="n">
        <f aca="false">(1-$M$1)*IF(ABS(C483) &lt; $K$1, 0, C483)+$M$1*I482</f>
        <v>-4.09218102117392E-023</v>
      </c>
      <c r="J483" s="4" t="n">
        <f aca="false">($I483+$I482)*$G483*9.8/2+J482</f>
        <v>0.000176832081671833</v>
      </c>
    </row>
    <row r="484" customFormat="false" ht="13.8" hidden="false" customHeight="false" outlineLevel="0" collapsed="false">
      <c r="A484" s="0" t="s">
        <v>10</v>
      </c>
      <c r="B484" s="5" t="n">
        <v>53344</v>
      </c>
      <c r="C484" s="4" t="n">
        <v>-0.0012</v>
      </c>
      <c r="D484" s="4" t="n">
        <v>0.0013</v>
      </c>
      <c r="E484" s="4" t="n">
        <v>1.0108</v>
      </c>
      <c r="F484" s="6" t="n">
        <f aca="false">F483+G484</f>
        <v>15.1890000000001</v>
      </c>
      <c r="G484" s="6" t="n">
        <f aca="false">(B484-B483)/1000</f>
        <v>0.031</v>
      </c>
      <c r="H484" s="4" t="n">
        <f aca="false">(C484+C483)*G484*9.8/2+H483</f>
        <v>0.0864105200000001</v>
      </c>
      <c r="I484" s="4" t="n">
        <f aca="false">(1-$M$1)*IF(ABS(C484) &lt; $K$1, 0, C484)+$M$1*I483</f>
        <v>-3.68296291905653E-023</v>
      </c>
      <c r="J484" s="4" t="n">
        <f aca="false">($I484+$I483)*$G484*9.8/2+J483</f>
        <v>0.000176832081671833</v>
      </c>
    </row>
    <row r="485" customFormat="false" ht="13.8" hidden="false" customHeight="false" outlineLevel="0" collapsed="false">
      <c r="A485" s="0" t="s">
        <v>10</v>
      </c>
      <c r="B485" s="5" t="n">
        <v>53376</v>
      </c>
      <c r="C485" s="4" t="n">
        <v>-0.0012</v>
      </c>
      <c r="D485" s="4" t="n">
        <v>0.0007</v>
      </c>
      <c r="E485" s="4" t="n">
        <v>1.0109</v>
      </c>
      <c r="F485" s="6" t="n">
        <f aca="false">F484+G485</f>
        <v>15.2210000000001</v>
      </c>
      <c r="G485" s="6" t="n">
        <f aca="false">(B485-B484)/1000</f>
        <v>0.032</v>
      </c>
      <c r="H485" s="4" t="n">
        <f aca="false">(C485+C484)*G485*9.8/2+H484</f>
        <v>0.0860342000000001</v>
      </c>
      <c r="I485" s="4" t="n">
        <f aca="false">(1-$M$1)*IF(ABS(C485) &lt; $K$1, 0, C485)+$M$1*I484</f>
        <v>-3.31466662715088E-023</v>
      </c>
      <c r="J485" s="4" t="n">
        <f aca="false">($I485+$I484)*$G485*9.8/2+J484</f>
        <v>0.000176832081671833</v>
      </c>
    </row>
    <row r="486" customFormat="false" ht="13.8" hidden="false" customHeight="false" outlineLevel="0" collapsed="false">
      <c r="A486" s="0" t="s">
        <v>10</v>
      </c>
      <c r="B486" s="5" t="n">
        <v>53408</v>
      </c>
      <c r="C486" s="4" t="n">
        <v>0.0011</v>
      </c>
      <c r="D486" s="4" t="n">
        <v>0.0019</v>
      </c>
      <c r="E486" s="4" t="n">
        <v>1.0089</v>
      </c>
      <c r="F486" s="6" t="n">
        <f aca="false">F485+G486</f>
        <v>15.2530000000001</v>
      </c>
      <c r="G486" s="6" t="n">
        <f aca="false">(B486-B485)/1000</f>
        <v>0.032</v>
      </c>
      <c r="H486" s="4" t="n">
        <f aca="false">(C486+C485)*G486*9.8/2+H485</f>
        <v>0.0860185200000001</v>
      </c>
      <c r="I486" s="4" t="n">
        <f aca="false">(1-$M$1)*IF(ABS(C486) &lt; $K$1, 0, C486)+$M$1*I485</f>
        <v>-2.98319996443579E-023</v>
      </c>
      <c r="J486" s="4" t="n">
        <f aca="false">($I486+$I485)*$G486*9.8/2+J485</f>
        <v>0.000176832081671833</v>
      </c>
    </row>
    <row r="487" customFormat="false" ht="13.8" hidden="false" customHeight="false" outlineLevel="0" collapsed="false">
      <c r="A487" s="0" t="s">
        <v>10</v>
      </c>
      <c r="B487" s="5" t="n">
        <v>53439</v>
      </c>
      <c r="C487" s="4" t="n">
        <v>0.0008</v>
      </c>
      <c r="D487" s="4" t="n">
        <v>-0.0001</v>
      </c>
      <c r="E487" s="4" t="n">
        <v>1.0118</v>
      </c>
      <c r="F487" s="6" t="n">
        <f aca="false">F486+G487</f>
        <v>15.2840000000001</v>
      </c>
      <c r="G487" s="6" t="n">
        <f aca="false">(B487-B486)/1000</f>
        <v>0.031</v>
      </c>
      <c r="H487" s="4" t="n">
        <f aca="false">(C487+C486)*G487*9.8/2+H486</f>
        <v>0.0863071300000001</v>
      </c>
      <c r="I487" s="4" t="n">
        <f aca="false">(1-$M$1)*IF(ABS(C487) &lt; $K$1, 0, C487)+$M$1*I486</f>
        <v>-2.68487996799221E-023</v>
      </c>
      <c r="J487" s="4" t="n">
        <f aca="false">($I487+$I486)*$G487*9.8/2+J486</f>
        <v>0.000176832081671833</v>
      </c>
    </row>
    <row r="488" customFormat="false" ht="13.8" hidden="false" customHeight="false" outlineLevel="0" collapsed="false">
      <c r="A488" s="0" t="s">
        <v>10</v>
      </c>
      <c r="B488" s="5" t="n">
        <v>53471</v>
      </c>
      <c r="C488" s="4" t="n">
        <v>-0.0008</v>
      </c>
      <c r="D488" s="4" t="n">
        <v>0.0012</v>
      </c>
      <c r="E488" s="4" t="n">
        <v>1.012</v>
      </c>
      <c r="F488" s="6" t="n">
        <f aca="false">F487+G488</f>
        <v>15.3160000000001</v>
      </c>
      <c r="G488" s="6" t="n">
        <f aca="false">(B488-B487)/1000</f>
        <v>0.032</v>
      </c>
      <c r="H488" s="4" t="n">
        <f aca="false">(C488+C487)*G488*9.8/2+H487</f>
        <v>0.0863071300000001</v>
      </c>
      <c r="I488" s="4" t="n">
        <f aca="false">(1-$M$1)*IF(ABS(C488) &lt; $K$1, 0, C488)+$M$1*I487</f>
        <v>-2.41639197119299E-023</v>
      </c>
      <c r="J488" s="4" t="n">
        <f aca="false">($I488+$I487)*$G488*9.8/2+J487</f>
        <v>0.000176832081671833</v>
      </c>
    </row>
    <row r="489" customFormat="false" ht="13.8" hidden="false" customHeight="false" outlineLevel="0" collapsed="false">
      <c r="A489" s="0" t="s">
        <v>10</v>
      </c>
      <c r="B489" s="5" t="n">
        <v>53503</v>
      </c>
      <c r="C489" s="4" t="n">
        <v>0.0005</v>
      </c>
      <c r="D489" s="4" t="n">
        <v>0.0015</v>
      </c>
      <c r="E489" s="4" t="n">
        <v>1.01</v>
      </c>
      <c r="F489" s="6" t="n">
        <f aca="false">F488+G489</f>
        <v>15.3480000000001</v>
      </c>
      <c r="G489" s="6" t="n">
        <f aca="false">(B489-B488)/1000</f>
        <v>0.032</v>
      </c>
      <c r="H489" s="4" t="n">
        <f aca="false">(C489+C488)*G489*9.8/2+H488</f>
        <v>0.0862600900000001</v>
      </c>
      <c r="I489" s="4" t="n">
        <f aca="false">(1-$M$1)*IF(ABS(C489) &lt; $K$1, 0, C489)+$M$1*I488</f>
        <v>-2.17475277407369E-023</v>
      </c>
      <c r="J489" s="4" t="n">
        <f aca="false">($I489+$I488)*$G489*9.8/2+J488</f>
        <v>0.000176832081671833</v>
      </c>
    </row>
    <row r="490" customFormat="false" ht="13.8" hidden="false" customHeight="false" outlineLevel="0" collapsed="false">
      <c r="A490" s="0" t="s">
        <v>10</v>
      </c>
      <c r="B490" s="5" t="n">
        <v>53534</v>
      </c>
      <c r="C490" s="4" t="n">
        <v>0.0008</v>
      </c>
      <c r="D490" s="4" t="n">
        <v>0.001</v>
      </c>
      <c r="E490" s="4" t="n">
        <v>1.0112</v>
      </c>
      <c r="F490" s="6" t="n">
        <f aca="false">F489+G490</f>
        <v>15.3790000000001</v>
      </c>
      <c r="G490" s="6" t="n">
        <f aca="false">(B490-B489)/1000</f>
        <v>0.031</v>
      </c>
      <c r="H490" s="4" t="n">
        <f aca="false">(C490+C489)*G490*9.8/2+H489</f>
        <v>0.0864575600000001</v>
      </c>
      <c r="I490" s="4" t="n">
        <f aca="false">(1-$M$1)*IF(ABS(C490) &lt; $K$1, 0, C490)+$M$1*I489</f>
        <v>-1.95727749666632E-023</v>
      </c>
      <c r="J490" s="4" t="n">
        <f aca="false">($I490+$I489)*$G490*9.8/2+J489</f>
        <v>0.000176832081671833</v>
      </c>
    </row>
    <row r="491" customFormat="false" ht="13.8" hidden="false" customHeight="false" outlineLevel="0" collapsed="false">
      <c r="A491" s="0" t="s">
        <v>10</v>
      </c>
      <c r="B491" s="5" t="n">
        <v>53565</v>
      </c>
      <c r="C491" s="4" t="n">
        <v>0.0005</v>
      </c>
      <c r="D491" s="4" t="n">
        <v>0.0036</v>
      </c>
      <c r="E491" s="4" t="n">
        <v>1.0113</v>
      </c>
      <c r="F491" s="6" t="n">
        <f aca="false">F490+G491</f>
        <v>15.4100000000001</v>
      </c>
      <c r="G491" s="6" t="n">
        <f aca="false">(B491-B490)/1000</f>
        <v>0.031</v>
      </c>
      <c r="H491" s="4" t="n">
        <f aca="false">(C491+C490)*G491*9.8/2+H490</f>
        <v>0.0866550300000001</v>
      </c>
      <c r="I491" s="4" t="n">
        <f aca="false">(1-$M$1)*IF(ABS(C491) &lt; $K$1, 0, C491)+$M$1*I490</f>
        <v>-1.76154974699969E-023</v>
      </c>
      <c r="J491" s="4" t="n">
        <f aca="false">($I491+$I490)*$G491*9.8/2+J490</f>
        <v>0.000176832081671833</v>
      </c>
    </row>
    <row r="492" customFormat="false" ht="13.8" hidden="false" customHeight="false" outlineLevel="0" collapsed="false">
      <c r="A492" s="0" t="s">
        <v>10</v>
      </c>
      <c r="B492" s="5" t="n">
        <v>53596</v>
      </c>
      <c r="C492" s="4" t="n">
        <v>0.0022</v>
      </c>
      <c r="D492" s="4" t="n">
        <v>0.0023</v>
      </c>
      <c r="E492" s="4" t="n">
        <v>1.0091</v>
      </c>
      <c r="F492" s="6" t="n">
        <f aca="false">F491+G492</f>
        <v>15.4410000000001</v>
      </c>
      <c r="G492" s="6" t="n">
        <f aca="false">(B492-B491)/1000</f>
        <v>0.031</v>
      </c>
      <c r="H492" s="4" t="n">
        <f aca="false">(C492+C491)*G492*9.8/2+H491</f>
        <v>0.0870651600000001</v>
      </c>
      <c r="I492" s="4" t="n">
        <f aca="false">(1-$M$1)*IF(ABS(C492) &lt; $K$1, 0, C492)+$M$1*I491</f>
        <v>-1.58539477229972E-023</v>
      </c>
      <c r="J492" s="4" t="n">
        <f aca="false">($I492+$I491)*$G492*9.8/2+J491</f>
        <v>0.000176832081671833</v>
      </c>
    </row>
    <row r="493" customFormat="false" ht="13.8" hidden="false" customHeight="false" outlineLevel="0" collapsed="false">
      <c r="A493" s="0" t="s">
        <v>10</v>
      </c>
      <c r="B493" s="5" t="n">
        <v>53627</v>
      </c>
      <c r="C493" s="4" t="n">
        <v>0.0011</v>
      </c>
      <c r="D493" s="4" t="n">
        <v>0.0021</v>
      </c>
      <c r="E493" s="4" t="n">
        <v>1.0093</v>
      </c>
      <c r="F493" s="6" t="n">
        <f aca="false">F492+G493</f>
        <v>15.4720000000001</v>
      </c>
      <c r="G493" s="6" t="n">
        <f aca="false">(B493-B492)/1000</f>
        <v>0.031</v>
      </c>
      <c r="H493" s="4" t="n">
        <f aca="false">(C493+C492)*G493*9.8/2+H492</f>
        <v>0.0875664300000001</v>
      </c>
      <c r="I493" s="4" t="n">
        <f aca="false">(1-$M$1)*IF(ABS(C493) &lt; $K$1, 0, C493)+$M$1*I492</f>
        <v>-1.42685529506975E-023</v>
      </c>
      <c r="J493" s="4" t="n">
        <f aca="false">($I493+$I492)*$G493*9.8/2+J492</f>
        <v>0.000176832081671833</v>
      </c>
    </row>
    <row r="494" customFormat="false" ht="13.8" hidden="false" customHeight="false" outlineLevel="0" collapsed="false">
      <c r="A494" s="0" t="s">
        <v>10</v>
      </c>
      <c r="B494" s="5" t="n">
        <v>53658</v>
      </c>
      <c r="C494" s="4" t="n">
        <v>-0.0032</v>
      </c>
      <c r="D494" s="4" t="n">
        <v>0.0024</v>
      </c>
      <c r="E494" s="4" t="n">
        <v>1.01</v>
      </c>
      <c r="F494" s="6" t="n">
        <f aca="false">F493+G494</f>
        <v>15.5030000000001</v>
      </c>
      <c r="G494" s="6" t="n">
        <f aca="false">(B494-B493)/1000</f>
        <v>0.031</v>
      </c>
      <c r="H494" s="4" t="n">
        <f aca="false">(C494+C493)*G494*9.8/2+H493</f>
        <v>0.0872474400000001</v>
      </c>
      <c r="I494" s="4" t="n">
        <f aca="false">(1-$M$1)*IF(ABS(C494) &lt; $K$1, 0, C494)+$M$1*I493</f>
        <v>-1.28416976556277E-023</v>
      </c>
      <c r="J494" s="4" t="n">
        <f aca="false">($I494+$I493)*$G494*9.8/2+J493</f>
        <v>0.000176832081671833</v>
      </c>
    </row>
    <row r="495" customFormat="false" ht="13.8" hidden="false" customHeight="false" outlineLevel="0" collapsed="false">
      <c r="A495" s="0" t="s">
        <v>10</v>
      </c>
      <c r="B495" s="5" t="n">
        <v>53690</v>
      </c>
      <c r="C495" s="4" t="n">
        <v>-0.0002</v>
      </c>
      <c r="D495" s="4" t="n">
        <v>-0.0004</v>
      </c>
      <c r="E495" s="4" t="n">
        <v>1.0084</v>
      </c>
      <c r="F495" s="6" t="n">
        <f aca="false">F494+G495</f>
        <v>15.5350000000001</v>
      </c>
      <c r="G495" s="6" t="n">
        <f aca="false">(B495-B494)/1000</f>
        <v>0.032</v>
      </c>
      <c r="H495" s="4" t="n">
        <f aca="false">(C495+C494)*G495*9.8/2+H494</f>
        <v>0.0867143200000001</v>
      </c>
      <c r="I495" s="4" t="n">
        <f aca="false">(1-$M$1)*IF(ABS(C495) &lt; $K$1, 0, C495)+$M$1*I494</f>
        <v>-1.1557527890065E-023</v>
      </c>
      <c r="J495" s="4" t="n">
        <f aca="false">($I495+$I494)*$G495*9.8/2+J494</f>
        <v>0.000176832081671833</v>
      </c>
    </row>
    <row r="496" customFormat="false" ht="13.8" hidden="false" customHeight="false" outlineLevel="0" collapsed="false">
      <c r="A496" s="0" t="s">
        <v>10</v>
      </c>
      <c r="B496" s="5" t="n">
        <v>53723</v>
      </c>
      <c r="C496" s="4" t="n">
        <v>0</v>
      </c>
      <c r="D496" s="4" t="n">
        <v>0.0027</v>
      </c>
      <c r="E496" s="4" t="n">
        <v>1.0117</v>
      </c>
      <c r="F496" s="6" t="n">
        <f aca="false">F495+G496</f>
        <v>15.5680000000001</v>
      </c>
      <c r="G496" s="6" t="n">
        <f aca="false">(B496-B495)/1000</f>
        <v>0.033</v>
      </c>
      <c r="H496" s="4" t="n">
        <f aca="false">(C496+C495)*G496*9.8/2+H495</f>
        <v>0.0866819800000001</v>
      </c>
      <c r="I496" s="4" t="n">
        <f aca="false">(1-$M$1)*IF(ABS(C496) &lt; $K$1, 0, C496)+$M$1*I495</f>
        <v>-1.04017751010585E-023</v>
      </c>
      <c r="J496" s="4" t="n">
        <f aca="false">($I496+$I495)*$G496*9.8/2+J495</f>
        <v>0.000176832081671833</v>
      </c>
    </row>
    <row r="497" customFormat="false" ht="13.8" hidden="false" customHeight="false" outlineLevel="0" collapsed="false">
      <c r="A497" s="0" t="s">
        <v>10</v>
      </c>
      <c r="B497" s="5" t="n">
        <v>53754</v>
      </c>
      <c r="C497" s="4" t="n">
        <v>0.0006</v>
      </c>
      <c r="D497" s="4" t="n">
        <v>0.0021</v>
      </c>
      <c r="E497" s="4" t="n">
        <v>1.0094</v>
      </c>
      <c r="F497" s="6" t="n">
        <f aca="false">F496+G497</f>
        <v>15.5990000000001</v>
      </c>
      <c r="G497" s="6" t="n">
        <f aca="false">(B497-B496)/1000</f>
        <v>0.031</v>
      </c>
      <c r="H497" s="4" t="n">
        <f aca="false">(C497+C496)*G497*9.8/2+H496</f>
        <v>0.0867731200000001</v>
      </c>
      <c r="I497" s="4" t="n">
        <f aca="false">(1-$M$1)*IF(ABS(C497) &lt; $K$1, 0, C497)+$M$1*I496</f>
        <v>-9.36159759095262E-024</v>
      </c>
      <c r="J497" s="4" t="n">
        <f aca="false">($I497+$I496)*$G497*9.8/2+J496</f>
        <v>0.000176832081671833</v>
      </c>
    </row>
    <row r="498" customFormat="false" ht="13.8" hidden="false" customHeight="false" outlineLevel="0" collapsed="false">
      <c r="A498" s="0" t="s">
        <v>10</v>
      </c>
      <c r="B498" s="5" t="n">
        <v>53785</v>
      </c>
      <c r="C498" s="4" t="n">
        <v>-0.0008</v>
      </c>
      <c r="D498" s="4" t="n">
        <v>0</v>
      </c>
      <c r="E498" s="4" t="n">
        <v>1.0081</v>
      </c>
      <c r="F498" s="6" t="n">
        <f aca="false">F497+G498</f>
        <v>15.6300000000001</v>
      </c>
      <c r="G498" s="6" t="n">
        <f aca="false">(B498-B497)/1000</f>
        <v>0.031</v>
      </c>
      <c r="H498" s="4" t="n">
        <f aca="false">(C498+C497)*G498*9.8/2+H497</f>
        <v>0.0867427400000001</v>
      </c>
      <c r="I498" s="4" t="n">
        <f aca="false">(1-$M$1)*IF(ABS(C498) &lt; $K$1, 0, C498)+$M$1*I497</f>
        <v>-8.42543783185736E-024</v>
      </c>
      <c r="J498" s="4" t="n">
        <f aca="false">($I498+$I497)*$G498*9.8/2+J497</f>
        <v>0.000176832081671833</v>
      </c>
    </row>
    <row r="499" customFormat="false" ht="13.8" hidden="false" customHeight="false" outlineLevel="0" collapsed="false">
      <c r="A499" s="0" t="s">
        <v>10</v>
      </c>
      <c r="B499" s="5" t="n">
        <v>53818</v>
      </c>
      <c r="C499" s="4" t="n">
        <v>0.0026</v>
      </c>
      <c r="D499" s="4" t="n">
        <v>0.001</v>
      </c>
      <c r="E499" s="4" t="n">
        <v>1.0078</v>
      </c>
      <c r="F499" s="6" t="n">
        <f aca="false">F498+G499</f>
        <v>15.6630000000001</v>
      </c>
      <c r="G499" s="6" t="n">
        <f aca="false">(B499-B498)/1000</f>
        <v>0.033</v>
      </c>
      <c r="H499" s="4" t="n">
        <f aca="false">(C499+C498)*G499*9.8/2+H498</f>
        <v>0.0870338000000001</v>
      </c>
      <c r="I499" s="4" t="n">
        <f aca="false">(1-$M$1)*IF(ABS(C499) &lt; $K$1, 0, C499)+$M$1*I498</f>
        <v>-7.58289404867162E-024</v>
      </c>
      <c r="J499" s="4" t="n">
        <f aca="false">($I499+$I498)*$G499*9.8/2+J498</f>
        <v>0.000176832081671833</v>
      </c>
    </row>
    <row r="500" customFormat="false" ht="13.8" hidden="false" customHeight="false" outlineLevel="0" collapsed="false">
      <c r="A500" s="0" t="s">
        <v>10</v>
      </c>
      <c r="B500" s="5" t="n">
        <v>53849</v>
      </c>
      <c r="C500" s="4" t="n">
        <v>-0.0005</v>
      </c>
      <c r="D500" s="4" t="n">
        <v>0.0018</v>
      </c>
      <c r="E500" s="4" t="n">
        <v>1.0088</v>
      </c>
      <c r="F500" s="6" t="n">
        <f aca="false">F499+G500</f>
        <v>15.6940000000001</v>
      </c>
      <c r="G500" s="6" t="n">
        <f aca="false">(B500-B499)/1000</f>
        <v>0.031</v>
      </c>
      <c r="H500" s="4" t="n">
        <f aca="false">(C500+C499)*G500*9.8/2+H499</f>
        <v>0.0873527900000001</v>
      </c>
      <c r="I500" s="4" t="n">
        <f aca="false">(1-$M$1)*IF(ABS(C500) &lt; $K$1, 0, C500)+$M$1*I499</f>
        <v>-6.82460464380446E-024</v>
      </c>
      <c r="J500" s="4" t="n">
        <f aca="false">($I500+$I499)*$G500*9.8/2+J499</f>
        <v>0.000176832081671833</v>
      </c>
    </row>
    <row r="501" customFormat="false" ht="13.8" hidden="false" customHeight="false" outlineLevel="0" collapsed="false">
      <c r="A501" s="0" t="s">
        <v>10</v>
      </c>
      <c r="B501" s="5" t="n">
        <v>53881</v>
      </c>
      <c r="C501" s="4" t="n">
        <v>-0.001</v>
      </c>
      <c r="D501" s="4" t="n">
        <v>0.0032</v>
      </c>
      <c r="E501" s="4" t="n">
        <v>1.0114</v>
      </c>
      <c r="F501" s="6" t="n">
        <f aca="false">F500+G501</f>
        <v>15.7260000000001</v>
      </c>
      <c r="G501" s="6" t="n">
        <f aca="false">(B501-B500)/1000</f>
        <v>0.032</v>
      </c>
      <c r="H501" s="4" t="n">
        <f aca="false">(C501+C500)*G501*9.8/2+H500</f>
        <v>0.0871175900000001</v>
      </c>
      <c r="I501" s="4" t="n">
        <f aca="false">(1-$M$1)*IF(ABS(C501) &lt; $K$1, 0, C501)+$M$1*I500</f>
        <v>-6.14214417942402E-024</v>
      </c>
      <c r="J501" s="4" t="n">
        <f aca="false">($I501+$I500)*$G501*9.8/2+J500</f>
        <v>0.000176832081671833</v>
      </c>
    </row>
    <row r="502" customFormat="false" ht="13.8" hidden="false" customHeight="false" outlineLevel="0" collapsed="false">
      <c r="A502" s="0" t="s">
        <v>10</v>
      </c>
      <c r="B502" s="5" t="n">
        <v>53913</v>
      </c>
      <c r="C502" s="4" t="n">
        <v>0.0006</v>
      </c>
      <c r="D502" s="4" t="n">
        <v>0.0023</v>
      </c>
      <c r="E502" s="4" t="n">
        <v>1.0097</v>
      </c>
      <c r="F502" s="6" t="n">
        <f aca="false">F501+G502</f>
        <v>15.7580000000001</v>
      </c>
      <c r="G502" s="6" t="n">
        <f aca="false">(B502-B501)/1000</f>
        <v>0.032</v>
      </c>
      <c r="H502" s="4" t="n">
        <f aca="false">(C502+C501)*G502*9.8/2+H501</f>
        <v>0.0870548700000001</v>
      </c>
      <c r="I502" s="4" t="n">
        <f aca="false">(1-$M$1)*IF(ABS(C502) &lt; $K$1, 0, C502)+$M$1*I501</f>
        <v>-5.52792976148162E-024</v>
      </c>
      <c r="J502" s="4" t="n">
        <f aca="false">($I502+$I501)*$G502*9.8/2+J501</f>
        <v>0.000176832081671833</v>
      </c>
    </row>
    <row r="503" customFormat="false" ht="13.8" hidden="false" customHeight="false" outlineLevel="0" collapsed="false">
      <c r="A503" s="0" t="s">
        <v>10</v>
      </c>
      <c r="B503" s="5" t="n">
        <v>53944</v>
      </c>
      <c r="C503" s="4" t="n">
        <v>0.0017</v>
      </c>
      <c r="D503" s="4" t="n">
        <v>0.0023</v>
      </c>
      <c r="E503" s="4" t="n">
        <v>1.0092</v>
      </c>
      <c r="F503" s="6" t="n">
        <f aca="false">F502+G503</f>
        <v>15.7890000000001</v>
      </c>
      <c r="G503" s="6" t="n">
        <f aca="false">(B503-B502)/1000</f>
        <v>0.031</v>
      </c>
      <c r="H503" s="4" t="n">
        <f aca="false">(C503+C502)*G503*9.8/2+H502</f>
        <v>0.0874042400000001</v>
      </c>
      <c r="I503" s="4" t="n">
        <f aca="false">(1-$M$1)*IF(ABS(C503) &lt; $K$1, 0, C503)+$M$1*I502</f>
        <v>-4.97513678533345E-024</v>
      </c>
      <c r="J503" s="4" t="n">
        <f aca="false">($I503+$I502)*$G503*9.8/2+J502</f>
        <v>0.000176832081671833</v>
      </c>
    </row>
    <row r="504" customFormat="false" ht="13.8" hidden="false" customHeight="false" outlineLevel="0" collapsed="false">
      <c r="A504" s="0" t="s">
        <v>10</v>
      </c>
      <c r="B504" s="5" t="n">
        <v>53975</v>
      </c>
      <c r="C504" s="4" t="n">
        <v>0.0003</v>
      </c>
      <c r="D504" s="4" t="n">
        <v>-0.0002</v>
      </c>
      <c r="E504" s="4" t="n">
        <v>1.0091</v>
      </c>
      <c r="F504" s="6" t="n">
        <f aca="false">F503+G504</f>
        <v>15.8200000000001</v>
      </c>
      <c r="G504" s="6" t="n">
        <f aca="false">(B504-B503)/1000</f>
        <v>0.031</v>
      </c>
      <c r="H504" s="4" t="n">
        <f aca="false">(C504+C503)*G504*9.8/2+H503</f>
        <v>0.0877080400000001</v>
      </c>
      <c r="I504" s="4" t="n">
        <f aca="false">(1-$M$1)*IF(ABS(C504) &lt; $K$1, 0, C504)+$M$1*I503</f>
        <v>-4.47762310680011E-024</v>
      </c>
      <c r="J504" s="4" t="n">
        <f aca="false">($I504+$I503)*$G504*9.8/2+J503</f>
        <v>0.000176832081671833</v>
      </c>
    </row>
    <row r="505" customFormat="false" ht="13.8" hidden="false" customHeight="false" outlineLevel="0" collapsed="false">
      <c r="A505" s="0" t="s">
        <v>10</v>
      </c>
      <c r="B505" s="5" t="n">
        <v>54007</v>
      </c>
      <c r="C505" s="4" t="n">
        <v>-0.0016</v>
      </c>
      <c r="D505" s="4" t="n">
        <v>-0.0012</v>
      </c>
      <c r="E505" s="4" t="n">
        <v>1.0086</v>
      </c>
      <c r="F505" s="6" t="n">
        <f aca="false">F504+G505</f>
        <v>15.8520000000001</v>
      </c>
      <c r="G505" s="6" t="n">
        <f aca="false">(B505-B504)/1000</f>
        <v>0.032</v>
      </c>
      <c r="H505" s="4" t="n">
        <f aca="false">(C505+C504)*G505*9.8/2+H504</f>
        <v>0.0875042000000001</v>
      </c>
      <c r="I505" s="4" t="n">
        <f aca="false">(1-$M$1)*IF(ABS(C505) &lt; $K$1, 0, C505)+$M$1*I504</f>
        <v>-4.0298607961201E-024</v>
      </c>
      <c r="J505" s="4" t="n">
        <f aca="false">($I505+$I504)*$G505*9.8/2+J504</f>
        <v>0.000176832081671833</v>
      </c>
    </row>
    <row r="506" customFormat="false" ht="13.8" hidden="false" customHeight="false" outlineLevel="0" collapsed="false">
      <c r="A506" s="0" t="s">
        <v>10</v>
      </c>
      <c r="B506" s="5" t="n">
        <v>54040</v>
      </c>
      <c r="C506" s="4" t="n">
        <v>0.0013</v>
      </c>
      <c r="D506" s="4" t="n">
        <v>0.0005</v>
      </c>
      <c r="E506" s="4" t="n">
        <v>1.0116</v>
      </c>
      <c r="F506" s="6" t="n">
        <f aca="false">F505+G506</f>
        <v>15.8850000000001</v>
      </c>
      <c r="G506" s="6" t="n">
        <f aca="false">(B506-B505)/1000</f>
        <v>0.033</v>
      </c>
      <c r="H506" s="4" t="n">
        <f aca="false">(C506+C505)*G506*9.8/2+H505</f>
        <v>0.0874556900000001</v>
      </c>
      <c r="I506" s="4" t="n">
        <f aca="false">(1-$M$1)*IF(ABS(C506) &lt; $K$1, 0, C506)+$M$1*I505</f>
        <v>-3.62687471650809E-024</v>
      </c>
      <c r="J506" s="4" t="n">
        <f aca="false">($I506+$I505)*$G506*9.8/2+J505</f>
        <v>0.000176832081671833</v>
      </c>
    </row>
    <row r="507" customFormat="false" ht="13.8" hidden="false" customHeight="false" outlineLevel="0" collapsed="false">
      <c r="A507" s="0" t="s">
        <v>10</v>
      </c>
      <c r="B507" s="5" t="n">
        <v>54071</v>
      </c>
      <c r="C507" s="4" t="n">
        <v>0.0006</v>
      </c>
      <c r="D507" s="4" t="n">
        <v>0.0037</v>
      </c>
      <c r="E507" s="4" t="n">
        <v>1.0084</v>
      </c>
      <c r="F507" s="6" t="n">
        <f aca="false">F506+G507</f>
        <v>15.9160000000001</v>
      </c>
      <c r="G507" s="6" t="n">
        <f aca="false">(B507-B506)/1000</f>
        <v>0.031</v>
      </c>
      <c r="H507" s="4" t="n">
        <f aca="false">(C507+C506)*G507*9.8/2+H506</f>
        <v>0.0877443000000001</v>
      </c>
      <c r="I507" s="4" t="n">
        <f aca="false">(1-$M$1)*IF(ABS(C507) &lt; $K$1, 0, C507)+$M$1*I506</f>
        <v>-3.26418724485728E-024</v>
      </c>
      <c r="J507" s="4" t="n">
        <f aca="false">($I507+$I506)*$G507*9.8/2+J506</f>
        <v>0.000176832081671833</v>
      </c>
    </row>
    <row r="508" customFormat="false" ht="13.8" hidden="false" customHeight="false" outlineLevel="0" collapsed="false">
      <c r="A508" s="0" t="s">
        <v>10</v>
      </c>
      <c r="B508" s="5" t="n">
        <v>54102</v>
      </c>
      <c r="C508" s="4" t="n">
        <v>-0.0003</v>
      </c>
      <c r="D508" s="4" t="n">
        <v>-0.0001</v>
      </c>
      <c r="E508" s="4" t="n">
        <v>1.0108</v>
      </c>
      <c r="F508" s="6" t="n">
        <f aca="false">F507+G508</f>
        <v>15.9470000000001</v>
      </c>
      <c r="G508" s="6" t="n">
        <f aca="false">(B508-B507)/1000</f>
        <v>0.031</v>
      </c>
      <c r="H508" s="4" t="n">
        <f aca="false">(C508+C507)*G508*9.8/2+H507</f>
        <v>0.0877898700000001</v>
      </c>
      <c r="I508" s="4" t="n">
        <f aca="false">(1-$M$1)*IF(ABS(C508) &lt; $K$1, 0, C508)+$M$1*I507</f>
        <v>-2.93776852037155E-024</v>
      </c>
      <c r="J508" s="4" t="n">
        <f aca="false">($I508+$I507)*$G508*9.8/2+J507</f>
        <v>0.000176832081671833</v>
      </c>
    </row>
    <row r="509" customFormat="false" ht="13.8" hidden="false" customHeight="false" outlineLevel="0" collapsed="false">
      <c r="A509" s="0" t="s">
        <v>10</v>
      </c>
      <c r="B509" s="5" t="n">
        <v>54135</v>
      </c>
      <c r="C509" s="4" t="n">
        <v>-0.0003</v>
      </c>
      <c r="D509" s="4" t="n">
        <v>0.0001</v>
      </c>
      <c r="E509" s="4" t="n">
        <v>1.0088</v>
      </c>
      <c r="F509" s="6" t="n">
        <f aca="false">F508+G509</f>
        <v>15.9800000000001</v>
      </c>
      <c r="G509" s="6" t="n">
        <f aca="false">(B509-B508)/1000</f>
        <v>0.033</v>
      </c>
      <c r="H509" s="4" t="n">
        <f aca="false">(C509+C508)*G509*9.8/2+H508</f>
        <v>0.0876928500000001</v>
      </c>
      <c r="I509" s="4" t="n">
        <f aca="false">(1-$M$1)*IF(ABS(C509) &lt; $K$1, 0, C509)+$M$1*I508</f>
        <v>-2.6439916683344E-024</v>
      </c>
      <c r="J509" s="4" t="n">
        <f aca="false">($I509+$I508)*$G509*9.8/2+J508</f>
        <v>0.000176832081671833</v>
      </c>
    </row>
    <row r="510" customFormat="false" ht="13.8" hidden="false" customHeight="false" outlineLevel="0" collapsed="false">
      <c r="A510" s="0" t="s">
        <v>10</v>
      </c>
      <c r="B510" s="5" t="n">
        <v>54167</v>
      </c>
      <c r="C510" s="4" t="n">
        <v>-0.0019</v>
      </c>
      <c r="D510" s="4" t="n">
        <v>0.0014</v>
      </c>
      <c r="E510" s="4" t="n">
        <v>1.0096</v>
      </c>
      <c r="F510" s="6" t="n">
        <f aca="false">F509+G510</f>
        <v>16.0120000000001</v>
      </c>
      <c r="G510" s="6" t="n">
        <f aca="false">(B510-B509)/1000</f>
        <v>0.032</v>
      </c>
      <c r="H510" s="4" t="n">
        <f aca="false">(C510+C509)*G510*9.8/2+H509</f>
        <v>0.0873478900000001</v>
      </c>
      <c r="I510" s="4" t="n">
        <f aca="false">(1-$M$1)*IF(ABS(C510) &lt; $K$1, 0, C510)+$M$1*I509</f>
        <v>-2.37959250150096E-024</v>
      </c>
      <c r="J510" s="4" t="n">
        <f aca="false">($I510+$I509)*$G510*9.8/2+J509</f>
        <v>0.000176832081671833</v>
      </c>
    </row>
    <row r="511" customFormat="false" ht="13.8" hidden="false" customHeight="false" outlineLevel="0" collapsed="false">
      <c r="A511" s="0" t="s">
        <v>10</v>
      </c>
      <c r="B511" s="5" t="n">
        <v>54199</v>
      </c>
      <c r="C511" s="4" t="n">
        <v>0.0013</v>
      </c>
      <c r="D511" s="4" t="n">
        <v>0.0026</v>
      </c>
      <c r="E511" s="4" t="n">
        <v>1.0103</v>
      </c>
      <c r="F511" s="6" t="n">
        <f aca="false">F510+G511</f>
        <v>16.0440000000001</v>
      </c>
      <c r="G511" s="6" t="n">
        <f aca="false">(B511-B510)/1000</f>
        <v>0.032</v>
      </c>
      <c r="H511" s="4" t="n">
        <f aca="false">(C511+C510)*G511*9.8/2+H510</f>
        <v>0.0872538100000001</v>
      </c>
      <c r="I511" s="4" t="n">
        <f aca="false">(1-$M$1)*IF(ABS(C511) &lt; $K$1, 0, C511)+$M$1*I510</f>
        <v>-2.14163325135086E-024</v>
      </c>
      <c r="J511" s="4" t="n">
        <f aca="false">($I511+$I510)*$G511*9.8/2+J510</f>
        <v>0.000176832081671833</v>
      </c>
    </row>
    <row r="512" customFormat="false" ht="13.8" hidden="false" customHeight="false" outlineLevel="0" collapsed="false">
      <c r="A512" s="0" t="s">
        <v>10</v>
      </c>
      <c r="B512" s="5" t="n">
        <v>54230</v>
      </c>
      <c r="C512" s="4" t="n">
        <v>0.001</v>
      </c>
      <c r="D512" s="4" t="n">
        <v>0.0028</v>
      </c>
      <c r="E512" s="4" t="n">
        <v>1.0098</v>
      </c>
      <c r="F512" s="6" t="n">
        <f aca="false">F511+G512</f>
        <v>16.0750000000001</v>
      </c>
      <c r="G512" s="6" t="n">
        <f aca="false">(B512-B511)/1000</f>
        <v>0.031</v>
      </c>
      <c r="H512" s="4" t="n">
        <f aca="false">(C512+C511)*G512*9.8/2+H511</f>
        <v>0.0876031800000001</v>
      </c>
      <c r="I512" s="4" t="n">
        <f aca="false">(1-$M$1)*IF(ABS(C512) &lt; $K$1, 0, C512)+$M$1*I511</f>
        <v>-1.92746992621577E-024</v>
      </c>
      <c r="J512" s="4" t="n">
        <f aca="false">($I512+$I511)*$G512*9.8/2+J511</f>
        <v>0.000176832081671833</v>
      </c>
    </row>
    <row r="513" customFormat="false" ht="13.8" hidden="false" customHeight="false" outlineLevel="0" collapsed="false">
      <c r="A513" s="0" t="s">
        <v>10</v>
      </c>
      <c r="B513" s="5" t="n">
        <v>54261</v>
      </c>
      <c r="C513" s="4" t="n">
        <v>0.001</v>
      </c>
      <c r="D513" s="4" t="n">
        <v>0.0035</v>
      </c>
      <c r="E513" s="4" t="n">
        <v>1.0112</v>
      </c>
      <c r="F513" s="6" t="n">
        <f aca="false">F512+G513</f>
        <v>16.1060000000001</v>
      </c>
      <c r="G513" s="6" t="n">
        <f aca="false">(B513-B512)/1000</f>
        <v>0.031</v>
      </c>
      <c r="H513" s="4" t="n">
        <f aca="false">(C513+C512)*G513*9.8/2+H512</f>
        <v>0.0879069800000001</v>
      </c>
      <c r="I513" s="4" t="n">
        <f aca="false">(1-$M$1)*IF(ABS(C513) &lt; $K$1, 0, C513)+$M$1*I512</f>
        <v>-1.7347229335942E-024</v>
      </c>
      <c r="J513" s="4" t="n">
        <f aca="false">($I513+$I512)*$G513*9.8/2+J512</f>
        <v>0.000176832081671833</v>
      </c>
    </row>
    <row r="514" customFormat="false" ht="13.8" hidden="false" customHeight="false" outlineLevel="0" collapsed="false">
      <c r="A514" s="0" t="s">
        <v>10</v>
      </c>
      <c r="B514" s="5" t="n">
        <v>54292</v>
      </c>
      <c r="C514" s="4" t="n">
        <v>0.0013</v>
      </c>
      <c r="D514" s="4" t="n">
        <v>0.0032</v>
      </c>
      <c r="E514" s="4" t="n">
        <v>1.011</v>
      </c>
      <c r="F514" s="6" t="n">
        <f aca="false">F513+G514</f>
        <v>16.1370000000001</v>
      </c>
      <c r="G514" s="6" t="n">
        <f aca="false">(B514-B513)/1000</f>
        <v>0.031</v>
      </c>
      <c r="H514" s="4" t="n">
        <f aca="false">(C514+C513)*G514*9.8/2+H513</f>
        <v>0.0882563500000001</v>
      </c>
      <c r="I514" s="4" t="n">
        <f aca="false">(1-$M$1)*IF(ABS(C514) &lt; $K$1, 0, C514)+$M$1*I513</f>
        <v>-1.56125064023478E-024</v>
      </c>
      <c r="J514" s="4" t="n">
        <f aca="false">($I514+$I513)*$G514*9.8/2+J513</f>
        <v>0.000176832081671833</v>
      </c>
    </row>
    <row r="515" customFormat="false" ht="13.8" hidden="false" customHeight="false" outlineLevel="0" collapsed="false">
      <c r="A515" s="0" t="s">
        <v>10</v>
      </c>
      <c r="B515" s="5" t="n">
        <v>54323</v>
      </c>
      <c r="C515" s="4" t="n">
        <v>-0.0013</v>
      </c>
      <c r="D515" s="4" t="n">
        <v>0.0009</v>
      </c>
      <c r="E515" s="4" t="n">
        <v>1.0079</v>
      </c>
      <c r="F515" s="6" t="n">
        <f aca="false">F514+G515</f>
        <v>16.1680000000001</v>
      </c>
      <c r="G515" s="6" t="n">
        <f aca="false">(B515-B514)/1000</f>
        <v>0.031</v>
      </c>
      <c r="H515" s="4" t="n">
        <f aca="false">(C515+C514)*G515*9.8/2+H514</f>
        <v>0.0882563500000001</v>
      </c>
      <c r="I515" s="4" t="n">
        <f aca="false">(1-$M$1)*IF(ABS(C515) &lt; $K$1, 0, C515)+$M$1*I514</f>
        <v>-1.4051255762113E-024</v>
      </c>
      <c r="J515" s="4" t="n">
        <f aca="false">($I515+$I514)*$G515*9.8/2+J514</f>
        <v>0.000176832081671833</v>
      </c>
    </row>
    <row r="516" customFormat="false" ht="13.8" hidden="false" customHeight="false" outlineLevel="0" collapsed="false">
      <c r="A516" s="0" t="s">
        <v>10</v>
      </c>
      <c r="B516" s="5" t="n">
        <v>54355</v>
      </c>
      <c r="C516" s="4" t="n">
        <v>0.0005</v>
      </c>
      <c r="D516" s="4" t="n">
        <v>0.0001</v>
      </c>
      <c r="E516" s="4" t="n">
        <v>1.0087</v>
      </c>
      <c r="F516" s="6" t="n">
        <f aca="false">F515+G516</f>
        <v>16.2000000000001</v>
      </c>
      <c r="G516" s="6" t="n">
        <f aca="false">(B516-B515)/1000</f>
        <v>0.032</v>
      </c>
      <c r="H516" s="4" t="n">
        <f aca="false">(C516+C515)*G516*9.8/2+H515</f>
        <v>0.0881309100000001</v>
      </c>
      <c r="I516" s="4" t="n">
        <f aca="false">(1-$M$1)*IF(ABS(C516) &lt; $K$1, 0, C516)+$M$1*I515</f>
        <v>-1.26461301859017E-024</v>
      </c>
      <c r="J516" s="4" t="n">
        <f aca="false">($I516+$I515)*$G516*9.8/2+J515</f>
        <v>0.000176832081671833</v>
      </c>
    </row>
    <row r="517" customFormat="false" ht="13.8" hidden="false" customHeight="false" outlineLevel="0" collapsed="false">
      <c r="A517" s="0" t="s">
        <v>10</v>
      </c>
      <c r="B517" s="5" t="n">
        <v>54386</v>
      </c>
      <c r="C517" s="4" t="n">
        <v>0.0007</v>
      </c>
      <c r="D517" s="4" t="n">
        <v>0.0012</v>
      </c>
      <c r="E517" s="4" t="n">
        <v>1.0108</v>
      </c>
      <c r="F517" s="6" t="n">
        <f aca="false">F516+G517</f>
        <v>16.2310000000001</v>
      </c>
      <c r="G517" s="6" t="n">
        <f aca="false">(B517-B516)/1000</f>
        <v>0.031</v>
      </c>
      <c r="H517" s="4" t="n">
        <f aca="false">(C517+C516)*G517*9.8/2+H516</f>
        <v>0.0883131900000001</v>
      </c>
      <c r="I517" s="4" t="n">
        <f aca="false">(1-$M$1)*IF(ABS(C517) &lt; $K$1, 0, C517)+$M$1*I516</f>
        <v>-1.13815171673115E-024</v>
      </c>
      <c r="J517" s="4" t="n">
        <f aca="false">($I517+$I516)*$G517*9.8/2+J516</f>
        <v>0.000176832081671833</v>
      </c>
    </row>
    <row r="518" customFormat="false" ht="13.8" hidden="false" customHeight="false" outlineLevel="0" collapsed="false">
      <c r="A518" s="0" t="s">
        <v>10</v>
      </c>
      <c r="B518" s="5" t="n">
        <v>54417</v>
      </c>
      <c r="C518" s="4" t="n">
        <v>0.0051</v>
      </c>
      <c r="D518" s="4" t="n">
        <v>0.0024</v>
      </c>
      <c r="E518" s="4" t="n">
        <v>1.0086</v>
      </c>
      <c r="F518" s="6" t="n">
        <f aca="false">F517+G518</f>
        <v>16.2620000000001</v>
      </c>
      <c r="G518" s="6" t="n">
        <f aca="false">(B518-B517)/1000</f>
        <v>0.031</v>
      </c>
      <c r="H518" s="4" t="n">
        <f aca="false">(C518+C517)*G518*9.8/2+H517</f>
        <v>0.0891942100000001</v>
      </c>
      <c r="I518" s="4" t="n">
        <f aca="false">(1-$M$1)*IF(ABS(C518) &lt; $K$1, 0, C518)+$M$1*I517</f>
        <v>-1.02433654505804E-024</v>
      </c>
      <c r="J518" s="4" t="n">
        <f aca="false">($I518+$I517)*$G518*9.8/2+J517</f>
        <v>0.000176832081671833</v>
      </c>
    </row>
    <row r="519" customFormat="false" ht="13.8" hidden="false" customHeight="false" outlineLevel="0" collapsed="false">
      <c r="A519" s="0" t="s">
        <v>10</v>
      </c>
      <c r="B519" s="5" t="n">
        <v>54448</v>
      </c>
      <c r="C519" s="4" t="n">
        <v>0.0012</v>
      </c>
      <c r="D519" s="4" t="n">
        <v>0.0044</v>
      </c>
      <c r="E519" s="4" t="n">
        <v>1.0136</v>
      </c>
      <c r="F519" s="6" t="n">
        <f aca="false">F518+G519</f>
        <v>16.2930000000001</v>
      </c>
      <c r="G519" s="6" t="n">
        <f aca="false">(B519-B518)/1000</f>
        <v>0.031</v>
      </c>
      <c r="H519" s="4" t="n">
        <f aca="false">(C519+C518)*G519*9.8/2+H518</f>
        <v>0.0901511800000001</v>
      </c>
      <c r="I519" s="4" t="n">
        <f aca="false">(1-$M$1)*IF(ABS(C519) &lt; $K$1, 0, C519)+$M$1*I518</f>
        <v>-9.21902890552234E-025</v>
      </c>
      <c r="J519" s="4" t="n">
        <f aca="false">($I519+$I518)*$G519*9.8/2+J518</f>
        <v>0.000176832081671833</v>
      </c>
    </row>
    <row r="520" customFormat="false" ht="13.8" hidden="false" customHeight="false" outlineLevel="0" collapsed="false">
      <c r="A520" s="0" t="s">
        <v>10</v>
      </c>
      <c r="B520" s="5" t="n">
        <v>54479</v>
      </c>
      <c r="C520" s="4" t="n">
        <v>-0.0003</v>
      </c>
      <c r="D520" s="4" t="n">
        <v>-0.0002</v>
      </c>
      <c r="E520" s="4" t="n">
        <v>1.0082</v>
      </c>
      <c r="F520" s="6" t="n">
        <f aca="false">F519+G520</f>
        <v>16.3240000000001</v>
      </c>
      <c r="G520" s="6" t="n">
        <f aca="false">(B520-B519)/1000</f>
        <v>0.031</v>
      </c>
      <c r="H520" s="4" t="n">
        <f aca="false">(C520+C519)*G520*9.8/2+H519</f>
        <v>0.0902878900000001</v>
      </c>
      <c r="I520" s="4" t="n">
        <f aca="false">(1-$M$1)*IF(ABS(C520) &lt; $K$1, 0, C520)+$M$1*I519</f>
        <v>-8.2971260149701E-025</v>
      </c>
      <c r="J520" s="4" t="n">
        <f aca="false">($I520+$I519)*$G520*9.8/2+J519</f>
        <v>0.000176832081671833</v>
      </c>
    </row>
    <row r="521" customFormat="false" ht="13.8" hidden="false" customHeight="false" outlineLevel="0" collapsed="false">
      <c r="A521" s="0" t="s">
        <v>10</v>
      </c>
      <c r="B521" s="5" t="n">
        <v>54512</v>
      </c>
      <c r="C521" s="4" t="n">
        <v>-0.0016</v>
      </c>
      <c r="D521" s="4" t="n">
        <v>-0.0015</v>
      </c>
      <c r="E521" s="4" t="n">
        <v>1.0084</v>
      </c>
      <c r="F521" s="6" t="n">
        <f aca="false">F520+G521</f>
        <v>16.3570000000001</v>
      </c>
      <c r="G521" s="6" t="n">
        <f aca="false">(B521-B520)/1000</f>
        <v>0.033</v>
      </c>
      <c r="H521" s="4" t="n">
        <f aca="false">(C521+C520)*G521*9.8/2+H520</f>
        <v>0.0899806600000001</v>
      </c>
      <c r="I521" s="4" t="n">
        <f aca="false">(1-$M$1)*IF(ABS(C521) &lt; $K$1, 0, C521)+$M$1*I520</f>
        <v>-7.46741341347309E-025</v>
      </c>
      <c r="J521" s="4" t="n">
        <f aca="false">($I521+$I520)*$G521*9.8/2+J520</f>
        <v>0.000176832081671833</v>
      </c>
    </row>
    <row r="522" customFormat="false" ht="13.8" hidden="false" customHeight="false" outlineLevel="0" collapsed="false">
      <c r="A522" s="0" t="s">
        <v>10</v>
      </c>
      <c r="B522" s="5" t="n">
        <v>54545</v>
      </c>
      <c r="C522" s="4" t="n">
        <v>0.0007</v>
      </c>
      <c r="D522" s="4" t="n">
        <v>0.0017</v>
      </c>
      <c r="E522" s="4" t="n">
        <v>1.0104</v>
      </c>
      <c r="F522" s="6" t="n">
        <f aca="false">F521+G522</f>
        <v>16.3900000000001</v>
      </c>
      <c r="G522" s="6" t="n">
        <f aca="false">(B522-B521)/1000</f>
        <v>0.033</v>
      </c>
      <c r="H522" s="4" t="n">
        <f aca="false">(C522+C521)*G522*9.8/2+H521</f>
        <v>0.0898351300000001</v>
      </c>
      <c r="I522" s="4" t="n">
        <f aca="false">(1-$M$1)*IF(ABS(C522) &lt; $K$1, 0, C522)+$M$1*I521</f>
        <v>-6.72067207212578E-025</v>
      </c>
      <c r="J522" s="4" t="n">
        <f aca="false">($I522+$I521)*$G522*9.8/2+J521</f>
        <v>0.000176832081671833</v>
      </c>
    </row>
    <row r="523" customFormat="false" ht="13.8" hidden="false" customHeight="false" outlineLevel="0" collapsed="false">
      <c r="A523" s="0" t="s">
        <v>10</v>
      </c>
      <c r="B523" s="5" t="n">
        <v>54576</v>
      </c>
      <c r="C523" s="4" t="n">
        <v>0.0006</v>
      </c>
      <c r="D523" s="4" t="n">
        <v>0.0038</v>
      </c>
      <c r="E523" s="4" t="n">
        <v>1.011</v>
      </c>
      <c r="F523" s="6" t="n">
        <f aca="false">F522+G523</f>
        <v>16.4210000000001</v>
      </c>
      <c r="G523" s="6" t="n">
        <f aca="false">(B523-B522)/1000</f>
        <v>0.031</v>
      </c>
      <c r="H523" s="4" t="n">
        <f aca="false">(C523+C522)*G523*9.8/2+H522</f>
        <v>0.0900326000000001</v>
      </c>
      <c r="I523" s="4" t="n">
        <f aca="false">(1-$M$1)*IF(ABS(C523) &lt; $K$1, 0, C523)+$M$1*I522</f>
        <v>-6.04860486491321E-025</v>
      </c>
      <c r="J523" s="4" t="n">
        <f aca="false">($I523+$I522)*$G523*9.8/2+J522</f>
        <v>0.000176832081671833</v>
      </c>
    </row>
    <row r="524" customFormat="false" ht="13.8" hidden="false" customHeight="false" outlineLevel="0" collapsed="false">
      <c r="A524" s="0" t="s">
        <v>10</v>
      </c>
      <c r="B524" s="5" t="n">
        <v>54607</v>
      </c>
      <c r="C524" s="4" t="n">
        <v>0.0008</v>
      </c>
      <c r="D524" s="4" t="n">
        <v>0.0031</v>
      </c>
      <c r="E524" s="4" t="n">
        <v>1.0109</v>
      </c>
      <c r="F524" s="6" t="n">
        <f aca="false">F523+G524</f>
        <v>16.4520000000001</v>
      </c>
      <c r="G524" s="6" t="n">
        <f aca="false">(B524-B523)/1000</f>
        <v>0.031</v>
      </c>
      <c r="H524" s="4" t="n">
        <f aca="false">(C524+C523)*G524*9.8/2+H523</f>
        <v>0.0902452600000001</v>
      </c>
      <c r="I524" s="4" t="n">
        <f aca="false">(1-$M$1)*IF(ABS(C524) &lt; $K$1, 0, C524)+$M$1*I523</f>
        <v>-5.44374437842189E-025</v>
      </c>
      <c r="J524" s="4" t="n">
        <f aca="false">($I524+$I523)*$G524*9.8/2+J523</f>
        <v>0.000176832081671833</v>
      </c>
    </row>
    <row r="525" customFormat="false" ht="13.8" hidden="false" customHeight="false" outlineLevel="0" collapsed="false">
      <c r="A525" s="0" t="s">
        <v>10</v>
      </c>
      <c r="B525" s="5" t="n">
        <v>54638</v>
      </c>
      <c r="C525" s="4" t="n">
        <v>-0.0002</v>
      </c>
      <c r="D525" s="4" t="n">
        <v>0.0001</v>
      </c>
      <c r="E525" s="4" t="n">
        <v>1.007</v>
      </c>
      <c r="F525" s="6" t="n">
        <f aca="false">F524+G525</f>
        <v>16.4830000000001</v>
      </c>
      <c r="G525" s="6" t="n">
        <f aca="false">(B525-B524)/1000</f>
        <v>0.031</v>
      </c>
      <c r="H525" s="4" t="n">
        <f aca="false">(C525+C524)*G525*9.8/2+H524</f>
        <v>0.0903364000000001</v>
      </c>
      <c r="I525" s="4" t="n">
        <f aca="false">(1-$M$1)*IF(ABS(C525) &lt; $K$1, 0, C525)+$M$1*I524</f>
        <v>-4.8993699405797E-025</v>
      </c>
      <c r="J525" s="4" t="n">
        <f aca="false">($I525+$I524)*$G525*9.8/2+J524</f>
        <v>0.000176832081671833</v>
      </c>
    </row>
    <row r="526" customFormat="false" ht="13.8" hidden="false" customHeight="false" outlineLevel="0" collapsed="false">
      <c r="A526" s="0" t="s">
        <v>10</v>
      </c>
      <c r="B526" s="5" t="n">
        <v>54670</v>
      </c>
      <c r="C526" s="4" t="n">
        <v>-0.0013</v>
      </c>
      <c r="D526" s="4" t="n">
        <v>-0.0013</v>
      </c>
      <c r="E526" s="4" t="n">
        <v>1.011</v>
      </c>
      <c r="F526" s="6" t="n">
        <f aca="false">F525+G526</f>
        <v>16.5150000000001</v>
      </c>
      <c r="G526" s="6" t="n">
        <f aca="false">(B526-B525)/1000</f>
        <v>0.032</v>
      </c>
      <c r="H526" s="4" t="n">
        <f aca="false">(C526+C525)*G526*9.8/2+H525</f>
        <v>0.0901012000000001</v>
      </c>
      <c r="I526" s="4" t="n">
        <f aca="false">(1-$M$1)*IF(ABS(C526) &lt; $K$1, 0, C526)+$M$1*I525</f>
        <v>-4.40943294652173E-025</v>
      </c>
      <c r="J526" s="4" t="n">
        <f aca="false">($I526+$I525)*$G526*9.8/2+J525</f>
        <v>0.000176832081671833</v>
      </c>
    </row>
    <row r="527" customFormat="false" ht="13.8" hidden="false" customHeight="false" outlineLevel="0" collapsed="false">
      <c r="A527" s="0" t="s">
        <v>10</v>
      </c>
      <c r="B527" s="5" t="n">
        <v>54703</v>
      </c>
      <c r="C527" s="4" t="n">
        <v>-0.0018</v>
      </c>
      <c r="D527" s="4" t="n">
        <v>0.0007</v>
      </c>
      <c r="E527" s="4" t="n">
        <v>1.0075</v>
      </c>
      <c r="F527" s="6" t="n">
        <f aca="false">F526+G527</f>
        <v>16.5480000000001</v>
      </c>
      <c r="G527" s="6" t="n">
        <f aca="false">(B527-B526)/1000</f>
        <v>0.033</v>
      </c>
      <c r="H527" s="4" t="n">
        <f aca="false">(C527+C526)*G527*9.8/2+H526</f>
        <v>0.0895999300000001</v>
      </c>
      <c r="I527" s="4" t="n">
        <f aca="false">(1-$M$1)*IF(ABS(C527) &lt; $K$1, 0, C527)+$M$1*I526</f>
        <v>-3.96848965186955E-025</v>
      </c>
      <c r="J527" s="4" t="n">
        <f aca="false">($I527+$I526)*$G527*9.8/2+J526</f>
        <v>0.000176832081671833</v>
      </c>
    </row>
    <row r="528" customFormat="false" ht="13.8" hidden="false" customHeight="false" outlineLevel="0" collapsed="false">
      <c r="A528" s="0" t="s">
        <v>10</v>
      </c>
      <c r="B528" s="5" t="n">
        <v>54735</v>
      </c>
      <c r="C528" s="4" t="n">
        <v>0.0041</v>
      </c>
      <c r="D528" s="4" t="n">
        <v>0.0052</v>
      </c>
      <c r="E528" s="4" t="n">
        <v>1.0135</v>
      </c>
      <c r="F528" s="6" t="n">
        <f aca="false">F527+G528</f>
        <v>16.5800000000001</v>
      </c>
      <c r="G528" s="6" t="n">
        <f aca="false">(B528-B527)/1000</f>
        <v>0.032</v>
      </c>
      <c r="H528" s="4" t="n">
        <f aca="false">(C528+C527)*G528*9.8/2+H527</f>
        <v>0.0899605700000001</v>
      </c>
      <c r="I528" s="4" t="n">
        <f aca="false">(1-$M$1)*IF(ABS(C528) &lt; $K$1, 0, C528)+$M$1*I527</f>
        <v>-3.5716406866826E-025</v>
      </c>
      <c r="J528" s="4" t="n">
        <f aca="false">($I528+$I527)*$G528*9.8/2+J527</f>
        <v>0.000176832081671833</v>
      </c>
    </row>
    <row r="529" customFormat="false" ht="13.8" hidden="false" customHeight="false" outlineLevel="0" collapsed="false">
      <c r="A529" s="0" t="s">
        <v>10</v>
      </c>
      <c r="B529" s="5" t="n">
        <v>54766</v>
      </c>
      <c r="C529" s="4" t="n">
        <v>0.0032</v>
      </c>
      <c r="D529" s="4" t="n">
        <v>0.0034</v>
      </c>
      <c r="E529" s="4" t="n">
        <v>1.0101</v>
      </c>
      <c r="F529" s="6" t="n">
        <f aca="false">F528+G529</f>
        <v>16.6110000000001</v>
      </c>
      <c r="G529" s="6" t="n">
        <f aca="false">(B529-B528)/1000</f>
        <v>0.031</v>
      </c>
      <c r="H529" s="4" t="n">
        <f aca="false">(C529+C528)*G529*9.8/2+H528</f>
        <v>0.0910694400000001</v>
      </c>
      <c r="I529" s="4" t="n">
        <f aca="false">(1-$M$1)*IF(ABS(C529) &lt; $K$1, 0, C529)+$M$1*I528</f>
        <v>-3.21447661801434E-025</v>
      </c>
      <c r="J529" s="4" t="n">
        <f aca="false">($I529+$I528)*$G529*9.8/2+J528</f>
        <v>0.000176832081671833</v>
      </c>
    </row>
    <row r="530" customFormat="false" ht="13.8" hidden="false" customHeight="false" outlineLevel="0" collapsed="false">
      <c r="A530" s="0" t="s">
        <v>10</v>
      </c>
      <c r="B530" s="5" t="n">
        <v>54797</v>
      </c>
      <c r="C530" s="4" t="n">
        <v>-0.0019</v>
      </c>
      <c r="D530" s="4" t="n">
        <v>0.002</v>
      </c>
      <c r="E530" s="4" t="n">
        <v>1.0068</v>
      </c>
      <c r="F530" s="6" t="n">
        <f aca="false">F529+G530</f>
        <v>16.6420000000001</v>
      </c>
      <c r="G530" s="6" t="n">
        <f aca="false">(B530-B529)/1000</f>
        <v>0.031</v>
      </c>
      <c r="H530" s="4" t="n">
        <f aca="false">(C530+C529)*G530*9.8/2+H529</f>
        <v>0.0912669100000001</v>
      </c>
      <c r="I530" s="4" t="n">
        <f aca="false">(1-$M$1)*IF(ABS(C530) &lt; $K$1, 0, C530)+$M$1*I529</f>
        <v>-2.8930289562129E-025</v>
      </c>
      <c r="J530" s="4" t="n">
        <f aca="false">($I530+$I529)*$G530*9.8/2+J529</f>
        <v>0.000176832081671833</v>
      </c>
    </row>
    <row r="531" customFormat="false" ht="13.8" hidden="false" customHeight="false" outlineLevel="0" collapsed="false">
      <c r="A531" s="0" t="s">
        <v>10</v>
      </c>
      <c r="B531" s="5" t="n">
        <v>54829</v>
      </c>
      <c r="C531" s="4" t="n">
        <v>-0.0017</v>
      </c>
      <c r="D531" s="4" t="n">
        <v>0.0002</v>
      </c>
      <c r="E531" s="4" t="n">
        <v>1.0077</v>
      </c>
      <c r="F531" s="6" t="n">
        <f aca="false">F530+G531</f>
        <v>16.6740000000001</v>
      </c>
      <c r="G531" s="6" t="n">
        <f aca="false">(B531-B530)/1000</f>
        <v>0.032</v>
      </c>
      <c r="H531" s="4" t="n">
        <f aca="false">(C531+C530)*G531*9.8/2+H530</f>
        <v>0.0907024300000001</v>
      </c>
      <c r="I531" s="4" t="n">
        <f aca="false">(1-$M$1)*IF(ABS(C531) &lt; $K$1, 0, C531)+$M$1*I530</f>
        <v>-2.60372606059161E-025</v>
      </c>
      <c r="J531" s="4" t="n">
        <f aca="false">($I531+$I530)*$G531*9.8/2+J530</f>
        <v>0.000176832081671833</v>
      </c>
    </row>
    <row r="532" customFormat="false" ht="13.8" hidden="false" customHeight="false" outlineLevel="0" collapsed="false">
      <c r="A532" s="0" t="s">
        <v>10</v>
      </c>
      <c r="B532" s="5" t="n">
        <v>54861</v>
      </c>
      <c r="C532" s="4" t="n">
        <v>0.0026</v>
      </c>
      <c r="D532" s="4" t="n">
        <v>0.0007</v>
      </c>
      <c r="E532" s="4" t="n">
        <v>1.0098</v>
      </c>
      <c r="F532" s="6" t="n">
        <f aca="false">F531+G532</f>
        <v>16.7060000000001</v>
      </c>
      <c r="G532" s="6" t="n">
        <f aca="false">(B532-B531)/1000</f>
        <v>0.032</v>
      </c>
      <c r="H532" s="4" t="n">
        <f aca="false">(C532+C531)*G532*9.8/2+H531</f>
        <v>0.0908435500000001</v>
      </c>
      <c r="I532" s="4" t="n">
        <f aca="false">(1-$M$1)*IF(ABS(C532) &lt; $K$1, 0, C532)+$M$1*I531</f>
        <v>-2.34335345453245E-025</v>
      </c>
      <c r="J532" s="4" t="n">
        <f aca="false">($I532+$I531)*$G532*9.8/2+J531</f>
        <v>0.000176832081671833</v>
      </c>
    </row>
    <row r="533" customFormat="false" ht="13.8" hidden="false" customHeight="false" outlineLevel="0" collapsed="false">
      <c r="A533" s="0" t="s">
        <v>10</v>
      </c>
      <c r="B533" s="5" t="n">
        <v>54892</v>
      </c>
      <c r="C533" s="4" t="n">
        <v>0.002</v>
      </c>
      <c r="D533" s="4" t="n">
        <v>0.0001</v>
      </c>
      <c r="E533" s="4" t="n">
        <v>1.0097</v>
      </c>
      <c r="F533" s="6" t="n">
        <f aca="false">F532+G533</f>
        <v>16.7370000000001</v>
      </c>
      <c r="G533" s="6" t="n">
        <f aca="false">(B533-B532)/1000</f>
        <v>0.031</v>
      </c>
      <c r="H533" s="4" t="n">
        <f aca="false">(C533+C532)*G533*9.8/2+H532</f>
        <v>0.0915422900000001</v>
      </c>
      <c r="I533" s="4" t="n">
        <f aca="false">(1-$M$1)*IF(ABS(C533) &lt; $K$1, 0, C533)+$M$1*I532</f>
        <v>-2.10901810907921E-025</v>
      </c>
      <c r="J533" s="4" t="n">
        <f aca="false">($I533+$I532)*$G533*9.8/2+J532</f>
        <v>0.000176832081671833</v>
      </c>
    </row>
    <row r="534" customFormat="false" ht="13.8" hidden="false" customHeight="false" outlineLevel="0" collapsed="false">
      <c r="A534" s="0" t="s">
        <v>10</v>
      </c>
      <c r="B534" s="5" t="n">
        <v>54923</v>
      </c>
      <c r="C534" s="4" t="n">
        <v>-0.0005</v>
      </c>
      <c r="D534" s="4" t="n">
        <v>0.0039</v>
      </c>
      <c r="E534" s="4" t="n">
        <v>1.0104</v>
      </c>
      <c r="F534" s="6" t="n">
        <f aca="false">F533+G534</f>
        <v>16.7680000000001</v>
      </c>
      <c r="G534" s="6" t="n">
        <f aca="false">(B534-B533)/1000</f>
        <v>0.031</v>
      </c>
      <c r="H534" s="4" t="n">
        <f aca="false">(C534+C533)*G534*9.8/2+H533</f>
        <v>0.0917701400000001</v>
      </c>
      <c r="I534" s="4" t="n">
        <f aca="false">(1-$M$1)*IF(ABS(C534) &lt; $K$1, 0, C534)+$M$1*I533</f>
        <v>-1.89811629817129E-025</v>
      </c>
      <c r="J534" s="4" t="n">
        <f aca="false">($I534+$I533)*$G534*9.8/2+J533</f>
        <v>0.000176832081671833</v>
      </c>
    </row>
    <row r="535" customFormat="false" ht="13.8" hidden="false" customHeight="false" outlineLevel="0" collapsed="false">
      <c r="A535" s="0" t="s">
        <v>10</v>
      </c>
      <c r="B535" s="5" t="n">
        <v>54955</v>
      </c>
      <c r="C535" s="4" t="n">
        <v>-0.0017</v>
      </c>
      <c r="D535" s="4" t="n">
        <v>0.0019</v>
      </c>
      <c r="E535" s="4" t="n">
        <v>1.0101</v>
      </c>
      <c r="F535" s="6" t="n">
        <f aca="false">F534+G535</f>
        <v>16.8000000000001</v>
      </c>
      <c r="G535" s="6" t="n">
        <f aca="false">(B535-B534)/1000</f>
        <v>0.032</v>
      </c>
      <c r="H535" s="4" t="n">
        <f aca="false">(C535+C534)*G535*9.8/2+H534</f>
        <v>0.0914251800000001</v>
      </c>
      <c r="I535" s="4" t="n">
        <f aca="false">(1-$M$1)*IF(ABS(C535) &lt; $K$1, 0, C535)+$M$1*I534</f>
        <v>-1.70830466835416E-025</v>
      </c>
      <c r="J535" s="4" t="n">
        <f aca="false">($I535+$I534)*$G535*9.8/2+J534</f>
        <v>0.000176832081671833</v>
      </c>
    </row>
    <row r="536" customFormat="false" ht="13.8" hidden="false" customHeight="false" outlineLevel="0" collapsed="false">
      <c r="A536" s="0" t="s">
        <v>10</v>
      </c>
      <c r="B536" s="5" t="n">
        <v>54987</v>
      </c>
      <c r="C536" s="4" t="n">
        <v>-0.0003</v>
      </c>
      <c r="D536" s="4" t="n">
        <v>-0.0003</v>
      </c>
      <c r="E536" s="4" t="n">
        <v>1.0095</v>
      </c>
      <c r="F536" s="6" t="n">
        <f aca="false">F535+G536</f>
        <v>16.8320000000001</v>
      </c>
      <c r="G536" s="6" t="n">
        <f aca="false">(B536-B535)/1000</f>
        <v>0.032</v>
      </c>
      <c r="H536" s="4" t="n">
        <f aca="false">(C536+C535)*G536*9.8/2+H535</f>
        <v>0.0911115800000001</v>
      </c>
      <c r="I536" s="4" t="n">
        <f aca="false">(1-$M$1)*IF(ABS(C536) &lt; $K$1, 0, C536)+$M$1*I535</f>
        <v>-1.53747420151874E-025</v>
      </c>
      <c r="J536" s="4" t="n">
        <f aca="false">($I536+$I535)*$G536*9.8/2+J535</f>
        <v>0.000176832081671833</v>
      </c>
    </row>
    <row r="537" customFormat="false" ht="13.8" hidden="false" customHeight="false" outlineLevel="0" collapsed="false">
      <c r="A537" s="0" t="s">
        <v>10</v>
      </c>
      <c r="B537" s="5" t="n">
        <v>55020</v>
      </c>
      <c r="C537" s="4" t="n">
        <v>0.0008</v>
      </c>
      <c r="D537" s="4" t="n">
        <v>0.0009</v>
      </c>
      <c r="E537" s="4" t="n">
        <v>1.0104</v>
      </c>
      <c r="F537" s="6" t="n">
        <f aca="false">F536+G537</f>
        <v>16.8650000000001</v>
      </c>
      <c r="G537" s="6" t="n">
        <f aca="false">(B537-B536)/1000</f>
        <v>0.033</v>
      </c>
      <c r="H537" s="4" t="n">
        <f aca="false">(C537+C536)*G537*9.8/2+H536</f>
        <v>0.0911924300000001</v>
      </c>
      <c r="I537" s="4" t="n">
        <f aca="false">(1-$M$1)*IF(ABS(C537) &lt; $K$1, 0, C537)+$M$1*I536</f>
        <v>-1.38372678136687E-025</v>
      </c>
      <c r="J537" s="4" t="n">
        <f aca="false">($I537+$I536)*$G537*9.8/2+J536</f>
        <v>0.000176832081671833</v>
      </c>
    </row>
    <row r="538" customFormat="false" ht="13.8" hidden="false" customHeight="false" outlineLevel="0" collapsed="false">
      <c r="A538" s="0" t="s">
        <v>10</v>
      </c>
      <c r="B538" s="5" t="n">
        <v>55051</v>
      </c>
      <c r="C538" s="4" t="n">
        <v>0.0021</v>
      </c>
      <c r="D538" s="4" t="n">
        <v>0.0019</v>
      </c>
      <c r="E538" s="4" t="n">
        <v>1.009</v>
      </c>
      <c r="F538" s="6" t="n">
        <f aca="false">F537+G538</f>
        <v>16.8960000000001</v>
      </c>
      <c r="G538" s="6" t="n">
        <f aca="false">(B538-B537)/1000</f>
        <v>0.031</v>
      </c>
      <c r="H538" s="4" t="n">
        <f aca="false">(C538+C537)*G538*9.8/2+H537</f>
        <v>0.0916329400000001</v>
      </c>
      <c r="I538" s="4" t="n">
        <f aca="false">(1-$M$1)*IF(ABS(C538) &lt; $K$1, 0, C538)+$M$1*I537</f>
        <v>-1.24535410323018E-025</v>
      </c>
      <c r="J538" s="4" t="n">
        <f aca="false">($I538+$I537)*$G538*9.8/2+J537</f>
        <v>0.000176832081671833</v>
      </c>
    </row>
    <row r="539" customFormat="false" ht="13.8" hidden="false" customHeight="false" outlineLevel="0" collapsed="false">
      <c r="A539" s="0" t="s">
        <v>10</v>
      </c>
      <c r="B539" s="5" t="n">
        <v>55082</v>
      </c>
      <c r="C539" s="4" t="n">
        <v>0.0012</v>
      </c>
      <c r="D539" s="4" t="n">
        <v>0.0003</v>
      </c>
      <c r="E539" s="4" t="n">
        <v>1.0103</v>
      </c>
      <c r="F539" s="6" t="n">
        <f aca="false">F538+G539</f>
        <v>16.9270000000001</v>
      </c>
      <c r="G539" s="6" t="n">
        <f aca="false">(B539-B538)/1000</f>
        <v>0.031</v>
      </c>
      <c r="H539" s="4" t="n">
        <f aca="false">(C539+C538)*G539*9.8/2+H538</f>
        <v>0.0921342100000001</v>
      </c>
      <c r="I539" s="4" t="n">
        <f aca="false">(1-$M$1)*IF(ABS(C539) &lt; $K$1, 0, C539)+$M$1*I538</f>
        <v>-1.12081869290716E-025</v>
      </c>
      <c r="J539" s="4" t="n">
        <f aca="false">($I539+$I538)*$G539*9.8/2+J538</f>
        <v>0.000176832081671833</v>
      </c>
    </row>
    <row r="540" customFormat="false" ht="13.8" hidden="false" customHeight="false" outlineLevel="0" collapsed="false">
      <c r="A540" s="0" t="s">
        <v>10</v>
      </c>
      <c r="B540" s="5" t="n">
        <v>55113</v>
      </c>
      <c r="C540" s="4" t="n">
        <v>0.0002</v>
      </c>
      <c r="D540" s="4" t="n">
        <v>0.0031</v>
      </c>
      <c r="E540" s="4" t="n">
        <v>1.0094</v>
      </c>
      <c r="F540" s="6" t="n">
        <f aca="false">F539+G540</f>
        <v>16.958</v>
      </c>
      <c r="G540" s="6" t="n">
        <f aca="false">(B540-B539)/1000</f>
        <v>0.031</v>
      </c>
      <c r="H540" s="4" t="n">
        <f aca="false">(C540+C539)*G540*9.8/2+H539</f>
        <v>0.0923468700000001</v>
      </c>
      <c r="I540" s="4" t="n">
        <f aca="false">(1-$M$1)*IF(ABS(C540) &lt; $K$1, 0, C540)+$M$1*I539</f>
        <v>-1.00873682361645E-025</v>
      </c>
      <c r="J540" s="4" t="n">
        <f aca="false">($I540+$I539)*$G540*9.8/2+J539</f>
        <v>0.000176832081671833</v>
      </c>
    </row>
    <row r="541" customFormat="false" ht="13.8" hidden="false" customHeight="false" outlineLevel="0" collapsed="false">
      <c r="A541" s="0" t="s">
        <v>10</v>
      </c>
      <c r="B541" s="5" t="n">
        <v>55144</v>
      </c>
      <c r="C541" s="4" t="n">
        <v>-0.0015</v>
      </c>
      <c r="D541" s="4" t="n">
        <v>0.0026</v>
      </c>
      <c r="E541" s="4" t="n">
        <v>1.0093</v>
      </c>
      <c r="F541" s="6" t="n">
        <f aca="false">F540+G541</f>
        <v>16.989</v>
      </c>
      <c r="G541" s="6" t="n">
        <f aca="false">(B541-B540)/1000</f>
        <v>0.031</v>
      </c>
      <c r="H541" s="4" t="n">
        <f aca="false">(C541+C540)*G541*9.8/2+H540</f>
        <v>0.0921494000000001</v>
      </c>
      <c r="I541" s="4" t="n">
        <f aca="false">(1-$M$1)*IF(ABS(C541) &lt; $K$1, 0, C541)+$M$1*I540</f>
        <v>-9.07863141254803E-026</v>
      </c>
      <c r="J541" s="4" t="n">
        <f aca="false">($I541+$I540)*$G541*9.8/2+J540</f>
        <v>0.000176832081671833</v>
      </c>
    </row>
    <row r="542" customFormat="false" ht="13.8" hidden="false" customHeight="false" outlineLevel="0" collapsed="false">
      <c r="A542" s="0" t="s">
        <v>10</v>
      </c>
      <c r="B542" s="5" t="n">
        <v>55176</v>
      </c>
      <c r="C542" s="4" t="n">
        <v>-0.0003</v>
      </c>
      <c r="D542" s="4" t="n">
        <v>0.0007</v>
      </c>
      <c r="E542" s="4" t="n">
        <v>1.0082</v>
      </c>
      <c r="F542" s="6" t="n">
        <f aca="false">F541+G542</f>
        <v>17.021</v>
      </c>
      <c r="G542" s="6" t="n">
        <f aca="false">(B542-B541)/1000</f>
        <v>0.032</v>
      </c>
      <c r="H542" s="4" t="n">
        <f aca="false">(C542+C541)*G542*9.8/2+H541</f>
        <v>0.0918671600000001</v>
      </c>
      <c r="I542" s="4" t="n">
        <f aca="false">(1-$M$1)*IF(ABS(C542) &lt; $K$1, 0, C542)+$M$1*I541</f>
        <v>-8.17076827129322E-026</v>
      </c>
      <c r="J542" s="4" t="n">
        <f aca="false">($I542+$I541)*$G542*9.8/2+J541</f>
        <v>0.000176832081671833</v>
      </c>
    </row>
    <row r="543" customFormat="false" ht="13.8" hidden="false" customHeight="false" outlineLevel="0" collapsed="false">
      <c r="A543" s="0" t="s">
        <v>10</v>
      </c>
      <c r="B543" s="5" t="n">
        <v>55208</v>
      </c>
      <c r="C543" s="4" t="n">
        <v>0.0024</v>
      </c>
      <c r="D543" s="4" t="n">
        <v>0.003</v>
      </c>
      <c r="E543" s="4" t="n">
        <v>1.0091</v>
      </c>
      <c r="F543" s="6" t="n">
        <f aca="false">F542+G543</f>
        <v>17.053</v>
      </c>
      <c r="G543" s="6" t="n">
        <f aca="false">(B543-B542)/1000</f>
        <v>0.032</v>
      </c>
      <c r="H543" s="4" t="n">
        <f aca="false">(C543+C542)*G543*9.8/2+H542</f>
        <v>0.0921964400000001</v>
      </c>
      <c r="I543" s="4" t="n">
        <f aca="false">(1-$M$1)*IF(ABS(C543) &lt; $K$1, 0, C543)+$M$1*I542</f>
        <v>-7.3536914441639E-026</v>
      </c>
      <c r="J543" s="4" t="n">
        <f aca="false">($I543+$I542)*$G543*9.8/2+J542</f>
        <v>0.000176832081671833</v>
      </c>
    </row>
    <row r="544" customFormat="false" ht="13.8" hidden="false" customHeight="false" outlineLevel="0" collapsed="false">
      <c r="A544" s="0" t="s">
        <v>10</v>
      </c>
      <c r="B544" s="5" t="n">
        <v>55239</v>
      </c>
      <c r="C544" s="4" t="n">
        <v>0.0024</v>
      </c>
      <c r="D544" s="4" t="n">
        <v>0.002</v>
      </c>
      <c r="E544" s="4" t="n">
        <v>1.0079</v>
      </c>
      <c r="F544" s="6" t="n">
        <f aca="false">F543+G544</f>
        <v>17.084</v>
      </c>
      <c r="G544" s="6" t="n">
        <f aca="false">(B544-B543)/1000</f>
        <v>0.031</v>
      </c>
      <c r="H544" s="4" t="n">
        <f aca="false">(C544+C543)*G544*9.8/2+H543</f>
        <v>0.0929255600000001</v>
      </c>
      <c r="I544" s="4" t="n">
        <f aca="false">(1-$M$1)*IF(ABS(C544) &lt; $K$1, 0, C544)+$M$1*I543</f>
        <v>-6.61832229974751E-026</v>
      </c>
      <c r="J544" s="4" t="n">
        <f aca="false">($I544+$I543)*$G544*9.8/2+J543</f>
        <v>0.000176832081671833</v>
      </c>
    </row>
    <row r="545" customFormat="false" ht="13.8" hidden="false" customHeight="false" outlineLevel="0" collapsed="false">
      <c r="A545" s="0" t="s">
        <v>10</v>
      </c>
      <c r="B545" s="5" t="n">
        <v>55270</v>
      </c>
      <c r="C545" s="4" t="n">
        <v>-0.0003</v>
      </c>
      <c r="D545" s="4" t="n">
        <v>0.0005</v>
      </c>
      <c r="E545" s="4" t="n">
        <v>1.0125</v>
      </c>
      <c r="F545" s="6" t="n">
        <f aca="false">F544+G545</f>
        <v>17.115</v>
      </c>
      <c r="G545" s="6" t="n">
        <f aca="false">(B545-B544)/1000</f>
        <v>0.031</v>
      </c>
      <c r="H545" s="4" t="n">
        <f aca="false">(C545+C544)*G545*9.8/2+H544</f>
        <v>0.0932445500000001</v>
      </c>
      <c r="I545" s="4" t="n">
        <f aca="false">(1-$M$1)*IF(ABS(C545) &lt; $K$1, 0, C545)+$M$1*I544</f>
        <v>-5.95649006977276E-026</v>
      </c>
      <c r="J545" s="4" t="n">
        <f aca="false">($I545+$I544)*$G545*9.8/2+J544</f>
        <v>0.000176832081671833</v>
      </c>
    </row>
    <row r="546" customFormat="false" ht="13.8" hidden="false" customHeight="false" outlineLevel="0" collapsed="false">
      <c r="A546" s="0" t="s">
        <v>10</v>
      </c>
      <c r="B546" s="5" t="n">
        <v>55302</v>
      </c>
      <c r="C546" s="4" t="n">
        <v>-0.0019</v>
      </c>
      <c r="D546" s="4" t="n">
        <v>0.0014</v>
      </c>
      <c r="E546" s="4" t="n">
        <v>1.0075</v>
      </c>
      <c r="F546" s="6" t="n">
        <f aca="false">F545+G546</f>
        <v>17.147</v>
      </c>
      <c r="G546" s="6" t="n">
        <f aca="false">(B546-B545)/1000</f>
        <v>0.032</v>
      </c>
      <c r="H546" s="4" t="n">
        <f aca="false">(C546+C545)*G546*9.8/2+H545</f>
        <v>0.0928995900000001</v>
      </c>
      <c r="I546" s="4" t="n">
        <f aca="false">(1-$M$1)*IF(ABS(C546) &lt; $K$1, 0, C546)+$M$1*I545</f>
        <v>-5.36084106279548E-026</v>
      </c>
      <c r="J546" s="4" t="n">
        <f aca="false">($I546+$I545)*$G546*9.8/2+J545</f>
        <v>0.000176832081671833</v>
      </c>
    </row>
    <row r="547" customFormat="false" ht="13.8" hidden="false" customHeight="false" outlineLevel="0" collapsed="false">
      <c r="A547" s="0" t="s">
        <v>10</v>
      </c>
      <c r="B547" s="5" t="n">
        <v>55333</v>
      </c>
      <c r="C547" s="4" t="n">
        <v>-0.0002</v>
      </c>
      <c r="D547" s="4" t="n">
        <v>0.0015</v>
      </c>
      <c r="E547" s="4" t="n">
        <v>1.0108</v>
      </c>
      <c r="F547" s="6" t="n">
        <f aca="false">F546+G547</f>
        <v>17.178</v>
      </c>
      <c r="G547" s="6" t="n">
        <f aca="false">(B547-B546)/1000</f>
        <v>0.031</v>
      </c>
      <c r="H547" s="4" t="n">
        <f aca="false">(C547+C546)*G547*9.8/2+H546</f>
        <v>0.0925806000000001</v>
      </c>
      <c r="I547" s="4" t="n">
        <f aca="false">(1-$M$1)*IF(ABS(C547) &lt; $K$1, 0, C547)+$M$1*I546</f>
        <v>-4.82475695651594E-026</v>
      </c>
      <c r="J547" s="4" t="n">
        <f aca="false">($I547+$I546)*$G547*9.8/2+J546</f>
        <v>0.000176832081671833</v>
      </c>
    </row>
    <row r="548" customFormat="false" ht="13.8" hidden="false" customHeight="false" outlineLevel="0" collapsed="false">
      <c r="A548" s="0" t="s">
        <v>10</v>
      </c>
      <c r="B548" s="5" t="n">
        <v>55365</v>
      </c>
      <c r="C548" s="4" t="n">
        <v>0.0029</v>
      </c>
      <c r="D548" s="4" t="n">
        <v>0.0026</v>
      </c>
      <c r="E548" s="4" t="n">
        <v>1.0088</v>
      </c>
      <c r="F548" s="6" t="n">
        <f aca="false">F547+G548</f>
        <v>17.21</v>
      </c>
      <c r="G548" s="6" t="n">
        <f aca="false">(B548-B547)/1000</f>
        <v>0.032</v>
      </c>
      <c r="H548" s="4" t="n">
        <f aca="false">(C548+C547)*G548*9.8/2+H547</f>
        <v>0.0930039600000001</v>
      </c>
      <c r="I548" s="4" t="n">
        <f aca="false">(1-$M$1)*IF(ABS(C548) &lt; $K$1, 0, C548)+$M$1*I547</f>
        <v>-4.34228126086434E-026</v>
      </c>
      <c r="J548" s="4" t="n">
        <f aca="false">($I548+$I547)*$G548*9.8/2+J547</f>
        <v>0.000176832081671833</v>
      </c>
    </row>
    <row r="549" customFormat="false" ht="13.8" hidden="false" customHeight="false" outlineLevel="0" collapsed="false">
      <c r="A549" s="0" t="s">
        <v>10</v>
      </c>
      <c r="B549" s="5" t="n">
        <v>55396</v>
      </c>
      <c r="C549" s="4" t="n">
        <v>0.002</v>
      </c>
      <c r="D549" s="4" t="n">
        <v>0.0035</v>
      </c>
      <c r="E549" s="4" t="n">
        <v>1.0076</v>
      </c>
      <c r="F549" s="6" t="n">
        <f aca="false">F548+G549</f>
        <v>17.241</v>
      </c>
      <c r="G549" s="6" t="n">
        <f aca="false">(B549-B548)/1000</f>
        <v>0.031</v>
      </c>
      <c r="H549" s="4" t="n">
        <f aca="false">(C549+C548)*G549*9.8/2+H548</f>
        <v>0.0937482700000001</v>
      </c>
      <c r="I549" s="4" t="n">
        <f aca="false">(1-$M$1)*IF(ABS(C549) &lt; $K$1, 0, C549)+$M$1*I548</f>
        <v>-3.90805313477791E-026</v>
      </c>
      <c r="J549" s="4" t="n">
        <f aca="false">($I549+$I548)*$G549*9.8/2+J548</f>
        <v>0.000176832081671833</v>
      </c>
    </row>
    <row r="550" customFormat="false" ht="13.8" hidden="false" customHeight="false" outlineLevel="0" collapsed="false">
      <c r="A550" s="0" t="s">
        <v>10</v>
      </c>
      <c r="B550" s="5" t="n">
        <v>55427</v>
      </c>
      <c r="C550" s="4" t="n">
        <v>0</v>
      </c>
      <c r="D550" s="4" t="n">
        <v>0.0014</v>
      </c>
      <c r="E550" s="4" t="n">
        <v>1.007</v>
      </c>
      <c r="F550" s="6" t="n">
        <f aca="false">F549+G550</f>
        <v>17.272</v>
      </c>
      <c r="G550" s="6" t="n">
        <f aca="false">(B550-B549)/1000</f>
        <v>0.031</v>
      </c>
      <c r="H550" s="4" t="n">
        <f aca="false">(C550+C549)*G550*9.8/2+H549</f>
        <v>0.0940520700000001</v>
      </c>
      <c r="I550" s="4" t="n">
        <f aca="false">(1-$M$1)*IF(ABS(C550) &lt; $K$1, 0, C550)+$M$1*I549</f>
        <v>-3.51724782130012E-026</v>
      </c>
      <c r="J550" s="4" t="n">
        <f aca="false">($I550+$I549)*$G550*9.8/2+J549</f>
        <v>0.000176832081671833</v>
      </c>
    </row>
    <row r="551" customFormat="false" ht="13.8" hidden="false" customHeight="false" outlineLevel="0" collapsed="false">
      <c r="A551" s="0" t="s">
        <v>10</v>
      </c>
      <c r="B551" s="5" t="n">
        <v>55458</v>
      </c>
      <c r="C551" s="4" t="n">
        <v>-0.0005</v>
      </c>
      <c r="D551" s="4" t="n">
        <v>0.0024</v>
      </c>
      <c r="E551" s="4" t="n">
        <v>1.0106</v>
      </c>
      <c r="F551" s="6" t="n">
        <f aca="false">F550+G551</f>
        <v>17.303</v>
      </c>
      <c r="G551" s="6" t="n">
        <f aca="false">(B551-B550)/1000</f>
        <v>0.031</v>
      </c>
      <c r="H551" s="4" t="n">
        <f aca="false">(C551+C550)*G551*9.8/2+H550</f>
        <v>0.0939761200000001</v>
      </c>
      <c r="I551" s="4" t="n">
        <f aca="false">(1-$M$1)*IF(ABS(C551) &lt; $K$1, 0, C551)+$M$1*I550</f>
        <v>-3.16552303917011E-026</v>
      </c>
      <c r="J551" s="4" t="n">
        <f aca="false">($I551+$I550)*$G551*9.8/2+J550</f>
        <v>0.000176832081671833</v>
      </c>
    </row>
    <row r="552" customFormat="false" ht="13.8" hidden="false" customHeight="false" outlineLevel="0" collapsed="false">
      <c r="A552" s="0" t="s">
        <v>10</v>
      </c>
      <c r="B552" s="5" t="n">
        <v>55490</v>
      </c>
      <c r="C552" s="4" t="n">
        <v>-0.0006</v>
      </c>
      <c r="D552" s="4" t="n">
        <v>0.001</v>
      </c>
      <c r="E552" s="4" t="n">
        <v>1.0088</v>
      </c>
      <c r="F552" s="6" t="n">
        <f aca="false">F551+G552</f>
        <v>17.335</v>
      </c>
      <c r="G552" s="6" t="n">
        <f aca="false">(B552-B551)/1000</f>
        <v>0.032</v>
      </c>
      <c r="H552" s="4" t="n">
        <f aca="false">(C552+C551)*G552*9.8/2+H551</f>
        <v>0.0938036400000001</v>
      </c>
      <c r="I552" s="4" t="n">
        <f aca="false">(1-$M$1)*IF(ABS(C552) &lt; $K$1, 0, C552)+$M$1*I551</f>
        <v>-2.8489707352531E-026</v>
      </c>
      <c r="J552" s="4" t="n">
        <f aca="false">($I552+$I551)*$G552*9.8/2+J551</f>
        <v>0.000176832081671833</v>
      </c>
    </row>
    <row r="553" customFormat="false" ht="13.8" hidden="false" customHeight="false" outlineLevel="0" collapsed="false">
      <c r="A553" s="0" t="s">
        <v>10</v>
      </c>
      <c r="B553" s="5" t="n">
        <v>55522</v>
      </c>
      <c r="C553" s="4" t="n">
        <v>0.0005</v>
      </c>
      <c r="D553" s="4" t="n">
        <v>0.0029</v>
      </c>
      <c r="E553" s="4" t="n">
        <v>1.0092</v>
      </c>
      <c r="F553" s="6" t="n">
        <f aca="false">F552+G553</f>
        <v>17.367</v>
      </c>
      <c r="G553" s="6" t="n">
        <f aca="false">(B553-B552)/1000</f>
        <v>0.032</v>
      </c>
      <c r="H553" s="4" t="n">
        <f aca="false">(C553+C552)*G553*9.8/2+H552</f>
        <v>0.0937879600000001</v>
      </c>
      <c r="I553" s="4" t="n">
        <f aca="false">(1-$M$1)*IF(ABS(C553) &lt; $K$1, 0, C553)+$M$1*I552</f>
        <v>-2.56407366172779E-026</v>
      </c>
      <c r="J553" s="4" t="n">
        <f aca="false">($I553+$I552)*$G553*9.8/2+J552</f>
        <v>0.000176832081671833</v>
      </c>
    </row>
    <row r="554" customFormat="false" ht="13.8" hidden="false" customHeight="false" outlineLevel="0" collapsed="false">
      <c r="A554" s="0" t="s">
        <v>10</v>
      </c>
      <c r="B554" s="5" t="n">
        <v>55553</v>
      </c>
      <c r="C554" s="4" t="n">
        <v>0.0003</v>
      </c>
      <c r="D554" s="4" t="n">
        <v>0.0009</v>
      </c>
      <c r="E554" s="4" t="n">
        <v>1.0076</v>
      </c>
      <c r="F554" s="6" t="n">
        <f aca="false">F553+G554</f>
        <v>17.398</v>
      </c>
      <c r="G554" s="6" t="n">
        <f aca="false">(B554-B553)/1000</f>
        <v>0.031</v>
      </c>
      <c r="H554" s="4" t="n">
        <f aca="false">(C554+C553)*G554*9.8/2+H553</f>
        <v>0.0939094800000001</v>
      </c>
      <c r="I554" s="4" t="n">
        <f aca="false">(1-$M$1)*IF(ABS(C554) &lt; $K$1, 0, C554)+$M$1*I553</f>
        <v>-2.30766629555501E-026</v>
      </c>
      <c r="J554" s="4" t="n">
        <f aca="false">($I554+$I553)*$G554*9.8/2+J553</f>
        <v>0.000176832081671833</v>
      </c>
    </row>
    <row r="555" customFormat="false" ht="13.8" hidden="false" customHeight="false" outlineLevel="0" collapsed="false">
      <c r="A555" s="0" t="s">
        <v>10</v>
      </c>
      <c r="B555" s="5" t="n">
        <v>55584</v>
      </c>
      <c r="C555" s="4" t="n">
        <v>-0.0005</v>
      </c>
      <c r="D555" s="4" t="n">
        <v>0.0003</v>
      </c>
      <c r="E555" s="4" t="n">
        <v>1.012</v>
      </c>
      <c r="F555" s="6" t="n">
        <f aca="false">F554+G555</f>
        <v>17.429</v>
      </c>
      <c r="G555" s="6" t="n">
        <f aca="false">(B555-B554)/1000</f>
        <v>0.031</v>
      </c>
      <c r="H555" s="4" t="n">
        <f aca="false">(C555+C554)*G555*9.8/2+H554</f>
        <v>0.0938791000000001</v>
      </c>
      <c r="I555" s="4" t="n">
        <f aca="false">(1-$M$1)*IF(ABS(C555) &lt; $K$1, 0, C555)+$M$1*I554</f>
        <v>-2.07689966599951E-026</v>
      </c>
      <c r="J555" s="4" t="n">
        <f aca="false">($I555+$I554)*$G555*9.8/2+J554</f>
        <v>0.000176832081671833</v>
      </c>
    </row>
    <row r="556" customFormat="false" ht="13.8" hidden="false" customHeight="false" outlineLevel="0" collapsed="false">
      <c r="A556" s="0" t="s">
        <v>10</v>
      </c>
      <c r="B556" s="5" t="n">
        <v>55616</v>
      </c>
      <c r="C556" s="4" t="n">
        <v>0.001</v>
      </c>
      <c r="D556" s="4" t="n">
        <v>0.0026</v>
      </c>
      <c r="E556" s="4" t="n">
        <v>1.0084</v>
      </c>
      <c r="F556" s="6" t="n">
        <f aca="false">F555+G556</f>
        <v>17.461</v>
      </c>
      <c r="G556" s="6" t="n">
        <f aca="false">(B556-B555)/1000</f>
        <v>0.032</v>
      </c>
      <c r="H556" s="4" t="n">
        <f aca="false">(C556+C555)*G556*9.8/2+H555</f>
        <v>0.0939575000000001</v>
      </c>
      <c r="I556" s="4" t="n">
        <f aca="false">(1-$M$1)*IF(ABS(C556) &lt; $K$1, 0, C556)+$M$1*I555</f>
        <v>-1.86920969939956E-026</v>
      </c>
      <c r="J556" s="4" t="n">
        <f aca="false">($I556+$I555)*$G556*9.8/2+J555</f>
        <v>0.000176832081671833</v>
      </c>
    </row>
    <row r="557" customFormat="false" ht="13.8" hidden="false" customHeight="false" outlineLevel="0" collapsed="false">
      <c r="A557" s="0" t="s">
        <v>10</v>
      </c>
      <c r="B557" s="5" t="n">
        <v>55647</v>
      </c>
      <c r="C557" s="4" t="n">
        <v>0.0003</v>
      </c>
      <c r="D557" s="4" t="n">
        <v>0.0033</v>
      </c>
      <c r="E557" s="4" t="n">
        <v>1.0106</v>
      </c>
      <c r="F557" s="6" t="n">
        <f aca="false">F556+G557</f>
        <v>17.492</v>
      </c>
      <c r="G557" s="6" t="n">
        <f aca="false">(B557-B556)/1000</f>
        <v>0.031</v>
      </c>
      <c r="H557" s="4" t="n">
        <f aca="false">(C557+C556)*G557*9.8/2+H556</f>
        <v>0.0941549700000001</v>
      </c>
      <c r="I557" s="4" t="n">
        <f aca="false">(1-$M$1)*IF(ABS(C557) &lt; $K$1, 0, C557)+$M$1*I556</f>
        <v>-1.6822887294596E-026</v>
      </c>
      <c r="J557" s="4" t="n">
        <f aca="false">($I557+$I556)*$G557*9.8/2+J556</f>
        <v>0.000176832081671833</v>
      </c>
    </row>
    <row r="558" customFormat="false" ht="13.8" hidden="false" customHeight="false" outlineLevel="0" collapsed="false">
      <c r="A558" s="0" t="s">
        <v>10</v>
      </c>
      <c r="B558" s="5" t="n">
        <v>55678</v>
      </c>
      <c r="C558" s="4" t="n">
        <v>0.0001</v>
      </c>
      <c r="D558" s="4" t="n">
        <v>0.0021</v>
      </c>
      <c r="E558" s="4" t="n">
        <v>1.0094</v>
      </c>
      <c r="F558" s="6" t="n">
        <f aca="false">F557+G558</f>
        <v>17.523</v>
      </c>
      <c r="G558" s="6" t="n">
        <f aca="false">(B558-B557)/1000</f>
        <v>0.031</v>
      </c>
      <c r="H558" s="4" t="n">
        <f aca="false">(C558+C557)*G558*9.8/2+H557</f>
        <v>0.0942157300000001</v>
      </c>
      <c r="I558" s="4" t="n">
        <f aca="false">(1-$M$1)*IF(ABS(C558) &lt; $K$1, 0, C558)+$M$1*I557</f>
        <v>-1.51405985651364E-026</v>
      </c>
      <c r="J558" s="4" t="n">
        <f aca="false">($I558+$I557)*$G558*9.8/2+J557</f>
        <v>0.000176832081671833</v>
      </c>
    </row>
    <row r="559" customFormat="false" ht="13.8" hidden="false" customHeight="false" outlineLevel="0" collapsed="false">
      <c r="A559" s="0" t="s">
        <v>10</v>
      </c>
      <c r="B559" s="5" t="n">
        <v>55709</v>
      </c>
      <c r="C559" s="4" t="n">
        <v>0.0017</v>
      </c>
      <c r="D559" s="4" t="n">
        <v>0.0007</v>
      </c>
      <c r="E559" s="4" t="n">
        <v>1.0102</v>
      </c>
      <c r="F559" s="6" t="n">
        <f aca="false">F558+G559</f>
        <v>17.554</v>
      </c>
      <c r="G559" s="6" t="n">
        <f aca="false">(B559-B558)/1000</f>
        <v>0.031</v>
      </c>
      <c r="H559" s="4" t="n">
        <f aca="false">(C559+C558)*G559*9.8/2+H558</f>
        <v>0.0944891500000001</v>
      </c>
      <c r="I559" s="4" t="n">
        <f aca="false">(1-$M$1)*IF(ABS(C559) &lt; $K$1, 0, C559)+$M$1*I558</f>
        <v>-1.36265387086228E-026</v>
      </c>
      <c r="J559" s="4" t="n">
        <f aca="false">($I559+$I558)*$G559*9.8/2+J558</f>
        <v>0.000176832081671833</v>
      </c>
    </row>
    <row r="560" customFormat="false" ht="13.8" hidden="false" customHeight="false" outlineLevel="0" collapsed="false">
      <c r="A560" s="0" t="s">
        <v>10</v>
      </c>
      <c r="B560" s="5" t="n">
        <v>55740</v>
      </c>
      <c r="C560" s="4" t="n">
        <v>-0.001</v>
      </c>
      <c r="D560" s="4" t="n">
        <v>0.0015</v>
      </c>
      <c r="E560" s="4" t="n">
        <v>1.0073</v>
      </c>
      <c r="F560" s="6" t="n">
        <f aca="false">F559+G560</f>
        <v>17.585</v>
      </c>
      <c r="G560" s="6" t="n">
        <f aca="false">(B560-B559)/1000</f>
        <v>0.031</v>
      </c>
      <c r="H560" s="4" t="n">
        <f aca="false">(C560+C559)*G560*9.8/2+H559</f>
        <v>0.0945954800000001</v>
      </c>
      <c r="I560" s="4" t="n">
        <f aca="false">(1-$M$1)*IF(ABS(C560) &lt; $K$1, 0, C560)+$M$1*I559</f>
        <v>-1.22638848377605E-026</v>
      </c>
      <c r="J560" s="4" t="n">
        <f aca="false">($I560+$I559)*$G560*9.8/2+J559</f>
        <v>0.000176832081671833</v>
      </c>
    </row>
    <row r="561" customFormat="false" ht="13.8" hidden="false" customHeight="false" outlineLevel="0" collapsed="false">
      <c r="A561" s="0" t="s">
        <v>10</v>
      </c>
      <c r="B561" s="5" t="n">
        <v>55772</v>
      </c>
      <c r="C561" s="4" t="n">
        <v>0.0001</v>
      </c>
      <c r="D561" s="4" t="n">
        <v>0.0029</v>
      </c>
      <c r="E561" s="4" t="n">
        <v>1.0114</v>
      </c>
      <c r="F561" s="6" t="n">
        <f aca="false">F560+G561</f>
        <v>17.617</v>
      </c>
      <c r="G561" s="6" t="n">
        <f aca="false">(B561-B560)/1000</f>
        <v>0.032</v>
      </c>
      <c r="H561" s="4" t="n">
        <f aca="false">(C561+C560)*G561*9.8/2+H560</f>
        <v>0.0944543600000001</v>
      </c>
      <c r="I561" s="4" t="n">
        <f aca="false">(1-$M$1)*IF(ABS(C561) &lt; $K$1, 0, C561)+$M$1*I560</f>
        <v>-1.10374963539844E-026</v>
      </c>
      <c r="J561" s="4" t="n">
        <f aca="false">($I561+$I560)*$G561*9.8/2+J560</f>
        <v>0.000176832081671833</v>
      </c>
    </row>
    <row r="562" customFormat="false" ht="13.8" hidden="false" customHeight="false" outlineLevel="0" collapsed="false">
      <c r="A562" s="0" t="s">
        <v>10</v>
      </c>
      <c r="B562" s="5" t="n">
        <v>55803</v>
      </c>
      <c r="C562" s="4" t="n">
        <v>0</v>
      </c>
      <c r="D562" s="4" t="n">
        <v>0.0007</v>
      </c>
      <c r="E562" s="4" t="n">
        <v>1.0096</v>
      </c>
      <c r="F562" s="6" t="n">
        <f aca="false">F561+G562</f>
        <v>17.648</v>
      </c>
      <c r="G562" s="6" t="n">
        <f aca="false">(B562-B561)/1000</f>
        <v>0.031</v>
      </c>
      <c r="H562" s="4" t="n">
        <f aca="false">(C562+C561)*G562*9.8/2+H561</f>
        <v>0.0944695500000001</v>
      </c>
      <c r="I562" s="4" t="n">
        <f aca="false">(1-$M$1)*IF(ABS(C562) &lt; $K$1, 0, C562)+$M$1*I561</f>
        <v>-9.933746718586E-027</v>
      </c>
      <c r="J562" s="4" t="n">
        <f aca="false">($I562+$I561)*$G562*9.8/2+J561</f>
        <v>0.000176832081671833</v>
      </c>
    </row>
    <row r="563" customFormat="false" ht="13.8" hidden="false" customHeight="false" outlineLevel="0" collapsed="false">
      <c r="A563" s="0" t="s">
        <v>10</v>
      </c>
      <c r="B563" s="5" t="n">
        <v>55835</v>
      </c>
      <c r="C563" s="4" t="n">
        <v>0.0003</v>
      </c>
      <c r="D563" s="4" t="n">
        <v>0.0012</v>
      </c>
      <c r="E563" s="4" t="n">
        <v>1.0085</v>
      </c>
      <c r="F563" s="6" t="n">
        <f aca="false">F562+G563</f>
        <v>17.68</v>
      </c>
      <c r="G563" s="6" t="n">
        <f aca="false">(B563-B562)/1000</f>
        <v>0.032</v>
      </c>
      <c r="H563" s="4" t="n">
        <f aca="false">(C563+C562)*G563*9.8/2+H562</f>
        <v>0.0945165900000001</v>
      </c>
      <c r="I563" s="4" t="n">
        <f aca="false">(1-$M$1)*IF(ABS(C563) &lt; $K$1, 0, C563)+$M$1*I562</f>
        <v>-8.9403720467274E-027</v>
      </c>
      <c r="J563" s="4" t="n">
        <f aca="false">($I563+$I562)*$G563*9.8/2+J562</f>
        <v>0.000176832081671833</v>
      </c>
    </row>
    <row r="564" customFormat="false" ht="13.8" hidden="false" customHeight="false" outlineLevel="0" collapsed="false">
      <c r="A564" s="0" t="s">
        <v>10</v>
      </c>
      <c r="B564" s="5" t="n">
        <v>55866</v>
      </c>
      <c r="C564" s="4" t="n">
        <v>-0.0006</v>
      </c>
      <c r="D564" s="4" t="n">
        <v>0.0022</v>
      </c>
      <c r="E564" s="4" t="n">
        <v>1.0097</v>
      </c>
      <c r="F564" s="6" t="n">
        <f aca="false">F563+G564</f>
        <v>17.711</v>
      </c>
      <c r="G564" s="6" t="n">
        <f aca="false">(B564-B563)/1000</f>
        <v>0.031</v>
      </c>
      <c r="H564" s="4" t="n">
        <f aca="false">(C564+C563)*G564*9.8/2+H563</f>
        <v>0.0944710200000001</v>
      </c>
      <c r="I564" s="4" t="n">
        <f aca="false">(1-$M$1)*IF(ABS(C564) &lt; $K$1, 0, C564)+$M$1*I563</f>
        <v>-8.04633484205466E-027</v>
      </c>
      <c r="J564" s="4" t="n">
        <f aca="false">($I564+$I563)*$G564*9.8/2+J563</f>
        <v>0.000176832081671833</v>
      </c>
    </row>
    <row r="565" customFormat="false" ht="13.8" hidden="false" customHeight="false" outlineLevel="0" collapsed="false">
      <c r="A565" s="0" t="s">
        <v>10</v>
      </c>
      <c r="B565" s="5" t="n">
        <v>55898</v>
      </c>
      <c r="C565" s="4" t="n">
        <v>-0.0009</v>
      </c>
      <c r="D565" s="4" t="n">
        <v>0.0021</v>
      </c>
      <c r="E565" s="4" t="n">
        <v>1.0108</v>
      </c>
      <c r="F565" s="6" t="n">
        <f aca="false">F564+G565</f>
        <v>17.743</v>
      </c>
      <c r="G565" s="6" t="n">
        <f aca="false">(B565-B564)/1000</f>
        <v>0.032</v>
      </c>
      <c r="H565" s="4" t="n">
        <f aca="false">(C565+C564)*G565*9.8/2+H564</f>
        <v>0.0942358200000001</v>
      </c>
      <c r="I565" s="4" t="n">
        <f aca="false">(1-$M$1)*IF(ABS(C565) &lt; $K$1, 0, C565)+$M$1*I564</f>
        <v>-7.24170135784919E-027</v>
      </c>
      <c r="J565" s="4" t="n">
        <f aca="false">($I565+$I564)*$G565*9.8/2+J564</f>
        <v>0.000176832081671833</v>
      </c>
    </row>
    <row r="566" customFormat="false" ht="13.8" hidden="false" customHeight="false" outlineLevel="0" collapsed="false">
      <c r="A566" s="0" t="s">
        <v>10</v>
      </c>
      <c r="B566" s="5" t="n">
        <v>55930</v>
      </c>
      <c r="C566" s="4" t="n">
        <v>0.0005</v>
      </c>
      <c r="D566" s="4" t="n">
        <v>0.0007</v>
      </c>
      <c r="E566" s="4" t="n">
        <v>1.0079</v>
      </c>
      <c r="F566" s="6" t="n">
        <f aca="false">F565+G566</f>
        <v>17.775</v>
      </c>
      <c r="G566" s="6" t="n">
        <f aca="false">(B566-B565)/1000</f>
        <v>0.032</v>
      </c>
      <c r="H566" s="4" t="n">
        <f aca="false">(C566+C565)*G566*9.8/2+H565</f>
        <v>0.0941731000000001</v>
      </c>
      <c r="I566" s="4" t="n">
        <f aca="false">(1-$M$1)*IF(ABS(C566) &lt; $K$1, 0, C566)+$M$1*I565</f>
        <v>-6.51753122206427E-027</v>
      </c>
      <c r="J566" s="4" t="n">
        <f aca="false">($I566+$I565)*$G566*9.8/2+J565</f>
        <v>0.000176832081671833</v>
      </c>
    </row>
    <row r="567" customFormat="false" ht="13.8" hidden="false" customHeight="false" outlineLevel="0" collapsed="false">
      <c r="A567" s="0" t="s">
        <v>10</v>
      </c>
      <c r="B567" s="5" t="n">
        <v>55961</v>
      </c>
      <c r="C567" s="4" t="n">
        <v>0.0017</v>
      </c>
      <c r="D567" s="4" t="n">
        <v>0.0037</v>
      </c>
      <c r="E567" s="4" t="n">
        <v>1.011</v>
      </c>
      <c r="F567" s="6" t="n">
        <f aca="false">F566+G567</f>
        <v>17.806</v>
      </c>
      <c r="G567" s="6" t="n">
        <f aca="false">(B567-B566)/1000</f>
        <v>0.031</v>
      </c>
      <c r="H567" s="4" t="n">
        <f aca="false">(C567+C566)*G567*9.8/2+H566</f>
        <v>0.0945072800000001</v>
      </c>
      <c r="I567" s="4" t="n">
        <f aca="false">(1-$M$1)*IF(ABS(C567) &lt; $K$1, 0, C567)+$M$1*I566</f>
        <v>-5.86577809985785E-027</v>
      </c>
      <c r="J567" s="4" t="n">
        <f aca="false">($I567+$I566)*$G567*9.8/2+J566</f>
        <v>0.000176832081671833</v>
      </c>
    </row>
    <row r="568" customFormat="false" ht="13.8" hidden="false" customHeight="false" outlineLevel="0" collapsed="false">
      <c r="A568" s="0" t="s">
        <v>10</v>
      </c>
      <c r="B568" s="5" t="n">
        <v>55992</v>
      </c>
      <c r="C568" s="4" t="n">
        <v>-0.0002</v>
      </c>
      <c r="D568" s="4" t="n">
        <v>0.0041</v>
      </c>
      <c r="E568" s="4" t="n">
        <v>1.0134</v>
      </c>
      <c r="F568" s="6" t="n">
        <f aca="false">F567+G568</f>
        <v>17.837</v>
      </c>
      <c r="G568" s="6" t="n">
        <f aca="false">(B568-B567)/1000</f>
        <v>0.031</v>
      </c>
      <c r="H568" s="4" t="n">
        <f aca="false">(C568+C567)*G568*9.8/2+H567</f>
        <v>0.0947351300000001</v>
      </c>
      <c r="I568" s="4" t="n">
        <f aca="false">(1-$M$1)*IF(ABS(C568) &lt; $K$1, 0, C568)+$M$1*I567</f>
        <v>-5.27920028987206E-027</v>
      </c>
      <c r="J568" s="4" t="n">
        <f aca="false">($I568+$I567)*$G568*9.8/2+J567</f>
        <v>0.000176832081671833</v>
      </c>
    </row>
    <row r="569" customFormat="false" ht="13.8" hidden="false" customHeight="false" outlineLevel="0" collapsed="false">
      <c r="A569" s="0" t="s">
        <v>10</v>
      </c>
      <c r="B569" s="5" t="n">
        <v>56024</v>
      </c>
      <c r="C569" s="4" t="n">
        <v>0.0008</v>
      </c>
      <c r="D569" s="4" t="n">
        <v>0.0005</v>
      </c>
      <c r="E569" s="4" t="n">
        <v>1.0078</v>
      </c>
      <c r="F569" s="6" t="n">
        <f aca="false">F568+G569</f>
        <v>17.869</v>
      </c>
      <c r="G569" s="6" t="n">
        <f aca="false">(B569-B568)/1000</f>
        <v>0.032</v>
      </c>
      <c r="H569" s="4" t="n">
        <f aca="false">(C569+C568)*G569*9.8/2+H568</f>
        <v>0.0948292100000001</v>
      </c>
      <c r="I569" s="4" t="n">
        <f aca="false">(1-$M$1)*IF(ABS(C569) &lt; $K$1, 0, C569)+$M$1*I568</f>
        <v>-4.75128026088486E-027</v>
      </c>
      <c r="J569" s="4" t="n">
        <f aca="false">($I569+$I568)*$G569*9.8/2+J568</f>
        <v>0.000176832081671833</v>
      </c>
    </row>
    <row r="570" customFormat="false" ht="13.8" hidden="false" customHeight="false" outlineLevel="0" collapsed="false">
      <c r="A570" s="0" t="s">
        <v>10</v>
      </c>
      <c r="B570" s="5" t="n">
        <v>56055</v>
      </c>
      <c r="C570" s="4" t="n">
        <v>-0.0016</v>
      </c>
      <c r="D570" s="4" t="n">
        <v>0.0001</v>
      </c>
      <c r="E570" s="4" t="n">
        <v>1.0093</v>
      </c>
      <c r="F570" s="6" t="n">
        <f aca="false">F569+G570</f>
        <v>17.9</v>
      </c>
      <c r="G570" s="6" t="n">
        <f aca="false">(B570-B569)/1000</f>
        <v>0.031</v>
      </c>
      <c r="H570" s="4" t="n">
        <f aca="false">(C570+C569)*G570*9.8/2+H569</f>
        <v>0.0947076900000001</v>
      </c>
      <c r="I570" s="4" t="n">
        <f aca="false">(1-$M$1)*IF(ABS(C570) &lt; $K$1, 0, C570)+$M$1*I569</f>
        <v>-4.27615223479637E-027</v>
      </c>
      <c r="J570" s="4" t="n">
        <f aca="false">($I570+$I569)*$G570*9.8/2+J569</f>
        <v>0.000176832081671833</v>
      </c>
    </row>
    <row r="571" customFormat="false" ht="13.8" hidden="false" customHeight="false" outlineLevel="0" collapsed="false">
      <c r="A571" s="0" t="s">
        <v>10</v>
      </c>
      <c r="B571" s="5" t="n">
        <v>56087</v>
      </c>
      <c r="C571" s="4" t="n">
        <v>0.0019</v>
      </c>
      <c r="D571" s="4" t="n">
        <v>0.0001</v>
      </c>
      <c r="E571" s="4" t="n">
        <v>1.008</v>
      </c>
      <c r="F571" s="6" t="n">
        <f aca="false">F570+G571</f>
        <v>17.932</v>
      </c>
      <c r="G571" s="6" t="n">
        <f aca="false">(B571-B570)/1000</f>
        <v>0.032</v>
      </c>
      <c r="H571" s="4" t="n">
        <f aca="false">(C571+C570)*G571*9.8/2+H570</f>
        <v>0.0947547300000001</v>
      </c>
      <c r="I571" s="4" t="n">
        <f aca="false">(1-$M$1)*IF(ABS(C571) &lt; $K$1, 0, C571)+$M$1*I570</f>
        <v>-3.84853701131673E-027</v>
      </c>
      <c r="J571" s="4" t="n">
        <f aca="false">($I571+$I570)*$G571*9.8/2+J570</f>
        <v>0.000176832081671833</v>
      </c>
    </row>
    <row r="572" customFormat="false" ht="13.8" hidden="false" customHeight="false" outlineLevel="0" collapsed="false">
      <c r="A572" s="0" t="s">
        <v>10</v>
      </c>
      <c r="B572" s="5" t="n">
        <v>56118</v>
      </c>
      <c r="C572" s="4" t="n">
        <v>-0.0002</v>
      </c>
      <c r="D572" s="4" t="n">
        <v>0.0003</v>
      </c>
      <c r="E572" s="4" t="n">
        <v>1.0103</v>
      </c>
      <c r="F572" s="6" t="n">
        <f aca="false">F571+G572</f>
        <v>17.963</v>
      </c>
      <c r="G572" s="6" t="n">
        <f aca="false">(B572-B571)/1000</f>
        <v>0.031</v>
      </c>
      <c r="H572" s="4" t="n">
        <f aca="false">(C572+C571)*G572*9.8/2+H571</f>
        <v>0.0950129600000001</v>
      </c>
      <c r="I572" s="4" t="n">
        <f aca="false">(1-$M$1)*IF(ABS(C572) &lt; $K$1, 0, C572)+$M$1*I571</f>
        <v>-3.46368331018506E-027</v>
      </c>
      <c r="J572" s="4" t="n">
        <f aca="false">($I572+$I571)*$G572*9.8/2+J571</f>
        <v>0.000176832081671833</v>
      </c>
    </row>
    <row r="573" customFormat="false" ht="13.8" hidden="false" customHeight="false" outlineLevel="0" collapsed="false">
      <c r="A573" s="0" t="s">
        <v>10</v>
      </c>
      <c r="B573" s="5" t="n">
        <v>56150</v>
      </c>
      <c r="C573" s="4" t="n">
        <v>-0.0014</v>
      </c>
      <c r="D573" s="4" t="n">
        <v>0.0012</v>
      </c>
      <c r="E573" s="4" t="n">
        <v>1.0098</v>
      </c>
      <c r="F573" s="6" t="n">
        <f aca="false">F572+G573</f>
        <v>17.995</v>
      </c>
      <c r="G573" s="6" t="n">
        <f aca="false">(B573-B572)/1000</f>
        <v>0.032</v>
      </c>
      <c r="H573" s="4" t="n">
        <f aca="false">(C573+C572)*G573*9.8/2+H572</f>
        <v>0.0947620800000001</v>
      </c>
      <c r="I573" s="4" t="n">
        <f aca="false">(1-$M$1)*IF(ABS(C573) &lt; $K$1, 0, C573)+$M$1*I572</f>
        <v>-3.11731497916655E-027</v>
      </c>
      <c r="J573" s="4" t="n">
        <f aca="false">($I573+$I572)*$G573*9.8/2+J572</f>
        <v>0.000176832081671833</v>
      </c>
    </row>
    <row r="574" customFormat="false" ht="13.8" hidden="false" customHeight="false" outlineLevel="0" collapsed="false">
      <c r="A574" s="0" t="s">
        <v>10</v>
      </c>
      <c r="B574" s="5" t="n">
        <v>56182</v>
      </c>
      <c r="C574" s="4" t="n">
        <v>0.0011</v>
      </c>
      <c r="D574" s="4" t="n">
        <v>0.0033</v>
      </c>
      <c r="E574" s="4" t="n">
        <v>1.0085</v>
      </c>
      <c r="F574" s="6" t="n">
        <f aca="false">F573+G574</f>
        <v>18.027</v>
      </c>
      <c r="G574" s="6" t="n">
        <f aca="false">(B574-B573)/1000</f>
        <v>0.032</v>
      </c>
      <c r="H574" s="4" t="n">
        <f aca="false">(C574+C573)*G574*9.8/2+H573</f>
        <v>0.0947150400000001</v>
      </c>
      <c r="I574" s="4" t="n">
        <f aca="false">(1-$M$1)*IF(ABS(C574) &lt; $K$1, 0, C574)+$M$1*I573</f>
        <v>-2.8055834812499E-027</v>
      </c>
      <c r="J574" s="4" t="n">
        <f aca="false">($I574+$I573)*$G574*9.8/2+J573</f>
        <v>0.000176832081671833</v>
      </c>
    </row>
    <row r="575" customFormat="false" ht="13.8" hidden="false" customHeight="false" outlineLevel="0" collapsed="false">
      <c r="A575" s="0" t="s">
        <v>10</v>
      </c>
      <c r="B575" s="5" t="n">
        <v>56213</v>
      </c>
      <c r="C575" s="4" t="n">
        <v>0.0014</v>
      </c>
      <c r="D575" s="4" t="n">
        <v>0.0029</v>
      </c>
      <c r="E575" s="4" t="n">
        <v>1.0103</v>
      </c>
      <c r="F575" s="6" t="n">
        <f aca="false">F574+G575</f>
        <v>18.058</v>
      </c>
      <c r="G575" s="6" t="n">
        <f aca="false">(B575-B574)/1000</f>
        <v>0.031</v>
      </c>
      <c r="H575" s="4" t="n">
        <f aca="false">(C575+C574)*G575*9.8/2+H574</f>
        <v>0.0950947900000001</v>
      </c>
      <c r="I575" s="4" t="n">
        <f aca="false">(1-$M$1)*IF(ABS(C575) &lt; $K$1, 0, C575)+$M$1*I574</f>
        <v>-2.52502513312491E-027</v>
      </c>
      <c r="J575" s="4" t="n">
        <f aca="false">($I575+$I574)*$G575*9.8/2+J574</f>
        <v>0.000176832081671833</v>
      </c>
    </row>
    <row r="576" customFormat="false" ht="13.8" hidden="false" customHeight="false" outlineLevel="0" collapsed="false">
      <c r="A576" s="0" t="s">
        <v>10</v>
      </c>
      <c r="B576" s="5" t="n">
        <v>56244</v>
      </c>
      <c r="C576" s="4" t="n">
        <v>-0.0008</v>
      </c>
      <c r="D576" s="4" t="n">
        <v>0.0011</v>
      </c>
      <c r="E576" s="4" t="n">
        <v>1.0093</v>
      </c>
      <c r="F576" s="6" t="n">
        <f aca="false">F575+G576</f>
        <v>18.089</v>
      </c>
      <c r="G576" s="6" t="n">
        <f aca="false">(B576-B575)/1000</f>
        <v>0.031</v>
      </c>
      <c r="H576" s="4" t="n">
        <f aca="false">(C576+C575)*G576*9.8/2+H575</f>
        <v>0.0951859300000001</v>
      </c>
      <c r="I576" s="4" t="n">
        <f aca="false">(1-$M$1)*IF(ABS(C576) &lt; $K$1, 0, C576)+$M$1*I575</f>
        <v>-2.27252261981242E-027</v>
      </c>
      <c r="J576" s="4" t="n">
        <f aca="false">($I576+$I575)*$G576*9.8/2+J575</f>
        <v>0.000176832081671833</v>
      </c>
    </row>
    <row r="577" customFormat="false" ht="13.8" hidden="false" customHeight="false" outlineLevel="0" collapsed="false">
      <c r="A577" s="0" t="s">
        <v>10</v>
      </c>
      <c r="B577" s="5" t="n">
        <v>56276</v>
      </c>
      <c r="C577" s="4" t="n">
        <v>0.0005</v>
      </c>
      <c r="D577" s="4" t="n">
        <v>-0.0001</v>
      </c>
      <c r="E577" s="4" t="n">
        <v>1.0116</v>
      </c>
      <c r="F577" s="6" t="n">
        <f aca="false">F576+G577</f>
        <v>18.121</v>
      </c>
      <c r="G577" s="6" t="n">
        <f aca="false">(B577-B576)/1000</f>
        <v>0.032</v>
      </c>
      <c r="H577" s="4" t="n">
        <f aca="false">(C577+C576)*G577*9.8/2+H576</f>
        <v>0.0951388900000001</v>
      </c>
      <c r="I577" s="4" t="n">
        <f aca="false">(1-$M$1)*IF(ABS(C577) &lt; $K$1, 0, C577)+$M$1*I576</f>
        <v>-2.04527035783118E-027</v>
      </c>
      <c r="J577" s="4" t="n">
        <f aca="false">($I577+$I576)*$G577*9.8/2+J576</f>
        <v>0.000176832081671833</v>
      </c>
    </row>
    <row r="578" customFormat="false" ht="13.8" hidden="false" customHeight="false" outlineLevel="0" collapsed="false">
      <c r="A578" s="0" t="s">
        <v>10</v>
      </c>
      <c r="B578" s="5" t="n">
        <v>56308</v>
      </c>
      <c r="C578" s="4" t="n">
        <v>0.002</v>
      </c>
      <c r="D578" s="4" t="n">
        <v>0.003</v>
      </c>
      <c r="E578" s="4" t="n">
        <v>1.0094</v>
      </c>
      <c r="F578" s="6" t="n">
        <f aca="false">F577+G578</f>
        <v>18.153</v>
      </c>
      <c r="G578" s="6" t="n">
        <f aca="false">(B578-B577)/1000</f>
        <v>0.032</v>
      </c>
      <c r="H578" s="4" t="n">
        <f aca="false">(C578+C577)*G578*9.8/2+H577</f>
        <v>0.0955308900000001</v>
      </c>
      <c r="I578" s="4" t="n">
        <f aca="false">(1-$M$1)*IF(ABS(C578) &lt; $K$1, 0, C578)+$M$1*I577</f>
        <v>-1.84074332204806E-027</v>
      </c>
      <c r="J578" s="4" t="n">
        <f aca="false">($I578+$I577)*$G578*9.8/2+J577</f>
        <v>0.000176832081671833</v>
      </c>
    </row>
    <row r="579" customFormat="false" ht="13.8" hidden="false" customHeight="false" outlineLevel="0" collapsed="false">
      <c r="A579" s="0" t="s">
        <v>10</v>
      </c>
      <c r="B579" s="5" t="n">
        <v>56339</v>
      </c>
      <c r="C579" s="4" t="n">
        <v>0.0021</v>
      </c>
      <c r="D579" s="4" t="n">
        <v>0.0024</v>
      </c>
      <c r="E579" s="4" t="n">
        <v>1.0109</v>
      </c>
      <c r="F579" s="6" t="n">
        <f aca="false">F578+G579</f>
        <v>18.184</v>
      </c>
      <c r="G579" s="6" t="n">
        <f aca="false">(B579-B578)/1000</f>
        <v>0.031</v>
      </c>
      <c r="H579" s="4" t="n">
        <f aca="false">(C579+C578)*G579*9.8/2+H578</f>
        <v>0.0961536800000001</v>
      </c>
      <c r="I579" s="4" t="n">
        <f aca="false">(1-$M$1)*IF(ABS(C579) &lt; $K$1, 0, C579)+$M$1*I578</f>
        <v>-1.65666898984325E-027</v>
      </c>
      <c r="J579" s="4" t="n">
        <f aca="false">($I579+$I578)*$G579*9.8/2+J578</f>
        <v>0.000176832081671833</v>
      </c>
    </row>
    <row r="580" customFormat="false" ht="13.8" hidden="false" customHeight="false" outlineLevel="0" collapsed="false">
      <c r="A580" s="0" t="s">
        <v>10</v>
      </c>
      <c r="B580" s="5" t="n">
        <v>56370</v>
      </c>
      <c r="C580" s="4" t="n">
        <v>-0.0005</v>
      </c>
      <c r="D580" s="4" t="n">
        <v>0.0012</v>
      </c>
      <c r="E580" s="4" t="n">
        <v>1.0115</v>
      </c>
      <c r="F580" s="6" t="n">
        <f aca="false">F579+G580</f>
        <v>18.215</v>
      </c>
      <c r="G580" s="6" t="n">
        <f aca="false">(B580-B579)/1000</f>
        <v>0.031</v>
      </c>
      <c r="H580" s="4" t="n">
        <f aca="false">(C580+C579)*G580*9.8/2+H579</f>
        <v>0.0963967200000001</v>
      </c>
      <c r="I580" s="4" t="n">
        <f aca="false">(1-$M$1)*IF(ABS(C580) &lt; $K$1, 0, C580)+$M$1*I579</f>
        <v>-1.49100209085893E-027</v>
      </c>
      <c r="J580" s="4" t="n">
        <f aca="false">($I580+$I579)*$G580*9.8/2+J579</f>
        <v>0.000176832081671833</v>
      </c>
    </row>
    <row r="581" customFormat="false" ht="13.8" hidden="false" customHeight="false" outlineLevel="0" collapsed="false">
      <c r="A581" s="0" t="s">
        <v>10</v>
      </c>
      <c r="B581" s="5" t="n">
        <v>56402</v>
      </c>
      <c r="C581" s="4" t="n">
        <v>0.0015</v>
      </c>
      <c r="D581" s="4" t="n">
        <v>0.0007</v>
      </c>
      <c r="E581" s="4" t="n">
        <v>1.0079</v>
      </c>
      <c r="F581" s="6" t="n">
        <f aca="false">F580+G581</f>
        <v>18.247</v>
      </c>
      <c r="G581" s="6" t="n">
        <f aca="false">(B581-B580)/1000</f>
        <v>0.032</v>
      </c>
      <c r="H581" s="4" t="n">
        <f aca="false">(C581+C580)*G581*9.8/2+H580</f>
        <v>0.0965535200000001</v>
      </c>
      <c r="I581" s="4" t="n">
        <f aca="false">(1-$M$1)*IF(ABS(C581) &lt; $K$1, 0, C581)+$M$1*I580</f>
        <v>-1.34190188177304E-027</v>
      </c>
      <c r="J581" s="4" t="n">
        <f aca="false">($I581+$I580)*$G581*9.8/2+J580</f>
        <v>0.000176832081671833</v>
      </c>
    </row>
    <row r="582" customFormat="false" ht="13.8" hidden="false" customHeight="false" outlineLevel="0" collapsed="false">
      <c r="A582" s="0" t="s">
        <v>10</v>
      </c>
      <c r="B582" s="5" t="n">
        <v>56433</v>
      </c>
      <c r="C582" s="4" t="n">
        <v>0.001</v>
      </c>
      <c r="D582" s="4" t="n">
        <v>0.0017</v>
      </c>
      <c r="E582" s="4" t="n">
        <v>1.0062</v>
      </c>
      <c r="F582" s="6" t="n">
        <f aca="false">F581+G582</f>
        <v>18.278</v>
      </c>
      <c r="G582" s="6" t="n">
        <f aca="false">(B582-B581)/1000</f>
        <v>0.031</v>
      </c>
      <c r="H582" s="4" t="n">
        <f aca="false">(C582+C581)*G582*9.8/2+H581</f>
        <v>0.0969332700000001</v>
      </c>
      <c r="I582" s="4" t="n">
        <f aca="false">(1-$M$1)*IF(ABS(C582) &lt; $K$1, 0, C582)+$M$1*I581</f>
        <v>-1.20771169359573E-027</v>
      </c>
      <c r="J582" s="4" t="n">
        <f aca="false">($I582+$I581)*$G582*9.8/2+J581</f>
        <v>0.000176832081671833</v>
      </c>
    </row>
    <row r="583" customFormat="false" ht="13.8" hidden="false" customHeight="false" outlineLevel="0" collapsed="false">
      <c r="A583" s="0" t="s">
        <v>10</v>
      </c>
      <c r="B583" s="5" t="n">
        <v>56464</v>
      </c>
      <c r="C583" s="4" t="n">
        <v>-0.0011</v>
      </c>
      <c r="D583" s="4" t="n">
        <v>-0.0001</v>
      </c>
      <c r="E583" s="4" t="n">
        <v>1.0081</v>
      </c>
      <c r="F583" s="6" t="n">
        <f aca="false">F582+G583</f>
        <v>18.309</v>
      </c>
      <c r="G583" s="6" t="n">
        <f aca="false">(B583-B582)/1000</f>
        <v>0.031</v>
      </c>
      <c r="H583" s="4" t="n">
        <f aca="false">(C583+C582)*G583*9.8/2+H582</f>
        <v>0.0969180800000001</v>
      </c>
      <c r="I583" s="4" t="n">
        <f aca="false">(1-$M$1)*IF(ABS(C583) &lt; $K$1, 0, C583)+$M$1*I582</f>
        <v>-1.08694052423616E-027</v>
      </c>
      <c r="J583" s="4" t="n">
        <f aca="false">($I583+$I582)*$G583*9.8/2+J582</f>
        <v>0.000176832081671833</v>
      </c>
    </row>
    <row r="584" customFormat="false" ht="13.8" hidden="false" customHeight="false" outlineLevel="0" collapsed="false">
      <c r="A584" s="0" t="s">
        <v>10</v>
      </c>
      <c r="B584" s="5" t="n">
        <v>56497</v>
      </c>
      <c r="C584" s="4" t="n">
        <v>0.0017</v>
      </c>
      <c r="D584" s="4" t="n">
        <v>0.0013</v>
      </c>
      <c r="E584" s="4" t="n">
        <v>1.009</v>
      </c>
      <c r="F584" s="6" t="n">
        <f aca="false">F583+G584</f>
        <v>18.342</v>
      </c>
      <c r="G584" s="6" t="n">
        <f aca="false">(B584-B583)/1000</f>
        <v>0.033</v>
      </c>
      <c r="H584" s="4" t="n">
        <f aca="false">(C584+C583)*G584*9.8/2+H583</f>
        <v>0.0970151000000001</v>
      </c>
      <c r="I584" s="4" t="n">
        <f aca="false">(1-$M$1)*IF(ABS(C584) &lt; $K$1, 0, C584)+$M$1*I583</f>
        <v>-9.78246471812543E-028</v>
      </c>
      <c r="J584" s="4" t="n">
        <f aca="false">($I584+$I583)*$G584*9.8/2+J583</f>
        <v>0.000176832081671833</v>
      </c>
    </row>
    <row r="585" customFormat="false" ht="13.8" hidden="false" customHeight="false" outlineLevel="0" collapsed="false">
      <c r="A585" s="0" t="s">
        <v>10</v>
      </c>
      <c r="B585" s="5" t="n">
        <v>56528</v>
      </c>
      <c r="C585" s="4" t="n">
        <v>-0.0007</v>
      </c>
      <c r="D585" s="4" t="n">
        <v>0.0029</v>
      </c>
      <c r="E585" s="4" t="n">
        <v>1.0159</v>
      </c>
      <c r="F585" s="6" t="n">
        <f aca="false">F584+G585</f>
        <v>18.373</v>
      </c>
      <c r="G585" s="6" t="n">
        <f aca="false">(B585-B584)/1000</f>
        <v>0.031</v>
      </c>
      <c r="H585" s="4" t="n">
        <f aca="false">(C585+C584)*G585*9.8/2+H584</f>
        <v>0.0971670000000001</v>
      </c>
      <c r="I585" s="4" t="n">
        <f aca="false">(1-$M$1)*IF(ABS(C585) &lt; $K$1, 0, C585)+$M$1*I584</f>
        <v>-8.80421824631289E-028</v>
      </c>
      <c r="J585" s="4" t="n">
        <f aca="false">($I585+$I584)*$G585*9.8/2+J584</f>
        <v>0.000176832081671833</v>
      </c>
    </row>
    <row r="586" customFormat="false" ht="13.8" hidden="false" customHeight="false" outlineLevel="0" collapsed="false">
      <c r="A586" s="0" t="s">
        <v>10</v>
      </c>
      <c r="B586" s="5" t="n">
        <v>56560</v>
      </c>
      <c r="C586" s="4" t="n">
        <v>0.0017</v>
      </c>
      <c r="D586" s="4" t="n">
        <v>0.0029</v>
      </c>
      <c r="E586" s="4" t="n">
        <v>1.011</v>
      </c>
      <c r="F586" s="6" t="n">
        <f aca="false">F585+G586</f>
        <v>18.405</v>
      </c>
      <c r="G586" s="6" t="n">
        <f aca="false">(B586-B585)/1000</f>
        <v>0.032</v>
      </c>
      <c r="H586" s="4" t="n">
        <f aca="false">(C586+C585)*G586*9.8/2+H585</f>
        <v>0.0973238000000001</v>
      </c>
      <c r="I586" s="4" t="n">
        <f aca="false">(1-$M$1)*IF(ABS(C586) &lt; $K$1, 0, C586)+$M$1*I585</f>
        <v>-7.9237964216816E-028</v>
      </c>
      <c r="J586" s="4" t="n">
        <f aca="false">($I586+$I585)*$G586*9.8/2+J585</f>
        <v>0.000176832081671833</v>
      </c>
    </row>
    <row r="587" customFormat="false" ht="13.8" hidden="false" customHeight="false" outlineLevel="0" collapsed="false">
      <c r="A587" s="0" t="s">
        <v>10</v>
      </c>
      <c r="B587" s="5" t="n">
        <v>56591</v>
      </c>
      <c r="C587" s="4" t="n">
        <v>0.0002</v>
      </c>
      <c r="D587" s="4" t="n">
        <v>-0.0001</v>
      </c>
      <c r="E587" s="4" t="n">
        <v>1.0088</v>
      </c>
      <c r="F587" s="6" t="n">
        <f aca="false">F586+G587</f>
        <v>18.436</v>
      </c>
      <c r="G587" s="6" t="n">
        <f aca="false">(B587-B586)/1000</f>
        <v>0.031</v>
      </c>
      <c r="H587" s="4" t="n">
        <f aca="false">(C587+C586)*G587*9.8/2+H586</f>
        <v>0.0976124100000001</v>
      </c>
      <c r="I587" s="4" t="n">
        <f aca="false">(1-$M$1)*IF(ABS(C587) &lt; $K$1, 0, C587)+$M$1*I586</f>
        <v>-7.13141677951344E-028</v>
      </c>
      <c r="J587" s="4" t="n">
        <f aca="false">($I587+$I586)*$G587*9.8/2+J586</f>
        <v>0.000176832081671833</v>
      </c>
    </row>
    <row r="588" customFormat="false" ht="13.8" hidden="false" customHeight="false" outlineLevel="0" collapsed="false">
      <c r="A588" s="0" t="s">
        <v>10</v>
      </c>
      <c r="B588" s="5" t="n">
        <v>56623</v>
      </c>
      <c r="C588" s="4" t="n">
        <v>0.0006</v>
      </c>
      <c r="D588" s="4" t="n">
        <v>0.0018</v>
      </c>
      <c r="E588" s="4" t="n">
        <v>1.0134</v>
      </c>
      <c r="F588" s="6" t="n">
        <f aca="false">F587+G588</f>
        <v>18.468</v>
      </c>
      <c r="G588" s="6" t="n">
        <f aca="false">(B588-B587)/1000</f>
        <v>0.032</v>
      </c>
      <c r="H588" s="4" t="n">
        <f aca="false">(C588+C587)*G588*9.8/2+H587</f>
        <v>0.0977378500000001</v>
      </c>
      <c r="I588" s="4" t="n">
        <f aca="false">(1-$M$1)*IF(ABS(C588) &lt; $K$1, 0, C588)+$M$1*I587</f>
        <v>-6.41827510156209E-028</v>
      </c>
      <c r="J588" s="4" t="n">
        <f aca="false">($I588+$I587)*$G588*9.8/2+J587</f>
        <v>0.000176832081671833</v>
      </c>
    </row>
    <row r="589" customFormat="false" ht="13.8" hidden="false" customHeight="false" outlineLevel="0" collapsed="false">
      <c r="A589" s="0" t="s">
        <v>10</v>
      </c>
      <c r="B589" s="5" t="n">
        <v>56654</v>
      </c>
      <c r="C589" s="4" t="n">
        <v>0.0025</v>
      </c>
      <c r="D589" s="4" t="n">
        <v>0.001</v>
      </c>
      <c r="E589" s="4" t="n">
        <v>1.0093</v>
      </c>
      <c r="F589" s="6" t="n">
        <f aca="false">F588+G589</f>
        <v>18.499</v>
      </c>
      <c r="G589" s="6" t="n">
        <f aca="false">(B589-B588)/1000</f>
        <v>0.031</v>
      </c>
      <c r="H589" s="4" t="n">
        <f aca="false">(C589+C588)*G589*9.8/2+H588</f>
        <v>0.0982087400000001</v>
      </c>
      <c r="I589" s="4" t="n">
        <f aca="false">(1-$M$1)*IF(ABS(C589) &lt; $K$1, 0, C589)+$M$1*I588</f>
        <v>-5.77644759140588E-028</v>
      </c>
      <c r="J589" s="4" t="n">
        <f aca="false">($I589+$I588)*$G589*9.8/2+J588</f>
        <v>0.000176832081671833</v>
      </c>
    </row>
    <row r="590" customFormat="false" ht="13.8" hidden="false" customHeight="false" outlineLevel="0" collapsed="false">
      <c r="A590" s="0" t="s">
        <v>10</v>
      </c>
      <c r="B590" s="5" t="n">
        <v>56685</v>
      </c>
      <c r="C590" s="4" t="n">
        <v>0.0023</v>
      </c>
      <c r="D590" s="4" t="n">
        <v>0.003</v>
      </c>
      <c r="E590" s="4" t="n">
        <v>1.0092</v>
      </c>
      <c r="F590" s="6" t="n">
        <f aca="false">F589+G590</f>
        <v>18.53</v>
      </c>
      <c r="G590" s="6" t="n">
        <f aca="false">(B590-B589)/1000</f>
        <v>0.031</v>
      </c>
      <c r="H590" s="4" t="n">
        <f aca="false">(C590+C589)*G590*9.8/2+H589</f>
        <v>0.0989378600000001</v>
      </c>
      <c r="I590" s="4" t="n">
        <f aca="false">(1-$M$1)*IF(ABS(C590) &lt; $K$1, 0, C590)+$M$1*I589</f>
        <v>-5.1988028322653E-028</v>
      </c>
      <c r="J590" s="4" t="n">
        <f aca="false">($I590+$I589)*$G590*9.8/2+J589</f>
        <v>0.000176832081671833</v>
      </c>
    </row>
    <row r="591" customFormat="false" ht="13.8" hidden="false" customHeight="false" outlineLevel="0" collapsed="false">
      <c r="A591" s="0" t="s">
        <v>10</v>
      </c>
      <c r="B591" s="5" t="n">
        <v>56716</v>
      </c>
      <c r="C591" s="4" t="n">
        <v>-0.0018</v>
      </c>
      <c r="D591" s="4" t="n">
        <v>0.0016</v>
      </c>
      <c r="E591" s="4" t="n">
        <v>1.0102</v>
      </c>
      <c r="F591" s="6" t="n">
        <f aca="false">F590+G591</f>
        <v>18.561</v>
      </c>
      <c r="G591" s="6" t="n">
        <f aca="false">(B591-B590)/1000</f>
        <v>0.031</v>
      </c>
      <c r="H591" s="4" t="n">
        <f aca="false">(C591+C590)*G591*9.8/2+H590</f>
        <v>0.0990138100000001</v>
      </c>
      <c r="I591" s="4" t="n">
        <f aca="false">(1-$M$1)*IF(ABS(C591) &lt; $K$1, 0, C591)+$M$1*I590</f>
        <v>-4.67892254903877E-028</v>
      </c>
      <c r="J591" s="4" t="n">
        <f aca="false">($I591+$I590)*$G591*9.8/2+J590</f>
        <v>0.000176832081671833</v>
      </c>
    </row>
    <row r="592" customFormat="false" ht="13.8" hidden="false" customHeight="false" outlineLevel="0" collapsed="false">
      <c r="A592" s="0" t="s">
        <v>10</v>
      </c>
      <c r="B592" s="5" t="n">
        <v>56748</v>
      </c>
      <c r="C592" s="4" t="n">
        <v>-0.0018</v>
      </c>
      <c r="D592" s="4" t="n">
        <v>0.0014</v>
      </c>
      <c r="E592" s="4" t="n">
        <v>1.0117</v>
      </c>
      <c r="F592" s="6" t="n">
        <f aca="false">F591+G592</f>
        <v>18.593</v>
      </c>
      <c r="G592" s="6" t="n">
        <f aca="false">(B592-B591)/1000</f>
        <v>0.032</v>
      </c>
      <c r="H592" s="4" t="n">
        <f aca="false">(C592+C591)*G592*9.8/2+H591</f>
        <v>0.0984493300000001</v>
      </c>
      <c r="I592" s="4" t="n">
        <f aca="false">(1-$M$1)*IF(ABS(C592) &lt; $K$1, 0, C592)+$M$1*I591</f>
        <v>-4.21103029413489E-028</v>
      </c>
      <c r="J592" s="4" t="n">
        <f aca="false">($I592+$I591)*$G592*9.8/2+J591</f>
        <v>0.000176832081671833</v>
      </c>
    </row>
    <row r="593" customFormat="false" ht="13.8" hidden="false" customHeight="false" outlineLevel="0" collapsed="false">
      <c r="A593" s="0" t="s">
        <v>10</v>
      </c>
      <c r="B593" s="5" t="n">
        <v>56780</v>
      </c>
      <c r="C593" s="4" t="n">
        <v>0.0016</v>
      </c>
      <c r="D593" s="4" t="n">
        <v>0.0032</v>
      </c>
      <c r="E593" s="4" t="n">
        <v>1.009</v>
      </c>
      <c r="F593" s="6" t="n">
        <f aca="false">F592+G593</f>
        <v>18.625</v>
      </c>
      <c r="G593" s="6" t="n">
        <f aca="false">(B593-B592)/1000</f>
        <v>0.032</v>
      </c>
      <c r="H593" s="4" t="n">
        <f aca="false">(C593+C592)*G593*9.8/2+H592</f>
        <v>0.0984179700000001</v>
      </c>
      <c r="I593" s="4" t="n">
        <f aca="false">(1-$M$1)*IF(ABS(C593) &lt; $K$1, 0, C593)+$M$1*I592</f>
        <v>-3.7899272647214E-028</v>
      </c>
      <c r="J593" s="4" t="n">
        <f aca="false">($I593+$I592)*$G593*9.8/2+J592</f>
        <v>0.000176832081671833</v>
      </c>
    </row>
    <row r="594" customFormat="false" ht="13.8" hidden="false" customHeight="false" outlineLevel="0" collapsed="false">
      <c r="A594" s="0" t="s">
        <v>10</v>
      </c>
      <c r="B594" s="5" t="n">
        <v>56811</v>
      </c>
      <c r="C594" s="4" t="n">
        <v>0.0014</v>
      </c>
      <c r="D594" s="4" t="n">
        <v>0.0033</v>
      </c>
      <c r="E594" s="4" t="n">
        <v>1.0099</v>
      </c>
      <c r="F594" s="6" t="n">
        <f aca="false">F593+G594</f>
        <v>18.656</v>
      </c>
      <c r="G594" s="6" t="n">
        <f aca="false">(B594-B593)/1000</f>
        <v>0.031</v>
      </c>
      <c r="H594" s="4" t="n">
        <f aca="false">(C594+C593)*G594*9.8/2+H593</f>
        <v>0.0988736700000001</v>
      </c>
      <c r="I594" s="4" t="n">
        <f aca="false">(1-$M$1)*IF(ABS(C594) &lt; $K$1, 0, C594)+$M$1*I593</f>
        <v>-3.41093453824926E-028</v>
      </c>
      <c r="J594" s="4" t="n">
        <f aca="false">($I594+$I593)*$G594*9.8/2+J593</f>
        <v>0.000176832081671833</v>
      </c>
    </row>
    <row r="595" customFormat="false" ht="13.8" hidden="false" customHeight="false" outlineLevel="0" collapsed="false">
      <c r="A595" s="0" t="s">
        <v>10</v>
      </c>
      <c r="B595" s="5" t="n">
        <v>56842</v>
      </c>
      <c r="C595" s="4" t="n">
        <v>0.0011</v>
      </c>
      <c r="D595" s="4" t="n">
        <v>0.0043</v>
      </c>
      <c r="E595" s="4" t="n">
        <v>1.0106</v>
      </c>
      <c r="F595" s="6" t="n">
        <f aca="false">F594+G595</f>
        <v>18.687</v>
      </c>
      <c r="G595" s="6" t="n">
        <f aca="false">(B595-B594)/1000</f>
        <v>0.031</v>
      </c>
      <c r="H595" s="4" t="n">
        <f aca="false">(C595+C594)*G595*9.8/2+H594</f>
        <v>0.0992534200000001</v>
      </c>
      <c r="I595" s="4" t="n">
        <f aca="false">(1-$M$1)*IF(ABS(C595) &lt; $K$1, 0, C595)+$M$1*I594</f>
        <v>-3.06984108442433E-028</v>
      </c>
      <c r="J595" s="4" t="n">
        <f aca="false">($I595+$I594)*$G595*9.8/2+J594</f>
        <v>0.000176832081671833</v>
      </c>
    </row>
    <row r="596" customFormat="false" ht="13.8" hidden="false" customHeight="false" outlineLevel="0" collapsed="false">
      <c r="A596" s="0" t="s">
        <v>10</v>
      </c>
      <c r="B596" s="5" t="n">
        <v>56873</v>
      </c>
      <c r="C596" s="4" t="n">
        <v>-0.0009</v>
      </c>
      <c r="D596" s="4" t="n">
        <v>0.001</v>
      </c>
      <c r="E596" s="4" t="n">
        <v>1.0076</v>
      </c>
      <c r="F596" s="6" t="n">
        <f aca="false">F595+G596</f>
        <v>18.718</v>
      </c>
      <c r="G596" s="6" t="n">
        <f aca="false">(B596-B595)/1000</f>
        <v>0.031</v>
      </c>
      <c r="H596" s="4" t="n">
        <f aca="false">(C596+C595)*G596*9.8/2+H595</f>
        <v>0.0992838000000001</v>
      </c>
      <c r="I596" s="4" t="n">
        <f aca="false">(1-$M$1)*IF(ABS(C596) &lt; $K$1, 0, C596)+$M$1*I595</f>
        <v>-2.7628569759819E-028</v>
      </c>
      <c r="J596" s="4" t="n">
        <f aca="false">($I596+$I595)*$G596*9.8/2+J595</f>
        <v>0.000176832081671833</v>
      </c>
    </row>
    <row r="597" customFormat="false" ht="13.8" hidden="false" customHeight="false" outlineLevel="0" collapsed="false">
      <c r="A597" s="0" t="s">
        <v>10</v>
      </c>
      <c r="B597" s="5" t="n">
        <v>56905</v>
      </c>
      <c r="C597" s="4" t="n">
        <v>-0.0005</v>
      </c>
      <c r="D597" s="4" t="n">
        <v>-0.0009</v>
      </c>
      <c r="E597" s="4" t="n">
        <v>1.0117</v>
      </c>
      <c r="F597" s="6" t="n">
        <f aca="false">F596+G597</f>
        <v>18.75</v>
      </c>
      <c r="G597" s="6" t="n">
        <f aca="false">(B597-B596)/1000</f>
        <v>0.032</v>
      </c>
      <c r="H597" s="4" t="n">
        <f aca="false">(C597+C596)*G597*9.8/2+H596</f>
        <v>0.0990642800000001</v>
      </c>
      <c r="I597" s="4" t="n">
        <f aca="false">(1-$M$1)*IF(ABS(C597) &lt; $K$1, 0, C597)+$M$1*I596</f>
        <v>-2.48657127838371E-028</v>
      </c>
      <c r="J597" s="4" t="n">
        <f aca="false">($I597+$I596)*$G597*9.8/2+J596</f>
        <v>0.000176832081671833</v>
      </c>
    </row>
    <row r="598" customFormat="false" ht="13.8" hidden="false" customHeight="false" outlineLevel="0" collapsed="false">
      <c r="A598" s="0" t="s">
        <v>10</v>
      </c>
      <c r="B598" s="5" t="n">
        <v>56938</v>
      </c>
      <c r="C598" s="4" t="n">
        <v>-0.0025</v>
      </c>
      <c r="D598" s="4" t="n">
        <v>0.0029</v>
      </c>
      <c r="E598" s="4" t="n">
        <v>1.0073</v>
      </c>
      <c r="F598" s="6" t="n">
        <f aca="false">F597+G598</f>
        <v>18.783</v>
      </c>
      <c r="G598" s="6" t="n">
        <f aca="false">(B598-B597)/1000</f>
        <v>0.033</v>
      </c>
      <c r="H598" s="4" t="n">
        <f aca="false">(C598+C597)*G598*9.8/2+H597</f>
        <v>0.0985791800000001</v>
      </c>
      <c r="I598" s="4" t="n">
        <f aca="false">(1-$M$1)*IF(ABS(C598) &lt; $K$1, 0, C598)+$M$1*I597</f>
        <v>-2.23791415054534E-028</v>
      </c>
      <c r="J598" s="4" t="n">
        <f aca="false">($I598+$I597)*$G598*9.8/2+J597</f>
        <v>0.000176832081671833</v>
      </c>
    </row>
    <row r="599" customFormat="false" ht="13.8" hidden="false" customHeight="false" outlineLevel="0" collapsed="false">
      <c r="A599" s="0" t="s">
        <v>10</v>
      </c>
      <c r="B599" s="5" t="n">
        <v>56970</v>
      </c>
      <c r="C599" s="4" t="n">
        <v>0.0007</v>
      </c>
      <c r="D599" s="4" t="n">
        <v>0.004</v>
      </c>
      <c r="E599" s="4" t="n">
        <v>1.0081</v>
      </c>
      <c r="F599" s="6" t="n">
        <f aca="false">F598+G599</f>
        <v>18.815</v>
      </c>
      <c r="G599" s="6" t="n">
        <f aca="false">(B599-B598)/1000</f>
        <v>0.032</v>
      </c>
      <c r="H599" s="4" t="n">
        <f aca="false">(C599+C598)*G599*9.8/2+H598</f>
        <v>0.0982969400000001</v>
      </c>
      <c r="I599" s="4" t="n">
        <f aca="false">(1-$M$1)*IF(ABS(C599) &lt; $K$1, 0, C599)+$M$1*I598</f>
        <v>-2.01412273549081E-028</v>
      </c>
      <c r="J599" s="4" t="n">
        <f aca="false">($I599+$I598)*$G599*9.8/2+J598</f>
        <v>0.000176832081671833</v>
      </c>
    </row>
    <row r="600" customFormat="false" ht="13.8" hidden="false" customHeight="false" outlineLevel="0" collapsed="false">
      <c r="A600" s="0" t="s">
        <v>10</v>
      </c>
      <c r="B600" s="5" t="n">
        <v>57001</v>
      </c>
      <c r="C600" s="4" t="n">
        <v>0.0034</v>
      </c>
      <c r="D600" s="4" t="n">
        <v>0.0021</v>
      </c>
      <c r="E600" s="4" t="n">
        <v>1.0101</v>
      </c>
      <c r="F600" s="6" t="n">
        <f aca="false">F599+G600</f>
        <v>18.846</v>
      </c>
      <c r="G600" s="6" t="n">
        <f aca="false">(B600-B599)/1000</f>
        <v>0.031</v>
      </c>
      <c r="H600" s="4" t="n">
        <f aca="false">(C600+C599)*G600*9.8/2+H599</f>
        <v>0.0989197300000001</v>
      </c>
      <c r="I600" s="4" t="n">
        <f aca="false">(1-$M$1)*IF(ABS(C600) &lt; $K$1, 0, C600)+$M$1*I599</f>
        <v>-1.81271046194173E-028</v>
      </c>
      <c r="J600" s="4" t="n">
        <f aca="false">($I600+$I599)*$G600*9.8/2+J599</f>
        <v>0.000176832081671833</v>
      </c>
    </row>
    <row r="601" customFormat="false" ht="13.8" hidden="false" customHeight="false" outlineLevel="0" collapsed="false">
      <c r="A601" s="0" t="s">
        <v>10</v>
      </c>
      <c r="B601" s="5" t="n">
        <v>57032</v>
      </c>
      <c r="C601" s="4" t="n">
        <v>-0.0003</v>
      </c>
      <c r="D601" s="4" t="n">
        <v>0.001</v>
      </c>
      <c r="E601" s="4" t="n">
        <v>1.0098</v>
      </c>
      <c r="F601" s="6" t="n">
        <f aca="false">F600+G601</f>
        <v>18.877</v>
      </c>
      <c r="G601" s="6" t="n">
        <f aca="false">(B601-B600)/1000</f>
        <v>0.031</v>
      </c>
      <c r="H601" s="4" t="n">
        <f aca="false">(C601+C600)*G601*9.8/2+H600</f>
        <v>0.0993906200000001</v>
      </c>
      <c r="I601" s="4" t="n">
        <f aca="false">(1-$M$1)*IF(ABS(C601) &lt; $K$1, 0, C601)+$M$1*I600</f>
        <v>-1.63143941574755E-028</v>
      </c>
      <c r="J601" s="4" t="n">
        <f aca="false">($I601+$I600)*$G601*9.8/2+J600</f>
        <v>0.000176832081671833</v>
      </c>
    </row>
    <row r="602" customFormat="false" ht="13.8" hidden="false" customHeight="false" outlineLevel="0" collapsed="false">
      <c r="A602" s="0" t="s">
        <v>10</v>
      </c>
      <c r="B602" s="5" t="n">
        <v>57064</v>
      </c>
      <c r="C602" s="4" t="n">
        <v>-0.0001</v>
      </c>
      <c r="D602" s="4" t="n">
        <v>-0.0023</v>
      </c>
      <c r="E602" s="4" t="n">
        <v>1.0128</v>
      </c>
      <c r="F602" s="6" t="n">
        <f aca="false">F601+G602</f>
        <v>18.909</v>
      </c>
      <c r="G602" s="6" t="n">
        <f aca="false">(B602-B601)/1000</f>
        <v>0.032</v>
      </c>
      <c r="H602" s="4" t="n">
        <f aca="false">(C602+C601)*G602*9.8/2+H601</f>
        <v>0.0993279000000001</v>
      </c>
      <c r="I602" s="4" t="n">
        <f aca="false">(1-$M$1)*IF(ABS(C602) &lt; $K$1, 0, C602)+$M$1*I601</f>
        <v>-1.4682954741728E-028</v>
      </c>
      <c r="J602" s="4" t="n">
        <f aca="false">($I602+$I601)*$G602*9.8/2+J601</f>
        <v>0.000176832081671833</v>
      </c>
    </row>
    <row r="603" customFormat="false" ht="13.8" hidden="false" customHeight="false" outlineLevel="0" collapsed="false">
      <c r="A603" s="0" t="s">
        <v>10</v>
      </c>
      <c r="B603" s="5" t="n">
        <v>57097</v>
      </c>
      <c r="C603" s="4" t="n">
        <v>0.0008</v>
      </c>
      <c r="D603" s="4" t="n">
        <v>0.0015</v>
      </c>
      <c r="E603" s="4" t="n">
        <v>1.0091</v>
      </c>
      <c r="F603" s="6" t="n">
        <f aca="false">F602+G603</f>
        <v>18.942</v>
      </c>
      <c r="G603" s="6" t="n">
        <f aca="false">(B603-B602)/1000</f>
        <v>0.033</v>
      </c>
      <c r="H603" s="4" t="n">
        <f aca="false">(C603+C602)*G603*9.8/2+H602</f>
        <v>0.0994410900000001</v>
      </c>
      <c r="I603" s="4" t="n">
        <f aca="false">(1-$M$1)*IF(ABS(C603) &lt; $K$1, 0, C603)+$M$1*I602</f>
        <v>-1.32146592675552E-028</v>
      </c>
      <c r="J603" s="4" t="n">
        <f aca="false">($I603+$I602)*$G603*9.8/2+J602</f>
        <v>0.000176832081671833</v>
      </c>
    </row>
    <row r="604" customFormat="false" ht="13.8" hidden="false" customHeight="false" outlineLevel="0" collapsed="false">
      <c r="A604" s="0" t="s">
        <v>10</v>
      </c>
      <c r="B604" s="5" t="n">
        <v>57128</v>
      </c>
      <c r="C604" s="4" t="n">
        <v>0.0008</v>
      </c>
      <c r="D604" s="4" t="n">
        <v>0.003</v>
      </c>
      <c r="E604" s="4" t="n">
        <v>1.0121</v>
      </c>
      <c r="F604" s="6" t="n">
        <f aca="false">F603+G604</f>
        <v>18.973</v>
      </c>
      <c r="G604" s="6" t="n">
        <f aca="false">(B604-B603)/1000</f>
        <v>0.031</v>
      </c>
      <c r="H604" s="4" t="n">
        <f aca="false">(C604+C603)*G604*9.8/2+H603</f>
        <v>0.0996841300000001</v>
      </c>
      <c r="I604" s="4" t="n">
        <f aca="false">(1-$M$1)*IF(ABS(C604) &lt; $K$1, 0, C604)+$M$1*I603</f>
        <v>-1.18931933407997E-028</v>
      </c>
      <c r="J604" s="4" t="n">
        <f aca="false">($I604+$I603)*$G604*9.8/2+J603</f>
        <v>0.000176832081671833</v>
      </c>
    </row>
    <row r="605" customFormat="false" ht="13.8" hidden="false" customHeight="false" outlineLevel="0" collapsed="false">
      <c r="A605" s="0" t="s">
        <v>10</v>
      </c>
      <c r="B605" s="5" t="n">
        <v>57159</v>
      </c>
      <c r="C605" s="4" t="n">
        <v>0.0019</v>
      </c>
      <c r="D605" s="4" t="n">
        <v>0.0005</v>
      </c>
      <c r="E605" s="4" t="n">
        <v>1.0087</v>
      </c>
      <c r="F605" s="6" t="n">
        <f aca="false">F604+G605</f>
        <v>19.004</v>
      </c>
      <c r="G605" s="6" t="n">
        <f aca="false">(B605-B604)/1000</f>
        <v>0.031</v>
      </c>
      <c r="H605" s="4" t="n">
        <f aca="false">(C605+C604)*G605*9.8/2+H604</f>
        <v>0.10009426</v>
      </c>
      <c r="I605" s="4" t="n">
        <f aca="false">(1-$M$1)*IF(ABS(C605) &lt; $K$1, 0, C605)+$M$1*I604</f>
        <v>-1.07038740067197E-028</v>
      </c>
      <c r="J605" s="4" t="n">
        <f aca="false">($I605+$I604)*$G605*9.8/2+J604</f>
        <v>0.000176832081671833</v>
      </c>
    </row>
    <row r="606" customFormat="false" ht="13.8" hidden="false" customHeight="false" outlineLevel="0" collapsed="false">
      <c r="A606" s="0" t="s">
        <v>10</v>
      </c>
      <c r="B606" s="5" t="n">
        <v>57190</v>
      </c>
      <c r="C606" s="4" t="n">
        <v>0.0017</v>
      </c>
      <c r="D606" s="4" t="n">
        <v>-0.0001</v>
      </c>
      <c r="E606" s="4" t="n">
        <v>1.0092</v>
      </c>
      <c r="F606" s="6" t="n">
        <f aca="false">F605+G606</f>
        <v>19.035</v>
      </c>
      <c r="G606" s="6" t="n">
        <f aca="false">(B606-B605)/1000</f>
        <v>0.031</v>
      </c>
      <c r="H606" s="4" t="n">
        <f aca="false">(C606+C605)*G606*9.8/2+H605</f>
        <v>0.1006411</v>
      </c>
      <c r="I606" s="4" t="n">
        <f aca="false">(1-$M$1)*IF(ABS(C606) &lt; $K$1, 0, C606)+$M$1*I605</f>
        <v>-9.63348660604773E-029</v>
      </c>
      <c r="J606" s="4" t="n">
        <f aca="false">($I606+$I605)*$G606*9.8/2+J605</f>
        <v>0.000176832081671833</v>
      </c>
    </row>
    <row r="607" customFormat="false" ht="13.8" hidden="false" customHeight="false" outlineLevel="0" collapsed="false">
      <c r="A607" s="0" t="s">
        <v>10</v>
      </c>
      <c r="B607" s="5" t="n">
        <v>57222</v>
      </c>
      <c r="C607" s="4" t="n">
        <v>-0.0003</v>
      </c>
      <c r="D607" s="4" t="n">
        <v>-0.0007</v>
      </c>
      <c r="E607" s="4" t="n">
        <v>1.0077</v>
      </c>
      <c r="F607" s="6" t="n">
        <f aca="false">F606+G607</f>
        <v>19.067</v>
      </c>
      <c r="G607" s="6" t="n">
        <f aca="false">(B607-B606)/1000</f>
        <v>0.032</v>
      </c>
      <c r="H607" s="4" t="n">
        <f aca="false">(C607+C606)*G607*9.8/2+H606</f>
        <v>0.10086062</v>
      </c>
      <c r="I607" s="4" t="n">
        <f aca="false">(1-$M$1)*IF(ABS(C607) &lt; $K$1, 0, C607)+$M$1*I606</f>
        <v>-8.67013794544295E-029</v>
      </c>
      <c r="J607" s="4" t="n">
        <f aca="false">($I607+$I606)*$G607*9.8/2+J606</f>
        <v>0.000176832081671833</v>
      </c>
    </row>
    <row r="608" customFormat="false" ht="13.8" hidden="false" customHeight="false" outlineLevel="0" collapsed="false">
      <c r="A608" s="0" t="s">
        <v>10</v>
      </c>
      <c r="B608" s="5" t="n">
        <v>57255</v>
      </c>
      <c r="C608" s="4" t="n">
        <v>-0.0016</v>
      </c>
      <c r="D608" s="4" t="n">
        <v>0.0009</v>
      </c>
      <c r="E608" s="4" t="n">
        <v>1.0102</v>
      </c>
      <c r="F608" s="6" t="n">
        <f aca="false">F607+G608</f>
        <v>19.1</v>
      </c>
      <c r="G608" s="6" t="n">
        <f aca="false">(B608-B607)/1000</f>
        <v>0.033</v>
      </c>
      <c r="H608" s="4" t="n">
        <f aca="false">(C608+C607)*G608*9.8/2+H607</f>
        <v>0.10055339</v>
      </c>
      <c r="I608" s="4" t="n">
        <f aca="false">(1-$M$1)*IF(ABS(C608) &lt; $K$1, 0, C608)+$M$1*I607</f>
        <v>-7.80312415089866E-029</v>
      </c>
      <c r="J608" s="4" t="n">
        <f aca="false">($I608+$I607)*$G608*9.8/2+J607</f>
        <v>0.000176832081671833</v>
      </c>
    </row>
    <row r="609" customFormat="false" ht="13.8" hidden="false" customHeight="false" outlineLevel="0" collapsed="false">
      <c r="A609" s="0" t="s">
        <v>10</v>
      </c>
      <c r="B609" s="5" t="n">
        <v>57288</v>
      </c>
      <c r="C609" s="4" t="n">
        <v>-0.0003</v>
      </c>
      <c r="D609" s="4" t="n">
        <v>0.0036</v>
      </c>
      <c r="E609" s="4" t="n">
        <v>1.0097</v>
      </c>
      <c r="F609" s="6" t="n">
        <f aca="false">F608+G609</f>
        <v>19.133</v>
      </c>
      <c r="G609" s="6" t="n">
        <f aca="false">(B609-B608)/1000</f>
        <v>0.033</v>
      </c>
      <c r="H609" s="4" t="n">
        <f aca="false">(C609+C608)*G609*9.8/2+H608</f>
        <v>0.10024616</v>
      </c>
      <c r="I609" s="4" t="n">
        <f aca="false">(1-$M$1)*IF(ABS(C609) &lt; $K$1, 0, C609)+$M$1*I608</f>
        <v>-7.02281173580879E-029</v>
      </c>
      <c r="J609" s="4" t="n">
        <f aca="false">($I609+$I608)*$G609*9.8/2+J608</f>
        <v>0.000176832081671833</v>
      </c>
    </row>
    <row r="610" customFormat="false" ht="13.8" hidden="false" customHeight="false" outlineLevel="0" collapsed="false">
      <c r="A610" s="0" t="s">
        <v>10</v>
      </c>
      <c r="B610" s="5" t="n">
        <v>57320</v>
      </c>
      <c r="C610" s="4" t="n">
        <v>0.0012</v>
      </c>
      <c r="D610" s="4" t="n">
        <v>0.0012</v>
      </c>
      <c r="E610" s="4" t="n">
        <v>1.0082</v>
      </c>
      <c r="F610" s="6" t="n">
        <f aca="false">F609+G610</f>
        <v>19.165</v>
      </c>
      <c r="G610" s="6" t="n">
        <f aca="false">(B610-B609)/1000</f>
        <v>0.032</v>
      </c>
      <c r="H610" s="4" t="n">
        <f aca="false">(C610+C609)*G610*9.8/2+H609</f>
        <v>0.10038728</v>
      </c>
      <c r="I610" s="4" t="n">
        <f aca="false">(1-$M$1)*IF(ABS(C610) &lt; $K$1, 0, C610)+$M$1*I609</f>
        <v>-6.32053056222791E-029</v>
      </c>
      <c r="J610" s="4" t="n">
        <f aca="false">($I610+$I609)*$G610*9.8/2+J609</f>
        <v>0.000176832081671833</v>
      </c>
    </row>
    <row r="611" customFormat="false" ht="13.8" hidden="false" customHeight="false" outlineLevel="0" collapsed="false">
      <c r="A611" s="0" t="s">
        <v>10</v>
      </c>
      <c r="B611" s="5" t="n">
        <v>57351</v>
      </c>
      <c r="C611" s="4" t="n">
        <v>-0.0011</v>
      </c>
      <c r="D611" s="4" t="n">
        <v>0.0017</v>
      </c>
      <c r="E611" s="4" t="n">
        <v>1.0097</v>
      </c>
      <c r="F611" s="6" t="n">
        <f aca="false">F610+G611</f>
        <v>19.196</v>
      </c>
      <c r="G611" s="6" t="n">
        <f aca="false">(B611-B610)/1000</f>
        <v>0.031</v>
      </c>
      <c r="H611" s="4" t="n">
        <f aca="false">(C611+C610)*G611*9.8/2+H610</f>
        <v>0.10040247</v>
      </c>
      <c r="I611" s="4" t="n">
        <f aca="false">(1-$M$1)*IF(ABS(C611) &lt; $K$1, 0, C611)+$M$1*I610</f>
        <v>-5.68847750600512E-029</v>
      </c>
      <c r="J611" s="4" t="n">
        <f aca="false">($I611+$I610)*$G611*9.8/2+J610</f>
        <v>0.000176832081671833</v>
      </c>
    </row>
    <row r="612" customFormat="false" ht="13.8" hidden="false" customHeight="false" outlineLevel="0" collapsed="false">
      <c r="A612" s="0" t="s">
        <v>10</v>
      </c>
      <c r="B612" s="5" t="n">
        <v>57382</v>
      </c>
      <c r="C612" s="4" t="n">
        <v>-0.0027</v>
      </c>
      <c r="D612" s="4" t="n">
        <v>-0.0017</v>
      </c>
      <c r="E612" s="4" t="n">
        <v>1.0118</v>
      </c>
      <c r="F612" s="6" t="n">
        <f aca="false">F611+G612</f>
        <v>19.227</v>
      </c>
      <c r="G612" s="6" t="n">
        <f aca="false">(B612-B611)/1000</f>
        <v>0.031</v>
      </c>
      <c r="H612" s="4" t="n">
        <f aca="false">(C612+C611)*G612*9.8/2+H611</f>
        <v>0.0998252500000001</v>
      </c>
      <c r="I612" s="4" t="n">
        <f aca="false">(1-$M$1)*IF(ABS(C612) &lt; $K$1, 0, C612)+$M$1*I611</f>
        <v>-5.11962975540461E-029</v>
      </c>
      <c r="J612" s="4" t="n">
        <f aca="false">($I612+$I611)*$G612*9.8/2+J611</f>
        <v>0.000176832081671833</v>
      </c>
    </row>
    <row r="613" customFormat="false" ht="13.8" hidden="false" customHeight="false" outlineLevel="0" collapsed="false">
      <c r="A613" s="0" t="s">
        <v>10</v>
      </c>
      <c r="B613" s="5" t="n">
        <v>57415</v>
      </c>
      <c r="C613" s="4" t="n">
        <v>-0.0009</v>
      </c>
      <c r="D613" s="4" t="n">
        <v>0.0004</v>
      </c>
      <c r="E613" s="4" t="n">
        <v>1.0089</v>
      </c>
      <c r="F613" s="6" t="n">
        <f aca="false">F612+G613</f>
        <v>19.26</v>
      </c>
      <c r="G613" s="6" t="n">
        <f aca="false">(B613-B612)/1000</f>
        <v>0.033</v>
      </c>
      <c r="H613" s="4" t="n">
        <f aca="false">(C613+C612)*G613*9.8/2+H612</f>
        <v>0.0992431300000001</v>
      </c>
      <c r="I613" s="4" t="n">
        <f aca="false">(1-$M$1)*IF(ABS(C613) &lt; $K$1, 0, C613)+$M$1*I612</f>
        <v>-4.60766677986415E-029</v>
      </c>
      <c r="J613" s="4" t="n">
        <f aca="false">($I613+$I612)*$G613*9.8/2+J612</f>
        <v>0.000176832081671833</v>
      </c>
    </row>
    <row r="614" customFormat="false" ht="13.8" hidden="false" customHeight="false" outlineLevel="0" collapsed="false">
      <c r="A614" s="0" t="s">
        <v>10</v>
      </c>
      <c r="B614" s="5" t="n">
        <v>57447</v>
      </c>
      <c r="C614" s="4" t="n">
        <v>0</v>
      </c>
      <c r="D614" s="4" t="n">
        <v>0.0029</v>
      </c>
      <c r="E614" s="4" t="n">
        <v>1.0085</v>
      </c>
      <c r="F614" s="6" t="n">
        <f aca="false">F613+G614</f>
        <v>19.292</v>
      </c>
      <c r="G614" s="6" t="n">
        <f aca="false">(B614-B613)/1000</f>
        <v>0.032</v>
      </c>
      <c r="H614" s="4" t="n">
        <f aca="false">(C614+C613)*G614*9.8/2+H613</f>
        <v>0.0991020100000001</v>
      </c>
      <c r="I614" s="4" t="n">
        <f aca="false">(1-$M$1)*IF(ABS(C614) &lt; $K$1, 0, C614)+$M$1*I613</f>
        <v>-4.14690010187773E-029</v>
      </c>
      <c r="J614" s="4" t="n">
        <f aca="false">($I614+$I613)*$G614*9.8/2+J613</f>
        <v>0.000176832081671833</v>
      </c>
    </row>
    <row r="615" customFormat="false" ht="13.8" hidden="false" customHeight="false" outlineLevel="0" collapsed="false">
      <c r="A615" s="0" t="s">
        <v>10</v>
      </c>
      <c r="B615" s="5" t="n">
        <v>57479</v>
      </c>
      <c r="C615" s="4" t="n">
        <v>-0.0013</v>
      </c>
      <c r="D615" s="4" t="n">
        <v>0.0007</v>
      </c>
      <c r="E615" s="4" t="n">
        <v>1.0128</v>
      </c>
      <c r="F615" s="6" t="n">
        <f aca="false">F614+G615</f>
        <v>19.324</v>
      </c>
      <c r="G615" s="6" t="n">
        <f aca="false">(B615-B614)/1000</f>
        <v>0.032</v>
      </c>
      <c r="H615" s="4" t="n">
        <f aca="false">(C615+C614)*G615*9.8/2+H614</f>
        <v>0.0988981700000001</v>
      </c>
      <c r="I615" s="4" t="n">
        <f aca="false">(1-$M$1)*IF(ABS(C615) &lt; $K$1, 0, C615)+$M$1*I614</f>
        <v>-3.73221009168996E-029</v>
      </c>
      <c r="J615" s="4" t="n">
        <f aca="false">($I615+$I614)*$G615*9.8/2+J614</f>
        <v>0.000176832081671833</v>
      </c>
    </row>
    <row r="616" customFormat="false" ht="13.8" hidden="false" customHeight="false" outlineLevel="0" collapsed="false">
      <c r="A616" s="0" t="s">
        <v>10</v>
      </c>
      <c r="B616" s="5" t="n">
        <v>57511</v>
      </c>
      <c r="C616" s="4" t="n">
        <v>0.0002</v>
      </c>
      <c r="D616" s="4" t="n">
        <v>0.0022</v>
      </c>
      <c r="E616" s="4" t="n">
        <v>1.0096</v>
      </c>
      <c r="F616" s="6" t="n">
        <f aca="false">F615+G616</f>
        <v>19.356</v>
      </c>
      <c r="G616" s="6" t="n">
        <f aca="false">(B616-B615)/1000</f>
        <v>0.032</v>
      </c>
      <c r="H616" s="4" t="n">
        <f aca="false">(C616+C615)*G616*9.8/2+H615</f>
        <v>0.0987256900000001</v>
      </c>
      <c r="I616" s="4" t="n">
        <f aca="false">(1-$M$1)*IF(ABS(C616) &lt; $K$1, 0, C616)+$M$1*I615</f>
        <v>-3.35898908252097E-029</v>
      </c>
      <c r="J616" s="4" t="n">
        <f aca="false">($I616+$I615)*$G616*9.8/2+J615</f>
        <v>0.000176832081671833</v>
      </c>
    </row>
    <row r="617" customFormat="false" ht="13.8" hidden="false" customHeight="false" outlineLevel="0" collapsed="false">
      <c r="A617" s="0" t="s">
        <v>10</v>
      </c>
      <c r="B617" s="5" t="n">
        <v>57542</v>
      </c>
      <c r="C617" s="4" t="n">
        <v>0.0008</v>
      </c>
      <c r="D617" s="4" t="n">
        <v>0.0025</v>
      </c>
      <c r="E617" s="4" t="n">
        <v>1.0122</v>
      </c>
      <c r="F617" s="6" t="n">
        <f aca="false">F616+G617</f>
        <v>19.387</v>
      </c>
      <c r="G617" s="6" t="n">
        <f aca="false">(B617-B616)/1000</f>
        <v>0.031</v>
      </c>
      <c r="H617" s="4" t="n">
        <f aca="false">(C617+C616)*G617*9.8/2+H616</f>
        <v>0.0988775900000001</v>
      </c>
      <c r="I617" s="4" t="n">
        <f aca="false">(1-$M$1)*IF(ABS(C617) &lt; $K$1, 0, C617)+$M$1*I616</f>
        <v>-3.02309017426887E-029</v>
      </c>
      <c r="J617" s="4" t="n">
        <f aca="false">($I617+$I616)*$G617*9.8/2+J616</f>
        <v>0.000176832081671833</v>
      </c>
    </row>
    <row r="618" customFormat="false" ht="13.8" hidden="false" customHeight="false" outlineLevel="0" collapsed="false">
      <c r="A618" s="0" t="s">
        <v>10</v>
      </c>
      <c r="B618" s="5" t="n">
        <v>57573</v>
      </c>
      <c r="C618" s="4" t="n">
        <v>-0.0008</v>
      </c>
      <c r="D618" s="4" t="n">
        <v>-0.0002</v>
      </c>
      <c r="E618" s="4" t="n">
        <v>1.009</v>
      </c>
      <c r="F618" s="6" t="n">
        <f aca="false">F617+G618</f>
        <v>19.418</v>
      </c>
      <c r="G618" s="6" t="n">
        <f aca="false">(B618-B617)/1000</f>
        <v>0.031</v>
      </c>
      <c r="H618" s="4" t="n">
        <f aca="false">(C618+C617)*G618*9.8/2+H617</f>
        <v>0.0988775900000001</v>
      </c>
      <c r="I618" s="4" t="n">
        <f aca="false">(1-$M$1)*IF(ABS(C618) &lt; $K$1, 0, C618)+$M$1*I617</f>
        <v>-2.72078115684198E-029</v>
      </c>
      <c r="J618" s="4" t="n">
        <f aca="false">($I618+$I617)*$G618*9.8/2+J617</f>
        <v>0.000176832081671833</v>
      </c>
    </row>
    <row r="619" customFormat="false" ht="13.8" hidden="false" customHeight="false" outlineLevel="0" collapsed="false">
      <c r="A619" s="0" t="s">
        <v>10</v>
      </c>
      <c r="B619" s="5" t="n">
        <v>57606</v>
      </c>
      <c r="C619" s="4" t="n">
        <v>-0.002</v>
      </c>
      <c r="D619" s="4" t="n">
        <v>0.0029</v>
      </c>
      <c r="E619" s="4" t="n">
        <v>1.0125</v>
      </c>
      <c r="F619" s="6" t="n">
        <f aca="false">F618+G619</f>
        <v>19.451</v>
      </c>
      <c r="G619" s="6" t="n">
        <f aca="false">(B619-B618)/1000</f>
        <v>0.033</v>
      </c>
      <c r="H619" s="4" t="n">
        <f aca="false">(C619+C618)*G619*9.8/2+H618</f>
        <v>0.0984248300000001</v>
      </c>
      <c r="I619" s="4" t="n">
        <f aca="false">(1-$M$1)*IF(ABS(C619) &lt; $K$1, 0, C619)+$M$1*I618</f>
        <v>-2.44870304115778E-029</v>
      </c>
      <c r="J619" s="4" t="n">
        <f aca="false">($I619+$I618)*$G619*9.8/2+J618</f>
        <v>0.000176832081671833</v>
      </c>
    </row>
    <row r="620" customFormat="false" ht="13.8" hidden="false" customHeight="false" outlineLevel="0" collapsed="false">
      <c r="A620" s="0" t="s">
        <v>10</v>
      </c>
      <c r="B620" s="5" t="n">
        <v>57638</v>
      </c>
      <c r="C620" s="4" t="n">
        <v>0.0014</v>
      </c>
      <c r="D620" s="4" t="n">
        <v>0.0045</v>
      </c>
      <c r="E620" s="4" t="n">
        <v>1.0082</v>
      </c>
      <c r="F620" s="6" t="n">
        <f aca="false">F619+G620</f>
        <v>19.483</v>
      </c>
      <c r="G620" s="6" t="n">
        <f aca="false">(B620-B619)/1000</f>
        <v>0.032</v>
      </c>
      <c r="H620" s="4" t="n">
        <f aca="false">(C620+C619)*G620*9.8/2+H619</f>
        <v>0.0983307500000001</v>
      </c>
      <c r="I620" s="4" t="n">
        <f aca="false">(1-$M$1)*IF(ABS(C620) &lt; $K$1, 0, C620)+$M$1*I619</f>
        <v>-2.20383273704201E-029</v>
      </c>
      <c r="J620" s="4" t="n">
        <f aca="false">($I620+$I619)*$G620*9.8/2+J619</f>
        <v>0.000176832081671833</v>
      </c>
    </row>
    <row r="621" customFormat="false" ht="13.8" hidden="false" customHeight="false" outlineLevel="0" collapsed="false">
      <c r="A621" s="0" t="s">
        <v>10</v>
      </c>
      <c r="B621" s="5" t="n">
        <v>57669</v>
      </c>
      <c r="C621" s="4" t="n">
        <v>0.0027</v>
      </c>
      <c r="D621" s="4" t="n">
        <v>0.0029</v>
      </c>
      <c r="E621" s="4" t="n">
        <v>1.0089</v>
      </c>
      <c r="F621" s="6" t="n">
        <f aca="false">F620+G621</f>
        <v>19.514</v>
      </c>
      <c r="G621" s="6" t="n">
        <f aca="false">(B621-B620)/1000</f>
        <v>0.031</v>
      </c>
      <c r="H621" s="4" t="n">
        <f aca="false">(C621+C620)*G621*9.8/2+H620</f>
        <v>0.0989535400000001</v>
      </c>
      <c r="I621" s="4" t="n">
        <f aca="false">(1-$M$1)*IF(ABS(C621) &lt; $K$1, 0, C621)+$M$1*I620</f>
        <v>-1.98344946333781E-029</v>
      </c>
      <c r="J621" s="4" t="n">
        <f aca="false">($I621+$I620)*$G621*9.8/2+J620</f>
        <v>0.000176832081671833</v>
      </c>
    </row>
    <row r="622" customFormat="false" ht="13.8" hidden="false" customHeight="false" outlineLevel="0" collapsed="false">
      <c r="A622" s="0" t="s">
        <v>10</v>
      </c>
      <c r="B622" s="5" t="n">
        <v>57700</v>
      </c>
      <c r="C622" s="4" t="n">
        <v>0.0026</v>
      </c>
      <c r="D622" s="4" t="n">
        <v>0.0011</v>
      </c>
      <c r="E622" s="4" t="n">
        <v>1.0076</v>
      </c>
      <c r="F622" s="6" t="n">
        <f aca="false">F621+G622</f>
        <v>19.545</v>
      </c>
      <c r="G622" s="6" t="n">
        <f aca="false">(B622-B621)/1000</f>
        <v>0.031</v>
      </c>
      <c r="H622" s="4" t="n">
        <f aca="false">(C622+C621)*G622*9.8/2+H621</f>
        <v>0.0997586100000001</v>
      </c>
      <c r="I622" s="4" t="n">
        <f aca="false">(1-$M$1)*IF(ABS(C622) &lt; $K$1, 0, C622)+$M$1*I621</f>
        <v>-1.78510451700402E-029</v>
      </c>
      <c r="J622" s="4" t="n">
        <f aca="false">($I622+$I621)*$G622*9.8/2+J621</f>
        <v>0.000176832081671833</v>
      </c>
    </row>
    <row r="623" customFormat="false" ht="13.8" hidden="false" customHeight="false" outlineLevel="0" collapsed="false">
      <c r="A623" s="0" t="s">
        <v>10</v>
      </c>
      <c r="B623" s="5" t="n">
        <v>57731</v>
      </c>
      <c r="C623" s="4" t="n">
        <v>0.0005</v>
      </c>
      <c r="D623" s="4" t="n">
        <v>-0.0004</v>
      </c>
      <c r="E623" s="4" t="n">
        <v>1.0102</v>
      </c>
      <c r="F623" s="6" t="n">
        <f aca="false">F622+G623</f>
        <v>19.576</v>
      </c>
      <c r="G623" s="6" t="n">
        <f aca="false">(B623-B622)/1000</f>
        <v>0.031</v>
      </c>
      <c r="H623" s="4" t="n">
        <f aca="false">(C623+C622)*G623*9.8/2+H622</f>
        <v>0.1002295</v>
      </c>
      <c r="I623" s="4" t="n">
        <f aca="false">(1-$M$1)*IF(ABS(C623) &lt; $K$1, 0, C623)+$M$1*I622</f>
        <v>-1.60659406530362E-029</v>
      </c>
      <c r="J623" s="4" t="n">
        <f aca="false">($I623+$I622)*$G623*9.8/2+J622</f>
        <v>0.000176832081671833</v>
      </c>
    </row>
    <row r="624" customFormat="false" ht="13.8" hidden="false" customHeight="false" outlineLevel="0" collapsed="false">
      <c r="A624" s="0" t="s">
        <v>10</v>
      </c>
      <c r="B624" s="5" t="n">
        <v>57763</v>
      </c>
      <c r="C624" s="4" t="n">
        <v>-0.0009</v>
      </c>
      <c r="D624" s="4" t="n">
        <v>0.0013</v>
      </c>
      <c r="E624" s="4" t="n">
        <v>1.0103</v>
      </c>
      <c r="F624" s="6" t="n">
        <f aca="false">F623+G624</f>
        <v>19.608</v>
      </c>
      <c r="G624" s="6" t="n">
        <f aca="false">(B624-B623)/1000</f>
        <v>0.032</v>
      </c>
      <c r="H624" s="4" t="n">
        <f aca="false">(C624+C623)*G624*9.8/2+H623</f>
        <v>0.10016678</v>
      </c>
      <c r="I624" s="4" t="n">
        <f aca="false">(1-$M$1)*IF(ABS(C624) &lt; $K$1, 0, C624)+$M$1*I623</f>
        <v>-1.44593465877326E-029</v>
      </c>
      <c r="J624" s="4" t="n">
        <f aca="false">($I624+$I623)*$G624*9.8/2+J623</f>
        <v>0.000176832081671833</v>
      </c>
    </row>
    <row r="625" customFormat="false" ht="13.8" hidden="false" customHeight="false" outlineLevel="0" collapsed="false">
      <c r="A625" s="0" t="s">
        <v>10</v>
      </c>
      <c r="B625" s="5" t="n">
        <v>57795</v>
      </c>
      <c r="C625" s="4" t="n">
        <v>-0.0024</v>
      </c>
      <c r="D625" s="4" t="n">
        <v>0.0001</v>
      </c>
      <c r="E625" s="4" t="n">
        <v>1.0095</v>
      </c>
      <c r="F625" s="6" t="n">
        <f aca="false">F624+G625</f>
        <v>19.64</v>
      </c>
      <c r="G625" s="6" t="n">
        <f aca="false">(B625-B624)/1000</f>
        <v>0.032</v>
      </c>
      <c r="H625" s="4" t="n">
        <f aca="false">(C625+C624)*G625*9.8/2+H624</f>
        <v>0.0996493400000001</v>
      </c>
      <c r="I625" s="4" t="n">
        <f aca="false">(1-$M$1)*IF(ABS(C625) &lt; $K$1, 0, C625)+$M$1*I624</f>
        <v>-1.30134119289593E-029</v>
      </c>
      <c r="J625" s="4" t="n">
        <f aca="false">($I625+$I624)*$G625*9.8/2+J624</f>
        <v>0.000176832081671833</v>
      </c>
    </row>
    <row r="626" customFormat="false" ht="13.8" hidden="false" customHeight="false" outlineLevel="0" collapsed="false">
      <c r="A626" s="0" t="s">
        <v>10</v>
      </c>
      <c r="B626" s="5" t="n">
        <v>57827</v>
      </c>
      <c r="C626" s="4" t="n">
        <v>0.0008</v>
      </c>
      <c r="D626" s="4" t="n">
        <v>0.002</v>
      </c>
      <c r="E626" s="4" t="n">
        <v>1.0096</v>
      </c>
      <c r="F626" s="6" t="n">
        <f aca="false">F625+G626</f>
        <v>19.672</v>
      </c>
      <c r="G626" s="6" t="n">
        <f aca="false">(B626-B625)/1000</f>
        <v>0.032</v>
      </c>
      <c r="H626" s="4" t="n">
        <f aca="false">(C626+C625)*G626*9.8/2+H625</f>
        <v>0.0993984600000001</v>
      </c>
      <c r="I626" s="4" t="n">
        <f aca="false">(1-$M$1)*IF(ABS(C626) &lt; $K$1, 0, C626)+$M$1*I625</f>
        <v>-1.17120707360634E-029</v>
      </c>
      <c r="J626" s="4" t="n">
        <f aca="false">($I626+$I625)*$G626*9.8/2+J625</f>
        <v>0.000176832081671833</v>
      </c>
    </row>
    <row r="627" customFormat="false" ht="13.8" hidden="false" customHeight="false" outlineLevel="0" collapsed="false">
      <c r="A627" s="0" t="s">
        <v>10</v>
      </c>
      <c r="B627" s="5" t="n">
        <v>57858</v>
      </c>
      <c r="C627" s="4" t="n">
        <v>0.0025</v>
      </c>
      <c r="D627" s="4" t="n">
        <v>0.0012</v>
      </c>
      <c r="E627" s="4" t="n">
        <v>1.0078</v>
      </c>
      <c r="F627" s="6" t="n">
        <f aca="false">F626+G627</f>
        <v>19.703</v>
      </c>
      <c r="G627" s="6" t="n">
        <f aca="false">(B627-B626)/1000</f>
        <v>0.031</v>
      </c>
      <c r="H627" s="4" t="n">
        <f aca="false">(C627+C626)*G627*9.8/2+H626</f>
        <v>0.0998997300000001</v>
      </c>
      <c r="I627" s="4" t="n">
        <f aca="false">(1-$M$1)*IF(ABS(C627) &lt; $K$1, 0, C627)+$M$1*I626</f>
        <v>-1.05408636624571E-029</v>
      </c>
      <c r="J627" s="4" t="n">
        <f aca="false">($I627+$I626)*$G627*9.8/2+J626</f>
        <v>0.000176832081671833</v>
      </c>
    </row>
    <row r="628" customFormat="false" ht="13.8" hidden="false" customHeight="false" outlineLevel="0" collapsed="false">
      <c r="A628" s="0" t="s">
        <v>10</v>
      </c>
      <c r="B628" s="5" t="n">
        <v>57889</v>
      </c>
      <c r="C628" s="4" t="n">
        <v>0.0025</v>
      </c>
      <c r="D628" s="4" t="n">
        <v>0.0016</v>
      </c>
      <c r="E628" s="4" t="n">
        <v>1.012</v>
      </c>
      <c r="F628" s="6" t="n">
        <f aca="false">F627+G628</f>
        <v>19.734</v>
      </c>
      <c r="G628" s="6" t="n">
        <f aca="false">(B628-B627)/1000</f>
        <v>0.031</v>
      </c>
      <c r="H628" s="4" t="n">
        <f aca="false">(C628+C627)*G628*9.8/2+H627</f>
        <v>0.10065923</v>
      </c>
      <c r="I628" s="4" t="n">
        <f aca="false">(1-$M$1)*IF(ABS(C628) &lt; $K$1, 0, C628)+$M$1*I627</f>
        <v>-9.48677729621136E-030</v>
      </c>
      <c r="J628" s="4" t="n">
        <f aca="false">($I628+$I627)*$G628*9.8/2+J627</f>
        <v>0.000176832081671833</v>
      </c>
    </row>
    <row r="629" customFormat="false" ht="13.8" hidden="false" customHeight="false" outlineLevel="0" collapsed="false">
      <c r="A629" s="0" t="s">
        <v>10</v>
      </c>
      <c r="B629" s="5" t="n">
        <v>57920</v>
      </c>
      <c r="C629" s="4" t="n">
        <v>0.0004</v>
      </c>
      <c r="D629" s="4" t="n">
        <v>0.0009</v>
      </c>
      <c r="E629" s="4" t="n">
        <v>1.0096</v>
      </c>
      <c r="F629" s="6" t="n">
        <f aca="false">F628+G629</f>
        <v>19.765</v>
      </c>
      <c r="G629" s="6" t="n">
        <f aca="false">(B629-B628)/1000</f>
        <v>0.031</v>
      </c>
      <c r="H629" s="4" t="n">
        <f aca="false">(C629+C628)*G629*9.8/2+H628</f>
        <v>0.10109974</v>
      </c>
      <c r="I629" s="4" t="n">
        <f aca="false">(1-$M$1)*IF(ABS(C629) &lt; $K$1, 0, C629)+$M$1*I628</f>
        <v>-8.53809956659022E-030</v>
      </c>
      <c r="J629" s="4" t="n">
        <f aca="false">($I629+$I628)*$G629*9.8/2+J628</f>
        <v>0.000176832081671833</v>
      </c>
    </row>
    <row r="630" customFormat="false" ht="13.8" hidden="false" customHeight="false" outlineLevel="0" collapsed="false">
      <c r="A630" s="0" t="s">
        <v>10</v>
      </c>
      <c r="B630" s="5" t="n">
        <v>57951</v>
      </c>
      <c r="C630" s="4" t="n">
        <v>-0.002</v>
      </c>
      <c r="D630" s="4" t="n">
        <v>0.0011</v>
      </c>
      <c r="E630" s="4" t="n">
        <v>1.0098</v>
      </c>
      <c r="F630" s="6" t="n">
        <f aca="false">F629+G630</f>
        <v>19.796</v>
      </c>
      <c r="G630" s="6" t="n">
        <f aca="false">(B630-B629)/1000</f>
        <v>0.031</v>
      </c>
      <c r="H630" s="4" t="n">
        <f aca="false">(C630+C629)*G630*9.8/2+H629</f>
        <v>0.1008567</v>
      </c>
      <c r="I630" s="4" t="n">
        <f aca="false">(1-$M$1)*IF(ABS(C630) &lt; $K$1, 0, C630)+$M$1*I629</f>
        <v>-7.6842896099312E-030</v>
      </c>
      <c r="J630" s="4" t="n">
        <f aca="false">($I630+$I629)*$G630*9.8/2+J629</f>
        <v>0.000176832081671833</v>
      </c>
    </row>
    <row r="631" customFormat="false" ht="13.8" hidden="false" customHeight="false" outlineLevel="0" collapsed="false">
      <c r="A631" s="0" t="s">
        <v>10</v>
      </c>
      <c r="B631" s="5" t="n">
        <v>57983</v>
      </c>
      <c r="C631" s="4" t="n">
        <v>-0.0014</v>
      </c>
      <c r="D631" s="4" t="n">
        <v>-0.0002</v>
      </c>
      <c r="E631" s="4" t="n">
        <v>1.0107</v>
      </c>
      <c r="F631" s="6" t="n">
        <f aca="false">F630+G631</f>
        <v>19.828</v>
      </c>
      <c r="G631" s="6" t="n">
        <f aca="false">(B631-B630)/1000</f>
        <v>0.032</v>
      </c>
      <c r="H631" s="4" t="n">
        <f aca="false">(C631+C630)*G631*9.8/2+H630</f>
        <v>0.10032358</v>
      </c>
      <c r="I631" s="4" t="n">
        <f aca="false">(1-$M$1)*IF(ABS(C631) &lt; $K$1, 0, C631)+$M$1*I630</f>
        <v>-6.91586064893808E-030</v>
      </c>
      <c r="J631" s="4" t="n">
        <f aca="false">($I631+$I630)*$G631*9.8/2+J630</f>
        <v>0.000176832081671833</v>
      </c>
    </row>
    <row r="632" customFormat="false" ht="13.8" hidden="false" customHeight="false" outlineLevel="0" collapsed="false">
      <c r="A632" s="0" t="s">
        <v>10</v>
      </c>
      <c r="B632" s="5" t="n">
        <v>58016</v>
      </c>
      <c r="C632" s="4" t="n">
        <v>0.002</v>
      </c>
      <c r="D632" s="4" t="n">
        <v>0.0019</v>
      </c>
      <c r="E632" s="4" t="n">
        <v>1.0096</v>
      </c>
      <c r="F632" s="6" t="n">
        <f aca="false">F631+G632</f>
        <v>19.861</v>
      </c>
      <c r="G632" s="6" t="n">
        <f aca="false">(B632-B631)/1000</f>
        <v>0.033</v>
      </c>
      <c r="H632" s="4" t="n">
        <f aca="false">(C632+C631)*G632*9.8/2+H631</f>
        <v>0.1004206</v>
      </c>
      <c r="I632" s="4" t="n">
        <f aca="false">(1-$M$1)*IF(ABS(C632) &lt; $K$1, 0, C632)+$M$1*I631</f>
        <v>-6.22427458404427E-030</v>
      </c>
      <c r="J632" s="4" t="n">
        <f aca="false">($I632+$I631)*$G632*9.8/2+J631</f>
        <v>0.000176832081671833</v>
      </c>
    </row>
    <row r="633" customFormat="false" ht="13.8" hidden="false" customHeight="false" outlineLevel="0" collapsed="false">
      <c r="A633" s="0" t="s">
        <v>10</v>
      </c>
      <c r="B633" s="5" t="n">
        <v>58047</v>
      </c>
      <c r="C633" s="4" t="n">
        <v>0.0014</v>
      </c>
      <c r="D633" s="4" t="n">
        <v>0.0028</v>
      </c>
      <c r="E633" s="4" t="n">
        <v>1.009</v>
      </c>
      <c r="F633" s="6" t="n">
        <f aca="false">F632+G633</f>
        <v>19.892</v>
      </c>
      <c r="G633" s="6" t="n">
        <f aca="false">(B633-B632)/1000</f>
        <v>0.031</v>
      </c>
      <c r="H633" s="4" t="n">
        <f aca="false">(C633+C632)*G633*9.8/2+H632</f>
        <v>0.10093706</v>
      </c>
      <c r="I633" s="4" t="n">
        <f aca="false">(1-$M$1)*IF(ABS(C633) &lt; $K$1, 0, C633)+$M$1*I632</f>
        <v>-5.60184712563985E-030</v>
      </c>
      <c r="J633" s="4" t="n">
        <f aca="false">($I633+$I632)*$G633*9.8/2+J632</f>
        <v>0.000176832081671833</v>
      </c>
    </row>
    <row r="634" customFormat="false" ht="13.8" hidden="false" customHeight="false" outlineLevel="0" collapsed="false">
      <c r="A634" s="0" t="s">
        <v>10</v>
      </c>
      <c r="B634" s="5" t="n">
        <v>58078</v>
      </c>
      <c r="C634" s="4" t="n">
        <v>0.0015</v>
      </c>
      <c r="D634" s="4" t="n">
        <v>0.003</v>
      </c>
      <c r="E634" s="4" t="n">
        <v>1.0099</v>
      </c>
      <c r="F634" s="6" t="n">
        <f aca="false">F633+G634</f>
        <v>19.923</v>
      </c>
      <c r="G634" s="6" t="n">
        <f aca="false">(B634-B633)/1000</f>
        <v>0.031</v>
      </c>
      <c r="H634" s="4" t="n">
        <f aca="false">(C634+C633)*G634*9.8/2+H633</f>
        <v>0.10137757</v>
      </c>
      <c r="I634" s="4" t="n">
        <f aca="false">(1-$M$1)*IF(ABS(C634) &lt; $K$1, 0, C634)+$M$1*I633</f>
        <v>-5.04166241307586E-030</v>
      </c>
      <c r="J634" s="4" t="n">
        <f aca="false">($I634+$I633)*$G634*9.8/2+J633</f>
        <v>0.000176832081671833</v>
      </c>
    </row>
    <row r="635" customFormat="false" ht="13.8" hidden="false" customHeight="false" outlineLevel="0" collapsed="false">
      <c r="A635" s="0" t="s">
        <v>10</v>
      </c>
      <c r="B635" s="5" t="n">
        <v>58109</v>
      </c>
      <c r="C635" s="4" t="n">
        <v>-0.0028</v>
      </c>
      <c r="D635" s="4" t="n">
        <v>0.0009</v>
      </c>
      <c r="E635" s="4" t="n">
        <v>1.0077</v>
      </c>
      <c r="F635" s="6" t="n">
        <f aca="false">F634+G635</f>
        <v>19.954</v>
      </c>
      <c r="G635" s="6" t="n">
        <f aca="false">(B635-B634)/1000</f>
        <v>0.031</v>
      </c>
      <c r="H635" s="4" t="n">
        <f aca="false">(C635+C634)*G635*9.8/2+H634</f>
        <v>0.1011801</v>
      </c>
      <c r="I635" s="4" t="n">
        <f aca="false">(1-$M$1)*IF(ABS(C635) &lt; $K$1, 0, C635)+$M$1*I634</f>
        <v>-4.53749617176828E-030</v>
      </c>
      <c r="J635" s="4" t="n">
        <f aca="false">($I635+$I634)*$G635*9.8/2+J634</f>
        <v>0.000176832081671833</v>
      </c>
    </row>
    <row r="636" customFormat="false" ht="13.8" hidden="false" customHeight="false" outlineLevel="0" collapsed="false">
      <c r="A636" s="0" t="s">
        <v>10</v>
      </c>
      <c r="B636" s="5" t="n">
        <v>58141</v>
      </c>
      <c r="C636" s="4" t="n">
        <v>-0.0019</v>
      </c>
      <c r="D636" s="4" t="n">
        <v>0.0001</v>
      </c>
      <c r="E636" s="4" t="n">
        <v>1.0085</v>
      </c>
      <c r="F636" s="6" t="n">
        <f aca="false">F635+G636</f>
        <v>19.986</v>
      </c>
      <c r="G636" s="6" t="n">
        <f aca="false">(B636-B635)/1000</f>
        <v>0.032</v>
      </c>
      <c r="H636" s="4" t="n">
        <f aca="false">(C636+C635)*G636*9.8/2+H635</f>
        <v>0.10044314</v>
      </c>
      <c r="I636" s="4" t="n">
        <f aca="false">(1-$M$1)*IF(ABS(C636) &lt; $K$1, 0, C636)+$M$1*I635</f>
        <v>-4.08374655459145E-030</v>
      </c>
      <c r="J636" s="4" t="n">
        <f aca="false">($I636+$I635)*$G636*9.8/2+J635</f>
        <v>0.000176832081671833</v>
      </c>
    </row>
    <row r="637" customFormat="false" ht="13.8" hidden="false" customHeight="false" outlineLevel="0" collapsed="false">
      <c r="A637" s="0" t="s">
        <v>10</v>
      </c>
      <c r="B637" s="5" t="n">
        <v>58173</v>
      </c>
      <c r="C637" s="4" t="n">
        <v>0.0034</v>
      </c>
      <c r="D637" s="4" t="n">
        <v>0.0015</v>
      </c>
      <c r="E637" s="4" t="n">
        <v>1.009</v>
      </c>
      <c r="F637" s="6" t="n">
        <f aca="false">F636+G637</f>
        <v>20.018</v>
      </c>
      <c r="G637" s="6" t="n">
        <f aca="false">(B637-B636)/1000</f>
        <v>0.032</v>
      </c>
      <c r="H637" s="4" t="n">
        <f aca="false">(C637+C636)*G637*9.8/2+H636</f>
        <v>0.10067834</v>
      </c>
      <c r="I637" s="4" t="n">
        <f aca="false">(1-$M$1)*IF(ABS(C637) &lt; $K$1, 0, C637)+$M$1*I636</f>
        <v>-3.6753718991323E-030</v>
      </c>
      <c r="J637" s="4" t="n">
        <f aca="false">($I637+$I636)*$G637*9.8/2+J636</f>
        <v>0.000176832081671833</v>
      </c>
    </row>
    <row r="638" customFormat="false" ht="13.8" hidden="false" customHeight="false" outlineLevel="0" collapsed="false">
      <c r="A638" s="0" t="s">
        <v>10</v>
      </c>
      <c r="B638" s="5" t="n">
        <v>58204</v>
      </c>
      <c r="C638" s="4" t="n">
        <v>0.0021</v>
      </c>
      <c r="D638" s="4" t="n">
        <v>0.0031</v>
      </c>
      <c r="E638" s="4" t="n">
        <v>1.0092</v>
      </c>
      <c r="F638" s="6" t="n">
        <f aca="false">F637+G638</f>
        <v>20.049</v>
      </c>
      <c r="G638" s="6" t="n">
        <f aca="false">(B638-B637)/1000</f>
        <v>0.031</v>
      </c>
      <c r="H638" s="4" t="n">
        <f aca="false">(C638+C637)*G638*9.8/2+H637</f>
        <v>0.10151379</v>
      </c>
      <c r="I638" s="4" t="n">
        <f aca="false">(1-$M$1)*IF(ABS(C638) &lt; $K$1, 0, C638)+$M$1*I637</f>
        <v>-3.30783470921907E-030</v>
      </c>
      <c r="J638" s="4" t="n">
        <f aca="false">($I638+$I637)*$G638*9.8/2+J637</f>
        <v>0.000176832081671833</v>
      </c>
    </row>
    <row r="639" customFormat="false" ht="13.8" hidden="false" customHeight="false" outlineLevel="0" collapsed="false">
      <c r="A639" s="0" t="s">
        <v>10</v>
      </c>
      <c r="B639" s="5" t="n">
        <v>58235</v>
      </c>
      <c r="C639" s="4" t="n">
        <v>0.0016</v>
      </c>
      <c r="D639" s="4" t="n">
        <v>0.0018</v>
      </c>
      <c r="E639" s="4" t="n">
        <v>1.007</v>
      </c>
      <c r="F639" s="6" t="n">
        <f aca="false">F638+G639</f>
        <v>20.08</v>
      </c>
      <c r="G639" s="6" t="n">
        <f aca="false">(B639-B638)/1000</f>
        <v>0.031</v>
      </c>
      <c r="H639" s="4" t="n">
        <f aca="false">(C639+C638)*G639*9.8/2+H638</f>
        <v>0.10207582</v>
      </c>
      <c r="I639" s="4" t="n">
        <f aca="false">(1-$M$1)*IF(ABS(C639) &lt; $K$1, 0, C639)+$M$1*I638</f>
        <v>-2.97705123829717E-030</v>
      </c>
      <c r="J639" s="4" t="n">
        <f aca="false">($I639+$I638)*$G639*9.8/2+J638</f>
        <v>0.000176832081671833</v>
      </c>
    </row>
    <row r="640" customFormat="false" ht="13.8" hidden="false" customHeight="false" outlineLevel="0" collapsed="false">
      <c r="A640" s="0" t="s">
        <v>10</v>
      </c>
      <c r="B640" s="5" t="n">
        <v>58266</v>
      </c>
      <c r="C640" s="4" t="n">
        <v>-0.0001</v>
      </c>
      <c r="D640" s="4" t="n">
        <v>0.0002</v>
      </c>
      <c r="E640" s="4" t="n">
        <v>1.0112</v>
      </c>
      <c r="F640" s="6" t="n">
        <f aca="false">F639+G640</f>
        <v>20.111</v>
      </c>
      <c r="G640" s="6" t="n">
        <f aca="false">(B640-B639)/1000</f>
        <v>0.031</v>
      </c>
      <c r="H640" s="4" t="n">
        <f aca="false">(C640+C639)*G640*9.8/2+H639</f>
        <v>0.10230367</v>
      </c>
      <c r="I640" s="4" t="n">
        <f aca="false">(1-$M$1)*IF(ABS(C640) &lt; $K$1, 0, C640)+$M$1*I639</f>
        <v>-2.67934611446745E-030</v>
      </c>
      <c r="J640" s="4" t="n">
        <f aca="false">($I640+$I639)*$G640*9.8/2+J639</f>
        <v>0.000176832081671833</v>
      </c>
    </row>
    <row r="641" customFormat="false" ht="13.8" hidden="false" customHeight="false" outlineLevel="0" collapsed="false">
      <c r="A641" s="0" t="s">
        <v>10</v>
      </c>
      <c r="B641" s="5" t="n">
        <v>58298</v>
      </c>
      <c r="C641" s="4" t="n">
        <v>-0.0027</v>
      </c>
      <c r="D641" s="4" t="n">
        <v>-0.0001</v>
      </c>
      <c r="E641" s="4" t="n">
        <v>1.0104</v>
      </c>
      <c r="F641" s="6" t="n">
        <f aca="false">F640+G641</f>
        <v>20.143</v>
      </c>
      <c r="G641" s="6" t="n">
        <f aca="false">(B641-B640)/1000</f>
        <v>0.032</v>
      </c>
      <c r="H641" s="4" t="n">
        <f aca="false">(C641+C640)*G641*9.8/2+H640</f>
        <v>0.10186463</v>
      </c>
      <c r="I641" s="4" t="n">
        <f aca="false">(1-$M$1)*IF(ABS(C641) &lt; $K$1, 0, C641)+$M$1*I640</f>
        <v>-2.4114115030207E-030</v>
      </c>
      <c r="J641" s="4" t="n">
        <f aca="false">($I641+$I640)*$G641*9.8/2+J640</f>
        <v>0.000176832081671833</v>
      </c>
    </row>
    <row r="642" customFormat="false" ht="13.8" hidden="false" customHeight="false" outlineLevel="0" collapsed="false">
      <c r="A642" s="0" t="s">
        <v>10</v>
      </c>
      <c r="B642" s="5" t="n">
        <v>58331</v>
      </c>
      <c r="C642" s="4" t="n">
        <v>-0.0005</v>
      </c>
      <c r="D642" s="4" t="n">
        <v>0.0001</v>
      </c>
      <c r="E642" s="4" t="n">
        <v>1.0081</v>
      </c>
      <c r="F642" s="6" t="n">
        <f aca="false">F641+G642</f>
        <v>20.176</v>
      </c>
      <c r="G642" s="6" t="n">
        <f aca="false">(B642-B641)/1000</f>
        <v>0.033</v>
      </c>
      <c r="H642" s="4" t="n">
        <f aca="false">(C642+C641)*G642*9.8/2+H641</f>
        <v>0.10134719</v>
      </c>
      <c r="I642" s="4" t="n">
        <f aca="false">(1-$M$1)*IF(ABS(C642) &lt; $K$1, 0, C642)+$M$1*I641</f>
        <v>-2.17027035271863E-030</v>
      </c>
      <c r="J642" s="4" t="n">
        <f aca="false">($I642+$I641)*$G642*9.8/2+J641</f>
        <v>0.000176832081671833</v>
      </c>
    </row>
    <row r="643" customFormat="false" ht="13.8" hidden="false" customHeight="false" outlineLevel="0" collapsed="false">
      <c r="A643" s="0" t="s">
        <v>10</v>
      </c>
      <c r="B643" s="5" t="n">
        <v>58363</v>
      </c>
      <c r="C643" s="4" t="n">
        <v>0.0026</v>
      </c>
      <c r="D643" s="4" t="n">
        <v>0.0002</v>
      </c>
      <c r="E643" s="4" t="n">
        <v>1.0121</v>
      </c>
      <c r="F643" s="6" t="n">
        <f aca="false">F642+G643</f>
        <v>20.208</v>
      </c>
      <c r="G643" s="6" t="n">
        <f aca="false">(B643-B642)/1000</f>
        <v>0.032</v>
      </c>
      <c r="H643" s="4" t="n">
        <f aca="false">(C643+C642)*G643*9.8/2+H642</f>
        <v>0.10167647</v>
      </c>
      <c r="I643" s="4" t="n">
        <f aca="false">(1-$M$1)*IF(ABS(C643) &lt; $K$1, 0, C643)+$M$1*I642</f>
        <v>-1.95324331744677E-030</v>
      </c>
      <c r="J643" s="4" t="n">
        <f aca="false">($I643+$I642)*$G643*9.8/2+J642</f>
        <v>0.000176832081671833</v>
      </c>
    </row>
    <row r="644" customFormat="false" ht="13.8" hidden="false" customHeight="false" outlineLevel="0" collapsed="false">
      <c r="A644" s="0" t="s">
        <v>10</v>
      </c>
      <c r="B644" s="5" t="n">
        <v>58394</v>
      </c>
      <c r="C644" s="4" t="n">
        <v>0.0009</v>
      </c>
      <c r="D644" s="4" t="n">
        <v>0.0014</v>
      </c>
      <c r="E644" s="4" t="n">
        <v>1.0107</v>
      </c>
      <c r="F644" s="6" t="n">
        <f aca="false">F643+G644</f>
        <v>20.239</v>
      </c>
      <c r="G644" s="6" t="n">
        <f aca="false">(B644-B643)/1000</f>
        <v>0.031</v>
      </c>
      <c r="H644" s="4" t="n">
        <f aca="false">(C644+C643)*G644*9.8/2+H643</f>
        <v>0.10220812</v>
      </c>
      <c r="I644" s="4" t="n">
        <f aca="false">(1-$M$1)*IF(ABS(C644) &lt; $K$1, 0, C644)+$M$1*I643</f>
        <v>-1.75791898570209E-030</v>
      </c>
      <c r="J644" s="4" t="n">
        <f aca="false">($I644+$I643)*$G644*9.8/2+J643</f>
        <v>0.000176832081671833</v>
      </c>
    </row>
    <row r="645" customFormat="false" ht="13.8" hidden="false" customHeight="false" outlineLevel="0" collapsed="false">
      <c r="A645" s="0" t="s">
        <v>10</v>
      </c>
      <c r="B645" s="5" t="n">
        <v>58425</v>
      </c>
      <c r="C645" s="4" t="n">
        <v>-0.0007</v>
      </c>
      <c r="D645" s="4" t="n">
        <v>0.0035</v>
      </c>
      <c r="E645" s="4" t="n">
        <v>1.011</v>
      </c>
      <c r="F645" s="6" t="n">
        <f aca="false">F644+G645</f>
        <v>20.27</v>
      </c>
      <c r="G645" s="6" t="n">
        <f aca="false">(B645-B644)/1000</f>
        <v>0.031</v>
      </c>
      <c r="H645" s="4" t="n">
        <f aca="false">(C645+C644)*G645*9.8/2+H644</f>
        <v>0.1022385</v>
      </c>
      <c r="I645" s="4" t="n">
        <f aca="false">(1-$M$1)*IF(ABS(C645) &lt; $K$1, 0, C645)+$M$1*I644</f>
        <v>-1.58212708713188E-030</v>
      </c>
      <c r="J645" s="4" t="n">
        <f aca="false">($I645+$I644)*$G645*9.8/2+J644</f>
        <v>0.000176832081671833</v>
      </c>
    </row>
    <row r="646" customFormat="false" ht="13.8" hidden="false" customHeight="false" outlineLevel="0" collapsed="false">
      <c r="A646" s="0" t="s">
        <v>10</v>
      </c>
      <c r="B646" s="5" t="n">
        <v>58457</v>
      </c>
      <c r="C646" s="4" t="n">
        <v>-0.0008</v>
      </c>
      <c r="D646" s="4" t="n">
        <v>0.0036</v>
      </c>
      <c r="E646" s="4" t="n">
        <v>1.0111</v>
      </c>
      <c r="F646" s="6" t="n">
        <f aca="false">F645+G646</f>
        <v>20.302</v>
      </c>
      <c r="G646" s="6" t="n">
        <f aca="false">(B646-B645)/1000</f>
        <v>0.032</v>
      </c>
      <c r="H646" s="4" t="n">
        <f aca="false">(C646+C645)*G646*9.8/2+H645</f>
        <v>0.1020033</v>
      </c>
      <c r="I646" s="4" t="n">
        <f aca="false">(1-$M$1)*IF(ABS(C646) &lt; $K$1, 0, C646)+$M$1*I645</f>
        <v>-1.4239143784187E-030</v>
      </c>
      <c r="J646" s="4" t="n">
        <f aca="false">($I646+$I645)*$G646*9.8/2+J645</f>
        <v>0.000176832081671833</v>
      </c>
    </row>
    <row r="647" customFormat="false" ht="13.8" hidden="false" customHeight="false" outlineLevel="0" collapsed="false">
      <c r="A647" s="0" t="s">
        <v>10</v>
      </c>
      <c r="B647" s="5" t="n">
        <v>58489</v>
      </c>
      <c r="C647" s="4" t="n">
        <v>0.0002</v>
      </c>
      <c r="D647" s="4" t="n">
        <v>-0.0024</v>
      </c>
      <c r="E647" s="4" t="n">
        <v>1.0084</v>
      </c>
      <c r="F647" s="6" t="n">
        <f aca="false">F646+G647</f>
        <v>20.334</v>
      </c>
      <c r="G647" s="6" t="n">
        <f aca="false">(B647-B646)/1000</f>
        <v>0.032</v>
      </c>
      <c r="H647" s="4" t="n">
        <f aca="false">(C647+C646)*G647*9.8/2+H646</f>
        <v>0.10190922</v>
      </c>
      <c r="I647" s="4" t="n">
        <f aca="false">(1-$M$1)*IF(ABS(C647) &lt; $K$1, 0, C647)+$M$1*I646</f>
        <v>-1.28152294057683E-030</v>
      </c>
      <c r="J647" s="4" t="n">
        <f aca="false">($I647+$I646)*$G647*9.8/2+J646</f>
        <v>0.000176832081671833</v>
      </c>
    </row>
    <row r="648" customFormat="false" ht="13.8" hidden="false" customHeight="false" outlineLevel="0" collapsed="false">
      <c r="A648" s="0" t="s">
        <v>10</v>
      </c>
      <c r="B648" s="5" t="n">
        <v>58521</v>
      </c>
      <c r="C648" s="4" t="n">
        <v>0.0004</v>
      </c>
      <c r="D648" s="4" t="n">
        <v>-0.0007</v>
      </c>
      <c r="E648" s="4" t="n">
        <v>1.0113</v>
      </c>
      <c r="F648" s="6" t="n">
        <f aca="false">F647+G648</f>
        <v>20.366</v>
      </c>
      <c r="G648" s="6" t="n">
        <f aca="false">(B648-B647)/1000</f>
        <v>0.032</v>
      </c>
      <c r="H648" s="4" t="n">
        <f aca="false">(C648+C647)*G648*9.8/2+H647</f>
        <v>0.1020033</v>
      </c>
      <c r="I648" s="4" t="n">
        <f aca="false">(1-$M$1)*IF(ABS(C648) &lt; $K$1, 0, C648)+$M$1*I647</f>
        <v>-1.15337064651914E-030</v>
      </c>
      <c r="J648" s="4" t="n">
        <f aca="false">($I648+$I647)*$G648*9.8/2+J647</f>
        <v>0.000176832081671833</v>
      </c>
    </row>
    <row r="649" customFormat="false" ht="13.8" hidden="false" customHeight="false" outlineLevel="0" collapsed="false">
      <c r="A649" s="0" t="s">
        <v>10</v>
      </c>
      <c r="B649" s="5" t="n">
        <v>58553</v>
      </c>
      <c r="C649" s="4" t="n">
        <v>0.0018</v>
      </c>
      <c r="D649" s="4" t="n">
        <v>0.0011</v>
      </c>
      <c r="E649" s="4" t="n">
        <v>1.0092</v>
      </c>
      <c r="F649" s="6" t="n">
        <f aca="false">F648+G649</f>
        <v>20.398</v>
      </c>
      <c r="G649" s="6" t="n">
        <f aca="false">(B649-B648)/1000</f>
        <v>0.032</v>
      </c>
      <c r="H649" s="4" t="n">
        <f aca="false">(C649+C648)*G649*9.8/2+H648</f>
        <v>0.10234826</v>
      </c>
      <c r="I649" s="4" t="n">
        <f aca="false">(1-$M$1)*IF(ABS(C649) &lt; $K$1, 0, C649)+$M$1*I648</f>
        <v>-1.03803358186723E-030</v>
      </c>
      <c r="J649" s="4" t="n">
        <f aca="false">($I649+$I648)*$G649*9.8/2+J648</f>
        <v>0.000176832081671833</v>
      </c>
    </row>
    <row r="650" customFormat="false" ht="13.8" hidden="false" customHeight="false" outlineLevel="0" collapsed="false">
      <c r="A650" s="0" t="s">
        <v>10</v>
      </c>
      <c r="B650" s="5" t="n">
        <v>58584</v>
      </c>
      <c r="C650" s="4" t="n">
        <v>-0.0005</v>
      </c>
      <c r="D650" s="4" t="n">
        <v>0.0004</v>
      </c>
      <c r="E650" s="4" t="n">
        <v>1.0126</v>
      </c>
      <c r="F650" s="6" t="n">
        <f aca="false">F649+G650</f>
        <v>20.429</v>
      </c>
      <c r="G650" s="6" t="n">
        <f aca="false">(B650-B649)/1000</f>
        <v>0.031</v>
      </c>
      <c r="H650" s="4" t="n">
        <f aca="false">(C650+C649)*G650*9.8/2+H649</f>
        <v>0.10254573</v>
      </c>
      <c r="I650" s="4" t="n">
        <f aca="false">(1-$M$1)*IF(ABS(C650) &lt; $K$1, 0, C650)+$M$1*I649</f>
        <v>-9.34230223680506E-031</v>
      </c>
      <c r="J650" s="4" t="n">
        <f aca="false">($I650+$I649)*$G650*9.8/2+J649</f>
        <v>0.000176832081671833</v>
      </c>
    </row>
    <row r="651" customFormat="false" ht="13.8" hidden="false" customHeight="false" outlineLevel="0" collapsed="false">
      <c r="A651" s="0" t="s">
        <v>10</v>
      </c>
      <c r="B651" s="5" t="n">
        <v>58616</v>
      </c>
      <c r="C651" s="4" t="n">
        <v>0</v>
      </c>
      <c r="D651" s="4" t="n">
        <v>0.0027</v>
      </c>
      <c r="E651" s="4" t="n">
        <v>1.0109</v>
      </c>
      <c r="F651" s="6" t="n">
        <f aca="false">F650+G651</f>
        <v>20.461</v>
      </c>
      <c r="G651" s="6" t="n">
        <f aca="false">(B651-B650)/1000</f>
        <v>0.032</v>
      </c>
      <c r="H651" s="4" t="n">
        <f aca="false">(C651+C650)*G651*9.8/2+H650</f>
        <v>0.10246733</v>
      </c>
      <c r="I651" s="4" t="n">
        <f aca="false">(1-$M$1)*IF(ABS(C651) &lt; $K$1, 0, C651)+$M$1*I650</f>
        <v>-8.40807201312456E-031</v>
      </c>
      <c r="J651" s="4" t="n">
        <f aca="false">($I651+$I650)*$G651*9.8/2+J650</f>
        <v>0.000176832081671833</v>
      </c>
    </row>
    <row r="652" customFormat="false" ht="13.8" hidden="false" customHeight="false" outlineLevel="0" collapsed="false">
      <c r="A652" s="0" t="s">
        <v>10</v>
      </c>
      <c r="B652" s="5" t="n">
        <v>58648</v>
      </c>
      <c r="C652" s="4" t="n">
        <v>-0.0031</v>
      </c>
      <c r="D652" s="4" t="n">
        <v>0.0011</v>
      </c>
      <c r="E652" s="4" t="n">
        <v>1.0104</v>
      </c>
      <c r="F652" s="6" t="n">
        <f aca="false">F651+G652</f>
        <v>20.493</v>
      </c>
      <c r="G652" s="6" t="n">
        <f aca="false">(B652-B651)/1000</f>
        <v>0.032</v>
      </c>
      <c r="H652" s="4" t="n">
        <f aca="false">(C652+C651)*G652*9.8/2+H651</f>
        <v>0.10198125</v>
      </c>
      <c r="I652" s="4" t="n">
        <f aca="false">(1-$M$1)*IF(ABS(C652) &lt; $K$1, 0, C652)+$M$1*I651</f>
        <v>-7.5672648118121E-031</v>
      </c>
      <c r="J652" s="4" t="n">
        <f aca="false">($I652+$I651)*$G652*9.8/2+J651</f>
        <v>0.000176832081671833</v>
      </c>
    </row>
    <row r="653" customFormat="false" ht="13.8" hidden="false" customHeight="false" outlineLevel="0" collapsed="false">
      <c r="A653" s="0" t="s">
        <v>10</v>
      </c>
      <c r="B653" s="5" t="n">
        <v>58680</v>
      </c>
      <c r="C653" s="4" t="n">
        <v>0.0026</v>
      </c>
      <c r="D653" s="4" t="n">
        <v>0.0027</v>
      </c>
      <c r="E653" s="4" t="n">
        <v>1.0095</v>
      </c>
      <c r="F653" s="6" t="n">
        <f aca="false">F652+G653</f>
        <v>20.525</v>
      </c>
      <c r="G653" s="6" t="n">
        <f aca="false">(B653-B652)/1000</f>
        <v>0.032</v>
      </c>
      <c r="H653" s="4" t="n">
        <f aca="false">(C653+C652)*G653*9.8/2+H652</f>
        <v>0.10190285</v>
      </c>
      <c r="I653" s="4" t="n">
        <f aca="false">(1-$M$1)*IF(ABS(C653) &lt; $K$1, 0, C653)+$M$1*I652</f>
        <v>-6.81053833063089E-031</v>
      </c>
      <c r="J653" s="4" t="n">
        <f aca="false">($I653+$I652)*$G653*9.8/2+J652</f>
        <v>0.000176832081671833</v>
      </c>
    </row>
    <row r="654" customFormat="false" ht="13.8" hidden="false" customHeight="false" outlineLevel="0" collapsed="false">
      <c r="A654" s="0" t="s">
        <v>10</v>
      </c>
      <c r="B654" s="5" t="n">
        <v>58711</v>
      </c>
      <c r="C654" s="4" t="n">
        <v>0.0019</v>
      </c>
      <c r="D654" s="4" t="n">
        <v>0.0007</v>
      </c>
      <c r="E654" s="4" t="n">
        <v>1.0081</v>
      </c>
      <c r="F654" s="6" t="n">
        <f aca="false">F653+G654</f>
        <v>20.556</v>
      </c>
      <c r="G654" s="6" t="n">
        <f aca="false">(B654-B653)/1000</f>
        <v>0.031</v>
      </c>
      <c r="H654" s="4" t="n">
        <f aca="false">(C654+C653)*G654*9.8/2+H653</f>
        <v>0.1025864</v>
      </c>
      <c r="I654" s="4" t="n">
        <f aca="false">(1-$M$1)*IF(ABS(C654) &lt; $K$1, 0, C654)+$M$1*I653</f>
        <v>-6.1294844975678E-031</v>
      </c>
      <c r="J654" s="4" t="n">
        <f aca="false">($I654+$I653)*$G654*9.8/2+J653</f>
        <v>0.000176832081671833</v>
      </c>
    </row>
    <row r="655" customFormat="false" ht="13.8" hidden="false" customHeight="false" outlineLevel="0" collapsed="false">
      <c r="A655" s="0" t="s">
        <v>10</v>
      </c>
      <c r="B655" s="5" t="n">
        <v>58742</v>
      </c>
      <c r="C655" s="4" t="n">
        <v>0.0005</v>
      </c>
      <c r="D655" s="4" t="n">
        <v>0.0023</v>
      </c>
      <c r="E655" s="4" t="n">
        <v>1.0092</v>
      </c>
      <c r="F655" s="6" t="n">
        <f aca="false">F654+G655</f>
        <v>20.587</v>
      </c>
      <c r="G655" s="6" t="n">
        <f aca="false">(B655-B654)/1000</f>
        <v>0.031</v>
      </c>
      <c r="H655" s="4" t="n">
        <f aca="false">(C655+C654)*G655*9.8/2+H654</f>
        <v>0.10295096</v>
      </c>
      <c r="I655" s="4" t="n">
        <f aca="false">(1-$M$1)*IF(ABS(C655) &lt; $K$1, 0, C655)+$M$1*I654</f>
        <v>-5.51653604781102E-031</v>
      </c>
      <c r="J655" s="4" t="n">
        <f aca="false">($I655+$I654)*$G655*9.8/2+J654</f>
        <v>0.000176832081671833</v>
      </c>
    </row>
    <row r="656" customFormat="false" ht="13.8" hidden="false" customHeight="false" outlineLevel="0" collapsed="false">
      <c r="A656" s="0" t="s">
        <v>10</v>
      </c>
      <c r="B656" s="5" t="n">
        <v>58773</v>
      </c>
      <c r="C656" s="4" t="n">
        <v>0.0005</v>
      </c>
      <c r="D656" s="4" t="n">
        <v>0.0023</v>
      </c>
      <c r="E656" s="4" t="n">
        <v>1.0099</v>
      </c>
      <c r="F656" s="6" t="n">
        <f aca="false">F655+G656</f>
        <v>20.618</v>
      </c>
      <c r="G656" s="6" t="n">
        <f aca="false">(B656-B655)/1000</f>
        <v>0.031</v>
      </c>
      <c r="H656" s="4" t="n">
        <f aca="false">(C656+C655)*G656*9.8/2+H655</f>
        <v>0.10310286</v>
      </c>
      <c r="I656" s="4" t="n">
        <f aca="false">(1-$M$1)*IF(ABS(C656) &lt; $K$1, 0, C656)+$M$1*I655</f>
        <v>-4.96488244302992E-031</v>
      </c>
      <c r="J656" s="4" t="n">
        <f aca="false">($I656+$I655)*$G656*9.8/2+J655</f>
        <v>0.000176832081671833</v>
      </c>
    </row>
    <row r="657" customFormat="false" ht="13.8" hidden="false" customHeight="false" outlineLevel="0" collapsed="false">
      <c r="A657" s="0" t="s">
        <v>10</v>
      </c>
      <c r="B657" s="5" t="n">
        <v>58804</v>
      </c>
      <c r="C657" s="4" t="n">
        <v>-0.0024</v>
      </c>
      <c r="D657" s="4" t="n">
        <v>0.0007</v>
      </c>
      <c r="E657" s="4" t="n">
        <v>1.0111</v>
      </c>
      <c r="F657" s="6" t="n">
        <f aca="false">F656+G657</f>
        <v>20.649</v>
      </c>
      <c r="G657" s="6" t="n">
        <f aca="false">(B657-B656)/1000</f>
        <v>0.031</v>
      </c>
      <c r="H657" s="4" t="n">
        <f aca="false">(C657+C656)*G657*9.8/2+H656</f>
        <v>0.10281425</v>
      </c>
      <c r="I657" s="4" t="n">
        <f aca="false">(1-$M$1)*IF(ABS(C657) &lt; $K$1, 0, C657)+$M$1*I656</f>
        <v>-4.46839419872693E-031</v>
      </c>
      <c r="J657" s="4" t="n">
        <f aca="false">($I657+$I656)*$G657*9.8/2+J656</f>
        <v>0.000176832081671833</v>
      </c>
    </row>
    <row r="658" customFormat="false" ht="13.8" hidden="false" customHeight="false" outlineLevel="0" collapsed="false">
      <c r="A658" s="0" t="s">
        <v>10</v>
      </c>
      <c r="B658" s="5" t="n">
        <v>58836</v>
      </c>
      <c r="C658" s="4" t="n">
        <v>-0.0001</v>
      </c>
      <c r="D658" s="4" t="n">
        <v>-0.0021</v>
      </c>
      <c r="E658" s="4" t="n">
        <v>1.012</v>
      </c>
      <c r="F658" s="6" t="n">
        <f aca="false">F657+G658</f>
        <v>20.681</v>
      </c>
      <c r="G658" s="6" t="n">
        <f aca="false">(B658-B657)/1000</f>
        <v>0.032</v>
      </c>
      <c r="H658" s="4" t="n">
        <f aca="false">(C658+C657)*G658*9.8/2+H657</f>
        <v>0.10242225</v>
      </c>
      <c r="I658" s="4" t="n">
        <f aca="false">(1-$M$1)*IF(ABS(C658) &lt; $K$1, 0, C658)+$M$1*I657</f>
        <v>-4.02155477885424E-031</v>
      </c>
      <c r="J658" s="4" t="n">
        <f aca="false">($I658+$I657)*$G658*9.8/2+J657</f>
        <v>0.000176832081671833</v>
      </c>
    </row>
    <row r="659" customFormat="false" ht="13.8" hidden="false" customHeight="false" outlineLevel="0" collapsed="false">
      <c r="A659" s="0" t="s">
        <v>10</v>
      </c>
      <c r="B659" s="5" t="n">
        <v>58869</v>
      </c>
      <c r="C659" s="4" t="n">
        <v>0.0026</v>
      </c>
      <c r="D659" s="4" t="n">
        <v>-0.0002</v>
      </c>
      <c r="E659" s="4" t="n">
        <v>1.0106</v>
      </c>
      <c r="F659" s="6" t="n">
        <f aca="false">F658+G659</f>
        <v>20.714</v>
      </c>
      <c r="G659" s="6" t="n">
        <f aca="false">(B659-B658)/1000</f>
        <v>0.033</v>
      </c>
      <c r="H659" s="4" t="n">
        <f aca="false">(C659+C658)*G659*9.8/2+H658</f>
        <v>0.1028265</v>
      </c>
      <c r="I659" s="4" t="n">
        <f aca="false">(1-$M$1)*IF(ABS(C659) &lt; $K$1, 0, C659)+$M$1*I658</f>
        <v>-3.61939930096881E-031</v>
      </c>
      <c r="J659" s="4" t="n">
        <f aca="false">($I659+$I658)*$G659*9.8/2+J658</f>
        <v>0.000176832081671833</v>
      </c>
    </row>
    <row r="660" customFormat="false" ht="13.8" hidden="false" customHeight="false" outlineLevel="0" collapsed="false">
      <c r="A660" s="0" t="s">
        <v>10</v>
      </c>
      <c r="B660" s="5" t="n">
        <v>58901</v>
      </c>
      <c r="C660" s="4" t="n">
        <v>0.0018</v>
      </c>
      <c r="D660" s="4" t="n">
        <v>-0.0008</v>
      </c>
      <c r="E660" s="4" t="n">
        <v>1.0073</v>
      </c>
      <c r="F660" s="6" t="n">
        <f aca="false">F659+G660</f>
        <v>20.746</v>
      </c>
      <c r="G660" s="6" t="n">
        <f aca="false">(B660-B659)/1000</f>
        <v>0.032</v>
      </c>
      <c r="H660" s="4" t="n">
        <f aca="false">(C660+C659)*G660*9.8/2+H659</f>
        <v>0.10351642</v>
      </c>
      <c r="I660" s="4" t="n">
        <f aca="false">(1-$M$1)*IF(ABS(C660) &lt; $K$1, 0, C660)+$M$1*I659</f>
        <v>-3.25745937087193E-031</v>
      </c>
      <c r="J660" s="4" t="n">
        <f aca="false">($I660+$I659)*$G660*9.8/2+J659</f>
        <v>0.000176832081671833</v>
      </c>
    </row>
    <row r="661" customFormat="false" ht="13.8" hidden="false" customHeight="false" outlineLevel="0" collapsed="false">
      <c r="A661" s="0" t="s">
        <v>10</v>
      </c>
      <c r="B661" s="5" t="n">
        <v>58933</v>
      </c>
      <c r="C661" s="4" t="n">
        <v>0.0002</v>
      </c>
      <c r="D661" s="4" t="n">
        <v>0.001</v>
      </c>
      <c r="E661" s="4" t="n">
        <v>1.011</v>
      </c>
      <c r="F661" s="6" t="n">
        <f aca="false">F660+G661</f>
        <v>20.778</v>
      </c>
      <c r="G661" s="6" t="n">
        <f aca="false">(B661-B660)/1000</f>
        <v>0.032</v>
      </c>
      <c r="H661" s="4" t="n">
        <f aca="false">(C661+C660)*G661*9.8/2+H660</f>
        <v>0.10383002</v>
      </c>
      <c r="I661" s="4" t="n">
        <f aca="false">(1-$M$1)*IF(ABS(C661) &lt; $K$1, 0, C661)+$M$1*I660</f>
        <v>-2.93171343378474E-031</v>
      </c>
      <c r="J661" s="4" t="n">
        <f aca="false">($I661+$I660)*$G661*9.8/2+J660</f>
        <v>0.000176832081671833</v>
      </c>
    </row>
    <row r="662" customFormat="false" ht="13.8" hidden="false" customHeight="false" outlineLevel="0" collapsed="false">
      <c r="A662" s="0" t="s">
        <v>10</v>
      </c>
      <c r="B662" s="5" t="n">
        <v>58964</v>
      </c>
      <c r="C662" s="4" t="n">
        <v>-0.002</v>
      </c>
      <c r="D662" s="4" t="n">
        <v>0.0008</v>
      </c>
      <c r="E662" s="4" t="n">
        <v>1.0098</v>
      </c>
      <c r="F662" s="6" t="n">
        <f aca="false">F661+G662</f>
        <v>20.809</v>
      </c>
      <c r="G662" s="6" t="n">
        <f aca="false">(B662-B661)/1000</f>
        <v>0.031</v>
      </c>
      <c r="H662" s="4" t="n">
        <f aca="false">(C662+C661)*G662*9.8/2+H661</f>
        <v>0.1035566</v>
      </c>
      <c r="I662" s="4" t="n">
        <f aca="false">(1-$M$1)*IF(ABS(C662) &lt; $K$1, 0, C662)+$M$1*I661</f>
        <v>-2.63854209040626E-031</v>
      </c>
      <c r="J662" s="4" t="n">
        <f aca="false">($I662+$I661)*$G662*9.8/2+J661</f>
        <v>0.000176832081671833</v>
      </c>
    </row>
    <row r="663" customFormat="false" ht="13.8" hidden="false" customHeight="false" outlineLevel="0" collapsed="false">
      <c r="A663" s="0" t="s">
        <v>10</v>
      </c>
      <c r="B663" s="5" t="n">
        <v>58996</v>
      </c>
      <c r="C663" s="4" t="n">
        <v>-0.001</v>
      </c>
      <c r="D663" s="4" t="n">
        <v>0.0008</v>
      </c>
      <c r="E663" s="4" t="n">
        <v>1.0084</v>
      </c>
      <c r="F663" s="6" t="n">
        <f aca="false">F662+G663</f>
        <v>20.841</v>
      </c>
      <c r="G663" s="6" t="n">
        <f aca="false">(B663-B662)/1000</f>
        <v>0.032</v>
      </c>
      <c r="H663" s="4" t="n">
        <f aca="false">(C663+C662)*G663*9.8/2+H662</f>
        <v>0.1030862</v>
      </c>
      <c r="I663" s="4" t="n">
        <f aca="false">(1-$M$1)*IF(ABS(C663) &lt; $K$1, 0, C663)+$M$1*I662</f>
        <v>-2.37468788136564E-031</v>
      </c>
      <c r="J663" s="4" t="n">
        <f aca="false">($I663+$I662)*$G663*9.8/2+J662</f>
        <v>0.000176832081671833</v>
      </c>
    </row>
    <row r="664" customFormat="false" ht="13.8" hidden="false" customHeight="false" outlineLevel="0" collapsed="false">
      <c r="A664" s="0" t="s">
        <v>10</v>
      </c>
      <c r="B664" s="5" t="n">
        <v>59028</v>
      </c>
      <c r="C664" s="4" t="n">
        <v>-0.0001</v>
      </c>
      <c r="D664" s="4" t="n">
        <v>0.0023</v>
      </c>
      <c r="E664" s="4" t="n">
        <v>1.0088</v>
      </c>
      <c r="F664" s="6" t="n">
        <f aca="false">F663+G664</f>
        <v>20.873</v>
      </c>
      <c r="G664" s="6" t="n">
        <f aca="false">(B664-B663)/1000</f>
        <v>0.032</v>
      </c>
      <c r="H664" s="4" t="n">
        <f aca="false">(C664+C663)*G664*9.8/2+H663</f>
        <v>0.10291372</v>
      </c>
      <c r="I664" s="4" t="n">
        <f aca="false">(1-$M$1)*IF(ABS(C664) &lt; $K$1, 0, C664)+$M$1*I663</f>
        <v>-2.13721909322907E-031</v>
      </c>
      <c r="J664" s="4" t="n">
        <f aca="false">($I664+$I663)*$G664*9.8/2+J663</f>
        <v>0.000176832081671833</v>
      </c>
    </row>
    <row r="665" customFormat="false" ht="13.8" hidden="false" customHeight="false" outlineLevel="0" collapsed="false">
      <c r="A665" s="0" t="s">
        <v>10</v>
      </c>
      <c r="B665" s="5" t="n">
        <v>59060</v>
      </c>
      <c r="C665" s="4" t="n">
        <v>0.0036</v>
      </c>
      <c r="D665" s="4" t="n">
        <v>0.0048</v>
      </c>
      <c r="E665" s="4" t="n">
        <v>1.0104</v>
      </c>
      <c r="F665" s="6" t="n">
        <f aca="false">F664+G665</f>
        <v>20.905</v>
      </c>
      <c r="G665" s="6" t="n">
        <f aca="false">(B665-B664)/1000</f>
        <v>0.032</v>
      </c>
      <c r="H665" s="4" t="n">
        <f aca="false">(C665+C664)*G665*9.8/2+H664</f>
        <v>0.10346252</v>
      </c>
      <c r="I665" s="4" t="n">
        <f aca="false">(1-$M$1)*IF(ABS(C665) &lt; $K$1, 0, C665)+$M$1*I664</f>
        <v>-1.92349718390617E-031</v>
      </c>
      <c r="J665" s="4" t="n">
        <f aca="false">($I665+$I664)*$G665*9.8/2+J664</f>
        <v>0.000176832081671833</v>
      </c>
    </row>
    <row r="666" customFormat="false" ht="13.8" hidden="false" customHeight="false" outlineLevel="0" collapsed="false">
      <c r="A666" s="0" t="s">
        <v>10</v>
      </c>
      <c r="B666" s="5" t="n">
        <v>59091</v>
      </c>
      <c r="C666" s="4" t="n">
        <v>0.0006</v>
      </c>
      <c r="D666" s="4" t="n">
        <v>0.0029</v>
      </c>
      <c r="E666" s="4" t="n">
        <v>1.0075</v>
      </c>
      <c r="F666" s="6" t="n">
        <f aca="false">F665+G666</f>
        <v>20.936</v>
      </c>
      <c r="G666" s="6" t="n">
        <f aca="false">(B666-B665)/1000</f>
        <v>0.031</v>
      </c>
      <c r="H666" s="4" t="n">
        <f aca="false">(C666+C665)*G666*9.8/2+H665</f>
        <v>0.1041005</v>
      </c>
      <c r="I666" s="4" t="n">
        <f aca="false">(1-$M$1)*IF(ABS(C666) &lt; $K$1, 0, C666)+$M$1*I665</f>
        <v>-1.73114746551555E-031</v>
      </c>
      <c r="J666" s="4" t="n">
        <f aca="false">($I666+$I665)*$G666*9.8/2+J665</f>
        <v>0.000176832081671833</v>
      </c>
    </row>
    <row r="667" customFormat="false" ht="13.8" hidden="false" customHeight="false" outlineLevel="0" collapsed="false">
      <c r="A667" s="0" t="s">
        <v>10</v>
      </c>
      <c r="B667" s="5" t="n">
        <v>59122</v>
      </c>
      <c r="C667" s="4" t="n">
        <v>-0.0036</v>
      </c>
      <c r="D667" s="4" t="n">
        <v>-0.0001</v>
      </c>
      <c r="E667" s="4" t="n">
        <v>1.0102</v>
      </c>
      <c r="F667" s="6" t="n">
        <f aca="false">F666+G667</f>
        <v>20.967</v>
      </c>
      <c r="G667" s="6" t="n">
        <f aca="false">(B667-B666)/1000</f>
        <v>0.031</v>
      </c>
      <c r="H667" s="4" t="n">
        <f aca="false">(C667+C666)*G667*9.8/2+H666</f>
        <v>0.1036448</v>
      </c>
      <c r="I667" s="4" t="n">
        <f aca="false">(1-$M$1)*IF(ABS(C667) &lt; $K$1, 0, C667)+$M$1*I666</f>
        <v>-1.558032718964E-031</v>
      </c>
      <c r="J667" s="4" t="n">
        <f aca="false">($I667+$I666)*$G667*9.8/2+J666</f>
        <v>0.000176832081671833</v>
      </c>
    </row>
    <row r="668" customFormat="false" ht="13.8" hidden="false" customHeight="false" outlineLevel="0" collapsed="false">
      <c r="A668" s="0" t="s">
        <v>10</v>
      </c>
      <c r="B668" s="5" t="n">
        <v>59155</v>
      </c>
      <c r="C668" s="4" t="n">
        <v>-0.0023</v>
      </c>
      <c r="D668" s="4" t="n">
        <v>0.0013</v>
      </c>
      <c r="E668" s="4" t="n">
        <v>1.0102</v>
      </c>
      <c r="F668" s="6" t="n">
        <f aca="false">F667+G668</f>
        <v>21</v>
      </c>
      <c r="G668" s="6" t="n">
        <f aca="false">(B668-B667)/1000</f>
        <v>0.033</v>
      </c>
      <c r="H668" s="4" t="n">
        <f aca="false">(C668+C667)*G668*9.8/2+H667</f>
        <v>0.10269077</v>
      </c>
      <c r="I668" s="4" t="n">
        <f aca="false">(1-$M$1)*IF(ABS(C668) &lt; $K$1, 0, C668)+$M$1*I667</f>
        <v>-1.4022294470676E-031</v>
      </c>
      <c r="J668" s="4" t="n">
        <f aca="false">($I668+$I667)*$G668*9.8/2+J667</f>
        <v>0.000176832081671833</v>
      </c>
    </row>
    <row r="669" customFormat="false" ht="13.8" hidden="false" customHeight="false" outlineLevel="0" collapsed="false">
      <c r="A669" s="0" t="s">
        <v>10</v>
      </c>
      <c r="B669" s="5" t="n">
        <v>59187</v>
      </c>
      <c r="C669" s="4" t="n">
        <v>0.0016</v>
      </c>
      <c r="D669" s="4" t="n">
        <v>0.0022</v>
      </c>
      <c r="E669" s="4" t="n">
        <v>1.012</v>
      </c>
      <c r="F669" s="6" t="n">
        <f aca="false">F668+G669</f>
        <v>21.032</v>
      </c>
      <c r="G669" s="6" t="n">
        <f aca="false">(B669-B668)/1000</f>
        <v>0.032</v>
      </c>
      <c r="H669" s="4" t="n">
        <f aca="false">(C669+C668)*G669*9.8/2+H668</f>
        <v>0.10258101</v>
      </c>
      <c r="I669" s="4" t="n">
        <f aca="false">(1-$M$1)*IF(ABS(C669) &lt; $K$1, 0, C669)+$M$1*I668</f>
        <v>-1.26200650236084E-031</v>
      </c>
      <c r="J669" s="4" t="n">
        <f aca="false">($I669+$I668)*$G669*9.8/2+J668</f>
        <v>0.000176832081671833</v>
      </c>
    </row>
    <row r="670" customFormat="false" ht="13.8" hidden="false" customHeight="false" outlineLevel="0" collapsed="false">
      <c r="A670" s="0" t="s">
        <v>10</v>
      </c>
      <c r="B670" s="5" t="n">
        <v>59218</v>
      </c>
      <c r="C670" s="4" t="n">
        <v>0.0031</v>
      </c>
      <c r="D670" s="4" t="n">
        <v>0.003</v>
      </c>
      <c r="E670" s="4" t="n">
        <v>1.0064</v>
      </c>
      <c r="F670" s="6" t="n">
        <f aca="false">F669+G670</f>
        <v>21.063</v>
      </c>
      <c r="G670" s="6" t="n">
        <f aca="false">(B670-B669)/1000</f>
        <v>0.031</v>
      </c>
      <c r="H670" s="4" t="n">
        <f aca="false">(C670+C669)*G670*9.8/2+H669</f>
        <v>0.10329494</v>
      </c>
      <c r="I670" s="4" t="n">
        <f aca="false">(1-$M$1)*IF(ABS(C670) &lt; $K$1, 0, C670)+$M$1*I669</f>
        <v>-1.13580585212475E-031</v>
      </c>
      <c r="J670" s="4" t="n">
        <f aca="false">($I670+$I669)*$G670*9.8/2+J669</f>
        <v>0.000176832081671833</v>
      </c>
    </row>
    <row r="671" customFormat="false" ht="13.8" hidden="false" customHeight="false" outlineLevel="0" collapsed="false">
      <c r="A671" s="0" t="s">
        <v>10</v>
      </c>
      <c r="B671" s="5" t="n">
        <v>59249</v>
      </c>
      <c r="C671" s="4" t="n">
        <v>0.0016</v>
      </c>
      <c r="D671" s="4" t="n">
        <v>0.0021</v>
      </c>
      <c r="E671" s="4" t="n">
        <v>1.0095</v>
      </c>
      <c r="F671" s="6" t="n">
        <f aca="false">F670+G671</f>
        <v>21.094</v>
      </c>
      <c r="G671" s="6" t="n">
        <f aca="false">(B671-B670)/1000</f>
        <v>0.031</v>
      </c>
      <c r="H671" s="4" t="n">
        <f aca="false">(C671+C670)*G671*9.8/2+H670</f>
        <v>0.10400887</v>
      </c>
      <c r="I671" s="4" t="n">
        <f aca="false">(1-$M$1)*IF(ABS(C671) &lt; $K$1, 0, C671)+$M$1*I670</f>
        <v>-1.02222526691228E-031</v>
      </c>
      <c r="J671" s="4" t="n">
        <f aca="false">($I671+$I670)*$G671*9.8/2+J670</f>
        <v>0.000176832081671833</v>
      </c>
    </row>
    <row r="672" customFormat="false" ht="13.8" hidden="false" customHeight="false" outlineLevel="0" collapsed="false">
      <c r="A672" s="0" t="s">
        <v>10</v>
      </c>
      <c r="B672" s="5" t="n">
        <v>59280</v>
      </c>
      <c r="C672" s="4" t="n">
        <v>0.0001</v>
      </c>
      <c r="D672" s="4" t="n">
        <v>0.0004</v>
      </c>
      <c r="E672" s="4" t="n">
        <v>1.0103</v>
      </c>
      <c r="F672" s="6" t="n">
        <f aca="false">F671+G672</f>
        <v>21.125</v>
      </c>
      <c r="G672" s="6" t="n">
        <f aca="false">(B672-B671)/1000</f>
        <v>0.031</v>
      </c>
      <c r="H672" s="4" t="n">
        <f aca="false">(C672+C671)*G672*9.8/2+H671</f>
        <v>0.1042671</v>
      </c>
      <c r="I672" s="4" t="n">
        <f aca="false">(1-$M$1)*IF(ABS(C672) &lt; $K$1, 0, C672)+$M$1*I671</f>
        <v>-9.2000274022105E-032</v>
      </c>
      <c r="J672" s="4" t="n">
        <f aca="false">($I672+$I671)*$G672*9.8/2+J671</f>
        <v>0.000176832081671833</v>
      </c>
    </row>
    <row r="673" customFormat="false" ht="13.8" hidden="false" customHeight="false" outlineLevel="0" collapsed="false">
      <c r="A673" s="0" t="s">
        <v>10</v>
      </c>
      <c r="B673" s="5" t="n">
        <v>59311</v>
      </c>
      <c r="C673" s="4" t="n">
        <v>-0.0006</v>
      </c>
      <c r="D673" s="4" t="n">
        <v>0.0001</v>
      </c>
      <c r="E673" s="4" t="n">
        <v>1.0072</v>
      </c>
      <c r="F673" s="6" t="n">
        <f aca="false">F672+G673</f>
        <v>21.156</v>
      </c>
      <c r="G673" s="6" t="n">
        <f aca="false">(B673-B672)/1000</f>
        <v>0.031</v>
      </c>
      <c r="H673" s="4" t="n">
        <f aca="false">(C673+C672)*G673*9.8/2+H672</f>
        <v>0.10419115</v>
      </c>
      <c r="I673" s="4" t="n">
        <f aca="false">(1-$M$1)*IF(ABS(C673) &lt; $K$1, 0, C673)+$M$1*I672</f>
        <v>-8.28002466198945E-032</v>
      </c>
      <c r="J673" s="4" t="n">
        <f aca="false">($I673+$I672)*$G673*9.8/2+J672</f>
        <v>0.000176832081671833</v>
      </c>
    </row>
    <row r="674" customFormat="false" ht="13.8" hidden="false" customHeight="false" outlineLevel="0" collapsed="false">
      <c r="A674" s="0" t="s">
        <v>10</v>
      </c>
      <c r="B674" s="5" t="n">
        <v>59343</v>
      </c>
      <c r="C674" s="4" t="n">
        <v>0.0025</v>
      </c>
      <c r="D674" s="4" t="n">
        <v>0.0018</v>
      </c>
      <c r="E674" s="4" t="n">
        <v>1.0085</v>
      </c>
      <c r="F674" s="6" t="n">
        <f aca="false">F673+G674</f>
        <v>21.188</v>
      </c>
      <c r="G674" s="6" t="n">
        <f aca="false">(B674-B673)/1000</f>
        <v>0.032</v>
      </c>
      <c r="H674" s="4" t="n">
        <f aca="false">(C674+C673)*G674*9.8/2+H673</f>
        <v>0.10448907</v>
      </c>
      <c r="I674" s="4" t="n">
        <f aca="false">(1-$M$1)*IF(ABS(C674) &lt; $K$1, 0, C674)+$M$1*I673</f>
        <v>-7.4520221957905E-032</v>
      </c>
      <c r="J674" s="4" t="n">
        <f aca="false">($I674+$I673)*$G674*9.8/2+J673</f>
        <v>0.000176832081671833</v>
      </c>
    </row>
    <row r="675" customFormat="false" ht="13.8" hidden="false" customHeight="false" outlineLevel="0" collapsed="false">
      <c r="A675" s="0" t="s">
        <v>10</v>
      </c>
      <c r="B675" s="5" t="n">
        <v>59374</v>
      </c>
      <c r="C675" s="4" t="n">
        <v>0.0018</v>
      </c>
      <c r="D675" s="4" t="n">
        <v>0.0014</v>
      </c>
      <c r="E675" s="4" t="n">
        <v>1.009</v>
      </c>
      <c r="F675" s="6" t="n">
        <f aca="false">F674+G675</f>
        <v>21.219</v>
      </c>
      <c r="G675" s="6" t="n">
        <f aca="false">(B675-B674)/1000</f>
        <v>0.031</v>
      </c>
      <c r="H675" s="4" t="n">
        <f aca="false">(C675+C674)*G675*9.8/2+H674</f>
        <v>0.10514224</v>
      </c>
      <c r="I675" s="4" t="n">
        <f aca="false">(1-$M$1)*IF(ABS(C675) &lt; $K$1, 0, C675)+$M$1*I674</f>
        <v>-6.70681997621145E-032</v>
      </c>
      <c r="J675" s="4" t="n">
        <f aca="false">($I675+$I674)*$G675*9.8/2+J674</f>
        <v>0.000176832081671833</v>
      </c>
    </row>
    <row r="676" customFormat="false" ht="13.8" hidden="false" customHeight="false" outlineLevel="0" collapsed="false">
      <c r="A676" s="0" t="s">
        <v>10</v>
      </c>
      <c r="B676" s="5" t="n">
        <v>59405</v>
      </c>
      <c r="C676" s="4" t="n">
        <v>0.0005</v>
      </c>
      <c r="D676" s="4" t="n">
        <v>0.002</v>
      </c>
      <c r="E676" s="4" t="n">
        <v>1.0085</v>
      </c>
      <c r="F676" s="6" t="n">
        <f aca="false">F675+G676</f>
        <v>21.25</v>
      </c>
      <c r="G676" s="6" t="n">
        <f aca="false">(B676-B675)/1000</f>
        <v>0.031</v>
      </c>
      <c r="H676" s="4" t="n">
        <f aca="false">(C676+C675)*G676*9.8/2+H675</f>
        <v>0.10549161</v>
      </c>
      <c r="I676" s="4" t="n">
        <f aca="false">(1-$M$1)*IF(ABS(C676) &lt; $K$1, 0, C676)+$M$1*I675</f>
        <v>-6.03613797859031E-032</v>
      </c>
      <c r="J676" s="4" t="n">
        <f aca="false">($I676+$I675)*$G676*9.8/2+J675</f>
        <v>0.000176832081671833</v>
      </c>
    </row>
    <row r="677" customFormat="false" ht="13.8" hidden="false" customHeight="false" outlineLevel="0" collapsed="false">
      <c r="A677" s="0" t="s">
        <v>10</v>
      </c>
      <c r="B677" s="5" t="n">
        <v>59436</v>
      </c>
      <c r="C677" s="4" t="n">
        <v>-0.0005</v>
      </c>
      <c r="D677" s="4" t="n">
        <v>-0.0005</v>
      </c>
      <c r="E677" s="4" t="n">
        <v>1.0078</v>
      </c>
      <c r="F677" s="6" t="n">
        <f aca="false">F676+G677</f>
        <v>21.281</v>
      </c>
      <c r="G677" s="6" t="n">
        <f aca="false">(B677-B676)/1000</f>
        <v>0.031</v>
      </c>
      <c r="H677" s="4" t="n">
        <f aca="false">(C677+C676)*G677*9.8/2+H676</f>
        <v>0.10549161</v>
      </c>
      <c r="I677" s="4" t="n">
        <f aca="false">(1-$M$1)*IF(ABS(C677) &lt; $K$1, 0, C677)+$M$1*I676</f>
        <v>-5.43252418073128E-032</v>
      </c>
      <c r="J677" s="4" t="n">
        <f aca="false">($I677+$I676)*$G677*9.8/2+J676</f>
        <v>0.000176832081671833</v>
      </c>
    </row>
    <row r="678" customFormat="false" ht="13.8" hidden="false" customHeight="false" outlineLevel="0" collapsed="false">
      <c r="A678" s="0" t="s">
        <v>10</v>
      </c>
      <c r="B678" s="5" t="n">
        <v>59469</v>
      </c>
      <c r="C678" s="4" t="n">
        <v>0.0008</v>
      </c>
      <c r="D678" s="4" t="n">
        <v>0.0019</v>
      </c>
      <c r="E678" s="4" t="n">
        <v>1.0096</v>
      </c>
      <c r="F678" s="6" t="n">
        <f aca="false">F677+G678</f>
        <v>21.314</v>
      </c>
      <c r="G678" s="6" t="n">
        <f aca="false">(B678-B677)/1000</f>
        <v>0.033</v>
      </c>
      <c r="H678" s="4" t="n">
        <f aca="false">(C678+C677)*G678*9.8/2+H677</f>
        <v>0.10554012</v>
      </c>
      <c r="I678" s="4" t="n">
        <f aca="false">(1-$M$1)*IF(ABS(C678) &lt; $K$1, 0, C678)+$M$1*I677</f>
        <v>-4.88927176265815E-032</v>
      </c>
      <c r="J678" s="4" t="n">
        <f aca="false">($I678+$I677)*$G678*9.8/2+J677</f>
        <v>0.000176832081671833</v>
      </c>
    </row>
    <row r="679" customFormat="false" ht="13.8" hidden="false" customHeight="false" outlineLevel="0" collapsed="false">
      <c r="A679" s="0" t="s">
        <v>10</v>
      </c>
      <c r="B679" s="5" t="n">
        <v>59500</v>
      </c>
      <c r="C679" s="4" t="n">
        <v>0.003</v>
      </c>
      <c r="D679" s="4" t="n">
        <v>0.0029</v>
      </c>
      <c r="E679" s="4" t="n">
        <v>1.0098</v>
      </c>
      <c r="F679" s="6" t="n">
        <f aca="false">F678+G679</f>
        <v>21.345</v>
      </c>
      <c r="G679" s="6" t="n">
        <f aca="false">(B679-B678)/1000</f>
        <v>0.031</v>
      </c>
      <c r="H679" s="4" t="n">
        <f aca="false">(C679+C678)*G679*9.8/2+H678</f>
        <v>0.10611734</v>
      </c>
      <c r="I679" s="4" t="n">
        <f aca="false">(1-$M$1)*IF(ABS(C679) &lt; $K$1, 0, C679)+$M$1*I678</f>
        <v>-4.40034458639234E-032</v>
      </c>
      <c r="J679" s="4" t="n">
        <f aca="false">($I679+$I678)*$G679*9.8/2+J678</f>
        <v>0.000176832081671833</v>
      </c>
    </row>
    <row r="680" customFormat="false" ht="13.8" hidden="false" customHeight="false" outlineLevel="0" collapsed="false">
      <c r="A680" s="0" t="s">
        <v>10</v>
      </c>
      <c r="B680" s="5" t="n">
        <v>59531</v>
      </c>
      <c r="C680" s="4" t="n">
        <v>-0.0003</v>
      </c>
      <c r="D680" s="4" t="n">
        <v>0.0011</v>
      </c>
      <c r="E680" s="4" t="n">
        <v>1.0117</v>
      </c>
      <c r="F680" s="6" t="n">
        <f aca="false">F679+G680</f>
        <v>21.376</v>
      </c>
      <c r="G680" s="6" t="n">
        <f aca="false">(B680-B679)/1000</f>
        <v>0.031</v>
      </c>
      <c r="H680" s="4" t="n">
        <f aca="false">(C680+C679)*G680*9.8/2+H679</f>
        <v>0.10652747</v>
      </c>
      <c r="I680" s="4" t="n">
        <f aca="false">(1-$M$1)*IF(ABS(C680) &lt; $K$1, 0, C680)+$M$1*I679</f>
        <v>-3.9603101277531E-032</v>
      </c>
      <c r="J680" s="4" t="n">
        <f aca="false">($I680+$I679)*$G680*9.8/2+J679</f>
        <v>0.000176832081671833</v>
      </c>
    </row>
    <row r="681" customFormat="false" ht="13.8" hidden="false" customHeight="false" outlineLevel="0" collapsed="false">
      <c r="A681" s="0" t="s">
        <v>10</v>
      </c>
      <c r="B681" s="5" t="n">
        <v>59563</v>
      </c>
      <c r="C681" s="4" t="n">
        <v>-0.0003</v>
      </c>
      <c r="D681" s="4" t="n">
        <v>0.0004</v>
      </c>
      <c r="E681" s="4" t="n">
        <v>1.0117</v>
      </c>
      <c r="F681" s="6" t="n">
        <f aca="false">F680+G681</f>
        <v>21.408</v>
      </c>
      <c r="G681" s="6" t="n">
        <f aca="false">(B681-B680)/1000</f>
        <v>0.032</v>
      </c>
      <c r="H681" s="4" t="n">
        <f aca="false">(C681+C680)*G681*9.8/2+H680</f>
        <v>0.10643339</v>
      </c>
      <c r="I681" s="4" t="n">
        <f aca="false">(1-$M$1)*IF(ABS(C681) &lt; $K$1, 0, C681)+$M$1*I680</f>
        <v>-3.56427911497779E-032</v>
      </c>
      <c r="J681" s="4" t="n">
        <f aca="false">($I681+$I680)*$G681*9.8/2+J680</f>
        <v>0.000176832081671833</v>
      </c>
    </row>
    <row r="682" customFormat="false" ht="13.8" hidden="false" customHeight="false" outlineLevel="0" collapsed="false">
      <c r="A682" s="0" t="s">
        <v>10</v>
      </c>
      <c r="B682" s="5" t="n">
        <v>59595</v>
      </c>
      <c r="C682" s="4" t="n">
        <v>-0.0003</v>
      </c>
      <c r="D682" s="4" t="n">
        <v>0.0013</v>
      </c>
      <c r="E682" s="4" t="n">
        <v>1.0102</v>
      </c>
      <c r="F682" s="6" t="n">
        <f aca="false">F681+G682</f>
        <v>21.44</v>
      </c>
      <c r="G682" s="6" t="n">
        <f aca="false">(B682-B681)/1000</f>
        <v>0.032</v>
      </c>
      <c r="H682" s="4" t="n">
        <f aca="false">(C682+C681)*G682*9.8/2+H681</f>
        <v>0.10633931</v>
      </c>
      <c r="I682" s="4" t="n">
        <f aca="false">(1-$M$1)*IF(ABS(C682) &lt; $K$1, 0, C682)+$M$1*I681</f>
        <v>-3.20785120348001E-032</v>
      </c>
      <c r="J682" s="4" t="n">
        <f aca="false">($I682+$I681)*$G682*9.8/2+J681</f>
        <v>0.000176832081671833</v>
      </c>
    </row>
    <row r="683" customFormat="false" ht="13.8" hidden="false" customHeight="false" outlineLevel="0" collapsed="false">
      <c r="A683" s="0" t="s">
        <v>10</v>
      </c>
      <c r="B683" s="5" t="n">
        <v>59627</v>
      </c>
      <c r="C683" s="4" t="n">
        <v>0.0019</v>
      </c>
      <c r="D683" s="4" t="n">
        <v>0.0009</v>
      </c>
      <c r="E683" s="4" t="n">
        <v>1.0094</v>
      </c>
      <c r="F683" s="6" t="n">
        <f aca="false">F682+G683</f>
        <v>21.472</v>
      </c>
      <c r="G683" s="6" t="n">
        <f aca="false">(B683-B682)/1000</f>
        <v>0.032</v>
      </c>
      <c r="H683" s="4" t="n">
        <f aca="false">(C683+C682)*G683*9.8/2+H682</f>
        <v>0.10659019</v>
      </c>
      <c r="I683" s="4" t="n">
        <f aca="false">(1-$M$1)*IF(ABS(C683) &lt; $K$1, 0, C683)+$M$1*I682</f>
        <v>-2.88706608313201E-032</v>
      </c>
      <c r="J683" s="4" t="n">
        <f aca="false">($I683+$I682)*$G683*9.8/2+J682</f>
        <v>0.000176832081671833</v>
      </c>
    </row>
    <row r="684" customFormat="false" ht="13.8" hidden="false" customHeight="false" outlineLevel="0" collapsed="false">
      <c r="A684" s="0" t="s">
        <v>10</v>
      </c>
      <c r="B684" s="5" t="n">
        <v>59658</v>
      </c>
      <c r="C684" s="4" t="n">
        <v>0.001</v>
      </c>
      <c r="D684" s="4" t="n">
        <v>0.0017</v>
      </c>
      <c r="E684" s="4" t="n">
        <v>1.0103</v>
      </c>
      <c r="F684" s="6" t="n">
        <f aca="false">F683+G684</f>
        <v>21.503</v>
      </c>
      <c r="G684" s="6" t="n">
        <f aca="false">(B684-B683)/1000</f>
        <v>0.031</v>
      </c>
      <c r="H684" s="4" t="n">
        <f aca="false">(C684+C683)*G684*9.8/2+H683</f>
        <v>0.1070307</v>
      </c>
      <c r="I684" s="4" t="n">
        <f aca="false">(1-$M$1)*IF(ABS(C684) &lt; $K$1, 0, C684)+$M$1*I683</f>
        <v>-2.59835947481881E-032</v>
      </c>
      <c r="J684" s="4" t="n">
        <f aca="false">($I684+$I683)*$G684*9.8/2+J683</f>
        <v>0.000176832081671833</v>
      </c>
    </row>
    <row r="685" customFormat="false" ht="13.8" hidden="false" customHeight="false" outlineLevel="0" collapsed="false">
      <c r="A685" s="0" t="s">
        <v>10</v>
      </c>
      <c r="B685" s="5" t="n">
        <v>59689</v>
      </c>
      <c r="C685" s="4" t="n">
        <v>0.001</v>
      </c>
      <c r="D685" s="4" t="n">
        <v>0.0005</v>
      </c>
      <c r="E685" s="4" t="n">
        <v>1.0088</v>
      </c>
      <c r="F685" s="6" t="n">
        <f aca="false">F684+G685</f>
        <v>21.534</v>
      </c>
      <c r="G685" s="6" t="n">
        <f aca="false">(B685-B684)/1000</f>
        <v>0.031</v>
      </c>
      <c r="H685" s="4" t="n">
        <f aca="false">(C685+C684)*G685*9.8/2+H684</f>
        <v>0.1073345</v>
      </c>
      <c r="I685" s="4" t="n">
        <f aca="false">(1-$M$1)*IF(ABS(C685) &lt; $K$1, 0, C685)+$M$1*I684</f>
        <v>-2.33852352733693E-032</v>
      </c>
      <c r="J685" s="4" t="n">
        <f aca="false">($I685+$I684)*$G685*9.8/2+J684</f>
        <v>0.000176832081671833</v>
      </c>
    </row>
    <row r="686" customFormat="false" ht="13.8" hidden="false" customHeight="false" outlineLevel="0" collapsed="false">
      <c r="A686" s="0" t="s">
        <v>10</v>
      </c>
      <c r="B686" s="5" t="n">
        <v>59720</v>
      </c>
      <c r="C686" s="4" t="n">
        <v>0.001</v>
      </c>
      <c r="D686" s="4" t="n">
        <v>0.0011</v>
      </c>
      <c r="E686" s="4" t="n">
        <v>1.0138</v>
      </c>
      <c r="F686" s="6" t="n">
        <f aca="false">F685+G686</f>
        <v>21.565</v>
      </c>
      <c r="G686" s="6" t="n">
        <f aca="false">(B686-B685)/1000</f>
        <v>0.031</v>
      </c>
      <c r="H686" s="4" t="n">
        <f aca="false">(C686+C685)*G686*9.8/2+H685</f>
        <v>0.1076383</v>
      </c>
      <c r="I686" s="4" t="n">
        <f aca="false">(1-$M$1)*IF(ABS(C686) &lt; $K$1, 0, C686)+$M$1*I685</f>
        <v>-2.10467117460324E-032</v>
      </c>
      <c r="J686" s="4" t="n">
        <f aca="false">($I686+$I685)*$G686*9.8/2+J685</f>
        <v>0.000176832081671833</v>
      </c>
    </row>
    <row r="687" customFormat="false" ht="13.8" hidden="false" customHeight="false" outlineLevel="0" collapsed="false">
      <c r="A687" s="0" t="s">
        <v>10</v>
      </c>
      <c r="B687" s="5" t="n">
        <v>59751</v>
      </c>
      <c r="C687" s="4" t="n">
        <v>0.0022</v>
      </c>
      <c r="D687" s="4" t="n">
        <v>0.0013</v>
      </c>
      <c r="E687" s="4" t="n">
        <v>1.012</v>
      </c>
      <c r="F687" s="6" t="n">
        <f aca="false">F686+G687</f>
        <v>21.596</v>
      </c>
      <c r="G687" s="6" t="n">
        <f aca="false">(B687-B686)/1000</f>
        <v>0.031</v>
      </c>
      <c r="H687" s="4" t="n">
        <f aca="false">(C687+C686)*G687*9.8/2+H686</f>
        <v>0.10812438</v>
      </c>
      <c r="I687" s="4" t="n">
        <f aca="false">(1-$M$1)*IF(ABS(C687) &lt; $K$1, 0, C687)+$M$1*I686</f>
        <v>-1.89420405714291E-032</v>
      </c>
      <c r="J687" s="4" t="n">
        <f aca="false">($I687+$I686)*$G687*9.8/2+J686</f>
        <v>0.000176832081671833</v>
      </c>
    </row>
    <row r="688" customFormat="false" ht="13.8" hidden="false" customHeight="false" outlineLevel="0" collapsed="false">
      <c r="A688" s="0" t="s">
        <v>10</v>
      </c>
      <c r="B688" s="5" t="n">
        <v>59782</v>
      </c>
      <c r="C688" s="4" t="n">
        <v>0.0002</v>
      </c>
      <c r="D688" s="4" t="n">
        <v>0.001</v>
      </c>
      <c r="E688" s="4" t="n">
        <v>1.0097</v>
      </c>
      <c r="F688" s="6" t="n">
        <f aca="false">F687+G688</f>
        <v>21.627</v>
      </c>
      <c r="G688" s="6" t="n">
        <f aca="false">(B688-B687)/1000</f>
        <v>0.031</v>
      </c>
      <c r="H688" s="4" t="n">
        <f aca="false">(C688+C687)*G688*9.8/2+H687</f>
        <v>0.10848894</v>
      </c>
      <c r="I688" s="4" t="n">
        <f aca="false">(1-$M$1)*IF(ABS(C688) &lt; $K$1, 0, C688)+$M$1*I687</f>
        <v>-1.70478365142862E-032</v>
      </c>
      <c r="J688" s="4" t="n">
        <f aca="false">($I688+$I687)*$G688*9.8/2+J687</f>
        <v>0.000176832081671833</v>
      </c>
    </row>
    <row r="689" customFormat="false" ht="13.8" hidden="false" customHeight="false" outlineLevel="0" collapsed="false">
      <c r="A689" s="0" t="s">
        <v>10</v>
      </c>
      <c r="B689" s="5" t="n">
        <v>59813</v>
      </c>
      <c r="C689" s="4" t="n">
        <v>-0.0006</v>
      </c>
      <c r="D689" s="4" t="n">
        <v>0.0016</v>
      </c>
      <c r="E689" s="4" t="n">
        <v>1.0073</v>
      </c>
      <c r="F689" s="6" t="n">
        <f aca="false">F688+G689</f>
        <v>21.658</v>
      </c>
      <c r="G689" s="6" t="n">
        <f aca="false">(B689-B688)/1000</f>
        <v>0.031</v>
      </c>
      <c r="H689" s="4" t="n">
        <f aca="false">(C689+C688)*G689*9.8/2+H688</f>
        <v>0.10842818</v>
      </c>
      <c r="I689" s="4" t="n">
        <f aca="false">(1-$M$1)*IF(ABS(C689) &lt; $K$1, 0, C689)+$M$1*I688</f>
        <v>-1.53430528628576E-032</v>
      </c>
      <c r="J689" s="4" t="n">
        <f aca="false">($I689+$I688)*$G689*9.8/2+J688</f>
        <v>0.000176832081671833</v>
      </c>
    </row>
    <row r="690" customFormat="false" ht="13.8" hidden="false" customHeight="false" outlineLevel="0" collapsed="false">
      <c r="A690" s="0" t="s">
        <v>10</v>
      </c>
      <c r="B690" s="5" t="n">
        <v>59845</v>
      </c>
      <c r="C690" s="4" t="n">
        <v>-0.0001</v>
      </c>
      <c r="D690" s="4" t="n">
        <v>0.0035</v>
      </c>
      <c r="E690" s="4" t="n">
        <v>1.0096</v>
      </c>
      <c r="F690" s="6" t="n">
        <f aca="false">F689+G690</f>
        <v>21.69</v>
      </c>
      <c r="G690" s="6" t="n">
        <f aca="false">(B690-B689)/1000</f>
        <v>0.032</v>
      </c>
      <c r="H690" s="4" t="n">
        <f aca="false">(C690+C689)*G690*9.8/2+H689</f>
        <v>0.10831842</v>
      </c>
      <c r="I690" s="4" t="n">
        <f aca="false">(1-$M$1)*IF(ABS(C690) &lt; $K$1, 0, C690)+$M$1*I689</f>
        <v>-1.38087475765718E-032</v>
      </c>
      <c r="J690" s="4" t="n">
        <f aca="false">($I690+$I689)*$G690*9.8/2+J689</f>
        <v>0.000176832081671833</v>
      </c>
    </row>
    <row r="691" customFormat="false" ht="13.8" hidden="false" customHeight="false" outlineLevel="0" collapsed="false">
      <c r="A691" s="0" t="s">
        <v>10</v>
      </c>
      <c r="B691" s="5" t="n">
        <v>59877</v>
      </c>
      <c r="C691" s="4" t="n">
        <v>0.0006</v>
      </c>
      <c r="D691" s="4" t="n">
        <v>-0.0015</v>
      </c>
      <c r="E691" s="4" t="n">
        <v>1.0123</v>
      </c>
      <c r="F691" s="6" t="n">
        <f aca="false">F690+G691</f>
        <v>21.722</v>
      </c>
      <c r="G691" s="6" t="n">
        <f aca="false">(B691-B690)/1000</f>
        <v>0.032</v>
      </c>
      <c r="H691" s="4" t="n">
        <f aca="false">(C691+C690)*G691*9.8/2+H690</f>
        <v>0.10839682</v>
      </c>
      <c r="I691" s="4" t="n">
        <f aca="false">(1-$M$1)*IF(ABS(C691) &lt; $K$1, 0, C691)+$M$1*I690</f>
        <v>-1.24278728189147E-032</v>
      </c>
      <c r="J691" s="4" t="n">
        <f aca="false">($I691+$I690)*$G691*9.8/2+J690</f>
        <v>0.000176832081671833</v>
      </c>
    </row>
    <row r="692" customFormat="false" ht="13.8" hidden="false" customHeight="false" outlineLevel="0" collapsed="false">
      <c r="A692" s="0" t="s">
        <v>10</v>
      </c>
      <c r="B692" s="5" t="n">
        <v>59909</v>
      </c>
      <c r="C692" s="4" t="n">
        <v>0.0022</v>
      </c>
      <c r="D692" s="4" t="n">
        <v>0.0007</v>
      </c>
      <c r="E692" s="4" t="n">
        <v>1.0118</v>
      </c>
      <c r="F692" s="6" t="n">
        <f aca="false">F691+G692</f>
        <v>21.754</v>
      </c>
      <c r="G692" s="6" t="n">
        <f aca="false">(B692-B691)/1000</f>
        <v>0.032</v>
      </c>
      <c r="H692" s="4" t="n">
        <f aca="false">(C692+C691)*G692*9.8/2+H691</f>
        <v>0.10883586</v>
      </c>
      <c r="I692" s="4" t="n">
        <f aca="false">(1-$M$1)*IF(ABS(C692) &lt; $K$1, 0, C692)+$M$1*I691</f>
        <v>-1.11850855370232E-032</v>
      </c>
      <c r="J692" s="4" t="n">
        <f aca="false">($I692+$I691)*$G692*9.8/2+J691</f>
        <v>0.000176832081671833</v>
      </c>
    </row>
    <row r="693" customFormat="false" ht="13.8" hidden="false" customHeight="false" outlineLevel="0" collapsed="false">
      <c r="A693" s="0" t="s">
        <v>10</v>
      </c>
      <c r="B693" s="5" t="n">
        <v>59940</v>
      </c>
      <c r="C693" s="4" t="n">
        <v>-0.0006</v>
      </c>
      <c r="D693" s="4" t="n">
        <v>0.0046</v>
      </c>
      <c r="E693" s="4" t="n">
        <v>1.0114</v>
      </c>
      <c r="F693" s="6" t="n">
        <f aca="false">F692+G693</f>
        <v>21.785</v>
      </c>
      <c r="G693" s="6" t="n">
        <f aca="false">(B693-B692)/1000</f>
        <v>0.031</v>
      </c>
      <c r="H693" s="4" t="n">
        <f aca="false">(C693+C692)*G693*9.8/2+H692</f>
        <v>0.1090789</v>
      </c>
      <c r="I693" s="4" t="n">
        <f aca="false">(1-$M$1)*IF(ABS(C693) &lt; $K$1, 0, C693)+$M$1*I692</f>
        <v>-1.00665769833209E-032</v>
      </c>
      <c r="J693" s="4" t="n">
        <f aca="false">($I693+$I692)*$G693*9.8/2+J692</f>
        <v>0.000176832081671833</v>
      </c>
    </row>
    <row r="694" customFormat="false" ht="13.8" hidden="false" customHeight="false" outlineLevel="0" collapsed="false">
      <c r="A694" s="0" t="s">
        <v>10</v>
      </c>
      <c r="B694" s="5" t="n">
        <v>59972</v>
      </c>
      <c r="C694" s="4" t="n">
        <v>0.0017</v>
      </c>
      <c r="D694" s="4" t="n">
        <v>-0.0002</v>
      </c>
      <c r="E694" s="4" t="n">
        <v>1.0099</v>
      </c>
      <c r="F694" s="6" t="n">
        <f aca="false">F693+G694</f>
        <v>21.817</v>
      </c>
      <c r="G694" s="6" t="n">
        <f aca="false">(B694-B693)/1000</f>
        <v>0.032</v>
      </c>
      <c r="H694" s="4" t="n">
        <f aca="false">(C694+C693)*G694*9.8/2+H693</f>
        <v>0.10925138</v>
      </c>
      <c r="I694" s="4" t="n">
        <f aca="false">(1-$M$1)*IF(ABS(C694) &lt; $K$1, 0, C694)+$M$1*I693</f>
        <v>-9.05991928498878E-033</v>
      </c>
      <c r="J694" s="4" t="n">
        <f aca="false">($I694+$I693)*$G694*9.8/2+J693</f>
        <v>0.000176832081671833</v>
      </c>
    </row>
    <row r="695" customFormat="false" ht="13.8" hidden="false" customHeight="false" outlineLevel="0" collapsed="false">
      <c r="A695" s="0" t="s">
        <v>10</v>
      </c>
      <c r="B695" s="5" t="n">
        <v>60004</v>
      </c>
      <c r="C695" s="4" t="n">
        <v>-0.0021</v>
      </c>
      <c r="D695" s="4" t="n">
        <v>0.0017</v>
      </c>
      <c r="E695" s="4" t="n">
        <v>1.0067</v>
      </c>
      <c r="F695" s="6" t="n">
        <f aca="false">F694+G695</f>
        <v>21.849</v>
      </c>
      <c r="G695" s="6" t="n">
        <f aca="false">(B695-B694)/1000</f>
        <v>0.032</v>
      </c>
      <c r="H695" s="4" t="n">
        <f aca="false">(C695+C694)*G695*9.8/2+H694</f>
        <v>0.10918866</v>
      </c>
      <c r="I695" s="4" t="n">
        <f aca="false">(1-$M$1)*IF(ABS(C695) &lt; $K$1, 0, C695)+$M$1*I694</f>
        <v>-8.15392735648991E-033</v>
      </c>
      <c r="J695" s="4" t="n">
        <f aca="false">($I695+$I694)*$G695*9.8/2+J694</f>
        <v>0.000176832081671833</v>
      </c>
    </row>
    <row r="696" customFormat="false" ht="13.8" hidden="false" customHeight="false" outlineLevel="0" collapsed="false">
      <c r="A696" s="0" t="s">
        <v>10</v>
      </c>
      <c r="B696" s="5" t="n">
        <v>60036</v>
      </c>
      <c r="C696" s="4" t="n">
        <v>0.0013</v>
      </c>
      <c r="D696" s="4" t="n">
        <v>0.0015</v>
      </c>
      <c r="E696" s="4" t="n">
        <v>1.0105</v>
      </c>
      <c r="F696" s="6" t="n">
        <f aca="false">F695+G696</f>
        <v>21.881</v>
      </c>
      <c r="G696" s="6" t="n">
        <f aca="false">(B696-B695)/1000</f>
        <v>0.032</v>
      </c>
      <c r="H696" s="4" t="n">
        <f aca="false">(C696+C695)*G696*9.8/2+H695</f>
        <v>0.10906322</v>
      </c>
      <c r="I696" s="4" t="n">
        <f aca="false">(1-$M$1)*IF(ABS(C696) &lt; $K$1, 0, C696)+$M$1*I695</f>
        <v>-7.33853462084092E-033</v>
      </c>
      <c r="J696" s="4" t="n">
        <f aca="false">($I696+$I695)*$G696*9.8/2+J695</f>
        <v>0.000176832081671833</v>
      </c>
    </row>
    <row r="697" customFormat="false" ht="13.8" hidden="false" customHeight="false" outlineLevel="0" collapsed="false">
      <c r="A697" s="0" t="s">
        <v>10</v>
      </c>
      <c r="B697" s="5" t="n">
        <v>60067</v>
      </c>
      <c r="C697" s="4" t="n">
        <v>0.0011</v>
      </c>
      <c r="D697" s="4" t="n">
        <v>0.0017</v>
      </c>
      <c r="E697" s="4" t="n">
        <v>1.0096</v>
      </c>
      <c r="F697" s="6" t="n">
        <f aca="false">F696+G697</f>
        <v>21.912</v>
      </c>
      <c r="G697" s="6" t="n">
        <f aca="false">(B697-B696)/1000</f>
        <v>0.031</v>
      </c>
      <c r="H697" s="4" t="n">
        <f aca="false">(C697+C696)*G697*9.8/2+H696</f>
        <v>0.10942778</v>
      </c>
      <c r="I697" s="4" t="n">
        <f aca="false">(1-$M$1)*IF(ABS(C697) &lt; $K$1, 0, C697)+$M$1*I696</f>
        <v>-6.60468115875682E-033</v>
      </c>
      <c r="J697" s="4" t="n">
        <f aca="false">($I697+$I696)*$G697*9.8/2+J696</f>
        <v>0.000176832081671833</v>
      </c>
    </row>
    <row r="698" customFormat="false" ht="13.8" hidden="false" customHeight="false" outlineLevel="0" collapsed="false">
      <c r="A698" s="0" t="s">
        <v>10</v>
      </c>
      <c r="B698" s="5" t="n">
        <v>60098</v>
      </c>
      <c r="C698" s="4" t="n">
        <v>0.0006</v>
      </c>
      <c r="D698" s="4" t="n">
        <v>-0.0007</v>
      </c>
      <c r="E698" s="4" t="n">
        <v>1.0089</v>
      </c>
      <c r="F698" s="6" t="n">
        <f aca="false">F697+G698</f>
        <v>21.943</v>
      </c>
      <c r="G698" s="6" t="n">
        <f aca="false">(B698-B697)/1000</f>
        <v>0.031</v>
      </c>
      <c r="H698" s="4" t="n">
        <f aca="false">(C698+C697)*G698*9.8/2+H697</f>
        <v>0.10968601</v>
      </c>
      <c r="I698" s="4" t="n">
        <f aca="false">(1-$M$1)*IF(ABS(C698) &lt; $K$1, 0, C698)+$M$1*I697</f>
        <v>-5.94421304288114E-033</v>
      </c>
      <c r="J698" s="4" t="n">
        <f aca="false">($I698+$I697)*$G698*9.8/2+J697</f>
        <v>0.000176832081671833</v>
      </c>
    </row>
    <row r="699" customFormat="false" ht="13.8" hidden="false" customHeight="false" outlineLevel="0" collapsed="false">
      <c r="A699" s="0" t="s">
        <v>10</v>
      </c>
      <c r="B699" s="5" t="n">
        <v>60130</v>
      </c>
      <c r="C699" s="4" t="n">
        <v>-0.0012</v>
      </c>
      <c r="D699" s="4" t="n">
        <v>0.003</v>
      </c>
      <c r="E699" s="4" t="n">
        <v>1.0099</v>
      </c>
      <c r="F699" s="6" t="n">
        <f aca="false">F698+G699</f>
        <v>21.975</v>
      </c>
      <c r="G699" s="6" t="n">
        <f aca="false">(B699-B698)/1000</f>
        <v>0.032</v>
      </c>
      <c r="H699" s="4" t="n">
        <f aca="false">(C699+C698)*G699*9.8/2+H698</f>
        <v>0.10959193</v>
      </c>
      <c r="I699" s="4" t="n">
        <f aca="false">(1-$M$1)*IF(ABS(C699) &lt; $K$1, 0, C699)+$M$1*I698</f>
        <v>-5.34979173859303E-033</v>
      </c>
      <c r="J699" s="4" t="n">
        <f aca="false">($I699+$I698)*$G699*9.8/2+J698</f>
        <v>0.000176832081671833</v>
      </c>
    </row>
    <row r="700" customFormat="false" ht="13.8" hidden="false" customHeight="false" outlineLevel="0" collapsed="false">
      <c r="A700" s="0" t="s">
        <v>10</v>
      </c>
      <c r="B700" s="5" t="n">
        <v>60162</v>
      </c>
      <c r="C700" s="4" t="n">
        <v>0.0001</v>
      </c>
      <c r="D700" s="4" t="n">
        <v>0.0026</v>
      </c>
      <c r="E700" s="4" t="n">
        <v>1.0096</v>
      </c>
      <c r="F700" s="6" t="n">
        <f aca="false">F699+G700</f>
        <v>22.007</v>
      </c>
      <c r="G700" s="6" t="n">
        <f aca="false">(B700-B699)/1000</f>
        <v>0.032</v>
      </c>
      <c r="H700" s="4" t="n">
        <f aca="false">(C700+C699)*G700*9.8/2+H699</f>
        <v>0.10941945</v>
      </c>
      <c r="I700" s="4" t="n">
        <f aca="false">(1-$M$1)*IF(ABS(C700) &lt; $K$1, 0, C700)+$M$1*I699</f>
        <v>-4.81481256473372E-033</v>
      </c>
      <c r="J700" s="4" t="n">
        <f aca="false">($I700+$I699)*$G700*9.8/2+J699</f>
        <v>0.000176832081671833</v>
      </c>
    </row>
    <row r="701" customFormat="false" ht="13.8" hidden="false" customHeight="false" outlineLevel="0" collapsed="false">
      <c r="A701" s="0" t="s">
        <v>10</v>
      </c>
      <c r="B701" s="5" t="n">
        <v>60193</v>
      </c>
      <c r="C701" s="4" t="n">
        <v>-0.0021</v>
      </c>
      <c r="D701" s="4" t="n">
        <v>0.0005</v>
      </c>
      <c r="E701" s="4" t="n">
        <v>1.0094</v>
      </c>
      <c r="F701" s="6" t="n">
        <f aca="false">F700+G701</f>
        <v>22.038</v>
      </c>
      <c r="G701" s="6" t="n">
        <f aca="false">(B701-B700)/1000</f>
        <v>0.031</v>
      </c>
      <c r="H701" s="4" t="n">
        <f aca="false">(C701+C700)*G701*9.8/2+H700</f>
        <v>0.10911565</v>
      </c>
      <c r="I701" s="4" t="n">
        <f aca="false">(1-$M$1)*IF(ABS(C701) &lt; $K$1, 0, C701)+$M$1*I700</f>
        <v>-4.33333130826035E-033</v>
      </c>
      <c r="J701" s="4" t="n">
        <f aca="false">($I701+$I700)*$G701*9.8/2+J700</f>
        <v>0.000176832081671833</v>
      </c>
    </row>
    <row r="702" customFormat="false" ht="13.8" hidden="false" customHeight="false" outlineLevel="0" collapsed="false">
      <c r="A702" s="0" t="s">
        <v>10</v>
      </c>
      <c r="B702" s="5" t="n">
        <v>60225</v>
      </c>
      <c r="C702" s="4" t="n">
        <v>0.0006</v>
      </c>
      <c r="D702" s="4" t="n">
        <v>0.0003</v>
      </c>
      <c r="E702" s="4" t="n">
        <v>1.0087</v>
      </c>
      <c r="F702" s="6" t="n">
        <f aca="false">F701+G702</f>
        <v>22.07</v>
      </c>
      <c r="G702" s="6" t="n">
        <f aca="false">(B702-B701)/1000</f>
        <v>0.032</v>
      </c>
      <c r="H702" s="4" t="n">
        <f aca="false">(C702+C701)*G702*9.8/2+H701</f>
        <v>0.10888045</v>
      </c>
      <c r="I702" s="4" t="n">
        <f aca="false">(1-$M$1)*IF(ABS(C702) &lt; $K$1, 0, C702)+$M$1*I701</f>
        <v>-3.89999817743432E-033</v>
      </c>
      <c r="J702" s="4" t="n">
        <f aca="false">($I702+$I701)*$G702*9.8/2+J701</f>
        <v>0.000176832081671833</v>
      </c>
    </row>
    <row r="703" customFormat="false" ht="13.8" hidden="false" customHeight="false" outlineLevel="0" collapsed="false">
      <c r="A703" s="0" t="s">
        <v>10</v>
      </c>
      <c r="B703" s="5" t="n">
        <v>60256</v>
      </c>
      <c r="C703" s="4" t="n">
        <v>0</v>
      </c>
      <c r="D703" s="4" t="n">
        <v>0.0014</v>
      </c>
      <c r="E703" s="4" t="n">
        <v>1.0054</v>
      </c>
      <c r="F703" s="6" t="n">
        <f aca="false">F702+G703</f>
        <v>22.101</v>
      </c>
      <c r="G703" s="6" t="n">
        <f aca="false">(B703-B702)/1000</f>
        <v>0.031</v>
      </c>
      <c r="H703" s="4" t="n">
        <f aca="false">(C703+C702)*G703*9.8/2+H702</f>
        <v>0.10897159</v>
      </c>
      <c r="I703" s="4" t="n">
        <f aca="false">(1-$M$1)*IF(ABS(C703) &lt; $K$1, 0, C703)+$M$1*I702</f>
        <v>-3.50999835969088E-033</v>
      </c>
      <c r="J703" s="4" t="n">
        <f aca="false">($I703+$I702)*$G703*9.8/2+J702</f>
        <v>0.000176832081671833</v>
      </c>
    </row>
    <row r="704" customFormat="false" ht="13.8" hidden="false" customHeight="false" outlineLevel="0" collapsed="false">
      <c r="A704" s="0" t="s">
        <v>10</v>
      </c>
      <c r="B704" s="5" t="n">
        <v>60287</v>
      </c>
      <c r="C704" s="4" t="n">
        <v>0.0036</v>
      </c>
      <c r="D704" s="4" t="n">
        <v>0.0026</v>
      </c>
      <c r="E704" s="4" t="n">
        <v>1.0113</v>
      </c>
      <c r="F704" s="6" t="n">
        <f aca="false">F703+G704</f>
        <v>22.132</v>
      </c>
      <c r="G704" s="6" t="n">
        <f aca="false">(B704-B703)/1000</f>
        <v>0.031</v>
      </c>
      <c r="H704" s="4" t="n">
        <f aca="false">(C704+C703)*G704*9.8/2+H703</f>
        <v>0.10951843</v>
      </c>
      <c r="I704" s="4" t="n">
        <f aca="false">(1-$M$1)*IF(ABS(C704) &lt; $K$1, 0, C704)+$M$1*I703</f>
        <v>-3.1589985237218E-033</v>
      </c>
      <c r="J704" s="4" t="n">
        <f aca="false">($I704+$I703)*$G704*9.8/2+J703</f>
        <v>0.000176832081671833</v>
      </c>
    </row>
    <row r="705" customFormat="false" ht="13.8" hidden="false" customHeight="false" outlineLevel="0" collapsed="false">
      <c r="A705" s="0" t="s">
        <v>10</v>
      </c>
      <c r="B705" s="5" t="n">
        <v>60318</v>
      </c>
      <c r="C705" s="4" t="n">
        <v>-0.0016</v>
      </c>
      <c r="D705" s="4" t="n">
        <v>0.0018</v>
      </c>
      <c r="E705" s="4" t="n">
        <v>1.0079</v>
      </c>
      <c r="F705" s="6" t="n">
        <f aca="false">F704+G705</f>
        <v>22.163</v>
      </c>
      <c r="G705" s="6" t="n">
        <f aca="false">(B705-B704)/1000</f>
        <v>0.031</v>
      </c>
      <c r="H705" s="4" t="n">
        <f aca="false">(C705+C704)*G705*9.8/2+H704</f>
        <v>0.10982223</v>
      </c>
      <c r="I705" s="4" t="n">
        <f aca="false">(1-$M$1)*IF(ABS(C705) &lt; $K$1, 0, C705)+$M$1*I704</f>
        <v>-2.84309867134962E-033</v>
      </c>
      <c r="J705" s="4" t="n">
        <f aca="false">($I705+$I704)*$G705*9.8/2+J704</f>
        <v>0.000176832081671833</v>
      </c>
    </row>
    <row r="706" customFormat="false" ht="13.8" hidden="false" customHeight="false" outlineLevel="0" collapsed="false">
      <c r="A706" s="0" t="s">
        <v>10</v>
      </c>
      <c r="B706" s="5" t="n">
        <v>60350</v>
      </c>
      <c r="C706" s="4" t="n">
        <v>-0.0004</v>
      </c>
      <c r="D706" s="4" t="n">
        <v>0.0011</v>
      </c>
      <c r="E706" s="4" t="n">
        <v>1.0098</v>
      </c>
      <c r="F706" s="6" t="n">
        <f aca="false">F705+G706</f>
        <v>22.195</v>
      </c>
      <c r="G706" s="6" t="n">
        <f aca="false">(B706-B705)/1000</f>
        <v>0.032</v>
      </c>
      <c r="H706" s="4" t="n">
        <f aca="false">(C706+C705)*G706*9.8/2+H705</f>
        <v>0.10950863</v>
      </c>
      <c r="I706" s="4" t="n">
        <f aca="false">(1-$M$1)*IF(ABS(C706) &lt; $K$1, 0, C706)+$M$1*I705</f>
        <v>-2.55878880421466E-033</v>
      </c>
      <c r="J706" s="4" t="n">
        <f aca="false">($I706+$I705)*$G706*9.8/2+J705</f>
        <v>0.000176832081671833</v>
      </c>
    </row>
    <row r="707" customFormat="false" ht="13.8" hidden="false" customHeight="false" outlineLevel="0" collapsed="false">
      <c r="A707" s="0" t="s">
        <v>10</v>
      </c>
      <c r="B707" s="5" t="n">
        <v>60382</v>
      </c>
      <c r="C707" s="4" t="n">
        <v>0.0007</v>
      </c>
      <c r="D707" s="4" t="n">
        <v>0.0004</v>
      </c>
      <c r="E707" s="4" t="n">
        <v>1.011</v>
      </c>
      <c r="F707" s="6" t="n">
        <f aca="false">F706+G707</f>
        <v>22.227</v>
      </c>
      <c r="G707" s="6" t="n">
        <f aca="false">(B707-B706)/1000</f>
        <v>0.032</v>
      </c>
      <c r="H707" s="4" t="n">
        <f aca="false">(C707+C706)*G707*9.8/2+H706</f>
        <v>0.10955567</v>
      </c>
      <c r="I707" s="4" t="n">
        <f aca="false">(1-$M$1)*IF(ABS(C707) &lt; $K$1, 0, C707)+$M$1*I706</f>
        <v>-2.30290992379319E-033</v>
      </c>
      <c r="J707" s="4" t="n">
        <f aca="false">($I707+$I706)*$G707*9.8/2+J706</f>
        <v>0.000176832081671833</v>
      </c>
    </row>
    <row r="708" customFormat="false" ht="13.8" hidden="false" customHeight="false" outlineLevel="0" collapsed="false">
      <c r="A708" s="0" t="s">
        <v>10</v>
      </c>
      <c r="B708" s="5" t="n">
        <v>60413</v>
      </c>
      <c r="C708" s="4" t="n">
        <v>0.001</v>
      </c>
      <c r="D708" s="4" t="n">
        <v>0.0008</v>
      </c>
      <c r="E708" s="4" t="n">
        <v>1.0109</v>
      </c>
      <c r="F708" s="6" t="n">
        <f aca="false">F707+G708</f>
        <v>22.258</v>
      </c>
      <c r="G708" s="6" t="n">
        <f aca="false">(B708-B707)/1000</f>
        <v>0.031</v>
      </c>
      <c r="H708" s="4" t="n">
        <f aca="false">(C708+C707)*G708*9.8/2+H707</f>
        <v>0.1098139</v>
      </c>
      <c r="I708" s="4" t="n">
        <f aca="false">(1-$M$1)*IF(ABS(C708) &lt; $K$1, 0, C708)+$M$1*I707</f>
        <v>-2.07261893141387E-033</v>
      </c>
      <c r="J708" s="4" t="n">
        <f aca="false">($I708+$I707)*$G708*9.8/2+J707</f>
        <v>0.000176832081671833</v>
      </c>
    </row>
    <row r="709" customFormat="false" ht="13.8" hidden="false" customHeight="false" outlineLevel="0" collapsed="false">
      <c r="A709" s="0" t="s">
        <v>10</v>
      </c>
      <c r="B709" s="5" t="n">
        <v>60444</v>
      </c>
      <c r="C709" s="4" t="n">
        <v>0.0016</v>
      </c>
      <c r="D709" s="4" t="n">
        <v>0.0001</v>
      </c>
      <c r="E709" s="4" t="n">
        <v>1.0079</v>
      </c>
      <c r="F709" s="6" t="n">
        <f aca="false">F708+G709</f>
        <v>22.289</v>
      </c>
      <c r="G709" s="6" t="n">
        <f aca="false">(B709-B708)/1000</f>
        <v>0.031</v>
      </c>
      <c r="H709" s="4" t="n">
        <f aca="false">(C709+C708)*G709*9.8/2+H708</f>
        <v>0.11020884</v>
      </c>
      <c r="I709" s="4" t="n">
        <f aca="false">(1-$M$1)*IF(ABS(C709) &lt; $K$1, 0, C709)+$M$1*I708</f>
        <v>-1.86535703827248E-033</v>
      </c>
      <c r="J709" s="4" t="n">
        <f aca="false">($I709+$I708)*$G709*9.8/2+J708</f>
        <v>0.000176832081671833</v>
      </c>
    </row>
    <row r="710" customFormat="false" ht="13.8" hidden="false" customHeight="false" outlineLevel="0" collapsed="false">
      <c r="A710" s="0" t="s">
        <v>10</v>
      </c>
      <c r="B710" s="5" t="n">
        <v>60475</v>
      </c>
      <c r="C710" s="4" t="n">
        <v>0.0002</v>
      </c>
      <c r="D710" s="4" t="n">
        <v>0.0009</v>
      </c>
      <c r="E710" s="4" t="n">
        <v>1.0094</v>
      </c>
      <c r="F710" s="6" t="n">
        <f aca="false">F709+G710</f>
        <v>22.32</v>
      </c>
      <c r="G710" s="6" t="n">
        <f aca="false">(B710-B709)/1000</f>
        <v>0.031</v>
      </c>
      <c r="H710" s="4" t="n">
        <f aca="false">(C710+C709)*G710*9.8/2+H709</f>
        <v>0.11048226</v>
      </c>
      <c r="I710" s="4" t="n">
        <f aca="false">(1-$M$1)*IF(ABS(C710) &lt; $K$1, 0, C710)+$M$1*I709</f>
        <v>-1.67882133444524E-033</v>
      </c>
      <c r="J710" s="4" t="n">
        <f aca="false">($I710+$I709)*$G710*9.8/2+J709</f>
        <v>0.000176832081671833</v>
      </c>
    </row>
    <row r="711" customFormat="false" ht="13.8" hidden="false" customHeight="false" outlineLevel="0" collapsed="false">
      <c r="A711" s="0" t="s">
        <v>10</v>
      </c>
      <c r="B711" s="5" t="n">
        <v>60506</v>
      </c>
      <c r="C711" s="4" t="n">
        <v>-0.0001</v>
      </c>
      <c r="D711" s="4" t="n">
        <v>0.0034</v>
      </c>
      <c r="E711" s="4" t="n">
        <v>1.0115</v>
      </c>
      <c r="F711" s="6" t="n">
        <f aca="false">F710+G711</f>
        <v>22.351</v>
      </c>
      <c r="G711" s="6" t="n">
        <f aca="false">(B711-B710)/1000</f>
        <v>0.031</v>
      </c>
      <c r="H711" s="4" t="n">
        <f aca="false">(C711+C710)*G711*9.8/2+H710</f>
        <v>0.11049745</v>
      </c>
      <c r="I711" s="4" t="n">
        <f aca="false">(1-$M$1)*IF(ABS(C711) &lt; $K$1, 0, C711)+$M$1*I710</f>
        <v>-1.51093920100071E-033</v>
      </c>
      <c r="J711" s="4" t="n">
        <f aca="false">($I711+$I710)*$G711*9.8/2+J710</f>
        <v>0.000176832081671833</v>
      </c>
    </row>
    <row r="712" customFormat="false" ht="13.8" hidden="false" customHeight="false" outlineLevel="0" collapsed="false">
      <c r="A712" s="0" t="s">
        <v>10</v>
      </c>
      <c r="B712" s="5" t="n">
        <v>60538</v>
      </c>
      <c r="C712" s="4" t="n">
        <v>0.0002</v>
      </c>
      <c r="D712" s="4" t="n">
        <v>0.0003</v>
      </c>
      <c r="E712" s="4" t="n">
        <v>1.0086</v>
      </c>
      <c r="F712" s="6" t="n">
        <f aca="false">F711+G712</f>
        <v>22.383</v>
      </c>
      <c r="G712" s="6" t="n">
        <f aca="false">(B712-B711)/1000</f>
        <v>0.032</v>
      </c>
      <c r="H712" s="4" t="n">
        <f aca="false">(C712+C711)*G712*9.8/2+H711</f>
        <v>0.11051313</v>
      </c>
      <c r="I712" s="4" t="n">
        <f aca="false">(1-$M$1)*IF(ABS(C712) &lt; $K$1, 0, C712)+$M$1*I711</f>
        <v>-1.35984528090064E-033</v>
      </c>
      <c r="J712" s="4" t="n">
        <f aca="false">($I712+$I711)*$G712*9.8/2+J711</f>
        <v>0.000176832081671833</v>
      </c>
    </row>
    <row r="713" customFormat="false" ht="13.8" hidden="false" customHeight="false" outlineLevel="0" collapsed="false">
      <c r="A713" s="0" t="s">
        <v>10</v>
      </c>
      <c r="B713" s="5" t="n">
        <v>60569</v>
      </c>
      <c r="C713" s="4" t="n">
        <v>0.0023</v>
      </c>
      <c r="D713" s="4" t="n">
        <v>0.0018</v>
      </c>
      <c r="E713" s="4" t="n">
        <v>1.0115</v>
      </c>
      <c r="F713" s="6" t="n">
        <f aca="false">F712+G713</f>
        <v>22.414</v>
      </c>
      <c r="G713" s="6" t="n">
        <f aca="false">(B713-B712)/1000</f>
        <v>0.031</v>
      </c>
      <c r="H713" s="4" t="n">
        <f aca="false">(C713+C712)*G713*9.8/2+H712</f>
        <v>0.11089288</v>
      </c>
      <c r="I713" s="4" t="n">
        <f aca="false">(1-$M$1)*IF(ABS(C713) &lt; $K$1, 0, C713)+$M$1*I712</f>
        <v>-1.22386075281058E-033</v>
      </c>
      <c r="J713" s="4" t="n">
        <f aca="false">($I713+$I712)*$G713*9.8/2+J712</f>
        <v>0.000176832081671833</v>
      </c>
    </row>
    <row r="714" customFormat="false" ht="13.8" hidden="false" customHeight="false" outlineLevel="0" collapsed="false">
      <c r="A714" s="0" t="s">
        <v>10</v>
      </c>
      <c r="B714" s="5" t="n">
        <v>60600</v>
      </c>
      <c r="C714" s="4" t="n">
        <v>0.001</v>
      </c>
      <c r="D714" s="4" t="n">
        <v>0.0021</v>
      </c>
      <c r="E714" s="4" t="n">
        <v>1.0113</v>
      </c>
      <c r="F714" s="6" t="n">
        <f aca="false">F713+G714</f>
        <v>22.445</v>
      </c>
      <c r="G714" s="6" t="n">
        <f aca="false">(B714-B713)/1000</f>
        <v>0.031</v>
      </c>
      <c r="H714" s="4" t="n">
        <f aca="false">(C714+C713)*G714*9.8/2+H713</f>
        <v>0.11139415</v>
      </c>
      <c r="I714" s="4" t="n">
        <f aca="false">(1-$M$1)*IF(ABS(C714) &lt; $K$1, 0, C714)+$M$1*I713</f>
        <v>-1.10147467752952E-033</v>
      </c>
      <c r="J714" s="4" t="n">
        <f aca="false">($I714+$I713)*$G714*9.8/2+J713</f>
        <v>0.000176832081671833</v>
      </c>
    </row>
    <row r="715" customFormat="false" ht="13.8" hidden="false" customHeight="false" outlineLevel="0" collapsed="false">
      <c r="A715" s="0" t="s">
        <v>10</v>
      </c>
      <c r="B715" s="5" t="n">
        <v>60631</v>
      </c>
      <c r="C715" s="4" t="n">
        <v>0.0023</v>
      </c>
      <c r="D715" s="4" t="n">
        <v>0.0021</v>
      </c>
      <c r="E715" s="4" t="n">
        <v>1.0079</v>
      </c>
      <c r="F715" s="6" t="n">
        <f aca="false">F714+G715</f>
        <v>22.476</v>
      </c>
      <c r="G715" s="6" t="n">
        <f aca="false">(B715-B714)/1000</f>
        <v>0.031</v>
      </c>
      <c r="H715" s="4" t="n">
        <f aca="false">(C715+C714)*G715*9.8/2+H714</f>
        <v>0.11189542</v>
      </c>
      <c r="I715" s="4" t="n">
        <f aca="false">(1-$M$1)*IF(ABS(C715) &lt; $K$1, 0, C715)+$M$1*I714</f>
        <v>-9.91327209776567E-034</v>
      </c>
      <c r="J715" s="4" t="n">
        <f aca="false">($I715+$I714)*$G715*9.8/2+J714</f>
        <v>0.000176832081671833</v>
      </c>
    </row>
    <row r="716" customFormat="false" ht="13.8" hidden="false" customHeight="false" outlineLevel="0" collapsed="false">
      <c r="A716" s="0" t="s">
        <v>10</v>
      </c>
      <c r="B716" s="5" t="n">
        <v>60662</v>
      </c>
      <c r="C716" s="4" t="n">
        <v>-0.0006</v>
      </c>
      <c r="D716" s="4" t="n">
        <v>0.0019</v>
      </c>
      <c r="E716" s="4" t="n">
        <v>1.0116</v>
      </c>
      <c r="F716" s="6" t="n">
        <f aca="false">F715+G716</f>
        <v>22.507</v>
      </c>
      <c r="G716" s="6" t="n">
        <f aca="false">(B716-B715)/1000</f>
        <v>0.031</v>
      </c>
      <c r="H716" s="4" t="n">
        <f aca="false">(C716+C715)*G716*9.8/2+H715</f>
        <v>0.11215365</v>
      </c>
      <c r="I716" s="4" t="n">
        <f aca="false">(1-$M$1)*IF(ABS(C716) &lt; $K$1, 0, C716)+$M$1*I715</f>
        <v>-8.9219448879891E-034</v>
      </c>
      <c r="J716" s="4" t="n">
        <f aca="false">($I716+$I715)*$G716*9.8/2+J715</f>
        <v>0.000176832081671833</v>
      </c>
    </row>
    <row r="717" customFormat="false" ht="13.8" hidden="false" customHeight="false" outlineLevel="0" collapsed="false">
      <c r="A717" s="0" t="s">
        <v>10</v>
      </c>
      <c r="B717" s="5" t="n">
        <v>60694</v>
      </c>
      <c r="C717" s="4" t="n">
        <v>0.001</v>
      </c>
      <c r="D717" s="4" t="n">
        <v>0.0012</v>
      </c>
      <c r="E717" s="4" t="n">
        <v>1.0115</v>
      </c>
      <c r="F717" s="6" t="n">
        <f aca="false">F716+G717</f>
        <v>22.539</v>
      </c>
      <c r="G717" s="6" t="n">
        <f aca="false">(B717-B716)/1000</f>
        <v>0.032</v>
      </c>
      <c r="H717" s="4" t="n">
        <f aca="false">(C717+C716)*G717*9.8/2+H716</f>
        <v>0.11221637</v>
      </c>
      <c r="I717" s="4" t="n">
        <f aca="false">(1-$M$1)*IF(ABS(C717) &lt; $K$1, 0, C717)+$M$1*I716</f>
        <v>-8.0297503991902E-034</v>
      </c>
      <c r="J717" s="4" t="n">
        <f aca="false">($I717+$I716)*$G717*9.8/2+J716</f>
        <v>0.000176832081671833</v>
      </c>
    </row>
    <row r="718" customFormat="false" ht="13.8" hidden="false" customHeight="false" outlineLevel="0" collapsed="false">
      <c r="A718" s="0" t="s">
        <v>10</v>
      </c>
      <c r="B718" s="5" t="n">
        <v>60725</v>
      </c>
      <c r="C718" s="4" t="n">
        <v>0.0017</v>
      </c>
      <c r="D718" s="4" t="n">
        <v>0.0013</v>
      </c>
      <c r="E718" s="4" t="n">
        <v>1.0104</v>
      </c>
      <c r="F718" s="6" t="n">
        <f aca="false">F717+G718</f>
        <v>22.57</v>
      </c>
      <c r="G718" s="6" t="n">
        <f aca="false">(B718-B717)/1000</f>
        <v>0.031</v>
      </c>
      <c r="H718" s="4" t="n">
        <f aca="false">(C718+C717)*G718*9.8/2+H717</f>
        <v>0.1126265</v>
      </c>
      <c r="I718" s="4" t="n">
        <f aca="false">(1-$M$1)*IF(ABS(C718) &lt; $K$1, 0, C718)+$M$1*I717</f>
        <v>-7.22677535927118E-034</v>
      </c>
      <c r="J718" s="4" t="n">
        <f aca="false">($I718+$I717)*$G718*9.8/2+J717</f>
        <v>0.000176832081671833</v>
      </c>
    </row>
    <row r="719" customFormat="false" ht="13.8" hidden="false" customHeight="false" outlineLevel="0" collapsed="false">
      <c r="A719" s="0" t="s">
        <v>10</v>
      </c>
      <c r="B719" s="5" t="n">
        <v>60756</v>
      </c>
      <c r="C719" s="4" t="n">
        <v>-0.0007</v>
      </c>
      <c r="D719" s="4" t="n">
        <v>-0.0013</v>
      </c>
      <c r="E719" s="4" t="n">
        <v>1.0068</v>
      </c>
      <c r="F719" s="6" t="n">
        <f aca="false">F718+G719</f>
        <v>22.6009999999999</v>
      </c>
      <c r="G719" s="6" t="n">
        <f aca="false">(B719-B718)/1000</f>
        <v>0.031</v>
      </c>
      <c r="H719" s="4" t="n">
        <f aca="false">(C719+C718)*G719*9.8/2+H718</f>
        <v>0.1127784</v>
      </c>
      <c r="I719" s="4" t="n">
        <f aca="false">(1-$M$1)*IF(ABS(C719) &lt; $K$1, 0, C719)+$M$1*I718</f>
        <v>-6.50409782334406E-034</v>
      </c>
      <c r="J719" s="4" t="n">
        <f aca="false">($I719+$I718)*$G719*9.8/2+J718</f>
        <v>0.000176832081671833</v>
      </c>
    </row>
    <row r="720" customFormat="false" ht="13.8" hidden="false" customHeight="false" outlineLevel="0" collapsed="false">
      <c r="A720" s="0" t="s">
        <v>10</v>
      </c>
      <c r="B720" s="5" t="n">
        <v>60789</v>
      </c>
      <c r="C720" s="4" t="n">
        <v>0.0005</v>
      </c>
      <c r="D720" s="4" t="n">
        <v>0.0027</v>
      </c>
      <c r="E720" s="4" t="n">
        <v>1.0091</v>
      </c>
      <c r="F720" s="6" t="n">
        <f aca="false">F719+G720</f>
        <v>22.6339999999999</v>
      </c>
      <c r="G720" s="6" t="n">
        <f aca="false">(B720-B719)/1000</f>
        <v>0.033</v>
      </c>
      <c r="H720" s="4" t="n">
        <f aca="false">(C720+C719)*G720*9.8/2+H719</f>
        <v>0.11274606</v>
      </c>
      <c r="I720" s="4" t="n">
        <f aca="false">(1-$M$1)*IF(ABS(C720) &lt; $K$1, 0, C720)+$M$1*I719</f>
        <v>-5.85368804100965E-034</v>
      </c>
      <c r="J720" s="4" t="n">
        <f aca="false">($I720+$I719)*$G720*9.8/2+J719</f>
        <v>0.000176832081671833</v>
      </c>
    </row>
    <row r="721" customFormat="false" ht="13.8" hidden="false" customHeight="false" outlineLevel="0" collapsed="false">
      <c r="A721" s="0" t="s">
        <v>10</v>
      </c>
      <c r="B721" s="5" t="n">
        <v>60820</v>
      </c>
      <c r="C721" s="4" t="n">
        <v>0.0006</v>
      </c>
      <c r="D721" s="4" t="n">
        <v>0.0026</v>
      </c>
      <c r="E721" s="4" t="n">
        <v>1.0068</v>
      </c>
      <c r="F721" s="6" t="n">
        <f aca="false">F720+G721</f>
        <v>22.6649999999999</v>
      </c>
      <c r="G721" s="6" t="n">
        <f aca="false">(B721-B720)/1000</f>
        <v>0.031</v>
      </c>
      <c r="H721" s="4" t="n">
        <f aca="false">(C721+C720)*G721*9.8/2+H720</f>
        <v>0.11291315</v>
      </c>
      <c r="I721" s="4" t="n">
        <f aca="false">(1-$M$1)*IF(ABS(C721) &lt; $K$1, 0, C721)+$M$1*I720</f>
        <v>-5.26831923690869E-034</v>
      </c>
      <c r="J721" s="4" t="n">
        <f aca="false">($I721+$I720)*$G721*9.8/2+J720</f>
        <v>0.000176832081671833</v>
      </c>
    </row>
    <row r="722" customFormat="false" ht="13.8" hidden="false" customHeight="false" outlineLevel="0" collapsed="false">
      <c r="A722" s="0" t="s">
        <v>10</v>
      </c>
      <c r="B722" s="5" t="n">
        <v>60851</v>
      </c>
      <c r="C722" s="4" t="n">
        <v>0.0002</v>
      </c>
      <c r="D722" s="4" t="n">
        <v>0.001</v>
      </c>
      <c r="E722" s="4" t="n">
        <v>1.01</v>
      </c>
      <c r="F722" s="6" t="n">
        <f aca="false">F721+G722</f>
        <v>22.6959999999999</v>
      </c>
      <c r="G722" s="6" t="n">
        <f aca="false">(B722-B721)/1000</f>
        <v>0.031</v>
      </c>
      <c r="H722" s="4" t="n">
        <f aca="false">(C722+C721)*G722*9.8/2+H721</f>
        <v>0.11303467</v>
      </c>
      <c r="I722" s="4" t="n">
        <f aca="false">(1-$M$1)*IF(ABS(C722) &lt; $K$1, 0, C722)+$M$1*I721</f>
        <v>-4.74148731321782E-034</v>
      </c>
      <c r="J722" s="4" t="n">
        <f aca="false">($I722+$I721)*$G722*9.8/2+J721</f>
        <v>0.000176832081671833</v>
      </c>
    </row>
    <row r="723" customFormat="false" ht="13.8" hidden="false" customHeight="false" outlineLevel="0" collapsed="false">
      <c r="A723" s="0" t="s">
        <v>10</v>
      </c>
      <c r="B723" s="5" t="n">
        <v>60882</v>
      </c>
      <c r="C723" s="4" t="n">
        <v>-0.0013</v>
      </c>
      <c r="D723" s="4" t="n">
        <v>0.0009</v>
      </c>
      <c r="E723" s="4" t="n">
        <v>1.0088</v>
      </c>
      <c r="F723" s="6" t="n">
        <f aca="false">F722+G723</f>
        <v>22.7269999999999</v>
      </c>
      <c r="G723" s="6" t="n">
        <f aca="false">(B723-B722)/1000</f>
        <v>0.031</v>
      </c>
      <c r="H723" s="4" t="n">
        <f aca="false">(C723+C722)*G723*9.8/2+H722</f>
        <v>0.11286758</v>
      </c>
      <c r="I723" s="4" t="n">
        <f aca="false">(1-$M$1)*IF(ABS(C723) &lt; $K$1, 0, C723)+$M$1*I722</f>
        <v>-4.26733858189604E-034</v>
      </c>
      <c r="J723" s="4" t="n">
        <f aca="false">($I723+$I722)*$G723*9.8/2+J722</f>
        <v>0.000176832081671833</v>
      </c>
    </row>
    <row r="724" customFormat="false" ht="13.8" hidden="false" customHeight="false" outlineLevel="0" collapsed="false">
      <c r="A724" s="0" t="s">
        <v>10</v>
      </c>
      <c r="B724" s="5" t="n">
        <v>60914</v>
      </c>
      <c r="C724" s="4" t="n">
        <v>0.0009</v>
      </c>
      <c r="D724" s="4" t="n">
        <v>0.0012</v>
      </c>
      <c r="E724" s="4" t="n">
        <v>1.0117</v>
      </c>
      <c r="F724" s="6" t="n">
        <f aca="false">F723+G724</f>
        <v>22.7589999999999</v>
      </c>
      <c r="G724" s="6" t="n">
        <f aca="false">(B724-B723)/1000</f>
        <v>0.032</v>
      </c>
      <c r="H724" s="4" t="n">
        <f aca="false">(C724+C723)*G724*9.8/2+H723</f>
        <v>0.11280486</v>
      </c>
      <c r="I724" s="4" t="n">
        <f aca="false">(1-$M$1)*IF(ABS(C724) &lt; $K$1, 0, C724)+$M$1*I723</f>
        <v>-3.84060472370643E-034</v>
      </c>
      <c r="J724" s="4" t="n">
        <f aca="false">($I724+$I723)*$G724*9.8/2+J723</f>
        <v>0.000176832081671833</v>
      </c>
    </row>
    <row r="725" customFormat="false" ht="13.8" hidden="false" customHeight="false" outlineLevel="0" collapsed="false">
      <c r="A725" s="0" t="s">
        <v>10</v>
      </c>
      <c r="B725" s="5" t="n">
        <v>60945</v>
      </c>
      <c r="C725" s="4" t="n">
        <v>0</v>
      </c>
      <c r="D725" s="4" t="n">
        <v>0.0008</v>
      </c>
      <c r="E725" s="4" t="n">
        <v>1.0083</v>
      </c>
      <c r="F725" s="6" t="n">
        <f aca="false">F724+G725</f>
        <v>22.7899999999999</v>
      </c>
      <c r="G725" s="6" t="n">
        <f aca="false">(B725-B724)/1000</f>
        <v>0.031</v>
      </c>
      <c r="H725" s="4" t="n">
        <f aca="false">(C725+C724)*G725*9.8/2+H724</f>
        <v>0.11294157</v>
      </c>
      <c r="I725" s="4" t="n">
        <f aca="false">(1-$M$1)*IF(ABS(C725) &lt; $K$1, 0, C725)+$M$1*I724</f>
        <v>-3.45654425133579E-034</v>
      </c>
      <c r="J725" s="4" t="n">
        <f aca="false">($I725+$I724)*$G725*9.8/2+J724</f>
        <v>0.000176832081671833</v>
      </c>
    </row>
    <row r="726" customFormat="false" ht="13.8" hidden="false" customHeight="false" outlineLevel="0" collapsed="false">
      <c r="A726" s="0" t="s">
        <v>10</v>
      </c>
      <c r="B726" s="5" t="n">
        <v>60977</v>
      </c>
      <c r="C726" s="4" t="n">
        <v>0.0032</v>
      </c>
      <c r="D726" s="4" t="n">
        <v>0.0027</v>
      </c>
      <c r="E726" s="4" t="n">
        <v>1.0079</v>
      </c>
      <c r="F726" s="6" t="n">
        <f aca="false">F725+G726</f>
        <v>22.8219999999999</v>
      </c>
      <c r="G726" s="6" t="n">
        <f aca="false">(B726-B725)/1000</f>
        <v>0.032</v>
      </c>
      <c r="H726" s="4" t="n">
        <f aca="false">(C726+C725)*G726*9.8/2+H725</f>
        <v>0.11344333</v>
      </c>
      <c r="I726" s="4" t="n">
        <f aca="false">(1-$M$1)*IF(ABS(C726) &lt; $K$1, 0, C726)+$M$1*I725</f>
        <v>-3.11088982620221E-034</v>
      </c>
      <c r="J726" s="4" t="n">
        <f aca="false">($I726+$I725)*$G726*9.8/2+J725</f>
        <v>0.000176832081671833</v>
      </c>
    </row>
    <row r="727" customFormat="false" ht="13.8" hidden="false" customHeight="false" outlineLevel="0" collapsed="false">
      <c r="A727" s="0" t="s">
        <v>10</v>
      </c>
      <c r="B727" s="5" t="n">
        <v>61008</v>
      </c>
      <c r="C727" s="4" t="n">
        <v>0.0006</v>
      </c>
      <c r="D727" s="4" t="n">
        <v>0.0033</v>
      </c>
      <c r="E727" s="4" t="n">
        <v>1.0097</v>
      </c>
      <c r="F727" s="6" t="n">
        <f aca="false">F726+G727</f>
        <v>22.8529999999999</v>
      </c>
      <c r="G727" s="6" t="n">
        <f aca="false">(B727-B726)/1000</f>
        <v>0.031</v>
      </c>
      <c r="H727" s="4" t="n">
        <f aca="false">(C727+C726)*G727*9.8/2+H726</f>
        <v>0.11402055</v>
      </c>
      <c r="I727" s="4" t="n">
        <f aca="false">(1-$M$1)*IF(ABS(C727) &lt; $K$1, 0, C727)+$M$1*I726</f>
        <v>-2.79980084358199E-034</v>
      </c>
      <c r="J727" s="4" t="n">
        <f aca="false">($I727+$I726)*$G727*9.8/2+J726</f>
        <v>0.000176832081671833</v>
      </c>
    </row>
    <row r="728" customFormat="false" ht="13.8" hidden="false" customHeight="false" outlineLevel="0" collapsed="false">
      <c r="A728" s="0" t="s">
        <v>10</v>
      </c>
      <c r="B728" s="5" t="n">
        <v>61039</v>
      </c>
      <c r="C728" s="4" t="n">
        <v>-0.0004</v>
      </c>
      <c r="D728" s="4" t="n">
        <v>0.0034</v>
      </c>
      <c r="E728" s="4" t="n">
        <v>1.0104</v>
      </c>
      <c r="F728" s="6" t="n">
        <f aca="false">F727+G728</f>
        <v>22.8839999999999</v>
      </c>
      <c r="G728" s="6" t="n">
        <f aca="false">(B728-B727)/1000</f>
        <v>0.031</v>
      </c>
      <c r="H728" s="4" t="n">
        <f aca="false">(C728+C727)*G728*9.8/2+H727</f>
        <v>0.11405093</v>
      </c>
      <c r="I728" s="4" t="n">
        <f aca="false">(1-$M$1)*IF(ABS(C728) &lt; $K$1, 0, C728)+$M$1*I727</f>
        <v>-2.51982075922379E-034</v>
      </c>
      <c r="J728" s="4" t="n">
        <f aca="false">($I728+$I727)*$G728*9.8/2+J727</f>
        <v>0.000176832081671833</v>
      </c>
    </row>
    <row r="729" customFormat="false" ht="13.8" hidden="false" customHeight="false" outlineLevel="0" collapsed="false">
      <c r="A729" s="0" t="s">
        <v>10</v>
      </c>
      <c r="B729" s="5" t="n">
        <v>61071</v>
      </c>
      <c r="C729" s="4" t="n">
        <v>0.0002</v>
      </c>
      <c r="D729" s="4" t="n">
        <v>0.0004</v>
      </c>
      <c r="E729" s="4" t="n">
        <v>1.0091</v>
      </c>
      <c r="F729" s="6" t="n">
        <f aca="false">F728+G729</f>
        <v>22.9159999999999</v>
      </c>
      <c r="G729" s="6" t="n">
        <f aca="false">(B729-B728)/1000</f>
        <v>0.032</v>
      </c>
      <c r="H729" s="4" t="n">
        <f aca="false">(C729+C728)*G729*9.8/2+H728</f>
        <v>0.11401957</v>
      </c>
      <c r="I729" s="4" t="n">
        <f aca="false">(1-$M$1)*IF(ABS(C729) &lt; $K$1, 0, C729)+$M$1*I728</f>
        <v>-2.26783868330141E-034</v>
      </c>
      <c r="J729" s="4" t="n">
        <f aca="false">($I729+$I728)*$G729*9.8/2+J728</f>
        <v>0.000176832081671833</v>
      </c>
    </row>
    <row r="730" customFormat="false" ht="13.8" hidden="false" customHeight="false" outlineLevel="0" collapsed="false">
      <c r="A730" s="0" t="s">
        <v>10</v>
      </c>
      <c r="B730" s="5" t="n">
        <v>61102</v>
      </c>
      <c r="C730" s="4" t="n">
        <v>-0.0006</v>
      </c>
      <c r="D730" s="4" t="n">
        <v>0.0021</v>
      </c>
      <c r="E730" s="4" t="n">
        <v>1.0099</v>
      </c>
      <c r="F730" s="6" t="n">
        <f aca="false">F729+G730</f>
        <v>22.9469999999999</v>
      </c>
      <c r="G730" s="6" t="n">
        <f aca="false">(B730-B729)/1000</f>
        <v>0.031</v>
      </c>
      <c r="H730" s="4" t="n">
        <f aca="false">(C730+C729)*G730*9.8/2+H729</f>
        <v>0.11395881</v>
      </c>
      <c r="I730" s="4" t="n">
        <f aca="false">(1-$M$1)*IF(ABS(C730) &lt; $K$1, 0, C730)+$M$1*I729</f>
        <v>-2.04105481497127E-034</v>
      </c>
      <c r="J730" s="4" t="n">
        <f aca="false">($I730+$I729)*$G730*9.8/2+J729</f>
        <v>0.000176832081671833</v>
      </c>
    </row>
    <row r="731" customFormat="false" ht="13.8" hidden="false" customHeight="false" outlineLevel="0" collapsed="false">
      <c r="A731" s="0" t="s">
        <v>10</v>
      </c>
      <c r="B731" s="5" t="n">
        <v>61134</v>
      </c>
      <c r="C731" s="4" t="n">
        <v>-0.0005</v>
      </c>
      <c r="D731" s="4" t="n">
        <v>0.0026</v>
      </c>
      <c r="E731" s="4" t="n">
        <v>1.0088</v>
      </c>
      <c r="F731" s="6" t="n">
        <f aca="false">F730+G731</f>
        <v>22.9789999999999</v>
      </c>
      <c r="G731" s="6" t="n">
        <f aca="false">(B731-B730)/1000</f>
        <v>0.032</v>
      </c>
      <c r="H731" s="4" t="n">
        <f aca="false">(C731+C730)*G731*9.8/2+H730</f>
        <v>0.11378633</v>
      </c>
      <c r="I731" s="4" t="n">
        <f aca="false">(1-$M$1)*IF(ABS(C731) &lt; $K$1, 0, C731)+$M$1*I730</f>
        <v>-1.83694933347414E-034</v>
      </c>
      <c r="J731" s="4" t="n">
        <f aca="false">($I731+$I730)*$G731*9.8/2+J730</f>
        <v>0.000176832081671833</v>
      </c>
    </row>
    <row r="732" customFormat="false" ht="13.8" hidden="false" customHeight="false" outlineLevel="0" collapsed="false">
      <c r="A732" s="0" t="s">
        <v>10</v>
      </c>
      <c r="B732" s="5" t="n">
        <v>61166</v>
      </c>
      <c r="C732" s="4" t="n">
        <v>0.0015</v>
      </c>
      <c r="D732" s="4" t="n">
        <v>0.0003</v>
      </c>
      <c r="E732" s="4" t="n">
        <v>1.0101</v>
      </c>
      <c r="F732" s="6" t="n">
        <f aca="false">F731+G732</f>
        <v>23.0109999999999</v>
      </c>
      <c r="G732" s="6" t="n">
        <f aca="false">(B732-B731)/1000</f>
        <v>0.032</v>
      </c>
      <c r="H732" s="4" t="n">
        <f aca="false">(C732+C731)*G732*9.8/2+H731</f>
        <v>0.11394313</v>
      </c>
      <c r="I732" s="4" t="n">
        <f aca="false">(1-$M$1)*IF(ABS(C732) &lt; $K$1, 0, C732)+$M$1*I731</f>
        <v>-1.65325440012673E-034</v>
      </c>
      <c r="J732" s="4" t="n">
        <f aca="false">($I732+$I731)*$G732*9.8/2+J731</f>
        <v>0.000176832081671833</v>
      </c>
    </row>
    <row r="733" customFormat="false" ht="13.8" hidden="false" customHeight="false" outlineLevel="0" collapsed="false">
      <c r="A733" s="0" t="s">
        <v>10</v>
      </c>
      <c r="B733" s="5" t="n">
        <v>61197</v>
      </c>
      <c r="C733" s="4" t="n">
        <v>0.0004</v>
      </c>
      <c r="D733" s="4" t="n">
        <v>0.0012</v>
      </c>
      <c r="E733" s="4" t="n">
        <v>1.0098</v>
      </c>
      <c r="F733" s="6" t="n">
        <f aca="false">F732+G733</f>
        <v>23.0419999999999</v>
      </c>
      <c r="G733" s="6" t="n">
        <f aca="false">(B733-B732)/1000</f>
        <v>0.031</v>
      </c>
      <c r="H733" s="4" t="n">
        <f aca="false">(C733+C732)*G733*9.8/2+H732</f>
        <v>0.11423174</v>
      </c>
      <c r="I733" s="4" t="n">
        <f aca="false">(1-$M$1)*IF(ABS(C733) &lt; $K$1, 0, C733)+$M$1*I732</f>
        <v>-1.48792896011406E-034</v>
      </c>
      <c r="J733" s="4" t="n">
        <f aca="false">($I733+$I732)*$G733*9.8/2+J732</f>
        <v>0.000176832081671833</v>
      </c>
    </row>
    <row r="734" customFormat="false" ht="13.8" hidden="false" customHeight="false" outlineLevel="0" collapsed="false">
      <c r="A734" s="0" t="s">
        <v>10</v>
      </c>
      <c r="B734" s="5" t="n">
        <v>61228</v>
      </c>
      <c r="C734" s="4" t="n">
        <v>0.0013</v>
      </c>
      <c r="D734" s="4" t="n">
        <v>0.0017</v>
      </c>
      <c r="E734" s="4" t="n">
        <v>1.0104</v>
      </c>
      <c r="F734" s="6" t="n">
        <f aca="false">F733+G734</f>
        <v>23.0729999999999</v>
      </c>
      <c r="G734" s="6" t="n">
        <f aca="false">(B734-B733)/1000</f>
        <v>0.031</v>
      </c>
      <c r="H734" s="4" t="n">
        <f aca="false">(C734+C733)*G734*9.8/2+H733</f>
        <v>0.11448997</v>
      </c>
      <c r="I734" s="4" t="n">
        <f aca="false">(1-$M$1)*IF(ABS(C734) &lt; $K$1, 0, C734)+$M$1*I733</f>
        <v>-1.33913606410265E-034</v>
      </c>
      <c r="J734" s="4" t="n">
        <f aca="false">($I734+$I733)*$G734*9.8/2+J733</f>
        <v>0.000176832081671833</v>
      </c>
    </row>
    <row r="735" customFormat="false" ht="13.8" hidden="false" customHeight="false" outlineLevel="0" collapsed="false">
      <c r="A735" s="0" t="s">
        <v>10</v>
      </c>
      <c r="B735" s="5" t="n">
        <v>61259</v>
      </c>
      <c r="C735" s="4" t="n">
        <v>0.0027</v>
      </c>
      <c r="D735" s="4" t="n">
        <v>-0.0004</v>
      </c>
      <c r="E735" s="4" t="n">
        <v>1.0113</v>
      </c>
      <c r="F735" s="6" t="n">
        <f aca="false">F734+G735</f>
        <v>23.1039999999999</v>
      </c>
      <c r="G735" s="6" t="n">
        <f aca="false">(B735-B734)/1000</f>
        <v>0.031</v>
      </c>
      <c r="H735" s="4" t="n">
        <f aca="false">(C735+C734)*G735*9.8/2+H734</f>
        <v>0.11509757</v>
      </c>
      <c r="I735" s="4" t="n">
        <f aca="false">(1-$M$1)*IF(ABS(C735) &lt; $K$1, 0, C735)+$M$1*I734</f>
        <v>-1.20522245769239E-034</v>
      </c>
      <c r="J735" s="4" t="n">
        <f aca="false">($I735+$I734)*$G735*9.8/2+J734</f>
        <v>0.000176832081671833</v>
      </c>
    </row>
    <row r="736" customFormat="false" ht="13.8" hidden="false" customHeight="false" outlineLevel="0" collapsed="false">
      <c r="A736" s="0" t="s">
        <v>10</v>
      </c>
      <c r="B736" s="5" t="n">
        <v>61291</v>
      </c>
      <c r="C736" s="4" t="n">
        <v>-0.0007</v>
      </c>
      <c r="D736" s="4" t="n">
        <v>-0.0012</v>
      </c>
      <c r="E736" s="4" t="n">
        <v>1.0126</v>
      </c>
      <c r="F736" s="6" t="n">
        <f aca="false">F735+G736</f>
        <v>23.1359999999999</v>
      </c>
      <c r="G736" s="6" t="n">
        <f aca="false">(B736-B735)/1000</f>
        <v>0.032</v>
      </c>
      <c r="H736" s="4" t="n">
        <f aca="false">(C736+C735)*G736*9.8/2+H735</f>
        <v>0.11541117</v>
      </c>
      <c r="I736" s="4" t="n">
        <f aca="false">(1-$M$1)*IF(ABS(C736) &lt; $K$1, 0, C736)+$M$1*I735</f>
        <v>-1.08470021192315E-034</v>
      </c>
      <c r="J736" s="4" t="n">
        <f aca="false">($I736+$I735)*$G736*9.8/2+J735</f>
        <v>0.000176832081671833</v>
      </c>
    </row>
    <row r="737" customFormat="false" ht="13.8" hidden="false" customHeight="false" outlineLevel="0" collapsed="false">
      <c r="A737" s="0" t="s">
        <v>10</v>
      </c>
      <c r="B737" s="5" t="n">
        <v>61324</v>
      </c>
      <c r="C737" s="4" t="n">
        <v>0.0012</v>
      </c>
      <c r="D737" s="4" t="n">
        <v>0.0021</v>
      </c>
      <c r="E737" s="4" t="n">
        <v>1.0076</v>
      </c>
      <c r="F737" s="6" t="n">
        <f aca="false">F736+G737</f>
        <v>23.1689999999999</v>
      </c>
      <c r="G737" s="6" t="n">
        <f aca="false">(B737-B736)/1000</f>
        <v>0.033</v>
      </c>
      <c r="H737" s="4" t="n">
        <f aca="false">(C737+C736)*G737*9.8/2+H736</f>
        <v>0.11549202</v>
      </c>
      <c r="I737" s="4" t="n">
        <f aca="false">(1-$M$1)*IF(ABS(C737) &lt; $K$1, 0, C737)+$M$1*I736</f>
        <v>-9.76230190730833E-035</v>
      </c>
      <c r="J737" s="4" t="n">
        <f aca="false">($I737+$I736)*$G737*9.8/2+J736</f>
        <v>0.000176832081671833</v>
      </c>
    </row>
    <row r="738" customFormat="false" ht="13.8" hidden="false" customHeight="false" outlineLevel="0" collapsed="false">
      <c r="A738" s="0" t="s">
        <v>10</v>
      </c>
      <c r="B738" s="5" t="n">
        <v>61355</v>
      </c>
      <c r="C738" s="4" t="n">
        <v>0.0025</v>
      </c>
      <c r="D738" s="4" t="n">
        <v>0.0028</v>
      </c>
      <c r="E738" s="4" t="n">
        <v>1.0095</v>
      </c>
      <c r="F738" s="6" t="n">
        <f aca="false">F737+G738</f>
        <v>23.1999999999999</v>
      </c>
      <c r="G738" s="6" t="n">
        <f aca="false">(B738-B737)/1000</f>
        <v>0.031</v>
      </c>
      <c r="H738" s="4" t="n">
        <f aca="false">(C738+C737)*G738*9.8/2+H737</f>
        <v>0.11605405</v>
      </c>
      <c r="I738" s="4" t="n">
        <f aca="false">(1-$M$1)*IF(ABS(C738) &lt; $K$1, 0, C738)+$M$1*I737</f>
        <v>-8.78607171657749E-035</v>
      </c>
      <c r="J738" s="4" t="n">
        <f aca="false">($I738+$I737)*$G738*9.8/2+J737</f>
        <v>0.000176832081671833</v>
      </c>
    </row>
    <row r="739" customFormat="false" ht="13.8" hidden="false" customHeight="false" outlineLevel="0" collapsed="false">
      <c r="A739" s="0" t="s">
        <v>10</v>
      </c>
      <c r="B739" s="5" t="n">
        <v>61386</v>
      </c>
      <c r="C739" s="4" t="n">
        <v>0.0012</v>
      </c>
      <c r="D739" s="4" t="n">
        <v>0.0019</v>
      </c>
      <c r="E739" s="4" t="n">
        <v>1.0096</v>
      </c>
      <c r="F739" s="6" t="n">
        <f aca="false">F738+G739</f>
        <v>23.2309999999999</v>
      </c>
      <c r="G739" s="6" t="n">
        <f aca="false">(B739-B738)/1000</f>
        <v>0.031</v>
      </c>
      <c r="H739" s="4" t="n">
        <f aca="false">(C739+C738)*G739*9.8/2+H738</f>
        <v>0.11661608</v>
      </c>
      <c r="I739" s="4" t="n">
        <f aca="false">(1-$M$1)*IF(ABS(C739) &lt; $K$1, 0, C739)+$M$1*I738</f>
        <v>-7.90746454491975E-035</v>
      </c>
      <c r="J739" s="4" t="n">
        <f aca="false">($I739+$I738)*$G739*9.8/2+J738</f>
        <v>0.000176832081671833</v>
      </c>
    </row>
    <row r="740" customFormat="false" ht="13.8" hidden="false" customHeight="false" outlineLevel="0" collapsed="false">
      <c r="A740" s="0" t="s">
        <v>10</v>
      </c>
      <c r="B740" s="5" t="n">
        <v>61417</v>
      </c>
      <c r="C740" s="4" t="n">
        <v>-0.0008</v>
      </c>
      <c r="D740" s="4" t="n">
        <v>-0.0017</v>
      </c>
      <c r="E740" s="4" t="n">
        <v>1.0095</v>
      </c>
      <c r="F740" s="6" t="n">
        <f aca="false">F739+G740</f>
        <v>23.2619999999999</v>
      </c>
      <c r="G740" s="6" t="n">
        <f aca="false">(B740-B739)/1000</f>
        <v>0.031</v>
      </c>
      <c r="H740" s="4" t="n">
        <f aca="false">(C740+C739)*G740*9.8/2+H739</f>
        <v>0.11667684</v>
      </c>
      <c r="I740" s="4" t="n">
        <f aca="false">(1-$M$1)*IF(ABS(C740) &lt; $K$1, 0, C740)+$M$1*I739</f>
        <v>-7.11671809042777E-035</v>
      </c>
      <c r="J740" s="4" t="n">
        <f aca="false">($I740+$I739)*$G740*9.8/2+J739</f>
        <v>0.000176832081671833</v>
      </c>
    </row>
    <row r="741" customFormat="false" ht="13.8" hidden="false" customHeight="false" outlineLevel="0" collapsed="false">
      <c r="A741" s="0" t="s">
        <v>10</v>
      </c>
      <c r="B741" s="5" t="n">
        <v>61450</v>
      </c>
      <c r="C741" s="4" t="n">
        <v>-0.0008</v>
      </c>
      <c r="D741" s="4" t="n">
        <v>0.0009</v>
      </c>
      <c r="E741" s="4" t="n">
        <v>1.0093</v>
      </c>
      <c r="F741" s="6" t="n">
        <f aca="false">F740+G741</f>
        <v>23.2949999999999</v>
      </c>
      <c r="G741" s="6" t="n">
        <f aca="false">(B741-B740)/1000</f>
        <v>0.033</v>
      </c>
      <c r="H741" s="4" t="n">
        <f aca="false">(C741+C740)*G741*9.8/2+H740</f>
        <v>0.11641812</v>
      </c>
      <c r="I741" s="4" t="n">
        <f aca="false">(1-$M$1)*IF(ABS(C741) &lt; $K$1, 0, C741)+$M$1*I740</f>
        <v>-6.40504628138499E-035</v>
      </c>
      <c r="J741" s="4" t="n">
        <f aca="false">($I741+$I740)*$G741*9.8/2+J740</f>
        <v>0.000176832081671833</v>
      </c>
    </row>
    <row r="742" customFormat="false" ht="13.8" hidden="false" customHeight="false" outlineLevel="0" collapsed="false">
      <c r="A742" s="0" t="s">
        <v>10</v>
      </c>
      <c r="B742" s="5" t="n">
        <v>61482</v>
      </c>
      <c r="C742" s="4" t="n">
        <v>0.0024</v>
      </c>
      <c r="D742" s="4" t="n">
        <v>0.003</v>
      </c>
      <c r="E742" s="4" t="n">
        <v>1.0098</v>
      </c>
      <c r="F742" s="6" t="n">
        <f aca="false">F741+G742</f>
        <v>23.3269999999999</v>
      </c>
      <c r="G742" s="6" t="n">
        <f aca="false">(B742-B741)/1000</f>
        <v>0.032</v>
      </c>
      <c r="H742" s="4" t="n">
        <f aca="false">(C742+C741)*G742*9.8/2+H741</f>
        <v>0.116669</v>
      </c>
      <c r="I742" s="4" t="n">
        <f aca="false">(1-$M$1)*IF(ABS(C742) &lt; $K$1, 0, C742)+$M$1*I741</f>
        <v>-5.76454165324649E-035</v>
      </c>
      <c r="J742" s="4" t="n">
        <f aca="false">($I742+$I741)*$G742*9.8/2+J741</f>
        <v>0.000176832081671833</v>
      </c>
    </row>
    <row r="743" customFormat="false" ht="13.8" hidden="false" customHeight="false" outlineLevel="0" collapsed="false">
      <c r="A743" s="0" t="s">
        <v>10</v>
      </c>
      <c r="B743" s="5" t="n">
        <v>61513</v>
      </c>
      <c r="C743" s="4" t="n">
        <v>-0.0001</v>
      </c>
      <c r="D743" s="4" t="n">
        <v>0.0026</v>
      </c>
      <c r="E743" s="4" t="n">
        <v>1.0076</v>
      </c>
      <c r="F743" s="6" t="n">
        <f aca="false">F742+G743</f>
        <v>23.3579999999999</v>
      </c>
      <c r="G743" s="6" t="n">
        <f aca="false">(B743-B742)/1000</f>
        <v>0.031</v>
      </c>
      <c r="H743" s="4" t="n">
        <f aca="false">(C743+C742)*G743*9.8/2+H742</f>
        <v>0.11701837</v>
      </c>
      <c r="I743" s="4" t="n">
        <f aca="false">(1-$M$1)*IF(ABS(C743) &lt; $K$1, 0, C743)+$M$1*I742</f>
        <v>-5.18808748792185E-035</v>
      </c>
      <c r="J743" s="4" t="n">
        <f aca="false">($I743+$I742)*$G743*9.8/2+J742</f>
        <v>0.000176832081671833</v>
      </c>
    </row>
    <row r="744" customFormat="false" ht="13.8" hidden="false" customHeight="false" outlineLevel="0" collapsed="false">
      <c r="A744" s="0" t="s">
        <v>10</v>
      </c>
      <c r="B744" s="5" t="n">
        <v>61545</v>
      </c>
      <c r="C744" s="4" t="n">
        <v>-0.0019</v>
      </c>
      <c r="D744" s="4" t="n">
        <v>0.0029</v>
      </c>
      <c r="E744" s="4" t="n">
        <v>1.0113</v>
      </c>
      <c r="F744" s="6" t="n">
        <f aca="false">F743+G744</f>
        <v>23.3899999999999</v>
      </c>
      <c r="G744" s="6" t="n">
        <f aca="false">(B744-B743)/1000</f>
        <v>0.032</v>
      </c>
      <c r="H744" s="4" t="n">
        <f aca="false">(C744+C743)*G744*9.8/2+H743</f>
        <v>0.11670477</v>
      </c>
      <c r="I744" s="4" t="n">
        <f aca="false">(1-$M$1)*IF(ABS(C744) &lt; $K$1, 0, C744)+$M$1*I743</f>
        <v>-4.66927873912966E-035</v>
      </c>
      <c r="J744" s="4" t="n">
        <f aca="false">($I744+$I743)*$G744*9.8/2+J743</f>
        <v>0.000176832081671833</v>
      </c>
    </row>
    <row r="745" customFormat="false" ht="13.8" hidden="false" customHeight="false" outlineLevel="0" collapsed="false">
      <c r="A745" s="0" t="s">
        <v>10</v>
      </c>
      <c r="B745" s="5" t="n">
        <v>61577</v>
      </c>
      <c r="C745" s="4" t="n">
        <v>-0.0001</v>
      </c>
      <c r="D745" s="4" t="n">
        <v>0.0012</v>
      </c>
      <c r="E745" s="4" t="n">
        <v>1.0087</v>
      </c>
      <c r="F745" s="6" t="n">
        <f aca="false">F744+G745</f>
        <v>23.4219999999999</v>
      </c>
      <c r="G745" s="6" t="n">
        <f aca="false">(B745-B744)/1000</f>
        <v>0.032</v>
      </c>
      <c r="H745" s="4" t="n">
        <f aca="false">(C745+C744)*G745*9.8/2+H744</f>
        <v>0.11639117</v>
      </c>
      <c r="I745" s="4" t="n">
        <f aca="false">(1-$M$1)*IF(ABS(C745) &lt; $K$1, 0, C745)+$M$1*I744</f>
        <v>-4.2023508652167E-035</v>
      </c>
      <c r="J745" s="4" t="n">
        <f aca="false">($I745+$I744)*$G745*9.8/2+J744</f>
        <v>0.000176832081671833</v>
      </c>
    </row>
    <row r="746" customFormat="false" ht="13.8" hidden="false" customHeight="false" outlineLevel="0" collapsed="false">
      <c r="A746" s="0" t="s">
        <v>10</v>
      </c>
      <c r="B746" s="5" t="n">
        <v>61609</v>
      </c>
      <c r="C746" s="4" t="n">
        <v>0.0003</v>
      </c>
      <c r="D746" s="4" t="n">
        <v>-0.0002</v>
      </c>
      <c r="E746" s="4" t="n">
        <v>1.0152</v>
      </c>
      <c r="F746" s="6" t="n">
        <f aca="false">F745+G746</f>
        <v>23.4539999999999</v>
      </c>
      <c r="G746" s="6" t="n">
        <f aca="false">(B746-B745)/1000</f>
        <v>0.032</v>
      </c>
      <c r="H746" s="4" t="n">
        <f aca="false">(C746+C745)*G746*9.8/2+H745</f>
        <v>0.11642253</v>
      </c>
      <c r="I746" s="4" t="n">
        <f aca="false">(1-$M$1)*IF(ABS(C746) &lt; $K$1, 0, C746)+$M$1*I745</f>
        <v>-3.78211577869503E-035</v>
      </c>
      <c r="J746" s="4" t="n">
        <f aca="false">($I746+$I745)*$G746*9.8/2+J745</f>
        <v>0.000176832081671833</v>
      </c>
    </row>
    <row r="747" customFormat="false" ht="13.8" hidden="false" customHeight="false" outlineLevel="0" collapsed="false">
      <c r="A747" s="0" t="s">
        <v>10</v>
      </c>
      <c r="B747" s="5" t="n">
        <v>61641</v>
      </c>
      <c r="C747" s="4" t="n">
        <v>0.0015</v>
      </c>
      <c r="D747" s="4" t="n">
        <v>0.0021</v>
      </c>
      <c r="E747" s="4" t="n">
        <v>1.0089</v>
      </c>
      <c r="F747" s="6" t="n">
        <f aca="false">F746+G747</f>
        <v>23.4859999999999</v>
      </c>
      <c r="G747" s="6" t="n">
        <f aca="false">(B747-B746)/1000</f>
        <v>0.032</v>
      </c>
      <c r="H747" s="4" t="n">
        <f aca="false">(C747+C746)*G747*9.8/2+H746</f>
        <v>0.11670477</v>
      </c>
      <c r="I747" s="4" t="n">
        <f aca="false">(1-$M$1)*IF(ABS(C747) &lt; $K$1, 0, C747)+$M$1*I746</f>
        <v>-3.40390420082552E-035</v>
      </c>
      <c r="J747" s="4" t="n">
        <f aca="false">($I747+$I746)*$G747*9.8/2+J746</f>
        <v>0.000176832081671833</v>
      </c>
    </row>
    <row r="748" customFormat="false" ht="13.8" hidden="false" customHeight="false" outlineLevel="0" collapsed="false">
      <c r="A748" s="0" t="s">
        <v>10</v>
      </c>
      <c r="B748" s="5" t="n">
        <v>61672</v>
      </c>
      <c r="C748" s="4" t="n">
        <v>0.0006</v>
      </c>
      <c r="D748" s="4" t="n">
        <v>0.0013</v>
      </c>
      <c r="E748" s="4" t="n">
        <v>1.012</v>
      </c>
      <c r="F748" s="6" t="n">
        <f aca="false">F747+G748</f>
        <v>23.5169999999999</v>
      </c>
      <c r="G748" s="6" t="n">
        <f aca="false">(B748-B747)/1000</f>
        <v>0.031</v>
      </c>
      <c r="H748" s="4" t="n">
        <f aca="false">(C748+C747)*G748*9.8/2+H747</f>
        <v>0.11702376</v>
      </c>
      <c r="I748" s="4" t="n">
        <f aca="false">(1-$M$1)*IF(ABS(C748) &lt; $K$1, 0, C748)+$M$1*I747</f>
        <v>-3.06351378074297E-035</v>
      </c>
      <c r="J748" s="4" t="n">
        <f aca="false">($I748+$I747)*$G748*9.8/2+J747</f>
        <v>0.000176832081671833</v>
      </c>
    </row>
    <row r="749" customFormat="false" ht="13.8" hidden="false" customHeight="false" outlineLevel="0" collapsed="false">
      <c r="A749" s="0" t="s">
        <v>10</v>
      </c>
      <c r="B749" s="5" t="n">
        <v>61703</v>
      </c>
      <c r="C749" s="4" t="n">
        <v>0.001</v>
      </c>
      <c r="D749" s="4" t="n">
        <v>0.0016</v>
      </c>
      <c r="E749" s="4" t="n">
        <v>1.0072</v>
      </c>
      <c r="F749" s="6" t="n">
        <f aca="false">F748+G749</f>
        <v>23.5479999999999</v>
      </c>
      <c r="G749" s="6" t="n">
        <f aca="false">(B749-B748)/1000</f>
        <v>0.031</v>
      </c>
      <c r="H749" s="4" t="n">
        <f aca="false">(C749+C748)*G749*9.8/2+H748</f>
        <v>0.1172668</v>
      </c>
      <c r="I749" s="4" t="n">
        <f aca="false">(1-$M$1)*IF(ABS(C749) &lt; $K$1, 0, C749)+$M$1*I748</f>
        <v>-2.75716240266867E-035</v>
      </c>
      <c r="J749" s="4" t="n">
        <f aca="false">($I749+$I748)*$G749*9.8/2+J748</f>
        <v>0.000176832081671833</v>
      </c>
    </row>
    <row r="750" customFormat="false" ht="13.8" hidden="false" customHeight="false" outlineLevel="0" collapsed="false">
      <c r="A750" s="0" t="s">
        <v>10</v>
      </c>
      <c r="B750" s="5" t="n">
        <v>61734</v>
      </c>
      <c r="C750" s="4" t="n">
        <v>0</v>
      </c>
      <c r="D750" s="4" t="n">
        <v>0.0004</v>
      </c>
      <c r="E750" s="4" t="n">
        <v>1.0096</v>
      </c>
      <c r="F750" s="6" t="n">
        <f aca="false">F749+G750</f>
        <v>23.5789999999999</v>
      </c>
      <c r="G750" s="6" t="n">
        <f aca="false">(B750-B749)/1000</f>
        <v>0.031</v>
      </c>
      <c r="H750" s="4" t="n">
        <f aca="false">(C750+C749)*G750*9.8/2+H749</f>
        <v>0.1174187</v>
      </c>
      <c r="I750" s="4" t="n">
        <f aca="false">(1-$M$1)*IF(ABS(C750) &lt; $K$1, 0, C750)+$M$1*I749</f>
        <v>-2.48144616240181E-035</v>
      </c>
      <c r="J750" s="4" t="n">
        <f aca="false">($I750+$I749)*$G750*9.8/2+J749</f>
        <v>0.000176832081671833</v>
      </c>
    </row>
    <row r="751" customFormat="false" ht="13.8" hidden="false" customHeight="false" outlineLevel="0" collapsed="false">
      <c r="A751" s="0" t="s">
        <v>10</v>
      </c>
      <c r="B751" s="5" t="n">
        <v>61765</v>
      </c>
      <c r="C751" s="4" t="n">
        <v>0.0003</v>
      </c>
      <c r="D751" s="4" t="n">
        <v>-0.0002</v>
      </c>
      <c r="E751" s="4" t="n">
        <v>1.0095</v>
      </c>
      <c r="F751" s="6" t="n">
        <f aca="false">F750+G751</f>
        <v>23.6099999999999</v>
      </c>
      <c r="G751" s="6" t="n">
        <f aca="false">(B751-B750)/1000</f>
        <v>0.031</v>
      </c>
      <c r="H751" s="4" t="n">
        <f aca="false">(C751+C750)*G751*9.8/2+H750</f>
        <v>0.11746427</v>
      </c>
      <c r="I751" s="4" t="n">
        <f aca="false">(1-$M$1)*IF(ABS(C751) &lt; $K$1, 0, C751)+$M$1*I750</f>
        <v>-2.23330154616163E-035</v>
      </c>
      <c r="J751" s="4" t="n">
        <f aca="false">($I751+$I750)*$G751*9.8/2+J750</f>
        <v>0.000176832081671833</v>
      </c>
    </row>
    <row r="752" customFormat="false" ht="13.8" hidden="false" customHeight="false" outlineLevel="0" collapsed="false">
      <c r="A752" s="0" t="s">
        <v>10</v>
      </c>
      <c r="B752" s="5" t="n">
        <v>61797</v>
      </c>
      <c r="C752" s="4" t="n">
        <v>0.0014</v>
      </c>
      <c r="D752" s="4" t="n">
        <v>0.0036</v>
      </c>
      <c r="E752" s="4" t="n">
        <v>1.0085</v>
      </c>
      <c r="F752" s="6" t="n">
        <f aca="false">F751+G752</f>
        <v>23.6419999999999</v>
      </c>
      <c r="G752" s="6" t="n">
        <f aca="false">(B752-B751)/1000</f>
        <v>0.032</v>
      </c>
      <c r="H752" s="4" t="n">
        <f aca="false">(C752+C751)*G752*9.8/2+H751</f>
        <v>0.11773083</v>
      </c>
      <c r="I752" s="4" t="n">
        <f aca="false">(1-$M$1)*IF(ABS(C752) &lt; $K$1, 0, C752)+$M$1*I751</f>
        <v>-2.00997139154546E-035</v>
      </c>
      <c r="J752" s="4" t="n">
        <f aca="false">($I752+$I751)*$G752*9.8/2+J751</f>
        <v>0.000176832081671833</v>
      </c>
    </row>
    <row r="753" customFormat="false" ht="13.8" hidden="false" customHeight="false" outlineLevel="0" collapsed="false">
      <c r="A753" s="0" t="s">
        <v>10</v>
      </c>
      <c r="B753" s="5" t="n">
        <v>61828</v>
      </c>
      <c r="C753" s="4" t="n">
        <v>0.0031</v>
      </c>
      <c r="D753" s="4" t="n">
        <v>0.002</v>
      </c>
      <c r="E753" s="4" t="n">
        <v>1.011</v>
      </c>
      <c r="F753" s="6" t="n">
        <f aca="false">F752+G753</f>
        <v>23.6729999999999</v>
      </c>
      <c r="G753" s="6" t="n">
        <f aca="false">(B753-B752)/1000</f>
        <v>0.031</v>
      </c>
      <c r="H753" s="4" t="n">
        <f aca="false">(C753+C752)*G753*9.8/2+H752</f>
        <v>0.11841438</v>
      </c>
      <c r="I753" s="4" t="n">
        <f aca="false">(1-$M$1)*IF(ABS(C753) &lt; $K$1, 0, C753)+$M$1*I752</f>
        <v>-1.80897425239092E-035</v>
      </c>
      <c r="J753" s="4" t="n">
        <f aca="false">($I753+$I752)*$G753*9.8/2+J752</f>
        <v>0.000176832081671833</v>
      </c>
    </row>
    <row r="754" customFormat="false" ht="13.8" hidden="false" customHeight="false" outlineLevel="0" collapsed="false">
      <c r="A754" s="0" t="s">
        <v>10</v>
      </c>
      <c r="B754" s="5" t="n">
        <v>61859</v>
      </c>
      <c r="C754" s="4" t="n">
        <v>-0.0006</v>
      </c>
      <c r="D754" s="4" t="n">
        <v>-0.0011</v>
      </c>
      <c r="E754" s="4" t="n">
        <v>1.0117</v>
      </c>
      <c r="F754" s="6" t="n">
        <f aca="false">F753+G754</f>
        <v>23.7039999999999</v>
      </c>
      <c r="G754" s="6" t="n">
        <f aca="false">(B754-B753)/1000</f>
        <v>0.031</v>
      </c>
      <c r="H754" s="4" t="n">
        <f aca="false">(C754+C753)*G754*9.8/2+H753</f>
        <v>0.11879413</v>
      </c>
      <c r="I754" s="4" t="n">
        <f aca="false">(1-$M$1)*IF(ABS(C754) &lt; $K$1, 0, C754)+$M$1*I753</f>
        <v>-1.62807682715183E-035</v>
      </c>
      <c r="J754" s="4" t="n">
        <f aca="false">($I754+$I753)*$G754*9.8/2+J753</f>
        <v>0.000176832081671833</v>
      </c>
    </row>
    <row r="755" customFormat="false" ht="13.8" hidden="false" customHeight="false" outlineLevel="0" collapsed="false">
      <c r="A755" s="0" t="s">
        <v>10</v>
      </c>
      <c r="B755" s="5" t="n">
        <v>61892</v>
      </c>
      <c r="C755" s="4" t="n">
        <v>0.001</v>
      </c>
      <c r="D755" s="4" t="n">
        <v>0.0007</v>
      </c>
      <c r="E755" s="4" t="n">
        <v>1.0092</v>
      </c>
      <c r="F755" s="6" t="n">
        <f aca="false">F754+G755</f>
        <v>23.7369999999999</v>
      </c>
      <c r="G755" s="6" t="n">
        <f aca="false">(B755-B754)/1000</f>
        <v>0.033</v>
      </c>
      <c r="H755" s="4" t="n">
        <f aca="false">(C755+C754)*G755*9.8/2+H754</f>
        <v>0.11885881</v>
      </c>
      <c r="I755" s="4" t="n">
        <f aca="false">(1-$M$1)*IF(ABS(C755) &lt; $K$1, 0, C755)+$M$1*I754</f>
        <v>-1.46526914443664E-035</v>
      </c>
      <c r="J755" s="4" t="n">
        <f aca="false">($I755+$I754)*$G755*9.8/2+J754</f>
        <v>0.000176832081671833</v>
      </c>
    </row>
    <row r="756" customFormat="false" ht="13.8" hidden="false" customHeight="false" outlineLevel="0" collapsed="false">
      <c r="A756" s="0" t="s">
        <v>10</v>
      </c>
      <c r="B756" s="5" t="n">
        <v>61922</v>
      </c>
      <c r="C756" s="4" t="n">
        <v>0.0006</v>
      </c>
      <c r="D756" s="4" t="n">
        <v>0.003</v>
      </c>
      <c r="E756" s="4" t="n">
        <v>1.0071</v>
      </c>
      <c r="F756" s="6" t="n">
        <f aca="false">F755+G756</f>
        <v>23.7669999999999</v>
      </c>
      <c r="G756" s="6" t="n">
        <f aca="false">(B756-B755)/1000</f>
        <v>0.03</v>
      </c>
      <c r="H756" s="4" t="n">
        <f aca="false">(C756+C755)*G756*9.8/2+H755</f>
        <v>0.11909401</v>
      </c>
      <c r="I756" s="4" t="n">
        <f aca="false">(1-$M$1)*IF(ABS(C756) &lt; $K$1, 0, C756)+$M$1*I755</f>
        <v>-1.31874222999298E-035</v>
      </c>
      <c r="J756" s="4" t="n">
        <f aca="false">($I756+$I755)*$G756*9.8/2+J755</f>
        <v>0.000176832081671833</v>
      </c>
    </row>
    <row r="757" customFormat="false" ht="13.8" hidden="false" customHeight="false" outlineLevel="0" collapsed="false">
      <c r="A757" s="0" t="s">
        <v>10</v>
      </c>
      <c r="B757" s="5" t="n">
        <v>61953</v>
      </c>
      <c r="C757" s="4" t="n">
        <v>0.0019</v>
      </c>
      <c r="D757" s="4" t="n">
        <v>0.0026</v>
      </c>
      <c r="E757" s="4" t="n">
        <v>1.0131</v>
      </c>
      <c r="F757" s="6" t="n">
        <f aca="false">F756+G757</f>
        <v>23.7979999999999</v>
      </c>
      <c r="G757" s="6" t="n">
        <f aca="false">(B757-B756)/1000</f>
        <v>0.031</v>
      </c>
      <c r="H757" s="4" t="n">
        <f aca="false">(C757+C756)*G757*9.8/2+H756</f>
        <v>0.11947376</v>
      </c>
      <c r="I757" s="4" t="n">
        <f aca="false">(1-$M$1)*IF(ABS(C757) &lt; $K$1, 0, C757)+$M$1*I756</f>
        <v>-1.18686800699368E-035</v>
      </c>
      <c r="J757" s="4" t="n">
        <f aca="false">($I757+$I756)*$G757*9.8/2+J756</f>
        <v>0.000176832081671833</v>
      </c>
    </row>
    <row r="758" customFormat="false" ht="13.8" hidden="false" customHeight="false" outlineLevel="0" collapsed="false">
      <c r="A758" s="0" t="s">
        <v>10</v>
      </c>
      <c r="B758" s="5" t="n">
        <v>61984</v>
      </c>
      <c r="C758" s="4" t="n">
        <v>0.0016</v>
      </c>
      <c r="D758" s="4" t="n">
        <v>0.0043</v>
      </c>
      <c r="E758" s="4" t="n">
        <v>1.0111</v>
      </c>
      <c r="F758" s="6" t="n">
        <f aca="false">F757+G758</f>
        <v>23.8289999999999</v>
      </c>
      <c r="G758" s="6" t="n">
        <f aca="false">(B758-B757)/1000</f>
        <v>0.031</v>
      </c>
      <c r="H758" s="4" t="n">
        <f aca="false">(C758+C757)*G758*9.8/2+H757</f>
        <v>0.12000541</v>
      </c>
      <c r="I758" s="4" t="n">
        <f aca="false">(1-$M$1)*IF(ABS(C758) &lt; $K$1, 0, C758)+$M$1*I757</f>
        <v>-1.06818120629431E-035</v>
      </c>
      <c r="J758" s="4" t="n">
        <f aca="false">($I758+$I757)*$G758*9.8/2+J757</f>
        <v>0.000176832081671833</v>
      </c>
    </row>
    <row r="759" customFormat="false" ht="13.8" hidden="false" customHeight="false" outlineLevel="0" collapsed="false">
      <c r="A759" s="0" t="s">
        <v>10</v>
      </c>
      <c r="B759" s="5" t="n">
        <v>62015</v>
      </c>
      <c r="C759" s="4" t="n">
        <v>0.0024</v>
      </c>
      <c r="D759" s="4" t="n">
        <v>0.0045</v>
      </c>
      <c r="E759" s="4" t="n">
        <v>1.0071</v>
      </c>
      <c r="F759" s="6" t="n">
        <f aca="false">F758+G759</f>
        <v>23.8599999999999</v>
      </c>
      <c r="G759" s="6" t="n">
        <f aca="false">(B759-B758)/1000</f>
        <v>0.031</v>
      </c>
      <c r="H759" s="4" t="n">
        <f aca="false">(C759+C758)*G759*9.8/2+H758</f>
        <v>0.12061301</v>
      </c>
      <c r="I759" s="4" t="n">
        <f aca="false">(1-$M$1)*IF(ABS(C759) &lt; $K$1, 0, C759)+$M$1*I758</f>
        <v>-9.61363085664882E-036</v>
      </c>
      <c r="J759" s="4" t="n">
        <f aca="false">($I759+$I758)*$G759*9.8/2+J758</f>
        <v>0.000176832081671833</v>
      </c>
    </row>
    <row r="760" customFormat="false" ht="13.8" hidden="false" customHeight="false" outlineLevel="0" collapsed="false">
      <c r="A760" s="0" t="s">
        <v>10</v>
      </c>
      <c r="B760" s="5" t="n">
        <v>62046</v>
      </c>
      <c r="C760" s="4" t="n">
        <v>0.0003</v>
      </c>
      <c r="D760" s="4" t="n">
        <v>0.0001</v>
      </c>
      <c r="E760" s="4" t="n">
        <v>1.0071</v>
      </c>
      <c r="F760" s="6" t="n">
        <f aca="false">F759+G760</f>
        <v>23.8909999999999</v>
      </c>
      <c r="G760" s="6" t="n">
        <f aca="false">(B760-B759)/1000</f>
        <v>0.031</v>
      </c>
      <c r="H760" s="4" t="n">
        <f aca="false">(C760+C759)*G760*9.8/2+H759</f>
        <v>0.12102314</v>
      </c>
      <c r="I760" s="4" t="n">
        <f aca="false">(1-$M$1)*IF(ABS(C760) &lt; $K$1, 0, C760)+$M$1*I759</f>
        <v>-8.65226777098394E-036</v>
      </c>
      <c r="J760" s="4" t="n">
        <f aca="false">($I760+$I759)*$G760*9.8/2+J759</f>
        <v>0.000176832081671833</v>
      </c>
    </row>
    <row r="761" customFormat="false" ht="13.8" hidden="false" customHeight="false" outlineLevel="0" collapsed="false">
      <c r="A761" s="0" t="s">
        <v>10</v>
      </c>
      <c r="B761" s="5" t="n">
        <v>62077</v>
      </c>
      <c r="C761" s="4" t="n">
        <v>-0.0002</v>
      </c>
      <c r="D761" s="4" t="n">
        <v>0.0009</v>
      </c>
      <c r="E761" s="4" t="n">
        <v>1.0087</v>
      </c>
      <c r="F761" s="6" t="n">
        <f aca="false">F760+G761</f>
        <v>23.9219999999999</v>
      </c>
      <c r="G761" s="6" t="n">
        <f aca="false">(B761-B760)/1000</f>
        <v>0.031</v>
      </c>
      <c r="H761" s="4" t="n">
        <f aca="false">(C761+C760)*G761*9.8/2+H760</f>
        <v>0.12103833</v>
      </c>
      <c r="I761" s="4" t="n">
        <f aca="false">(1-$M$1)*IF(ABS(C761) &lt; $K$1, 0, C761)+$M$1*I760</f>
        <v>-7.78704099388555E-036</v>
      </c>
      <c r="J761" s="4" t="n">
        <f aca="false">($I761+$I760)*$G761*9.8/2+J760</f>
        <v>0.000176832081671833</v>
      </c>
    </row>
    <row r="762" customFormat="false" ht="13.8" hidden="false" customHeight="false" outlineLevel="0" collapsed="false">
      <c r="A762" s="0" t="s">
        <v>10</v>
      </c>
      <c r="B762" s="5" t="n">
        <v>62109</v>
      </c>
      <c r="C762" s="4" t="n">
        <v>0.0016</v>
      </c>
      <c r="D762" s="4" t="n">
        <v>0.0007</v>
      </c>
      <c r="E762" s="4" t="n">
        <v>1.0114</v>
      </c>
      <c r="F762" s="6" t="n">
        <f aca="false">F761+G762</f>
        <v>23.9539999999999</v>
      </c>
      <c r="G762" s="6" t="n">
        <f aca="false">(B762-B761)/1000</f>
        <v>0.032</v>
      </c>
      <c r="H762" s="4" t="n">
        <f aca="false">(C762+C761)*G762*9.8/2+H761</f>
        <v>0.12125785</v>
      </c>
      <c r="I762" s="4" t="n">
        <f aca="false">(1-$M$1)*IF(ABS(C762) &lt; $K$1, 0, C762)+$M$1*I761</f>
        <v>-7.00833689449699E-036</v>
      </c>
      <c r="J762" s="4" t="n">
        <f aca="false">($I762+$I761)*$G762*9.8/2+J761</f>
        <v>0.000176832081671833</v>
      </c>
    </row>
    <row r="763" customFormat="false" ht="13.8" hidden="false" customHeight="false" outlineLevel="0" collapsed="false">
      <c r="A763" s="0" t="s">
        <v>10</v>
      </c>
      <c r="B763" s="5" t="n">
        <v>62140</v>
      </c>
      <c r="C763" s="4" t="n">
        <v>0.0002</v>
      </c>
      <c r="D763" s="4" t="n">
        <v>0.0031</v>
      </c>
      <c r="E763" s="4" t="n">
        <v>1.0105</v>
      </c>
      <c r="F763" s="6" t="n">
        <f aca="false">F762+G763</f>
        <v>23.9849999999999</v>
      </c>
      <c r="G763" s="6" t="n">
        <f aca="false">(B763-B762)/1000</f>
        <v>0.031</v>
      </c>
      <c r="H763" s="4" t="n">
        <f aca="false">(C763+C762)*G763*9.8/2+H762</f>
        <v>0.12153127</v>
      </c>
      <c r="I763" s="4" t="n">
        <f aca="false">(1-$M$1)*IF(ABS(C763) &lt; $K$1, 0, C763)+$M$1*I762</f>
        <v>-6.30750320504729E-036</v>
      </c>
      <c r="J763" s="4" t="n">
        <f aca="false">($I763+$I762)*$G763*9.8/2+J762</f>
        <v>0.000176832081671833</v>
      </c>
    </row>
    <row r="764" customFormat="false" ht="13.8" hidden="false" customHeight="false" outlineLevel="0" collapsed="false">
      <c r="A764" s="0" t="s">
        <v>10</v>
      </c>
      <c r="B764" s="5" t="n">
        <v>62171</v>
      </c>
      <c r="C764" s="4" t="n">
        <v>0.0015</v>
      </c>
      <c r="D764" s="4" t="n">
        <v>0.0021</v>
      </c>
      <c r="E764" s="4" t="n">
        <v>1.0096</v>
      </c>
      <c r="F764" s="6" t="n">
        <f aca="false">F763+G764</f>
        <v>24.0159999999999</v>
      </c>
      <c r="G764" s="6" t="n">
        <f aca="false">(B764-B763)/1000</f>
        <v>0.031</v>
      </c>
      <c r="H764" s="4" t="n">
        <f aca="false">(C764+C763)*G764*9.8/2+H763</f>
        <v>0.1217895</v>
      </c>
      <c r="I764" s="4" t="n">
        <f aca="false">(1-$M$1)*IF(ABS(C764) &lt; $K$1, 0, C764)+$M$1*I763</f>
        <v>-5.67675288454256E-036</v>
      </c>
      <c r="J764" s="4" t="n">
        <f aca="false">($I764+$I763)*$G764*9.8/2+J763</f>
        <v>0.000176832081671833</v>
      </c>
    </row>
    <row r="765" customFormat="false" ht="13.8" hidden="false" customHeight="false" outlineLevel="0" collapsed="false">
      <c r="A765" s="0" t="s">
        <v>10</v>
      </c>
      <c r="B765" s="5" t="n">
        <v>62202</v>
      </c>
      <c r="C765" s="4" t="n">
        <v>0.0019</v>
      </c>
      <c r="D765" s="4" t="n">
        <v>0.0015</v>
      </c>
      <c r="E765" s="4" t="n">
        <v>1.0103</v>
      </c>
      <c r="F765" s="6" t="n">
        <f aca="false">F764+G765</f>
        <v>24.0469999999999</v>
      </c>
      <c r="G765" s="6" t="n">
        <f aca="false">(B765-B764)/1000</f>
        <v>0.031</v>
      </c>
      <c r="H765" s="4" t="n">
        <f aca="false">(C765+C764)*G765*9.8/2+H764</f>
        <v>0.12230596</v>
      </c>
      <c r="I765" s="4" t="n">
        <f aca="false">(1-$M$1)*IF(ABS(C765) &lt; $K$1, 0, C765)+$M$1*I764</f>
        <v>-5.10907759608831E-036</v>
      </c>
      <c r="J765" s="4" t="n">
        <f aca="false">($I765+$I764)*$G765*9.8/2+J764</f>
        <v>0.000176832081671833</v>
      </c>
    </row>
    <row r="766" customFormat="false" ht="13.8" hidden="false" customHeight="false" outlineLevel="0" collapsed="false">
      <c r="A766" s="0" t="s">
        <v>10</v>
      </c>
      <c r="B766" s="5" t="n">
        <v>62233</v>
      </c>
      <c r="C766" s="4" t="n">
        <v>-0.0001</v>
      </c>
      <c r="D766" s="4" t="n">
        <v>0.0013</v>
      </c>
      <c r="E766" s="4" t="n">
        <v>1.0107</v>
      </c>
      <c r="F766" s="6" t="n">
        <f aca="false">F765+G766</f>
        <v>24.0779999999999</v>
      </c>
      <c r="G766" s="6" t="n">
        <f aca="false">(B766-B765)/1000</f>
        <v>0.031</v>
      </c>
      <c r="H766" s="4" t="n">
        <f aca="false">(C766+C765)*G766*9.8/2+H765</f>
        <v>0.12257938</v>
      </c>
      <c r="I766" s="4" t="n">
        <f aca="false">(1-$M$1)*IF(ABS(C766) &lt; $K$1, 0, C766)+$M$1*I765</f>
        <v>-4.59816983647948E-036</v>
      </c>
      <c r="J766" s="4" t="n">
        <f aca="false">($I766+$I765)*$G766*9.8/2+J765</f>
        <v>0.000176832081671833</v>
      </c>
    </row>
    <row r="767" customFormat="false" ht="13.8" hidden="false" customHeight="false" outlineLevel="0" collapsed="false">
      <c r="A767" s="0" t="s">
        <v>10</v>
      </c>
      <c r="B767" s="5" t="n">
        <v>62265</v>
      </c>
      <c r="C767" s="4" t="n">
        <v>-0.0006</v>
      </c>
      <c r="D767" s="4" t="n">
        <v>0.001</v>
      </c>
      <c r="E767" s="4" t="n">
        <v>1.0079</v>
      </c>
      <c r="F767" s="6" t="n">
        <f aca="false">F766+G767</f>
        <v>24.1099999999999</v>
      </c>
      <c r="G767" s="6" t="n">
        <f aca="false">(B767-B766)/1000</f>
        <v>0.032</v>
      </c>
      <c r="H767" s="4" t="n">
        <f aca="false">(C767+C766)*G767*9.8/2+H766</f>
        <v>0.12246962</v>
      </c>
      <c r="I767" s="4" t="n">
        <f aca="false">(1-$M$1)*IF(ABS(C767) &lt; $K$1, 0, C767)+$M$1*I766</f>
        <v>-4.13835285283153E-036</v>
      </c>
      <c r="J767" s="4" t="n">
        <f aca="false">($I767+$I766)*$G767*9.8/2+J766</f>
        <v>0.000176832081671833</v>
      </c>
    </row>
    <row r="768" customFormat="false" ht="13.8" hidden="false" customHeight="false" outlineLevel="0" collapsed="false">
      <c r="A768" s="0" t="s">
        <v>10</v>
      </c>
      <c r="B768" s="5" t="n">
        <v>62297</v>
      </c>
      <c r="C768" s="4" t="n">
        <v>0.0006</v>
      </c>
      <c r="D768" s="4" t="n">
        <v>-0.0002</v>
      </c>
      <c r="E768" s="4" t="n">
        <v>1.0095</v>
      </c>
      <c r="F768" s="6" t="n">
        <f aca="false">F767+G768</f>
        <v>24.1419999999999</v>
      </c>
      <c r="G768" s="6" t="n">
        <f aca="false">(B768-B767)/1000</f>
        <v>0.032</v>
      </c>
      <c r="H768" s="4" t="n">
        <f aca="false">(C768+C767)*G768*9.8/2+H767</f>
        <v>0.12246962</v>
      </c>
      <c r="I768" s="4" t="n">
        <f aca="false">(1-$M$1)*IF(ABS(C768) &lt; $K$1, 0, C768)+$M$1*I767</f>
        <v>-3.72451756754838E-036</v>
      </c>
      <c r="J768" s="4" t="n">
        <f aca="false">($I768+$I767)*$G768*9.8/2+J767</f>
        <v>0.000176832081671833</v>
      </c>
    </row>
    <row r="769" customFormat="false" ht="13.8" hidden="false" customHeight="false" outlineLevel="0" collapsed="false">
      <c r="A769" s="0" t="s">
        <v>10</v>
      </c>
      <c r="B769" s="5" t="n">
        <v>62329</v>
      </c>
      <c r="C769" s="4" t="n">
        <v>0.0013</v>
      </c>
      <c r="D769" s="4" t="n">
        <v>0.002</v>
      </c>
      <c r="E769" s="4" t="n">
        <v>1.0118</v>
      </c>
      <c r="F769" s="6" t="n">
        <f aca="false">F768+G769</f>
        <v>24.1739999999999</v>
      </c>
      <c r="G769" s="6" t="n">
        <f aca="false">(B769-B768)/1000</f>
        <v>0.032</v>
      </c>
      <c r="H769" s="4" t="n">
        <f aca="false">(C769+C768)*G769*9.8/2+H768</f>
        <v>0.12276754</v>
      </c>
      <c r="I769" s="4" t="n">
        <f aca="false">(1-$M$1)*IF(ABS(C769) &lt; $K$1, 0, C769)+$M$1*I768</f>
        <v>-3.35206581079354E-036</v>
      </c>
      <c r="J769" s="4" t="n">
        <f aca="false">($I769+$I768)*$G769*9.8/2+J768</f>
        <v>0.000176832081671833</v>
      </c>
    </row>
    <row r="770" customFormat="false" ht="13.8" hidden="false" customHeight="false" outlineLevel="0" collapsed="false">
      <c r="A770" s="0" t="s">
        <v>10</v>
      </c>
      <c r="B770" s="5" t="n">
        <v>62360</v>
      </c>
      <c r="C770" s="4" t="n">
        <v>-0.0003</v>
      </c>
      <c r="D770" s="4" t="n">
        <v>0.0026</v>
      </c>
      <c r="E770" s="4" t="n">
        <v>1.0106</v>
      </c>
      <c r="F770" s="6" t="n">
        <f aca="false">F769+G770</f>
        <v>24.2049999999999</v>
      </c>
      <c r="G770" s="6" t="n">
        <f aca="false">(B770-B769)/1000</f>
        <v>0.031</v>
      </c>
      <c r="H770" s="4" t="n">
        <f aca="false">(C770+C769)*G770*9.8/2+H769</f>
        <v>0.12291944</v>
      </c>
      <c r="I770" s="4" t="n">
        <f aca="false">(1-$M$1)*IF(ABS(C770) &lt; $K$1, 0, C770)+$M$1*I769</f>
        <v>-3.01685922971418E-036</v>
      </c>
      <c r="J770" s="4" t="n">
        <f aca="false">($I770+$I769)*$G770*9.8/2+J769</f>
        <v>0.000176832081671833</v>
      </c>
    </row>
    <row r="771" customFormat="false" ht="13.8" hidden="false" customHeight="false" outlineLevel="0" collapsed="false">
      <c r="A771" s="0" t="s">
        <v>10</v>
      </c>
      <c r="B771" s="5" t="n">
        <v>62392</v>
      </c>
      <c r="C771" s="4" t="n">
        <v>0.0014</v>
      </c>
      <c r="D771" s="4" t="n">
        <v>0.0018</v>
      </c>
      <c r="E771" s="4" t="n">
        <v>1.0117</v>
      </c>
      <c r="F771" s="6" t="n">
        <f aca="false">F770+G771</f>
        <v>24.2369999999999</v>
      </c>
      <c r="G771" s="6" t="n">
        <f aca="false">(B771-B770)/1000</f>
        <v>0.032</v>
      </c>
      <c r="H771" s="4" t="n">
        <f aca="false">(C771+C770)*G771*9.8/2+H770</f>
        <v>0.12309192</v>
      </c>
      <c r="I771" s="4" t="n">
        <f aca="false">(1-$M$1)*IF(ABS(C771) &lt; $K$1, 0, C771)+$M$1*I770</f>
        <v>-2.71517330674277E-036</v>
      </c>
      <c r="J771" s="4" t="n">
        <f aca="false">($I771+$I770)*$G771*9.8/2+J770</f>
        <v>0.000176832081671833</v>
      </c>
    </row>
    <row r="772" customFormat="false" ht="13.8" hidden="false" customHeight="false" outlineLevel="0" collapsed="false">
      <c r="A772" s="0" t="s">
        <v>10</v>
      </c>
      <c r="B772" s="5" t="n">
        <v>62423</v>
      </c>
      <c r="C772" s="4" t="n">
        <v>-0.0017</v>
      </c>
      <c r="D772" s="4" t="n">
        <v>0.002</v>
      </c>
      <c r="E772" s="4" t="n">
        <v>1.0088</v>
      </c>
      <c r="F772" s="6" t="n">
        <f aca="false">F771+G772</f>
        <v>24.2679999999999</v>
      </c>
      <c r="G772" s="6" t="n">
        <f aca="false">(B772-B771)/1000</f>
        <v>0.031</v>
      </c>
      <c r="H772" s="4" t="n">
        <f aca="false">(C772+C771)*G772*9.8/2+H771</f>
        <v>0.12304635</v>
      </c>
      <c r="I772" s="4" t="n">
        <f aca="false">(1-$M$1)*IF(ABS(C772) &lt; $K$1, 0, C772)+$M$1*I771</f>
        <v>-2.44365597606849E-036</v>
      </c>
      <c r="J772" s="4" t="n">
        <f aca="false">($I772+$I771)*$G772*9.8/2+J771</f>
        <v>0.000176832081671833</v>
      </c>
    </row>
    <row r="773" customFormat="false" ht="13.8" hidden="false" customHeight="false" outlineLevel="0" collapsed="false">
      <c r="A773" s="0" t="s">
        <v>10</v>
      </c>
      <c r="B773" s="5" t="n">
        <v>62455</v>
      </c>
      <c r="C773" s="4" t="n">
        <v>0.0005</v>
      </c>
      <c r="D773" s="4" t="n">
        <v>0.0027</v>
      </c>
      <c r="E773" s="4" t="n">
        <v>1.009</v>
      </c>
      <c r="F773" s="6" t="n">
        <f aca="false">F772+G773</f>
        <v>24.2999999999999</v>
      </c>
      <c r="G773" s="6" t="n">
        <f aca="false">(B773-B772)/1000</f>
        <v>0.032</v>
      </c>
      <c r="H773" s="4" t="n">
        <f aca="false">(C773+C772)*G773*9.8/2+H772</f>
        <v>0.12285819</v>
      </c>
      <c r="I773" s="4" t="n">
        <f aca="false">(1-$M$1)*IF(ABS(C773) &lt; $K$1, 0, C773)+$M$1*I772</f>
        <v>-2.19929037846164E-036</v>
      </c>
      <c r="J773" s="4" t="n">
        <f aca="false">($I773+$I772)*$G773*9.8/2+J772</f>
        <v>0.000176832081671833</v>
      </c>
    </row>
    <row r="774" customFormat="false" ht="13.8" hidden="false" customHeight="false" outlineLevel="0" collapsed="false">
      <c r="A774" s="0" t="s">
        <v>10</v>
      </c>
      <c r="B774" s="5" t="n">
        <v>62486</v>
      </c>
      <c r="C774" s="4" t="n">
        <v>0.0008</v>
      </c>
      <c r="D774" s="4" t="n">
        <v>0.0012</v>
      </c>
      <c r="E774" s="4" t="n">
        <v>1.0099</v>
      </c>
      <c r="F774" s="6" t="n">
        <f aca="false">F773+G774</f>
        <v>24.3309999999999</v>
      </c>
      <c r="G774" s="6" t="n">
        <f aca="false">(B774-B773)/1000</f>
        <v>0.031</v>
      </c>
      <c r="H774" s="4" t="n">
        <f aca="false">(C774+C773)*G774*9.8/2+H773</f>
        <v>0.12305566</v>
      </c>
      <c r="I774" s="4" t="n">
        <f aca="false">(1-$M$1)*IF(ABS(C774) &lt; $K$1, 0, C774)+$M$1*I773</f>
        <v>-1.97936134061548E-036</v>
      </c>
      <c r="J774" s="4" t="n">
        <f aca="false">($I774+$I773)*$G774*9.8/2+J773</f>
        <v>0.000176832081671833</v>
      </c>
    </row>
    <row r="775" customFormat="false" ht="13.8" hidden="false" customHeight="false" outlineLevel="0" collapsed="false">
      <c r="A775" s="0" t="s">
        <v>10</v>
      </c>
      <c r="B775" s="5" t="n">
        <v>62517</v>
      </c>
      <c r="C775" s="4" t="n">
        <v>-0.0001</v>
      </c>
      <c r="D775" s="4" t="n">
        <v>0.0038</v>
      </c>
      <c r="E775" s="4" t="n">
        <v>1.0069</v>
      </c>
      <c r="F775" s="6" t="n">
        <f aca="false">F774+G775</f>
        <v>24.3619999999999</v>
      </c>
      <c r="G775" s="6" t="n">
        <f aca="false">(B775-B774)/1000</f>
        <v>0.031</v>
      </c>
      <c r="H775" s="4" t="n">
        <f aca="false">(C775+C774)*G775*9.8/2+H774</f>
        <v>0.12316199</v>
      </c>
      <c r="I775" s="4" t="n">
        <f aca="false">(1-$M$1)*IF(ABS(C775) &lt; $K$1, 0, C775)+$M$1*I774</f>
        <v>-1.78142520655393E-036</v>
      </c>
      <c r="J775" s="4" t="n">
        <f aca="false">($I775+$I774)*$G775*9.8/2+J774</f>
        <v>0.000176832081671833</v>
      </c>
    </row>
    <row r="776" customFormat="false" ht="13.8" hidden="false" customHeight="false" outlineLevel="0" collapsed="false">
      <c r="A776" s="0" t="s">
        <v>10</v>
      </c>
      <c r="B776" s="5" t="n">
        <v>62549</v>
      </c>
      <c r="C776" s="4" t="n">
        <v>0.0013</v>
      </c>
      <c r="D776" s="4" t="n">
        <v>0</v>
      </c>
      <c r="E776" s="4" t="n">
        <v>1.0074</v>
      </c>
      <c r="F776" s="6" t="n">
        <f aca="false">F775+G776</f>
        <v>24.3939999999999</v>
      </c>
      <c r="G776" s="6" t="n">
        <f aca="false">(B776-B775)/1000</f>
        <v>0.032</v>
      </c>
      <c r="H776" s="4" t="n">
        <f aca="false">(C776+C775)*G776*9.8/2+H775</f>
        <v>0.12335015</v>
      </c>
      <c r="I776" s="4" t="n">
        <f aca="false">(1-$M$1)*IF(ABS(C776) &lt; $K$1, 0, C776)+$M$1*I775</f>
        <v>-1.60328268589854E-036</v>
      </c>
      <c r="J776" s="4" t="n">
        <f aca="false">($I776+$I775)*$G776*9.8/2+J775</f>
        <v>0.000176832081671833</v>
      </c>
    </row>
    <row r="777" customFormat="false" ht="13.8" hidden="false" customHeight="false" outlineLevel="0" collapsed="false">
      <c r="A777" s="0" t="s">
        <v>10</v>
      </c>
      <c r="B777" s="5" t="n">
        <v>62581</v>
      </c>
      <c r="C777" s="4" t="n">
        <v>0.0013</v>
      </c>
      <c r="D777" s="4" t="n">
        <v>0.0012</v>
      </c>
      <c r="E777" s="4" t="n">
        <v>1.012</v>
      </c>
      <c r="F777" s="6" t="n">
        <f aca="false">F776+G777</f>
        <v>24.4259999999999</v>
      </c>
      <c r="G777" s="6" t="n">
        <f aca="false">(B777-B776)/1000</f>
        <v>0.032</v>
      </c>
      <c r="H777" s="4" t="n">
        <f aca="false">(C777+C776)*G777*9.8/2+H776</f>
        <v>0.12375783</v>
      </c>
      <c r="I777" s="4" t="n">
        <f aca="false">(1-$M$1)*IF(ABS(C777) &lt; $K$1, 0, C777)+$M$1*I776</f>
        <v>-1.44295441730868E-036</v>
      </c>
      <c r="J777" s="4" t="n">
        <f aca="false">($I777+$I776)*$G777*9.8/2+J776</f>
        <v>0.000176832081671833</v>
      </c>
    </row>
    <row r="778" customFormat="false" ht="13.8" hidden="false" customHeight="false" outlineLevel="0" collapsed="false">
      <c r="A778" s="0" t="s">
        <v>10</v>
      </c>
      <c r="B778" s="5" t="n">
        <v>62612</v>
      </c>
      <c r="C778" s="4" t="n">
        <v>0.0022</v>
      </c>
      <c r="D778" s="4" t="n">
        <v>0.0003</v>
      </c>
      <c r="E778" s="4" t="n">
        <v>1.0093</v>
      </c>
      <c r="F778" s="6" t="n">
        <f aca="false">F777+G778</f>
        <v>24.4569999999999</v>
      </c>
      <c r="G778" s="6" t="n">
        <f aca="false">(B778-B777)/1000</f>
        <v>0.031</v>
      </c>
      <c r="H778" s="4" t="n">
        <f aca="false">(C778+C777)*G778*9.8/2+H777</f>
        <v>0.12428948</v>
      </c>
      <c r="I778" s="4" t="n">
        <f aca="false">(1-$M$1)*IF(ABS(C778) &lt; $K$1, 0, C778)+$M$1*I777</f>
        <v>-1.29865897557781E-036</v>
      </c>
      <c r="J778" s="4" t="n">
        <f aca="false">($I778+$I777)*$G778*9.8/2+J777</f>
        <v>0.000176832081671833</v>
      </c>
    </row>
    <row r="779" customFormat="false" ht="13.8" hidden="false" customHeight="false" outlineLevel="0" collapsed="false">
      <c r="A779" s="0" t="s">
        <v>10</v>
      </c>
      <c r="B779" s="5" t="n">
        <v>62643</v>
      </c>
      <c r="C779" s="4" t="n">
        <v>0.0007</v>
      </c>
      <c r="D779" s="4" t="n">
        <v>0.0006</v>
      </c>
      <c r="E779" s="4" t="n">
        <v>1.0077</v>
      </c>
      <c r="F779" s="6" t="n">
        <f aca="false">F778+G779</f>
        <v>24.4879999999999</v>
      </c>
      <c r="G779" s="6" t="n">
        <f aca="false">(B779-B778)/1000</f>
        <v>0.031</v>
      </c>
      <c r="H779" s="4" t="n">
        <f aca="false">(C779+C778)*G779*9.8/2+H778</f>
        <v>0.12472999</v>
      </c>
      <c r="I779" s="4" t="n">
        <f aca="false">(1-$M$1)*IF(ABS(C779) &lt; $K$1, 0, C779)+$M$1*I778</f>
        <v>-1.16879307802003E-036</v>
      </c>
      <c r="J779" s="4" t="n">
        <f aca="false">($I779+$I778)*$G779*9.8/2+J778</f>
        <v>0.000176832081671833</v>
      </c>
    </row>
    <row r="780" customFormat="false" ht="13.8" hidden="false" customHeight="false" outlineLevel="0" collapsed="false">
      <c r="A780" s="0" t="s">
        <v>10</v>
      </c>
      <c r="B780" s="5" t="n">
        <v>62674</v>
      </c>
      <c r="C780" s="4" t="n">
        <v>0.0008</v>
      </c>
      <c r="D780" s="4" t="n">
        <v>0.0023</v>
      </c>
      <c r="E780" s="4" t="n">
        <v>1.0074</v>
      </c>
      <c r="F780" s="6" t="n">
        <f aca="false">F779+G780</f>
        <v>24.5189999999999</v>
      </c>
      <c r="G780" s="6" t="n">
        <f aca="false">(B780-B779)/1000</f>
        <v>0.031</v>
      </c>
      <c r="H780" s="4" t="n">
        <f aca="false">(C780+C779)*G780*9.8/2+H779</f>
        <v>0.12495784</v>
      </c>
      <c r="I780" s="4" t="n">
        <f aca="false">(1-$M$1)*IF(ABS(C780) &lt; $K$1, 0, C780)+$M$1*I779</f>
        <v>-1.05191377021803E-036</v>
      </c>
      <c r="J780" s="4" t="n">
        <f aca="false">($I780+$I779)*$G780*9.8/2+J779</f>
        <v>0.000176832081671833</v>
      </c>
    </row>
    <row r="781" customFormat="false" ht="13.8" hidden="false" customHeight="false" outlineLevel="0" collapsed="false">
      <c r="A781" s="0" t="s">
        <v>10</v>
      </c>
      <c r="B781" s="5" t="n">
        <v>62705</v>
      </c>
      <c r="C781" s="4" t="n">
        <v>0.0006</v>
      </c>
      <c r="D781" s="4" t="n">
        <v>0.003</v>
      </c>
      <c r="E781" s="4" t="n">
        <v>1.0117</v>
      </c>
      <c r="F781" s="6" t="n">
        <f aca="false">F780+G781</f>
        <v>24.5499999999999</v>
      </c>
      <c r="G781" s="6" t="n">
        <f aca="false">(B781-B780)/1000</f>
        <v>0.031</v>
      </c>
      <c r="H781" s="4" t="n">
        <f aca="false">(C781+C780)*G781*9.8/2+H780</f>
        <v>0.1251705</v>
      </c>
      <c r="I781" s="4" t="n">
        <f aca="false">(1-$M$1)*IF(ABS(C781) &lt; $K$1, 0, C781)+$M$1*I780</f>
        <v>-9.46722393196227E-037</v>
      </c>
      <c r="J781" s="4" t="n">
        <f aca="false">($I781+$I780)*$G781*9.8/2+J780</f>
        <v>0.000176832081671833</v>
      </c>
    </row>
    <row r="782" customFormat="false" ht="13.8" hidden="false" customHeight="false" outlineLevel="0" collapsed="false">
      <c r="A782" s="0" t="s">
        <v>10</v>
      </c>
      <c r="B782" s="5" t="n">
        <v>62736</v>
      </c>
      <c r="C782" s="4" t="n">
        <v>0</v>
      </c>
      <c r="D782" s="4" t="n">
        <v>0.0047</v>
      </c>
      <c r="E782" s="4" t="n">
        <v>1.0099</v>
      </c>
      <c r="F782" s="6" t="n">
        <f aca="false">F781+G782</f>
        <v>24.5809999999999</v>
      </c>
      <c r="G782" s="6" t="n">
        <f aca="false">(B782-B781)/1000</f>
        <v>0.031</v>
      </c>
      <c r="H782" s="4" t="n">
        <f aca="false">(C782+C781)*G782*9.8/2+H781</f>
        <v>0.12526164</v>
      </c>
      <c r="I782" s="4" t="n">
        <f aca="false">(1-$M$1)*IF(ABS(C782) &lt; $K$1, 0, C782)+$M$1*I781</f>
        <v>-8.52050153876604E-037</v>
      </c>
      <c r="J782" s="4" t="n">
        <f aca="false">($I782+$I781)*$G782*9.8/2+J781</f>
        <v>0.000176832081671833</v>
      </c>
    </row>
    <row r="783" customFormat="false" ht="13.8" hidden="false" customHeight="false" outlineLevel="0" collapsed="false">
      <c r="A783" s="0" t="s">
        <v>10</v>
      </c>
      <c r="B783" s="5" t="n">
        <v>62767</v>
      </c>
      <c r="C783" s="4" t="n">
        <v>-0.0002</v>
      </c>
      <c r="D783" s="4" t="n">
        <v>0.0016</v>
      </c>
      <c r="E783" s="4" t="n">
        <v>1.0103</v>
      </c>
      <c r="F783" s="6" t="n">
        <f aca="false">F782+G783</f>
        <v>24.6119999999999</v>
      </c>
      <c r="G783" s="6" t="n">
        <f aca="false">(B783-B782)/1000</f>
        <v>0.031</v>
      </c>
      <c r="H783" s="4" t="n">
        <f aca="false">(C783+C782)*G783*9.8/2+H782</f>
        <v>0.12523126</v>
      </c>
      <c r="I783" s="4" t="n">
        <f aca="false">(1-$M$1)*IF(ABS(C783) &lt; $K$1, 0, C783)+$M$1*I782</f>
        <v>-7.66845138488944E-037</v>
      </c>
      <c r="J783" s="4" t="n">
        <f aca="false">($I783+$I782)*$G783*9.8/2+J782</f>
        <v>0.000176832081671833</v>
      </c>
    </row>
    <row r="784" customFormat="false" ht="13.8" hidden="false" customHeight="false" outlineLevel="0" collapsed="false">
      <c r="A784" s="0" t="s">
        <v>10</v>
      </c>
      <c r="B784" s="5" t="n">
        <v>62799</v>
      </c>
      <c r="C784" s="4" t="n">
        <v>0.0001</v>
      </c>
      <c r="D784" s="4" t="n">
        <v>0.0007</v>
      </c>
      <c r="E784" s="4" t="n">
        <v>1.0082</v>
      </c>
      <c r="F784" s="6" t="n">
        <f aca="false">F783+G784</f>
        <v>24.6439999999999</v>
      </c>
      <c r="G784" s="6" t="n">
        <f aca="false">(B784-B783)/1000</f>
        <v>0.032</v>
      </c>
      <c r="H784" s="4" t="n">
        <f aca="false">(C784+C783)*G784*9.8/2+H783</f>
        <v>0.12521558</v>
      </c>
      <c r="I784" s="4" t="n">
        <f aca="false">(1-$M$1)*IF(ABS(C784) &lt; $K$1, 0, C784)+$M$1*I783</f>
        <v>-6.90160624640049E-037</v>
      </c>
      <c r="J784" s="4" t="n">
        <f aca="false">($I784+$I783)*$G784*9.8/2+J783</f>
        <v>0.000176832081671833</v>
      </c>
    </row>
    <row r="785" customFormat="false" ht="13.8" hidden="false" customHeight="false" outlineLevel="0" collapsed="false">
      <c r="A785" s="0" t="s">
        <v>10</v>
      </c>
      <c r="B785" s="5" t="n">
        <v>62830</v>
      </c>
      <c r="C785" s="4" t="n">
        <v>0</v>
      </c>
      <c r="D785" s="4" t="n">
        <v>0.0015</v>
      </c>
      <c r="E785" s="4" t="n">
        <v>1.0102</v>
      </c>
      <c r="F785" s="6" t="n">
        <f aca="false">F784+G785</f>
        <v>24.6749999999999</v>
      </c>
      <c r="G785" s="6" t="n">
        <f aca="false">(B785-B784)/1000</f>
        <v>0.031</v>
      </c>
      <c r="H785" s="4" t="n">
        <f aca="false">(C785+C784)*G785*9.8/2+H784</f>
        <v>0.12523077</v>
      </c>
      <c r="I785" s="4" t="n">
        <f aca="false">(1-$M$1)*IF(ABS(C785) &lt; $K$1, 0, C785)+$M$1*I784</f>
        <v>-6.21144562176044E-037</v>
      </c>
      <c r="J785" s="4" t="n">
        <f aca="false">($I785+$I784)*$G785*9.8/2+J784</f>
        <v>0.000176832081671833</v>
      </c>
    </row>
    <row r="786" customFormat="false" ht="13.8" hidden="false" customHeight="false" outlineLevel="0" collapsed="false">
      <c r="A786" s="0" t="s">
        <v>10</v>
      </c>
      <c r="B786" s="5" t="n">
        <v>62861</v>
      </c>
      <c r="C786" s="4" t="n">
        <v>0.0047</v>
      </c>
      <c r="D786" s="4" t="n">
        <v>0.0013</v>
      </c>
      <c r="E786" s="4" t="n">
        <v>1.0069</v>
      </c>
      <c r="F786" s="6" t="n">
        <f aca="false">F785+G786</f>
        <v>24.7059999999999</v>
      </c>
      <c r="G786" s="6" t="n">
        <f aca="false">(B786-B785)/1000</f>
        <v>0.031</v>
      </c>
      <c r="H786" s="4" t="n">
        <f aca="false">(C786+C785)*G786*9.8/2+H785</f>
        <v>0.1259447</v>
      </c>
      <c r="I786" s="4" t="n">
        <f aca="false">(1-$M$1)*IF(ABS(C786) &lt; $K$1, 0, C786)+$M$1*I785</f>
        <v>-5.5903010595844E-037</v>
      </c>
      <c r="J786" s="4" t="n">
        <f aca="false">($I786+$I785)*$G786*9.8/2+J785</f>
        <v>0.000176832081671833</v>
      </c>
    </row>
    <row r="787" customFormat="false" ht="13.8" hidden="false" customHeight="false" outlineLevel="0" collapsed="false">
      <c r="A787" s="0" t="s">
        <v>10</v>
      </c>
      <c r="B787" s="5" t="n">
        <v>62892</v>
      </c>
      <c r="C787" s="4" t="n">
        <v>0.0005</v>
      </c>
      <c r="D787" s="4" t="n">
        <v>0.0035</v>
      </c>
      <c r="E787" s="4" t="n">
        <v>1.0073</v>
      </c>
      <c r="F787" s="6" t="n">
        <f aca="false">F786+G787</f>
        <v>24.7369999999999</v>
      </c>
      <c r="G787" s="6" t="n">
        <f aca="false">(B787-B786)/1000</f>
        <v>0.031</v>
      </c>
      <c r="H787" s="4" t="n">
        <f aca="false">(C787+C786)*G787*9.8/2+H786</f>
        <v>0.12673458</v>
      </c>
      <c r="I787" s="4" t="n">
        <f aca="false">(1-$M$1)*IF(ABS(C787) &lt; $K$1, 0, C787)+$M$1*I786</f>
        <v>-5.03127095362596E-037</v>
      </c>
      <c r="J787" s="4" t="n">
        <f aca="false">($I787+$I786)*$G787*9.8/2+J786</f>
        <v>0.000176832081671833</v>
      </c>
    </row>
    <row r="788" customFormat="false" ht="13.8" hidden="false" customHeight="false" outlineLevel="0" collapsed="false">
      <c r="A788" s="0" t="s">
        <v>10</v>
      </c>
      <c r="B788" s="5" t="n">
        <v>62923</v>
      </c>
      <c r="C788" s="4" t="n">
        <v>-0.0006</v>
      </c>
      <c r="D788" s="4" t="n">
        <v>0.0028</v>
      </c>
      <c r="E788" s="4" t="n">
        <v>1.0086</v>
      </c>
      <c r="F788" s="6" t="n">
        <f aca="false">F787+G788</f>
        <v>24.7679999999999</v>
      </c>
      <c r="G788" s="6" t="n">
        <f aca="false">(B788-B787)/1000</f>
        <v>0.031</v>
      </c>
      <c r="H788" s="4" t="n">
        <f aca="false">(C788+C787)*G788*9.8/2+H787</f>
        <v>0.12671939</v>
      </c>
      <c r="I788" s="4" t="n">
        <f aca="false">(1-$M$1)*IF(ABS(C788) &lt; $K$1, 0, C788)+$M$1*I787</f>
        <v>-4.52814385826336E-037</v>
      </c>
      <c r="J788" s="4" t="n">
        <f aca="false">($I788+$I787)*$G788*9.8/2+J787</f>
        <v>0.000176832081671833</v>
      </c>
    </row>
    <row r="789" customFormat="false" ht="13.8" hidden="false" customHeight="false" outlineLevel="0" collapsed="false">
      <c r="A789" s="0" t="s">
        <v>10</v>
      </c>
      <c r="B789" s="5" t="n">
        <v>62955</v>
      </c>
      <c r="C789" s="4" t="n">
        <v>-0.0012</v>
      </c>
      <c r="D789" s="4" t="n">
        <v>0.0006</v>
      </c>
      <c r="E789" s="4" t="n">
        <v>1.0074</v>
      </c>
      <c r="F789" s="6" t="n">
        <f aca="false">F788+G789</f>
        <v>24.7999999999999</v>
      </c>
      <c r="G789" s="6" t="n">
        <f aca="false">(B789-B788)/1000</f>
        <v>0.032</v>
      </c>
      <c r="H789" s="4" t="n">
        <f aca="false">(C789+C788)*G789*9.8/2+H788</f>
        <v>0.12643715</v>
      </c>
      <c r="I789" s="4" t="n">
        <f aca="false">(1-$M$1)*IF(ABS(C789) &lt; $K$1, 0, C789)+$M$1*I788</f>
        <v>-4.07532947243703E-037</v>
      </c>
      <c r="J789" s="4" t="n">
        <f aca="false">($I789+$I788)*$G789*9.8/2+J788</f>
        <v>0.000176832081671833</v>
      </c>
    </row>
    <row r="790" customFormat="false" ht="13.8" hidden="false" customHeight="false" outlineLevel="0" collapsed="false">
      <c r="A790" s="0" t="s">
        <v>10</v>
      </c>
      <c r="B790" s="5" t="n">
        <v>62987</v>
      </c>
      <c r="C790" s="4" t="n">
        <v>-0.0004</v>
      </c>
      <c r="D790" s="4" t="n">
        <v>-0.0001</v>
      </c>
      <c r="E790" s="4" t="n">
        <v>1.0103</v>
      </c>
      <c r="F790" s="6" t="n">
        <f aca="false">F789+G790</f>
        <v>24.8319999999999</v>
      </c>
      <c r="G790" s="6" t="n">
        <f aca="false">(B790-B789)/1000</f>
        <v>0.032</v>
      </c>
      <c r="H790" s="4" t="n">
        <f aca="false">(C790+C789)*G790*9.8/2+H789</f>
        <v>0.12618627</v>
      </c>
      <c r="I790" s="4" t="n">
        <f aca="false">(1-$M$1)*IF(ABS(C790) &lt; $K$1, 0, C790)+$M$1*I789</f>
        <v>-3.66779652519333E-037</v>
      </c>
      <c r="J790" s="4" t="n">
        <f aca="false">($I790+$I789)*$G790*9.8/2+J789</f>
        <v>0.000176832081671833</v>
      </c>
    </row>
    <row r="791" customFormat="false" ht="13.8" hidden="false" customHeight="false" outlineLevel="0" collapsed="false">
      <c r="A791" s="0" t="s">
        <v>10</v>
      </c>
      <c r="B791" s="5" t="n">
        <v>63020</v>
      </c>
      <c r="C791" s="4" t="n">
        <v>0.0023</v>
      </c>
      <c r="D791" s="4" t="n">
        <v>0.0029</v>
      </c>
      <c r="E791" s="4" t="n">
        <v>1.0096</v>
      </c>
      <c r="F791" s="6" t="n">
        <f aca="false">F790+G791</f>
        <v>24.8649999999999</v>
      </c>
      <c r="G791" s="6" t="n">
        <f aca="false">(B791-B790)/1000</f>
        <v>0.033</v>
      </c>
      <c r="H791" s="4" t="n">
        <f aca="false">(C791+C790)*G791*9.8/2+H790</f>
        <v>0.1264935</v>
      </c>
      <c r="I791" s="4" t="n">
        <f aca="false">(1-$M$1)*IF(ABS(C791) &lt; $K$1, 0, C791)+$M$1*I790</f>
        <v>-3.30101687267399E-037</v>
      </c>
      <c r="J791" s="4" t="n">
        <f aca="false">($I791+$I790)*$G791*9.8/2+J790</f>
        <v>0.000176832081671833</v>
      </c>
    </row>
    <row r="792" customFormat="false" ht="13.8" hidden="false" customHeight="false" outlineLevel="0" collapsed="false">
      <c r="A792" s="0" t="s">
        <v>10</v>
      </c>
      <c r="B792" s="5" t="n">
        <v>63051</v>
      </c>
      <c r="C792" s="4" t="n">
        <v>0.0038</v>
      </c>
      <c r="D792" s="4" t="n">
        <v>0.0038</v>
      </c>
      <c r="E792" s="4" t="n">
        <v>1.01</v>
      </c>
      <c r="F792" s="6" t="n">
        <f aca="false">F791+G792</f>
        <v>24.8959999999999</v>
      </c>
      <c r="G792" s="6" t="n">
        <f aca="false">(B792-B791)/1000</f>
        <v>0.031</v>
      </c>
      <c r="H792" s="4" t="n">
        <f aca="false">(C792+C791)*G792*9.8/2+H791</f>
        <v>0.12742009</v>
      </c>
      <c r="I792" s="4" t="n">
        <f aca="false">(1-$M$1)*IF(ABS(C792) &lt; $K$1, 0, C792)+$M$1*I791</f>
        <v>-2.97091518540659E-037</v>
      </c>
      <c r="J792" s="4" t="n">
        <f aca="false">($I792+$I791)*$G792*9.8/2+J791</f>
        <v>0.000176832081671833</v>
      </c>
    </row>
    <row r="793" customFormat="false" ht="13.8" hidden="false" customHeight="false" outlineLevel="0" collapsed="false">
      <c r="A793" s="0" t="s">
        <v>10</v>
      </c>
      <c r="B793" s="5" t="n">
        <v>63082</v>
      </c>
      <c r="C793" s="4" t="n">
        <v>0</v>
      </c>
      <c r="D793" s="4" t="n">
        <v>0.003</v>
      </c>
      <c r="E793" s="4" t="n">
        <v>1.0115</v>
      </c>
      <c r="F793" s="6" t="n">
        <f aca="false">F792+G793</f>
        <v>24.9269999999999</v>
      </c>
      <c r="G793" s="6" t="n">
        <f aca="false">(B793-B792)/1000</f>
        <v>0.031</v>
      </c>
      <c r="H793" s="4" t="n">
        <f aca="false">(C793+C792)*G793*9.8/2+H792</f>
        <v>0.12799731</v>
      </c>
      <c r="I793" s="4" t="n">
        <f aca="false">(1-$M$1)*IF(ABS(C793) &lt; $K$1, 0, C793)+$M$1*I792</f>
        <v>-2.67382366686593E-037</v>
      </c>
      <c r="J793" s="4" t="n">
        <f aca="false">($I793+$I792)*$G793*9.8/2+J792</f>
        <v>0.000176832081671833</v>
      </c>
    </row>
    <row r="794" customFormat="false" ht="13.8" hidden="false" customHeight="false" outlineLevel="0" collapsed="false">
      <c r="A794" s="0" t="s">
        <v>10</v>
      </c>
      <c r="B794" s="5" t="n">
        <v>63113</v>
      </c>
      <c r="C794" s="4" t="n">
        <v>-0.0014</v>
      </c>
      <c r="D794" s="4" t="n">
        <v>0.0011</v>
      </c>
      <c r="E794" s="4" t="n">
        <v>1.0111</v>
      </c>
      <c r="F794" s="6" t="n">
        <f aca="false">F793+G794</f>
        <v>24.9579999999999</v>
      </c>
      <c r="G794" s="6" t="n">
        <f aca="false">(B794-B793)/1000</f>
        <v>0.031</v>
      </c>
      <c r="H794" s="4" t="n">
        <f aca="false">(C794+C793)*G794*9.8/2+H793</f>
        <v>0.12778465</v>
      </c>
      <c r="I794" s="4" t="n">
        <f aca="false">(1-$M$1)*IF(ABS(C794) &lt; $K$1, 0, C794)+$M$1*I793</f>
        <v>-2.40644130017934E-037</v>
      </c>
      <c r="J794" s="4" t="n">
        <f aca="false">($I794+$I793)*$G794*9.8/2+J793</f>
        <v>0.000176832081671833</v>
      </c>
    </row>
    <row r="795" customFormat="false" ht="13.8" hidden="false" customHeight="false" outlineLevel="0" collapsed="false">
      <c r="A795" s="0" t="s">
        <v>10</v>
      </c>
      <c r="B795" s="5" t="n">
        <v>63145</v>
      </c>
      <c r="C795" s="4" t="n">
        <v>0.0001</v>
      </c>
      <c r="D795" s="4" t="n">
        <v>0.0011</v>
      </c>
      <c r="E795" s="4" t="n">
        <v>1.0085</v>
      </c>
      <c r="F795" s="6" t="n">
        <f aca="false">F794+G795</f>
        <v>24.9899999999999</v>
      </c>
      <c r="G795" s="6" t="n">
        <f aca="false">(B795-B794)/1000</f>
        <v>0.032</v>
      </c>
      <c r="H795" s="4" t="n">
        <f aca="false">(C795+C794)*G795*9.8/2+H794</f>
        <v>0.12758081</v>
      </c>
      <c r="I795" s="4" t="n">
        <f aca="false">(1-$M$1)*IF(ABS(C795) &lt; $K$1, 0, C795)+$M$1*I794</f>
        <v>-2.16579717016141E-037</v>
      </c>
      <c r="J795" s="4" t="n">
        <f aca="false">($I795+$I794)*$G795*9.8/2+J794</f>
        <v>0.000176832081671833</v>
      </c>
    </row>
    <row r="796" customFormat="false" ht="13.8" hidden="false" customHeight="false" outlineLevel="0" collapsed="false">
      <c r="A796" s="0" t="s">
        <v>10</v>
      </c>
      <c r="B796" s="5" t="n">
        <v>63176</v>
      </c>
      <c r="C796" s="4" t="n">
        <v>0.001</v>
      </c>
      <c r="D796" s="4" t="n">
        <v>0.002</v>
      </c>
      <c r="E796" s="4" t="n">
        <v>1.0079</v>
      </c>
      <c r="F796" s="6" t="n">
        <f aca="false">F795+G796</f>
        <v>25.0209999999999</v>
      </c>
      <c r="G796" s="6" t="n">
        <f aca="false">(B796-B795)/1000</f>
        <v>0.031</v>
      </c>
      <c r="H796" s="4" t="n">
        <f aca="false">(C796+C795)*G796*9.8/2+H795</f>
        <v>0.1277479</v>
      </c>
      <c r="I796" s="4" t="n">
        <f aca="false">(1-$M$1)*IF(ABS(C796) &lt; $K$1, 0, C796)+$M$1*I795</f>
        <v>-1.94921745314527E-037</v>
      </c>
      <c r="J796" s="4" t="n">
        <f aca="false">($I796+$I795)*$G796*9.8/2+J795</f>
        <v>0.000176832081671833</v>
      </c>
    </row>
    <row r="797" customFormat="false" ht="13.8" hidden="false" customHeight="false" outlineLevel="0" collapsed="false">
      <c r="A797" s="0" t="s">
        <v>10</v>
      </c>
      <c r="B797" s="5" t="n">
        <v>63207</v>
      </c>
      <c r="C797" s="4" t="n">
        <v>0.0013</v>
      </c>
      <c r="D797" s="4" t="n">
        <v>0.0015</v>
      </c>
      <c r="E797" s="4" t="n">
        <v>1.0105</v>
      </c>
      <c r="F797" s="6" t="n">
        <f aca="false">F796+G797</f>
        <v>25.0519999999999</v>
      </c>
      <c r="G797" s="6" t="n">
        <f aca="false">(B797-B796)/1000</f>
        <v>0.031</v>
      </c>
      <c r="H797" s="4" t="n">
        <f aca="false">(C797+C796)*G797*9.8/2+H796</f>
        <v>0.12809727</v>
      </c>
      <c r="I797" s="4" t="n">
        <f aca="false">(1-$M$1)*IF(ABS(C797) &lt; $K$1, 0, C797)+$M$1*I796</f>
        <v>-1.75429570783074E-037</v>
      </c>
      <c r="J797" s="4" t="n">
        <f aca="false">($I797+$I796)*$G797*9.8/2+J796</f>
        <v>0.000176832081671833</v>
      </c>
    </row>
    <row r="798" customFormat="false" ht="13.8" hidden="false" customHeight="false" outlineLevel="0" collapsed="false">
      <c r="A798" s="0" t="s">
        <v>10</v>
      </c>
      <c r="B798" s="5" t="n">
        <v>63238</v>
      </c>
      <c r="C798" s="4" t="n">
        <v>-0.0015</v>
      </c>
      <c r="D798" s="4" t="n">
        <v>0.0034</v>
      </c>
      <c r="E798" s="4" t="n">
        <v>1.0093</v>
      </c>
      <c r="F798" s="6" t="n">
        <f aca="false">F797+G798</f>
        <v>25.0829999999999</v>
      </c>
      <c r="G798" s="6" t="n">
        <f aca="false">(B798-B797)/1000</f>
        <v>0.031</v>
      </c>
      <c r="H798" s="4" t="n">
        <f aca="false">(C798+C797)*G798*9.8/2+H797</f>
        <v>0.12806689</v>
      </c>
      <c r="I798" s="4" t="n">
        <f aca="false">(1-$M$1)*IF(ABS(C798) &lt; $K$1, 0, C798)+$M$1*I797</f>
        <v>-1.57886613704767E-037</v>
      </c>
      <c r="J798" s="4" t="n">
        <f aca="false">($I798+$I797)*$G798*9.8/2+J797</f>
        <v>0.000176832081671833</v>
      </c>
    </row>
    <row r="799" customFormat="false" ht="13.8" hidden="false" customHeight="false" outlineLevel="0" collapsed="false">
      <c r="A799" s="0" t="s">
        <v>10</v>
      </c>
      <c r="B799" s="5" t="n">
        <v>63270</v>
      </c>
      <c r="C799" s="4" t="n">
        <v>-0.0022</v>
      </c>
      <c r="D799" s="4" t="n">
        <v>0.0009</v>
      </c>
      <c r="E799" s="4" t="n">
        <v>1.0079</v>
      </c>
      <c r="F799" s="6" t="n">
        <f aca="false">F798+G799</f>
        <v>25.1149999999999</v>
      </c>
      <c r="G799" s="6" t="n">
        <f aca="false">(B799-B798)/1000</f>
        <v>0.032</v>
      </c>
      <c r="H799" s="4" t="n">
        <f aca="false">(C799+C798)*G799*9.8/2+H798</f>
        <v>0.12748673</v>
      </c>
      <c r="I799" s="4" t="n">
        <f aca="false">(1-$M$1)*IF(ABS(C799) &lt; $K$1, 0, C799)+$M$1*I798</f>
        <v>-1.4209795233429E-037</v>
      </c>
      <c r="J799" s="4" t="n">
        <f aca="false">($I799+$I798)*$G799*9.8/2+J798</f>
        <v>0.000176832081671833</v>
      </c>
    </row>
    <row r="800" customFormat="false" ht="13.8" hidden="false" customHeight="false" outlineLevel="0" collapsed="false">
      <c r="A800" s="0" t="s">
        <v>10</v>
      </c>
      <c r="B800" s="5" t="n">
        <v>63302</v>
      </c>
      <c r="C800" s="4" t="n">
        <v>0.0001</v>
      </c>
      <c r="D800" s="4" t="n">
        <v>-0.0012</v>
      </c>
      <c r="E800" s="4" t="n">
        <v>1.0103</v>
      </c>
      <c r="F800" s="6" t="n">
        <f aca="false">F799+G800</f>
        <v>25.1469999999999</v>
      </c>
      <c r="G800" s="6" t="n">
        <f aca="false">(B800-B799)/1000</f>
        <v>0.032</v>
      </c>
      <c r="H800" s="4" t="n">
        <f aca="false">(C800+C799)*G800*9.8/2+H799</f>
        <v>0.12715745</v>
      </c>
      <c r="I800" s="4" t="n">
        <f aca="false">(1-$M$1)*IF(ABS(C800) &lt; $K$1, 0, C800)+$M$1*I799</f>
        <v>-1.27888157100861E-037</v>
      </c>
      <c r="J800" s="4" t="n">
        <f aca="false">($I800+$I799)*$G800*9.8/2+J799</f>
        <v>0.000176832081671833</v>
      </c>
    </row>
    <row r="801" customFormat="false" ht="13.8" hidden="false" customHeight="false" outlineLevel="0" collapsed="false">
      <c r="A801" s="0" t="s">
        <v>10</v>
      </c>
      <c r="B801" s="5" t="n">
        <v>63334</v>
      </c>
      <c r="C801" s="4" t="n">
        <v>0.0017</v>
      </c>
      <c r="D801" s="4" t="n">
        <v>0.0028</v>
      </c>
      <c r="E801" s="4" t="n">
        <v>1.0092</v>
      </c>
      <c r="F801" s="6" t="n">
        <f aca="false">F800+G801</f>
        <v>25.1789999999999</v>
      </c>
      <c r="G801" s="6" t="n">
        <f aca="false">(B801-B800)/1000</f>
        <v>0.032</v>
      </c>
      <c r="H801" s="4" t="n">
        <f aca="false">(C801+C800)*G801*9.8/2+H800</f>
        <v>0.12743969</v>
      </c>
      <c r="I801" s="4" t="n">
        <f aca="false">(1-$M$1)*IF(ABS(C801) &lt; $K$1, 0, C801)+$M$1*I800</f>
        <v>-1.15099341390775E-037</v>
      </c>
      <c r="J801" s="4" t="n">
        <f aca="false">($I801+$I800)*$G801*9.8/2+J800</f>
        <v>0.000176832081671833</v>
      </c>
    </row>
    <row r="802" customFormat="false" ht="13.8" hidden="false" customHeight="false" outlineLevel="0" collapsed="false">
      <c r="A802" s="0" t="s">
        <v>10</v>
      </c>
      <c r="B802" s="5" t="n">
        <v>63365</v>
      </c>
      <c r="C802" s="4" t="n">
        <v>0.002</v>
      </c>
      <c r="D802" s="4" t="n">
        <v>0.002</v>
      </c>
      <c r="E802" s="4" t="n">
        <v>1.0123</v>
      </c>
      <c r="F802" s="6" t="n">
        <f aca="false">F801+G802</f>
        <v>25.2099999999999</v>
      </c>
      <c r="G802" s="6" t="n">
        <f aca="false">(B802-B801)/1000</f>
        <v>0.031</v>
      </c>
      <c r="H802" s="4" t="n">
        <f aca="false">(C802+C801)*G802*9.8/2+H801</f>
        <v>0.12800172</v>
      </c>
      <c r="I802" s="4" t="n">
        <f aca="false">(1-$M$1)*IF(ABS(C802) &lt; $K$1, 0, C802)+$M$1*I801</f>
        <v>-1.03589407251697E-037</v>
      </c>
      <c r="J802" s="4" t="n">
        <f aca="false">($I802+$I801)*$G802*9.8/2+J801</f>
        <v>0.000176832081671833</v>
      </c>
    </row>
    <row r="803" customFormat="false" ht="13.8" hidden="false" customHeight="false" outlineLevel="0" collapsed="false">
      <c r="A803" s="0" t="s">
        <v>10</v>
      </c>
      <c r="B803" s="5" t="n">
        <v>63396</v>
      </c>
      <c r="C803" s="4" t="n">
        <v>0.0002</v>
      </c>
      <c r="D803" s="4" t="n">
        <v>0.0027</v>
      </c>
      <c r="E803" s="4" t="n">
        <v>1.0115</v>
      </c>
      <c r="F803" s="6" t="n">
        <f aca="false">F802+G803</f>
        <v>25.2409999999999</v>
      </c>
      <c r="G803" s="6" t="n">
        <f aca="false">(B803-B802)/1000</f>
        <v>0.031</v>
      </c>
      <c r="H803" s="4" t="n">
        <f aca="false">(C803+C802)*G803*9.8/2+H802</f>
        <v>0.1283359</v>
      </c>
      <c r="I803" s="4" t="n">
        <f aca="false">(1-$M$1)*IF(ABS(C803) &lt; $K$1, 0, C803)+$M$1*I802</f>
        <v>-9.32304665265277E-038</v>
      </c>
      <c r="J803" s="4" t="n">
        <f aca="false">($I803+$I802)*$G803*9.8/2+J802</f>
        <v>0.000176832081671833</v>
      </c>
    </row>
    <row r="804" customFormat="false" ht="13.8" hidden="false" customHeight="false" outlineLevel="0" collapsed="false">
      <c r="A804" s="0" t="s">
        <v>10</v>
      </c>
      <c r="B804" s="5" t="n">
        <v>63427</v>
      </c>
      <c r="C804" s="4" t="n">
        <v>-0.0005</v>
      </c>
      <c r="D804" s="4" t="n">
        <v>0.003</v>
      </c>
      <c r="E804" s="4" t="n">
        <v>1.0108</v>
      </c>
      <c r="F804" s="6" t="n">
        <f aca="false">F803+G804</f>
        <v>25.2719999999999</v>
      </c>
      <c r="G804" s="6" t="n">
        <f aca="false">(B804-B803)/1000</f>
        <v>0.031</v>
      </c>
      <c r="H804" s="4" t="n">
        <f aca="false">(C804+C803)*G804*9.8/2+H803</f>
        <v>0.12829033</v>
      </c>
      <c r="I804" s="4" t="n">
        <f aca="false">(1-$M$1)*IF(ABS(C804) &lt; $K$1, 0, C804)+$M$1*I803</f>
        <v>-8.39074198738749E-038</v>
      </c>
      <c r="J804" s="4" t="n">
        <f aca="false">($I804+$I803)*$G804*9.8/2+J803</f>
        <v>0.000176832081671833</v>
      </c>
    </row>
    <row r="805" customFormat="false" ht="13.8" hidden="false" customHeight="false" outlineLevel="0" collapsed="false">
      <c r="A805" s="0" t="s">
        <v>10</v>
      </c>
      <c r="B805" s="5" t="n">
        <v>63459</v>
      </c>
      <c r="C805" s="4" t="n">
        <v>-0.0015</v>
      </c>
      <c r="D805" s="4" t="n">
        <v>0.0004</v>
      </c>
      <c r="E805" s="4" t="n">
        <v>1.0071</v>
      </c>
      <c r="F805" s="6" t="n">
        <f aca="false">F804+G805</f>
        <v>25.3039999999999</v>
      </c>
      <c r="G805" s="6" t="n">
        <f aca="false">(B805-B804)/1000</f>
        <v>0.032</v>
      </c>
      <c r="H805" s="4" t="n">
        <f aca="false">(C805+C804)*G805*9.8/2+H804</f>
        <v>0.12797673</v>
      </c>
      <c r="I805" s="4" t="n">
        <f aca="false">(1-$M$1)*IF(ABS(C805) &lt; $K$1, 0, C805)+$M$1*I804</f>
        <v>-7.55166778864874E-038</v>
      </c>
      <c r="J805" s="4" t="n">
        <f aca="false">($I805+$I804)*$G805*9.8/2+J804</f>
        <v>0.000176832081671833</v>
      </c>
    </row>
    <row r="806" customFormat="false" ht="13.8" hidden="false" customHeight="false" outlineLevel="0" collapsed="false">
      <c r="A806" s="0" t="s">
        <v>10</v>
      </c>
      <c r="B806" s="5" t="n">
        <v>63491</v>
      </c>
      <c r="C806" s="4" t="n">
        <v>0.0028</v>
      </c>
      <c r="D806" s="4" t="n">
        <v>-0.0004</v>
      </c>
      <c r="E806" s="4" t="n">
        <v>1.0109</v>
      </c>
      <c r="F806" s="6" t="n">
        <f aca="false">F805+G806</f>
        <v>25.3359999999999</v>
      </c>
      <c r="G806" s="6" t="n">
        <f aca="false">(B806-B805)/1000</f>
        <v>0.032</v>
      </c>
      <c r="H806" s="4" t="n">
        <f aca="false">(C806+C805)*G806*9.8/2+H805</f>
        <v>0.12818057</v>
      </c>
      <c r="I806" s="4" t="n">
        <f aca="false">(1-$M$1)*IF(ABS(C806) &lt; $K$1, 0, C806)+$M$1*I805</f>
        <v>-6.79650100978387E-038</v>
      </c>
      <c r="J806" s="4" t="n">
        <f aca="false">($I806+$I805)*$G806*9.8/2+J805</f>
        <v>0.000176832081671833</v>
      </c>
    </row>
    <row r="807" customFormat="false" ht="13.8" hidden="false" customHeight="false" outlineLevel="0" collapsed="false">
      <c r="A807" s="0" t="s">
        <v>10</v>
      </c>
      <c r="B807" s="5" t="n">
        <v>63523</v>
      </c>
      <c r="C807" s="4" t="n">
        <v>-0.0003</v>
      </c>
      <c r="D807" s="4" t="n">
        <v>-0.0007</v>
      </c>
      <c r="E807" s="4" t="n">
        <v>1.01</v>
      </c>
      <c r="F807" s="6" t="n">
        <f aca="false">F806+G807</f>
        <v>25.3679999999999</v>
      </c>
      <c r="G807" s="6" t="n">
        <f aca="false">(B807-B806)/1000</f>
        <v>0.032</v>
      </c>
      <c r="H807" s="4" t="n">
        <f aca="false">(C807+C806)*G807*9.8/2+H806</f>
        <v>0.12857257</v>
      </c>
      <c r="I807" s="4" t="n">
        <f aca="false">(1-$M$1)*IF(ABS(C807) &lt; $K$1, 0, C807)+$M$1*I806</f>
        <v>-6.11685090880548E-038</v>
      </c>
      <c r="J807" s="4" t="n">
        <f aca="false">($I807+$I806)*$G807*9.8/2+J806</f>
        <v>0.000176832081671833</v>
      </c>
    </row>
    <row r="808" customFormat="false" ht="13.8" hidden="false" customHeight="false" outlineLevel="0" collapsed="false">
      <c r="A808" s="0" t="s">
        <v>10</v>
      </c>
      <c r="B808" s="5" t="n">
        <v>63556</v>
      </c>
      <c r="C808" s="4" t="n">
        <v>0.0018</v>
      </c>
      <c r="D808" s="4" t="n">
        <v>0.0041</v>
      </c>
      <c r="E808" s="4" t="n">
        <v>1.013</v>
      </c>
      <c r="F808" s="6" t="n">
        <f aca="false">F807+G808</f>
        <v>25.4009999999999</v>
      </c>
      <c r="G808" s="6" t="n">
        <f aca="false">(B808-B807)/1000</f>
        <v>0.033</v>
      </c>
      <c r="H808" s="4" t="n">
        <f aca="false">(C808+C807)*G808*9.8/2+H807</f>
        <v>0.12881512</v>
      </c>
      <c r="I808" s="4" t="n">
        <f aca="false">(1-$M$1)*IF(ABS(C808) &lt; $K$1, 0, C808)+$M$1*I807</f>
        <v>-5.50516581792493E-038</v>
      </c>
      <c r="J808" s="4" t="n">
        <f aca="false">($I808+$I807)*$G808*9.8/2+J807</f>
        <v>0.000176832081671833</v>
      </c>
    </row>
    <row r="809" customFormat="false" ht="13.8" hidden="false" customHeight="false" outlineLevel="0" collapsed="false">
      <c r="A809" s="0" t="s">
        <v>10</v>
      </c>
      <c r="B809" s="5" t="n">
        <v>63587</v>
      </c>
      <c r="C809" s="4" t="n">
        <v>-0.0001</v>
      </c>
      <c r="D809" s="4" t="n">
        <v>0.0037</v>
      </c>
      <c r="E809" s="4" t="n">
        <v>1.0091</v>
      </c>
      <c r="F809" s="6" t="n">
        <f aca="false">F808+G809</f>
        <v>25.4319999999999</v>
      </c>
      <c r="G809" s="6" t="n">
        <f aca="false">(B809-B808)/1000</f>
        <v>0.031</v>
      </c>
      <c r="H809" s="4" t="n">
        <f aca="false">(C809+C808)*G809*9.8/2+H808</f>
        <v>0.12907335</v>
      </c>
      <c r="I809" s="4" t="n">
        <f aca="false">(1-$M$1)*IF(ABS(C809) &lt; $K$1, 0, C809)+$M$1*I808</f>
        <v>-4.95464923613244E-038</v>
      </c>
      <c r="J809" s="4" t="n">
        <f aca="false">($I809+$I808)*$G809*9.8/2+J808</f>
        <v>0.000176832081671833</v>
      </c>
    </row>
    <row r="810" customFormat="false" ht="13.8" hidden="false" customHeight="false" outlineLevel="0" collapsed="false">
      <c r="A810" s="0" t="s">
        <v>10</v>
      </c>
      <c r="B810" s="5" t="n">
        <v>63619</v>
      </c>
      <c r="C810" s="4" t="n">
        <v>0.0009</v>
      </c>
      <c r="D810" s="4" t="n">
        <v>0.0021</v>
      </c>
      <c r="E810" s="4" t="n">
        <v>1.0129</v>
      </c>
      <c r="F810" s="6" t="n">
        <f aca="false">F809+G810</f>
        <v>25.4639999999999</v>
      </c>
      <c r="G810" s="6" t="n">
        <f aca="false">(B810-B809)/1000</f>
        <v>0.032</v>
      </c>
      <c r="H810" s="4" t="n">
        <f aca="false">(C810+C809)*G810*9.8/2+H809</f>
        <v>0.12919879</v>
      </c>
      <c r="I810" s="4" t="n">
        <f aca="false">(1-$M$1)*IF(ABS(C810) &lt; $K$1, 0, C810)+$M$1*I809</f>
        <v>-4.4591843125192E-038</v>
      </c>
      <c r="J810" s="4" t="n">
        <f aca="false">($I810+$I809)*$G810*9.8/2+J809</f>
        <v>0.000176832081671833</v>
      </c>
    </row>
    <row r="811" customFormat="false" ht="13.8" hidden="false" customHeight="false" outlineLevel="0" collapsed="false">
      <c r="A811" s="0" t="s">
        <v>10</v>
      </c>
      <c r="B811" s="5" t="n">
        <v>63650</v>
      </c>
      <c r="C811" s="4" t="n">
        <v>0.0006</v>
      </c>
      <c r="D811" s="4" t="n">
        <v>0.0004</v>
      </c>
      <c r="E811" s="4" t="n">
        <v>1.0105</v>
      </c>
      <c r="F811" s="6" t="n">
        <f aca="false">F810+G811</f>
        <v>25.4949999999999</v>
      </c>
      <c r="G811" s="6" t="n">
        <f aca="false">(B811-B810)/1000</f>
        <v>0.031</v>
      </c>
      <c r="H811" s="4" t="n">
        <f aca="false">(C811+C810)*G811*9.8/2+H810</f>
        <v>0.12942664</v>
      </c>
      <c r="I811" s="4" t="n">
        <f aca="false">(1-$M$1)*IF(ABS(C811) &lt; $K$1, 0, C811)+$M$1*I810</f>
        <v>-4.01326588126728E-038</v>
      </c>
      <c r="J811" s="4" t="n">
        <f aca="false">($I811+$I810)*$G811*9.8/2+J810</f>
        <v>0.000176832081671833</v>
      </c>
    </row>
    <row r="812" customFormat="false" ht="13.8" hidden="false" customHeight="false" outlineLevel="0" collapsed="false">
      <c r="A812" s="0" t="s">
        <v>10</v>
      </c>
      <c r="B812" s="5" t="n">
        <v>63681</v>
      </c>
      <c r="C812" s="4" t="n">
        <v>0.002</v>
      </c>
      <c r="D812" s="4" t="n">
        <v>-0.0001</v>
      </c>
      <c r="E812" s="4" t="n">
        <v>1.009</v>
      </c>
      <c r="F812" s="6" t="n">
        <f aca="false">F811+G812</f>
        <v>25.5259999999999</v>
      </c>
      <c r="G812" s="6" t="n">
        <f aca="false">(B812-B811)/1000</f>
        <v>0.031</v>
      </c>
      <c r="H812" s="4" t="n">
        <f aca="false">(C812+C811)*G812*9.8/2+H811</f>
        <v>0.12982158</v>
      </c>
      <c r="I812" s="4" t="n">
        <f aca="false">(1-$M$1)*IF(ABS(C812) &lt; $K$1, 0, C812)+$M$1*I811</f>
        <v>-3.61193929314055E-038</v>
      </c>
      <c r="J812" s="4" t="n">
        <f aca="false">($I812+$I811)*$G812*9.8/2+J811</f>
        <v>0.000176832081671833</v>
      </c>
    </row>
    <row r="813" customFormat="false" ht="13.8" hidden="false" customHeight="false" outlineLevel="0" collapsed="false">
      <c r="A813" s="0" t="s">
        <v>10</v>
      </c>
      <c r="B813" s="5" t="n">
        <v>63713</v>
      </c>
      <c r="C813" s="4" t="n">
        <v>0.004</v>
      </c>
      <c r="D813" s="4" t="n">
        <v>0.0002</v>
      </c>
      <c r="E813" s="4" t="n">
        <v>1.0086</v>
      </c>
      <c r="F813" s="6" t="n">
        <f aca="false">F812+G813</f>
        <v>25.5579999999999</v>
      </c>
      <c r="G813" s="6" t="n">
        <f aca="false">(B813-B812)/1000</f>
        <v>0.032</v>
      </c>
      <c r="H813" s="4" t="n">
        <f aca="false">(C813+C812)*G813*9.8/2+H812</f>
        <v>0.13076238</v>
      </c>
      <c r="I813" s="4" t="n">
        <f aca="false">(1-$M$1)*IF(ABS(C813) &lt; $K$1, 0, C813)+$M$1*I812</f>
        <v>-3.25074536382649E-038</v>
      </c>
      <c r="J813" s="4" t="n">
        <f aca="false">($I813+$I812)*$G813*9.8/2+J812</f>
        <v>0.000176832081671833</v>
      </c>
    </row>
    <row r="814" customFormat="false" ht="13.8" hidden="false" customHeight="false" outlineLevel="0" collapsed="false">
      <c r="A814" s="0" t="s">
        <v>10</v>
      </c>
      <c r="B814" s="5" t="n">
        <v>63744</v>
      </c>
      <c r="C814" s="4" t="n">
        <v>-0.0002</v>
      </c>
      <c r="D814" s="4" t="n">
        <v>0.0026</v>
      </c>
      <c r="E814" s="4" t="n">
        <v>1.0078</v>
      </c>
      <c r="F814" s="6" t="n">
        <f aca="false">F813+G814</f>
        <v>25.5889999999999</v>
      </c>
      <c r="G814" s="6" t="n">
        <f aca="false">(B814-B813)/1000</f>
        <v>0.031</v>
      </c>
      <c r="H814" s="4" t="n">
        <f aca="false">(C814+C813)*G814*9.8/2+H813</f>
        <v>0.1313396</v>
      </c>
      <c r="I814" s="4" t="n">
        <f aca="false">(1-$M$1)*IF(ABS(C814) &lt; $K$1, 0, C814)+$M$1*I813</f>
        <v>-2.92567082744384E-038</v>
      </c>
      <c r="J814" s="4" t="n">
        <f aca="false">($I814+$I813)*$G814*9.8/2+J813</f>
        <v>0.000176832081671833</v>
      </c>
    </row>
    <row r="815" customFormat="false" ht="13.8" hidden="false" customHeight="false" outlineLevel="0" collapsed="false">
      <c r="A815" s="0" t="s">
        <v>10</v>
      </c>
      <c r="B815" s="5" t="n">
        <v>63776</v>
      </c>
      <c r="C815" s="4" t="n">
        <v>-0.002</v>
      </c>
      <c r="D815" s="4" t="n">
        <v>0.0015</v>
      </c>
      <c r="E815" s="4" t="n">
        <v>1.0091</v>
      </c>
      <c r="F815" s="6" t="n">
        <f aca="false">F814+G815</f>
        <v>25.6209999999999</v>
      </c>
      <c r="G815" s="6" t="n">
        <f aca="false">(B815-B814)/1000</f>
        <v>0.032</v>
      </c>
      <c r="H815" s="4" t="n">
        <f aca="false">(C815+C814)*G815*9.8/2+H814</f>
        <v>0.13099464</v>
      </c>
      <c r="I815" s="4" t="n">
        <f aca="false">(1-$M$1)*IF(ABS(C815) &lt; $K$1, 0, C815)+$M$1*I814</f>
        <v>-2.63310374469946E-038</v>
      </c>
      <c r="J815" s="4" t="n">
        <f aca="false">($I815+$I814)*$G815*9.8/2+J814</f>
        <v>0.000176832081671833</v>
      </c>
    </row>
    <row r="816" customFormat="false" ht="13.8" hidden="false" customHeight="false" outlineLevel="0" collapsed="false">
      <c r="A816" s="0" t="s">
        <v>10</v>
      </c>
      <c r="B816" s="5" t="n">
        <v>63808</v>
      </c>
      <c r="C816" s="4" t="n">
        <v>0.0002</v>
      </c>
      <c r="D816" s="4" t="n">
        <v>0.0032</v>
      </c>
      <c r="E816" s="4" t="n">
        <v>1.0099</v>
      </c>
      <c r="F816" s="6" t="n">
        <f aca="false">F815+G816</f>
        <v>25.6529999999999</v>
      </c>
      <c r="G816" s="6" t="n">
        <f aca="false">(B816-B815)/1000</f>
        <v>0.032</v>
      </c>
      <c r="H816" s="4" t="n">
        <f aca="false">(C816+C815)*G816*9.8/2+H815</f>
        <v>0.1307124</v>
      </c>
      <c r="I816" s="4" t="n">
        <f aca="false">(1-$M$1)*IF(ABS(C816) &lt; $K$1, 0, C816)+$M$1*I815</f>
        <v>-2.36979337022951E-038</v>
      </c>
      <c r="J816" s="4" t="n">
        <f aca="false">($I816+$I815)*$G816*9.8/2+J815</f>
        <v>0.000176832081671833</v>
      </c>
    </row>
    <row r="817" customFormat="false" ht="13.8" hidden="false" customHeight="false" outlineLevel="0" collapsed="false">
      <c r="A817" s="0" t="s">
        <v>10</v>
      </c>
      <c r="B817" s="5" t="n">
        <v>63839</v>
      </c>
      <c r="C817" s="4" t="n">
        <v>0.0014</v>
      </c>
      <c r="D817" s="4" t="n">
        <v>0.0017</v>
      </c>
      <c r="E817" s="4" t="n">
        <v>1.0109</v>
      </c>
      <c r="F817" s="6" t="n">
        <f aca="false">F816+G817</f>
        <v>25.6839999999999</v>
      </c>
      <c r="G817" s="6" t="n">
        <f aca="false">(B817-B816)/1000</f>
        <v>0.031</v>
      </c>
      <c r="H817" s="4" t="n">
        <f aca="false">(C817+C816)*G817*9.8/2+H816</f>
        <v>0.13095544</v>
      </c>
      <c r="I817" s="4" t="n">
        <f aca="false">(1-$M$1)*IF(ABS(C817) &lt; $K$1, 0, C817)+$M$1*I816</f>
        <v>-2.13281403320656E-038</v>
      </c>
      <c r="J817" s="4" t="n">
        <f aca="false">($I817+$I816)*$G817*9.8/2+J816</f>
        <v>0.000176832081671833</v>
      </c>
    </row>
    <row r="818" customFormat="false" ht="13.8" hidden="false" customHeight="false" outlineLevel="0" collapsed="false">
      <c r="A818" s="0" t="s">
        <v>10</v>
      </c>
      <c r="B818" s="5" t="n">
        <v>63870</v>
      </c>
      <c r="C818" s="4" t="n">
        <v>0.0028</v>
      </c>
      <c r="D818" s="4" t="n">
        <v>-0.0002</v>
      </c>
      <c r="E818" s="4" t="n">
        <v>1.007</v>
      </c>
      <c r="F818" s="6" t="n">
        <f aca="false">F817+G818</f>
        <v>25.7149999999999</v>
      </c>
      <c r="G818" s="6" t="n">
        <f aca="false">(B818-B817)/1000</f>
        <v>0.031</v>
      </c>
      <c r="H818" s="4" t="n">
        <f aca="false">(C818+C817)*G818*9.8/2+H817</f>
        <v>0.13159342</v>
      </c>
      <c r="I818" s="4" t="n">
        <f aca="false">(1-$M$1)*IF(ABS(C818) &lt; $K$1, 0, C818)+$M$1*I817</f>
        <v>-1.91953262988591E-038</v>
      </c>
      <c r="J818" s="4" t="n">
        <f aca="false">($I818+$I817)*$G818*9.8/2+J817</f>
        <v>0.000176832081671833</v>
      </c>
    </row>
    <row r="819" customFormat="false" ht="13.8" hidden="false" customHeight="false" outlineLevel="0" collapsed="false">
      <c r="A819" s="0" t="s">
        <v>10</v>
      </c>
      <c r="B819" s="5" t="n">
        <v>63902</v>
      </c>
      <c r="C819" s="4" t="n">
        <v>-0.0006</v>
      </c>
      <c r="D819" s="4" t="n">
        <v>0.0008</v>
      </c>
      <c r="E819" s="4" t="n">
        <v>1.0125</v>
      </c>
      <c r="F819" s="6" t="n">
        <f aca="false">F818+G819</f>
        <v>25.7469999999999</v>
      </c>
      <c r="G819" s="6" t="n">
        <f aca="false">(B819-B818)/1000</f>
        <v>0.032</v>
      </c>
      <c r="H819" s="4" t="n">
        <f aca="false">(C819+C818)*G819*9.8/2+H818</f>
        <v>0.13193838</v>
      </c>
      <c r="I819" s="4" t="n">
        <f aca="false">(1-$M$1)*IF(ABS(C819) &lt; $K$1, 0, C819)+$M$1*I818</f>
        <v>-1.72757936689732E-038</v>
      </c>
      <c r="J819" s="4" t="n">
        <f aca="false">($I819+$I818)*$G819*9.8/2+J818</f>
        <v>0.000176832081671833</v>
      </c>
    </row>
    <row r="820" customFormat="false" ht="13.8" hidden="false" customHeight="false" outlineLevel="0" collapsed="false">
      <c r="A820" s="0" t="s">
        <v>10</v>
      </c>
      <c r="B820" s="5" t="n">
        <v>63934</v>
      </c>
      <c r="C820" s="4" t="n">
        <v>0</v>
      </c>
      <c r="D820" s="4" t="n">
        <v>0.0018</v>
      </c>
      <c r="E820" s="4" t="n">
        <v>1.0101</v>
      </c>
      <c r="F820" s="6" t="n">
        <f aca="false">F819+G820</f>
        <v>25.7789999999999</v>
      </c>
      <c r="G820" s="6" t="n">
        <f aca="false">(B820-B819)/1000</f>
        <v>0.032</v>
      </c>
      <c r="H820" s="4" t="n">
        <f aca="false">(C820+C819)*G820*9.8/2+H819</f>
        <v>0.1318443</v>
      </c>
      <c r="I820" s="4" t="n">
        <f aca="false">(1-$M$1)*IF(ABS(C820) &lt; $K$1, 0, C820)+$M$1*I819</f>
        <v>-1.55482143020759E-038</v>
      </c>
      <c r="J820" s="4" t="n">
        <f aca="false">($I820+$I819)*$G820*9.8/2+J819</f>
        <v>0.000176832081671833</v>
      </c>
    </row>
    <row r="821" customFormat="false" ht="13.8" hidden="false" customHeight="false" outlineLevel="0" collapsed="false">
      <c r="A821" s="0" t="s">
        <v>10</v>
      </c>
      <c r="B821" s="5" t="n">
        <v>63965</v>
      </c>
      <c r="C821" s="4" t="n">
        <v>-0.0001</v>
      </c>
      <c r="D821" s="4" t="n">
        <v>0.0012</v>
      </c>
      <c r="E821" s="4" t="n">
        <v>1.0121</v>
      </c>
      <c r="F821" s="6" t="n">
        <f aca="false">F820+G821</f>
        <v>25.8099999999999</v>
      </c>
      <c r="G821" s="6" t="n">
        <f aca="false">(B821-B820)/1000</f>
        <v>0.031</v>
      </c>
      <c r="H821" s="4" t="n">
        <f aca="false">(C821+C820)*G821*9.8/2+H820</f>
        <v>0.13182911</v>
      </c>
      <c r="I821" s="4" t="n">
        <f aca="false">(1-$M$1)*IF(ABS(C821) &lt; $K$1, 0, C821)+$M$1*I820</f>
        <v>-1.39933928718683E-038</v>
      </c>
      <c r="J821" s="4" t="n">
        <f aca="false">($I821+$I820)*$G821*9.8/2+J820</f>
        <v>0.000176832081671833</v>
      </c>
    </row>
    <row r="822" customFormat="false" ht="13.8" hidden="false" customHeight="false" outlineLevel="0" collapsed="false">
      <c r="A822" s="0" t="s">
        <v>10</v>
      </c>
      <c r="B822" s="5" t="n">
        <v>63997</v>
      </c>
      <c r="C822" s="4" t="n">
        <v>0.002</v>
      </c>
      <c r="D822" s="4" t="n">
        <v>0.0019</v>
      </c>
      <c r="E822" s="4" t="n">
        <v>1.0132</v>
      </c>
      <c r="F822" s="6" t="n">
        <f aca="false">F821+G822</f>
        <v>25.8419999999999</v>
      </c>
      <c r="G822" s="6" t="n">
        <f aca="false">(B822-B821)/1000</f>
        <v>0.032</v>
      </c>
      <c r="H822" s="4" t="n">
        <f aca="false">(C822+C821)*G822*9.8/2+H821</f>
        <v>0.13212703</v>
      </c>
      <c r="I822" s="4" t="n">
        <f aca="false">(1-$M$1)*IF(ABS(C822) &lt; $K$1, 0, C822)+$M$1*I821</f>
        <v>-1.25940535846814E-038</v>
      </c>
      <c r="J822" s="4" t="n">
        <f aca="false">($I822+$I821)*$G822*9.8/2+J821</f>
        <v>0.000176832081671833</v>
      </c>
    </row>
    <row r="823" customFormat="false" ht="13.8" hidden="false" customHeight="false" outlineLevel="0" collapsed="false">
      <c r="A823" s="0" t="s">
        <v>10</v>
      </c>
      <c r="B823" s="5" t="n">
        <v>64028</v>
      </c>
      <c r="C823" s="4" t="n">
        <v>-0.001</v>
      </c>
      <c r="D823" s="4" t="n">
        <v>0.0003</v>
      </c>
      <c r="E823" s="4" t="n">
        <v>1.0087</v>
      </c>
      <c r="F823" s="6" t="n">
        <f aca="false">F822+G823</f>
        <v>25.8729999999999</v>
      </c>
      <c r="G823" s="6" t="n">
        <f aca="false">(B823-B822)/1000</f>
        <v>0.031</v>
      </c>
      <c r="H823" s="4" t="n">
        <f aca="false">(C823+C822)*G823*9.8/2+H822</f>
        <v>0.13227893</v>
      </c>
      <c r="I823" s="4" t="n">
        <f aca="false">(1-$M$1)*IF(ABS(C823) &lt; $K$1, 0, C823)+$M$1*I822</f>
        <v>-1.13346482262133E-038</v>
      </c>
      <c r="J823" s="4" t="n">
        <f aca="false">($I823+$I822)*$G823*9.8/2+J822</f>
        <v>0.000176832081671833</v>
      </c>
    </row>
    <row r="824" customFormat="false" ht="13.8" hidden="false" customHeight="false" outlineLevel="0" collapsed="false">
      <c r="A824" s="0" t="s">
        <v>10</v>
      </c>
      <c r="B824" s="5" t="n">
        <v>64060</v>
      </c>
      <c r="C824" s="4" t="n">
        <v>-0.0018</v>
      </c>
      <c r="D824" s="4" t="n">
        <v>0.0007</v>
      </c>
      <c r="E824" s="4" t="n">
        <v>1.0075</v>
      </c>
      <c r="F824" s="6" t="n">
        <f aca="false">F823+G824</f>
        <v>25.9049999999999</v>
      </c>
      <c r="G824" s="6" t="n">
        <f aca="false">(B824-B823)/1000</f>
        <v>0.032</v>
      </c>
      <c r="H824" s="4" t="n">
        <f aca="false">(C824+C823)*G824*9.8/2+H823</f>
        <v>0.13183989</v>
      </c>
      <c r="I824" s="4" t="n">
        <f aca="false">(1-$M$1)*IF(ABS(C824) &lt; $K$1, 0, C824)+$M$1*I823</f>
        <v>-1.0201183403592E-038</v>
      </c>
      <c r="J824" s="4" t="n">
        <f aca="false">($I824+$I823)*$G824*9.8/2+J823</f>
        <v>0.000176832081671833</v>
      </c>
    </row>
    <row r="825" customFormat="false" ht="13.8" hidden="false" customHeight="false" outlineLevel="0" collapsed="false">
      <c r="A825" s="0" t="s">
        <v>10</v>
      </c>
      <c r="B825" s="5" t="n">
        <v>64092</v>
      </c>
      <c r="C825" s="4" t="n">
        <v>-0.0011</v>
      </c>
      <c r="D825" s="4" t="n">
        <v>0.0008</v>
      </c>
      <c r="E825" s="4" t="n">
        <v>1.0099</v>
      </c>
      <c r="F825" s="6" t="n">
        <f aca="false">F824+G825</f>
        <v>25.9369999999999</v>
      </c>
      <c r="G825" s="6" t="n">
        <f aca="false">(B825-B824)/1000</f>
        <v>0.032</v>
      </c>
      <c r="H825" s="4" t="n">
        <f aca="false">(C825+C824)*G825*9.8/2+H824</f>
        <v>0.13138517</v>
      </c>
      <c r="I825" s="4" t="n">
        <f aca="false">(1-$M$1)*IF(ABS(C825) &lt; $K$1, 0, C825)+$M$1*I824</f>
        <v>-9.18106506323277E-039</v>
      </c>
      <c r="J825" s="4" t="n">
        <f aca="false">($I825+$I824)*$G825*9.8/2+J824</f>
        <v>0.000176832081671833</v>
      </c>
    </row>
    <row r="826" customFormat="false" ht="13.8" hidden="false" customHeight="false" outlineLevel="0" collapsed="false">
      <c r="A826" s="0" t="s">
        <v>10</v>
      </c>
      <c r="B826" s="5" t="n">
        <v>64124</v>
      </c>
      <c r="C826" s="4" t="n">
        <v>0.0022</v>
      </c>
      <c r="D826" s="4" t="n">
        <v>0.0034</v>
      </c>
      <c r="E826" s="4" t="n">
        <v>1.0104</v>
      </c>
      <c r="F826" s="6" t="n">
        <f aca="false">F825+G826</f>
        <v>25.9689999999999</v>
      </c>
      <c r="G826" s="6" t="n">
        <f aca="false">(B826-B825)/1000</f>
        <v>0.032</v>
      </c>
      <c r="H826" s="4" t="n">
        <f aca="false">(C826+C825)*G826*9.8/2+H825</f>
        <v>0.13155765</v>
      </c>
      <c r="I826" s="4" t="n">
        <f aca="false">(1-$M$1)*IF(ABS(C826) &lt; $K$1, 0, C826)+$M$1*I825</f>
        <v>-8.26295855690949E-039</v>
      </c>
      <c r="J826" s="4" t="n">
        <f aca="false">($I826+$I825)*$G826*9.8/2+J825</f>
        <v>0.000176832081671833</v>
      </c>
    </row>
    <row r="827" customFormat="false" ht="13.8" hidden="false" customHeight="false" outlineLevel="0" collapsed="false">
      <c r="A827" s="0" t="s">
        <v>10</v>
      </c>
      <c r="B827" s="5" t="n">
        <v>64155</v>
      </c>
      <c r="C827" s="4" t="n">
        <v>0.0011</v>
      </c>
      <c r="D827" s="4" t="n">
        <v>0.0028</v>
      </c>
      <c r="E827" s="4" t="n">
        <v>1.0088</v>
      </c>
      <c r="F827" s="6" t="n">
        <f aca="false">F826+G827</f>
        <v>25.9999999999999</v>
      </c>
      <c r="G827" s="6" t="n">
        <f aca="false">(B827-B826)/1000</f>
        <v>0.031</v>
      </c>
      <c r="H827" s="4" t="n">
        <f aca="false">(C827+C826)*G827*9.8/2+H826</f>
        <v>0.13205892</v>
      </c>
      <c r="I827" s="4" t="n">
        <f aca="false">(1-$M$1)*IF(ABS(C827) &lt; $K$1, 0, C827)+$M$1*I826</f>
        <v>-7.43666270121854E-039</v>
      </c>
      <c r="J827" s="4" t="n">
        <f aca="false">($I827+$I826)*$G827*9.8/2+J826</f>
        <v>0.000176832081671833</v>
      </c>
    </row>
    <row r="828" customFormat="false" ht="13.8" hidden="false" customHeight="false" outlineLevel="0" collapsed="false">
      <c r="A828" s="0" t="s">
        <v>10</v>
      </c>
      <c r="B828" s="5" t="n">
        <v>64186</v>
      </c>
      <c r="C828" s="4" t="n">
        <v>0.0001</v>
      </c>
      <c r="D828" s="4" t="n">
        <v>0.0001</v>
      </c>
      <c r="E828" s="4" t="n">
        <v>1.0071</v>
      </c>
      <c r="F828" s="6" t="n">
        <f aca="false">F827+G828</f>
        <v>26.0309999999999</v>
      </c>
      <c r="G828" s="6" t="n">
        <f aca="false">(B828-B827)/1000</f>
        <v>0.031</v>
      </c>
      <c r="H828" s="4" t="n">
        <f aca="false">(C828+C827)*G828*9.8/2+H827</f>
        <v>0.1322412</v>
      </c>
      <c r="I828" s="4" t="n">
        <f aca="false">(1-$M$1)*IF(ABS(C828) &lt; $K$1, 0, C828)+$M$1*I827</f>
        <v>-6.69299643109669E-039</v>
      </c>
      <c r="J828" s="4" t="n">
        <f aca="false">($I828+$I827)*$G828*9.8/2+J827</f>
        <v>0.000176832081671833</v>
      </c>
    </row>
    <row r="829" customFormat="false" ht="13.8" hidden="false" customHeight="false" outlineLevel="0" collapsed="false">
      <c r="A829" s="0" t="s">
        <v>10</v>
      </c>
      <c r="B829" s="5" t="n">
        <v>64217</v>
      </c>
      <c r="C829" s="4" t="n">
        <v>0.0002</v>
      </c>
      <c r="D829" s="4" t="n">
        <v>-0.0004</v>
      </c>
      <c r="E829" s="4" t="n">
        <v>1.0081</v>
      </c>
      <c r="F829" s="6" t="n">
        <f aca="false">F828+G829</f>
        <v>26.0619999999999</v>
      </c>
      <c r="G829" s="6" t="n">
        <f aca="false">(B829-B828)/1000</f>
        <v>0.031</v>
      </c>
      <c r="H829" s="4" t="n">
        <f aca="false">(C829+C828)*G829*9.8/2+H828</f>
        <v>0.13228677</v>
      </c>
      <c r="I829" s="4" t="n">
        <f aca="false">(1-$M$1)*IF(ABS(C829) &lt; $K$1, 0, C829)+$M$1*I828</f>
        <v>-6.02369678798702E-039</v>
      </c>
      <c r="J829" s="4" t="n">
        <f aca="false">($I829+$I828)*$G829*9.8/2+J828</f>
        <v>0.000176832081671833</v>
      </c>
    </row>
    <row r="830" customFormat="false" ht="13.8" hidden="false" customHeight="false" outlineLevel="0" collapsed="false">
      <c r="A830" s="0" t="s">
        <v>10</v>
      </c>
      <c r="B830" s="5" t="n">
        <v>64249</v>
      </c>
      <c r="C830" s="4" t="n">
        <v>0.0017</v>
      </c>
      <c r="D830" s="4" t="n">
        <v>0.0015</v>
      </c>
      <c r="E830" s="4" t="n">
        <v>1.0114</v>
      </c>
      <c r="F830" s="6" t="n">
        <f aca="false">F829+G830</f>
        <v>26.0939999999999</v>
      </c>
      <c r="G830" s="6" t="n">
        <f aca="false">(B830-B829)/1000</f>
        <v>0.032</v>
      </c>
      <c r="H830" s="4" t="n">
        <f aca="false">(C830+C829)*G830*9.8/2+H829</f>
        <v>0.13258469</v>
      </c>
      <c r="I830" s="4" t="n">
        <f aca="false">(1-$M$1)*IF(ABS(C830) &lt; $K$1, 0, C830)+$M$1*I829</f>
        <v>-5.42132710918832E-039</v>
      </c>
      <c r="J830" s="4" t="n">
        <f aca="false">($I830+$I829)*$G830*9.8/2+J829</f>
        <v>0.000176832081671833</v>
      </c>
    </row>
    <row r="831" customFormat="false" ht="13.8" hidden="false" customHeight="false" outlineLevel="0" collapsed="false">
      <c r="A831" s="0" t="s">
        <v>10</v>
      </c>
      <c r="B831" s="5" t="n">
        <v>64280</v>
      </c>
      <c r="C831" s="4" t="n">
        <v>0.0033</v>
      </c>
      <c r="D831" s="4" t="n">
        <v>0.0028</v>
      </c>
      <c r="E831" s="4" t="n">
        <v>1.0118</v>
      </c>
      <c r="F831" s="6" t="n">
        <f aca="false">F830+G831</f>
        <v>26.1249999999999</v>
      </c>
      <c r="G831" s="6" t="n">
        <f aca="false">(B831-B830)/1000</f>
        <v>0.031</v>
      </c>
      <c r="H831" s="4" t="n">
        <f aca="false">(C831+C830)*G831*9.8/2+H830</f>
        <v>0.13334419</v>
      </c>
      <c r="I831" s="4" t="n">
        <f aca="false">(1-$M$1)*IF(ABS(C831) &lt; $K$1, 0, C831)+$M$1*I830</f>
        <v>-4.87919439826949E-039</v>
      </c>
      <c r="J831" s="4" t="n">
        <f aca="false">($I831+$I830)*$G831*9.8/2+J830</f>
        <v>0.000176832081671833</v>
      </c>
    </row>
    <row r="832" customFormat="false" ht="13.8" hidden="false" customHeight="false" outlineLevel="0" collapsed="false">
      <c r="A832" s="0" t="s">
        <v>10</v>
      </c>
      <c r="B832" s="5" t="n">
        <v>64311</v>
      </c>
      <c r="C832" s="4" t="n">
        <v>-0.0005</v>
      </c>
      <c r="D832" s="4" t="n">
        <v>0.0024</v>
      </c>
      <c r="E832" s="4" t="n">
        <v>1.0083</v>
      </c>
      <c r="F832" s="6" t="n">
        <f aca="false">F831+G832</f>
        <v>26.1559999999999</v>
      </c>
      <c r="G832" s="6" t="n">
        <f aca="false">(B832-B831)/1000</f>
        <v>0.031</v>
      </c>
      <c r="H832" s="4" t="n">
        <f aca="false">(C832+C831)*G832*9.8/2+H831</f>
        <v>0.13376951</v>
      </c>
      <c r="I832" s="4" t="n">
        <f aca="false">(1-$M$1)*IF(ABS(C832) &lt; $K$1, 0, C832)+$M$1*I831</f>
        <v>-4.39127495844254E-039</v>
      </c>
      <c r="J832" s="4" t="n">
        <f aca="false">($I832+$I831)*$G832*9.8/2+J831</f>
        <v>0.000176832081671833</v>
      </c>
    </row>
    <row r="833" customFormat="false" ht="13.8" hidden="false" customHeight="false" outlineLevel="0" collapsed="false">
      <c r="A833" s="0" t="s">
        <v>10</v>
      </c>
      <c r="B833" s="5" t="n">
        <v>64343</v>
      </c>
      <c r="C833" s="4" t="n">
        <v>-0.0017</v>
      </c>
      <c r="D833" s="4" t="n">
        <v>0.0008</v>
      </c>
      <c r="E833" s="4" t="n">
        <v>1.0098</v>
      </c>
      <c r="F833" s="6" t="n">
        <f aca="false">F832+G833</f>
        <v>26.1879999999999</v>
      </c>
      <c r="G833" s="6" t="n">
        <f aca="false">(B833-B832)/1000</f>
        <v>0.032</v>
      </c>
      <c r="H833" s="4" t="n">
        <f aca="false">(C833+C832)*G833*9.8/2+H832</f>
        <v>0.13342455</v>
      </c>
      <c r="I833" s="4" t="n">
        <f aca="false">(1-$M$1)*IF(ABS(C833) &lt; $K$1, 0, C833)+$M$1*I832</f>
        <v>-3.95214746259828E-039</v>
      </c>
      <c r="J833" s="4" t="n">
        <f aca="false">($I833+$I832)*$G833*9.8/2+J832</f>
        <v>0.000176832081671833</v>
      </c>
    </row>
    <row r="834" customFormat="false" ht="13.8" hidden="false" customHeight="false" outlineLevel="0" collapsed="false">
      <c r="A834" s="0" t="s">
        <v>10</v>
      </c>
      <c r="B834" s="5" t="n">
        <v>64375</v>
      </c>
      <c r="C834" s="4" t="n">
        <v>-0.0003</v>
      </c>
      <c r="D834" s="4" t="n">
        <v>0.0015</v>
      </c>
      <c r="E834" s="4" t="n">
        <v>1.0095</v>
      </c>
      <c r="F834" s="6" t="n">
        <f aca="false">F833+G834</f>
        <v>26.2199999999999</v>
      </c>
      <c r="G834" s="6" t="n">
        <f aca="false">(B834-B833)/1000</f>
        <v>0.032</v>
      </c>
      <c r="H834" s="4" t="n">
        <f aca="false">(C834+C833)*G834*9.8/2+H833</f>
        <v>0.13311095</v>
      </c>
      <c r="I834" s="4" t="n">
        <f aca="false">(1-$M$1)*IF(ABS(C834) &lt; $K$1, 0, C834)+$M$1*I833</f>
        <v>-3.55693271633846E-039</v>
      </c>
      <c r="J834" s="4" t="n">
        <f aca="false">($I834+$I833)*$G834*9.8/2+J833</f>
        <v>0.000176832081671833</v>
      </c>
    </row>
    <row r="835" customFormat="false" ht="13.8" hidden="false" customHeight="false" outlineLevel="0" collapsed="false">
      <c r="A835" s="0" t="s">
        <v>10</v>
      </c>
      <c r="B835" s="5" t="n">
        <v>64407</v>
      </c>
      <c r="C835" s="4" t="n">
        <v>-0.0009</v>
      </c>
      <c r="D835" s="4" t="n">
        <v>0.0033</v>
      </c>
      <c r="E835" s="4" t="n">
        <v>1.0115</v>
      </c>
      <c r="F835" s="6" t="n">
        <f aca="false">F834+G835</f>
        <v>26.2519999999999</v>
      </c>
      <c r="G835" s="6" t="n">
        <f aca="false">(B835-B834)/1000</f>
        <v>0.032</v>
      </c>
      <c r="H835" s="4" t="n">
        <f aca="false">(C835+C834)*G835*9.8/2+H834</f>
        <v>0.13292279</v>
      </c>
      <c r="I835" s="4" t="n">
        <f aca="false">(1-$M$1)*IF(ABS(C835) &lt; $K$1, 0, C835)+$M$1*I834</f>
        <v>-3.20123944470461E-039</v>
      </c>
      <c r="J835" s="4" t="n">
        <f aca="false">($I835+$I834)*$G835*9.8/2+J834</f>
        <v>0.000176832081671833</v>
      </c>
    </row>
    <row r="836" customFormat="false" ht="13.8" hidden="false" customHeight="false" outlineLevel="0" collapsed="false">
      <c r="A836" s="0" t="s">
        <v>10</v>
      </c>
      <c r="B836" s="5" t="n">
        <v>64439</v>
      </c>
      <c r="C836" s="4" t="n">
        <v>0.001</v>
      </c>
      <c r="D836" s="4" t="n">
        <v>0.0025</v>
      </c>
      <c r="E836" s="4" t="n">
        <v>1.011</v>
      </c>
      <c r="F836" s="6" t="n">
        <f aca="false">F835+G836</f>
        <v>26.2839999999999</v>
      </c>
      <c r="G836" s="6" t="n">
        <f aca="false">(B836-B835)/1000</f>
        <v>0.032</v>
      </c>
      <c r="H836" s="4" t="n">
        <f aca="false">(C836+C835)*G836*9.8/2+H835</f>
        <v>0.13293847</v>
      </c>
      <c r="I836" s="4" t="n">
        <f aca="false">(1-$M$1)*IF(ABS(C836) &lt; $K$1, 0, C836)+$M$1*I835</f>
        <v>-2.88111550023415E-039</v>
      </c>
      <c r="J836" s="4" t="n">
        <f aca="false">($I836+$I835)*$G836*9.8/2+J835</f>
        <v>0.000176832081671833</v>
      </c>
    </row>
    <row r="837" customFormat="false" ht="13.8" hidden="false" customHeight="false" outlineLevel="0" collapsed="false">
      <c r="A837" s="0" t="s">
        <v>10</v>
      </c>
      <c r="B837" s="5" t="n">
        <v>64470</v>
      </c>
      <c r="C837" s="4" t="n">
        <v>0.0008</v>
      </c>
      <c r="D837" s="4" t="n">
        <v>0.0013</v>
      </c>
      <c r="E837" s="4" t="n">
        <v>1.0089</v>
      </c>
      <c r="F837" s="6" t="n">
        <f aca="false">F836+G837</f>
        <v>26.3149999999999</v>
      </c>
      <c r="G837" s="6" t="n">
        <f aca="false">(B837-B836)/1000</f>
        <v>0.031</v>
      </c>
      <c r="H837" s="4" t="n">
        <f aca="false">(C837+C836)*G837*9.8/2+H836</f>
        <v>0.13321189</v>
      </c>
      <c r="I837" s="4" t="n">
        <f aca="false">(1-$M$1)*IF(ABS(C837) &lt; $K$1, 0, C837)+$M$1*I836</f>
        <v>-2.59300395021073E-039</v>
      </c>
      <c r="J837" s="4" t="n">
        <f aca="false">($I837+$I836)*$G837*9.8/2+J836</f>
        <v>0.000176832081671833</v>
      </c>
    </row>
    <row r="838" customFormat="false" ht="13.8" hidden="false" customHeight="false" outlineLevel="0" collapsed="false">
      <c r="A838" s="0" t="s">
        <v>10</v>
      </c>
      <c r="B838" s="5" t="n">
        <v>64501</v>
      </c>
      <c r="C838" s="4" t="n">
        <v>0.0001</v>
      </c>
      <c r="D838" s="4" t="n">
        <v>0.0004</v>
      </c>
      <c r="E838" s="4" t="n">
        <v>1.0087</v>
      </c>
      <c r="F838" s="6" t="n">
        <f aca="false">F837+G838</f>
        <v>26.3459999999999</v>
      </c>
      <c r="G838" s="6" t="n">
        <f aca="false">(B838-B837)/1000</f>
        <v>0.031</v>
      </c>
      <c r="H838" s="4" t="n">
        <f aca="false">(C838+C837)*G838*9.8/2+H837</f>
        <v>0.1333486</v>
      </c>
      <c r="I838" s="4" t="n">
        <f aca="false">(1-$M$1)*IF(ABS(C838) &lt; $K$1, 0, C838)+$M$1*I837</f>
        <v>-2.33370355518966E-039</v>
      </c>
      <c r="J838" s="4" t="n">
        <f aca="false">($I838+$I837)*$G838*9.8/2+J837</f>
        <v>0.000176832081671833</v>
      </c>
    </row>
    <row r="839" customFormat="false" ht="13.8" hidden="false" customHeight="false" outlineLevel="0" collapsed="false">
      <c r="A839" s="0" t="s">
        <v>10</v>
      </c>
      <c r="B839" s="5" t="n">
        <v>64532</v>
      </c>
      <c r="C839" s="4" t="n">
        <v>0.001</v>
      </c>
      <c r="D839" s="4" t="n">
        <v>0.0012</v>
      </c>
      <c r="E839" s="4" t="n">
        <v>1.0111</v>
      </c>
      <c r="F839" s="6" t="n">
        <f aca="false">F838+G839</f>
        <v>26.3769999999999</v>
      </c>
      <c r="G839" s="6" t="n">
        <f aca="false">(B839-B838)/1000</f>
        <v>0.031</v>
      </c>
      <c r="H839" s="4" t="n">
        <f aca="false">(C839+C838)*G839*9.8/2+H838</f>
        <v>0.13351569</v>
      </c>
      <c r="I839" s="4" t="n">
        <f aca="false">(1-$M$1)*IF(ABS(C839) &lt; $K$1, 0, C839)+$M$1*I838</f>
        <v>-2.10033319967069E-039</v>
      </c>
      <c r="J839" s="4" t="n">
        <f aca="false">($I839+$I838)*$G839*9.8/2+J838</f>
        <v>0.000176832081671833</v>
      </c>
    </row>
    <row r="840" customFormat="false" ht="13.8" hidden="false" customHeight="false" outlineLevel="0" collapsed="false">
      <c r="A840" s="0" t="s">
        <v>10</v>
      </c>
      <c r="B840" s="5" t="n">
        <v>64563</v>
      </c>
      <c r="C840" s="4" t="n">
        <v>0.0003</v>
      </c>
      <c r="D840" s="4" t="n">
        <v>0.0007</v>
      </c>
      <c r="E840" s="4" t="n">
        <v>1.008</v>
      </c>
      <c r="F840" s="6" t="n">
        <f aca="false">F839+G840</f>
        <v>26.4079999999999</v>
      </c>
      <c r="G840" s="6" t="n">
        <f aca="false">(B840-B839)/1000</f>
        <v>0.031</v>
      </c>
      <c r="H840" s="4" t="n">
        <f aca="false">(C840+C839)*G840*9.8/2+H839</f>
        <v>0.13371316</v>
      </c>
      <c r="I840" s="4" t="n">
        <f aca="false">(1-$M$1)*IF(ABS(C840) &lt; $K$1, 0, C840)+$M$1*I839</f>
        <v>-1.89029987970363E-039</v>
      </c>
      <c r="J840" s="4" t="n">
        <f aca="false">($I840+$I839)*$G840*9.8/2+J839</f>
        <v>0.000176832081671833</v>
      </c>
    </row>
    <row r="841" customFormat="false" ht="13.8" hidden="false" customHeight="false" outlineLevel="0" collapsed="false">
      <c r="A841" s="0" t="s">
        <v>10</v>
      </c>
      <c r="B841" s="5" t="n">
        <v>64594</v>
      </c>
      <c r="C841" s="4" t="n">
        <v>0.0025</v>
      </c>
      <c r="D841" s="4" t="n">
        <v>0.0007</v>
      </c>
      <c r="E841" s="4" t="n">
        <v>1.0123</v>
      </c>
      <c r="F841" s="6" t="n">
        <f aca="false">F840+G841</f>
        <v>26.4389999999999</v>
      </c>
      <c r="G841" s="6" t="n">
        <f aca="false">(B841-B840)/1000</f>
        <v>0.031</v>
      </c>
      <c r="H841" s="4" t="n">
        <f aca="false">(C841+C840)*G841*9.8/2+H840</f>
        <v>0.13413848</v>
      </c>
      <c r="I841" s="4" t="n">
        <f aca="false">(1-$M$1)*IF(ABS(C841) &lt; $K$1, 0, C841)+$M$1*I840</f>
        <v>-1.70126989173326E-039</v>
      </c>
      <c r="J841" s="4" t="n">
        <f aca="false">($I841+$I840)*$G841*9.8/2+J840</f>
        <v>0.000176832081671833</v>
      </c>
    </row>
    <row r="842" customFormat="false" ht="13.8" hidden="false" customHeight="false" outlineLevel="0" collapsed="false">
      <c r="A842" s="0" t="s">
        <v>10</v>
      </c>
      <c r="B842" s="5" t="n">
        <v>64625</v>
      </c>
      <c r="C842" s="4" t="n">
        <v>0.0004</v>
      </c>
      <c r="D842" s="4" t="n">
        <v>0.0013</v>
      </c>
      <c r="E842" s="4" t="n">
        <v>1.0097</v>
      </c>
      <c r="F842" s="6" t="n">
        <f aca="false">F841+G842</f>
        <v>26.4699999999999</v>
      </c>
      <c r="G842" s="6" t="n">
        <f aca="false">(B842-B841)/1000</f>
        <v>0.031</v>
      </c>
      <c r="H842" s="4" t="n">
        <f aca="false">(C842+C841)*G842*9.8/2+H841</f>
        <v>0.13457899</v>
      </c>
      <c r="I842" s="4" t="n">
        <f aca="false">(1-$M$1)*IF(ABS(C842) &lt; $K$1, 0, C842)+$M$1*I841</f>
        <v>-1.53114290255994E-039</v>
      </c>
      <c r="J842" s="4" t="n">
        <f aca="false">($I842+$I841)*$G842*9.8/2+J841</f>
        <v>0.000176832081671833</v>
      </c>
    </row>
    <row r="843" customFormat="false" ht="13.8" hidden="false" customHeight="false" outlineLevel="0" collapsed="false">
      <c r="A843" s="0" t="s">
        <v>10</v>
      </c>
      <c r="B843" s="5" t="n">
        <v>64656</v>
      </c>
      <c r="C843" s="4" t="n">
        <v>-0.0011</v>
      </c>
      <c r="D843" s="4" t="n">
        <v>0.0016</v>
      </c>
      <c r="E843" s="4" t="n">
        <v>1.0079</v>
      </c>
      <c r="F843" s="6" t="n">
        <f aca="false">F842+G843</f>
        <v>26.5009999999999</v>
      </c>
      <c r="G843" s="6" t="n">
        <f aca="false">(B843-B842)/1000</f>
        <v>0.031</v>
      </c>
      <c r="H843" s="4" t="n">
        <f aca="false">(C843+C842)*G843*9.8/2+H842</f>
        <v>0.13447266</v>
      </c>
      <c r="I843" s="4" t="n">
        <f aca="false">(1-$M$1)*IF(ABS(C843) &lt; $K$1, 0, C843)+$M$1*I842</f>
        <v>-1.37802861230394E-039</v>
      </c>
      <c r="J843" s="4" t="n">
        <f aca="false">($I843+$I842)*$G843*9.8/2+J842</f>
        <v>0.000176832081671833</v>
      </c>
    </row>
    <row r="844" customFormat="false" ht="13.8" hidden="false" customHeight="false" outlineLevel="0" collapsed="false">
      <c r="A844" s="0" t="s">
        <v>10</v>
      </c>
      <c r="B844" s="5" t="n">
        <v>64688</v>
      </c>
      <c r="C844" s="4" t="n">
        <v>0.0015</v>
      </c>
      <c r="D844" s="4" t="n">
        <v>0.0008</v>
      </c>
      <c r="E844" s="4" t="n">
        <v>1.0103</v>
      </c>
      <c r="F844" s="6" t="n">
        <f aca="false">F843+G844</f>
        <v>26.5329999999999</v>
      </c>
      <c r="G844" s="6" t="n">
        <f aca="false">(B844-B843)/1000</f>
        <v>0.032</v>
      </c>
      <c r="H844" s="4" t="n">
        <f aca="false">(C844+C843)*G844*9.8/2+H843</f>
        <v>0.13453538</v>
      </c>
      <c r="I844" s="4" t="n">
        <f aca="false">(1-$M$1)*IF(ABS(C844) &lt; $K$1, 0, C844)+$M$1*I843</f>
        <v>-1.24022575107355E-039</v>
      </c>
      <c r="J844" s="4" t="n">
        <f aca="false">($I844+$I843)*$G844*9.8/2+J843</f>
        <v>0.000176832081671833</v>
      </c>
    </row>
    <row r="845" customFormat="false" ht="13.8" hidden="false" customHeight="false" outlineLevel="0" collapsed="false">
      <c r="A845" s="0" t="s">
        <v>10</v>
      </c>
      <c r="B845" s="5" t="n">
        <v>64719</v>
      </c>
      <c r="C845" s="4" t="n">
        <v>0.0003</v>
      </c>
      <c r="D845" s="4" t="n">
        <v>-0.0001</v>
      </c>
      <c r="E845" s="4" t="n">
        <v>1.0112</v>
      </c>
      <c r="F845" s="6" t="n">
        <f aca="false">F844+G845</f>
        <v>26.5639999999999</v>
      </c>
      <c r="G845" s="6" t="n">
        <f aca="false">(B845-B844)/1000</f>
        <v>0.031</v>
      </c>
      <c r="H845" s="4" t="n">
        <f aca="false">(C845+C844)*G845*9.8/2+H844</f>
        <v>0.1348088</v>
      </c>
      <c r="I845" s="4" t="n">
        <f aca="false">(1-$M$1)*IF(ABS(C845) &lt; $K$1, 0, C845)+$M$1*I844</f>
        <v>-1.11620317596619E-039</v>
      </c>
      <c r="J845" s="4" t="n">
        <f aca="false">($I845+$I844)*$G845*9.8/2+J844</f>
        <v>0.000176832081671833</v>
      </c>
    </row>
    <row r="846" customFormat="false" ht="13.8" hidden="false" customHeight="false" outlineLevel="0" collapsed="false">
      <c r="A846" s="0" t="s">
        <v>10</v>
      </c>
      <c r="B846" s="5" t="n">
        <v>64751</v>
      </c>
      <c r="C846" s="4" t="n">
        <v>0.0011</v>
      </c>
      <c r="D846" s="4" t="n">
        <v>0.0004</v>
      </c>
      <c r="E846" s="4" t="n">
        <v>1.0067</v>
      </c>
      <c r="F846" s="6" t="n">
        <f aca="false">F845+G846</f>
        <v>26.5959999999999</v>
      </c>
      <c r="G846" s="6" t="n">
        <f aca="false">(B846-B845)/1000</f>
        <v>0.032</v>
      </c>
      <c r="H846" s="4" t="n">
        <f aca="false">(C846+C845)*G846*9.8/2+H845</f>
        <v>0.13502832</v>
      </c>
      <c r="I846" s="4" t="n">
        <f aca="false">(1-$M$1)*IF(ABS(C846) &lt; $K$1, 0, C846)+$M$1*I845</f>
        <v>-1.00458285836957E-039</v>
      </c>
      <c r="J846" s="4" t="n">
        <f aca="false">($I846+$I845)*$G846*9.8/2+J845</f>
        <v>0.000176832081671833</v>
      </c>
    </row>
    <row r="847" customFormat="false" ht="13.8" hidden="false" customHeight="false" outlineLevel="0" collapsed="false">
      <c r="A847" s="0" t="s">
        <v>10</v>
      </c>
      <c r="B847" s="5" t="n">
        <v>64782</v>
      </c>
      <c r="C847" s="4" t="n">
        <v>0.0018</v>
      </c>
      <c r="D847" s="4" t="n">
        <v>0.0032</v>
      </c>
      <c r="E847" s="4" t="n">
        <v>1.0109</v>
      </c>
      <c r="F847" s="6" t="n">
        <f aca="false">F846+G847</f>
        <v>26.6269999999999</v>
      </c>
      <c r="G847" s="6" t="n">
        <f aca="false">(B847-B846)/1000</f>
        <v>0.031</v>
      </c>
      <c r="H847" s="4" t="n">
        <f aca="false">(C847+C846)*G847*9.8/2+H846</f>
        <v>0.13546883</v>
      </c>
      <c r="I847" s="4" t="n">
        <f aca="false">(1-$M$1)*IF(ABS(C847) &lt; $K$1, 0, C847)+$M$1*I846</f>
        <v>-9.04124572532617E-040</v>
      </c>
      <c r="J847" s="4" t="n">
        <f aca="false">($I847+$I846)*$G847*9.8/2+J846</f>
        <v>0.000176832081671833</v>
      </c>
    </row>
    <row r="848" customFormat="false" ht="13.8" hidden="false" customHeight="false" outlineLevel="0" collapsed="false">
      <c r="A848" s="0" t="s">
        <v>10</v>
      </c>
      <c r="B848" s="5" t="n">
        <v>64813</v>
      </c>
      <c r="C848" s="4" t="n">
        <v>0</v>
      </c>
      <c r="D848" s="4" t="n">
        <v>0.002</v>
      </c>
      <c r="E848" s="4" t="n">
        <v>1.0087</v>
      </c>
      <c r="F848" s="6" t="n">
        <f aca="false">F847+G848</f>
        <v>26.6579999999999</v>
      </c>
      <c r="G848" s="6" t="n">
        <f aca="false">(B848-B847)/1000</f>
        <v>0.031</v>
      </c>
      <c r="H848" s="4" t="n">
        <f aca="false">(C848+C847)*G848*9.8/2+H847</f>
        <v>0.13574225</v>
      </c>
      <c r="I848" s="4" t="n">
        <f aca="false">(1-$M$1)*IF(ABS(C848) &lt; $K$1, 0, C848)+$M$1*I847</f>
        <v>-8.13712115279355E-040</v>
      </c>
      <c r="J848" s="4" t="n">
        <f aca="false">($I848+$I847)*$G848*9.8/2+J847</f>
        <v>0.000176832081671833</v>
      </c>
    </row>
    <row r="849" customFormat="false" ht="13.8" hidden="false" customHeight="false" outlineLevel="0" collapsed="false">
      <c r="A849" s="0" t="s">
        <v>10</v>
      </c>
      <c r="B849" s="5" t="n">
        <v>64845</v>
      </c>
      <c r="C849" s="4" t="n">
        <v>-0.0003</v>
      </c>
      <c r="D849" s="4" t="n">
        <v>0.0005</v>
      </c>
      <c r="E849" s="4" t="n">
        <v>1.0062</v>
      </c>
      <c r="F849" s="6" t="n">
        <f aca="false">F848+G849</f>
        <v>26.6899999999999</v>
      </c>
      <c r="G849" s="6" t="n">
        <f aca="false">(B849-B848)/1000</f>
        <v>0.032</v>
      </c>
      <c r="H849" s="4" t="n">
        <f aca="false">(C849+C848)*G849*9.8/2+H848</f>
        <v>0.13569521</v>
      </c>
      <c r="I849" s="4" t="n">
        <f aca="false">(1-$M$1)*IF(ABS(C849) &lt; $K$1, 0, C849)+$M$1*I848</f>
        <v>-7.3234090375142E-040</v>
      </c>
      <c r="J849" s="4" t="n">
        <f aca="false">($I849+$I848)*$G849*9.8/2+J848</f>
        <v>0.000176832081671833</v>
      </c>
    </row>
    <row r="850" customFormat="false" ht="13.8" hidden="false" customHeight="false" outlineLevel="0" collapsed="false">
      <c r="A850" s="0" t="s">
        <v>10</v>
      </c>
      <c r="B850" s="5" t="n">
        <v>64878</v>
      </c>
      <c r="C850" s="4" t="n">
        <v>-0.0001</v>
      </c>
      <c r="D850" s="4" t="n">
        <v>0.0022</v>
      </c>
      <c r="E850" s="4" t="n">
        <v>1.0082</v>
      </c>
      <c r="F850" s="6" t="n">
        <f aca="false">F849+G850</f>
        <v>26.7229999999999</v>
      </c>
      <c r="G850" s="6" t="n">
        <f aca="false">(B850-B849)/1000</f>
        <v>0.033</v>
      </c>
      <c r="H850" s="4" t="n">
        <f aca="false">(C850+C849)*G850*9.8/2+H849</f>
        <v>0.13563053</v>
      </c>
      <c r="I850" s="4" t="n">
        <f aca="false">(1-$M$1)*IF(ABS(C850) &lt; $K$1, 0, C850)+$M$1*I849</f>
        <v>-6.59106813376278E-040</v>
      </c>
      <c r="J850" s="4" t="n">
        <f aca="false">($I850+$I849)*$G850*9.8/2+J849</f>
        <v>0.000176832081671833</v>
      </c>
    </row>
    <row r="851" customFormat="false" ht="13.8" hidden="false" customHeight="false" outlineLevel="0" collapsed="false">
      <c r="A851" s="0" t="s">
        <v>10</v>
      </c>
      <c r="B851" s="5" t="n">
        <v>64909</v>
      </c>
      <c r="C851" s="4" t="n">
        <v>0.0013</v>
      </c>
      <c r="D851" s="4" t="n">
        <v>-0.001</v>
      </c>
      <c r="E851" s="4" t="n">
        <v>1.0115</v>
      </c>
      <c r="F851" s="6" t="n">
        <f aca="false">F850+G851</f>
        <v>26.7539999999999</v>
      </c>
      <c r="G851" s="6" t="n">
        <f aca="false">(B851-B850)/1000</f>
        <v>0.031</v>
      </c>
      <c r="H851" s="4" t="n">
        <f aca="false">(C851+C850)*G851*9.8/2+H850</f>
        <v>0.13581281</v>
      </c>
      <c r="I851" s="4" t="n">
        <f aca="false">(1-$M$1)*IF(ABS(C851) &lt; $K$1, 0, C851)+$M$1*I850</f>
        <v>-5.9319613203865E-040</v>
      </c>
      <c r="J851" s="4" t="n">
        <f aca="false">($I851+$I850)*$G851*9.8/2+J850</f>
        <v>0.000176832081671833</v>
      </c>
    </row>
    <row r="852" customFormat="false" ht="13.8" hidden="false" customHeight="false" outlineLevel="0" collapsed="false">
      <c r="A852" s="0" t="s">
        <v>10</v>
      </c>
      <c r="B852" s="5" t="n">
        <v>64941</v>
      </c>
      <c r="C852" s="4" t="n">
        <v>0.0003</v>
      </c>
      <c r="D852" s="4" t="n">
        <v>0.0015</v>
      </c>
      <c r="E852" s="4" t="n">
        <v>1.0071</v>
      </c>
      <c r="F852" s="6" t="n">
        <f aca="false">F851+G852</f>
        <v>26.7859999999999</v>
      </c>
      <c r="G852" s="6" t="n">
        <f aca="false">(B852-B851)/1000</f>
        <v>0.032</v>
      </c>
      <c r="H852" s="4" t="n">
        <f aca="false">(C852+C851)*G852*9.8/2+H851</f>
        <v>0.13606369</v>
      </c>
      <c r="I852" s="4" t="n">
        <f aca="false">(1-$M$1)*IF(ABS(C852) &lt; $K$1, 0, C852)+$M$1*I851</f>
        <v>-5.33876518834785E-040</v>
      </c>
      <c r="J852" s="4" t="n">
        <f aca="false">($I852+$I851)*$G852*9.8/2+J851</f>
        <v>0.000176832081671833</v>
      </c>
    </row>
    <row r="853" customFormat="false" ht="13.8" hidden="false" customHeight="false" outlineLevel="0" collapsed="false">
      <c r="A853" s="0" t="s">
        <v>10</v>
      </c>
      <c r="B853" s="5" t="n">
        <v>64972</v>
      </c>
      <c r="C853" s="4" t="n">
        <v>-0.0005</v>
      </c>
      <c r="D853" s="4" t="n">
        <v>0.0027</v>
      </c>
      <c r="E853" s="4" t="n">
        <v>1.0087</v>
      </c>
      <c r="F853" s="6" t="n">
        <f aca="false">F852+G853</f>
        <v>26.8169999999999</v>
      </c>
      <c r="G853" s="6" t="n">
        <f aca="false">(B853-B852)/1000</f>
        <v>0.031</v>
      </c>
      <c r="H853" s="4" t="n">
        <f aca="false">(C853+C852)*G853*9.8/2+H852</f>
        <v>0.13603331</v>
      </c>
      <c r="I853" s="4" t="n">
        <f aca="false">(1-$M$1)*IF(ABS(C853) &lt; $K$1, 0, C853)+$M$1*I852</f>
        <v>-4.80488866951307E-040</v>
      </c>
      <c r="J853" s="4" t="n">
        <f aca="false">($I853+$I852)*$G853*9.8/2+J852</f>
        <v>0.000176832081671833</v>
      </c>
    </row>
    <row r="854" customFormat="false" ht="13.8" hidden="false" customHeight="false" outlineLevel="0" collapsed="false">
      <c r="A854" s="0" t="s">
        <v>10</v>
      </c>
      <c r="B854" s="5" t="n">
        <v>65005</v>
      </c>
      <c r="C854" s="4" t="n">
        <v>0.0019</v>
      </c>
      <c r="D854" s="4" t="n">
        <v>0.0024</v>
      </c>
      <c r="E854" s="4" t="n">
        <v>1.0082</v>
      </c>
      <c r="F854" s="6" t="n">
        <f aca="false">F853+G854</f>
        <v>26.8499999999999</v>
      </c>
      <c r="G854" s="6" t="n">
        <f aca="false">(B854-B853)/1000</f>
        <v>0.033</v>
      </c>
      <c r="H854" s="4" t="n">
        <f aca="false">(C854+C853)*G854*9.8/2+H853</f>
        <v>0.13625969</v>
      </c>
      <c r="I854" s="4" t="n">
        <f aca="false">(1-$M$1)*IF(ABS(C854) &lt; $K$1, 0, C854)+$M$1*I853</f>
        <v>-4.32439980256176E-040</v>
      </c>
      <c r="J854" s="4" t="n">
        <f aca="false">($I854+$I853)*$G854*9.8/2+J853</f>
        <v>0.000176832081671833</v>
      </c>
    </row>
    <row r="855" customFormat="false" ht="13.8" hidden="false" customHeight="false" outlineLevel="0" collapsed="false">
      <c r="A855" s="0" t="s">
        <v>10</v>
      </c>
      <c r="B855" s="5" t="n">
        <v>65036</v>
      </c>
      <c r="C855" s="4" t="n">
        <v>-0.0003</v>
      </c>
      <c r="D855" s="4" t="n">
        <v>0.0026</v>
      </c>
      <c r="E855" s="4" t="n">
        <v>1.0088</v>
      </c>
      <c r="F855" s="6" t="n">
        <f aca="false">F854+G855</f>
        <v>26.8809999999999</v>
      </c>
      <c r="G855" s="6" t="n">
        <f aca="false">(B855-B854)/1000</f>
        <v>0.031</v>
      </c>
      <c r="H855" s="4" t="n">
        <f aca="false">(C855+C854)*G855*9.8/2+H854</f>
        <v>0.13650273</v>
      </c>
      <c r="I855" s="4" t="n">
        <f aca="false">(1-$M$1)*IF(ABS(C855) &lt; $K$1, 0, C855)+$M$1*I854</f>
        <v>-3.89195982230558E-040</v>
      </c>
      <c r="J855" s="4" t="n">
        <f aca="false">($I855+$I854)*$G855*9.8/2+J854</f>
        <v>0.000176832081671833</v>
      </c>
    </row>
    <row r="856" customFormat="false" ht="13.8" hidden="false" customHeight="false" outlineLevel="0" collapsed="false">
      <c r="A856" s="0" t="s">
        <v>10</v>
      </c>
      <c r="B856" s="5" t="n">
        <v>65068</v>
      </c>
      <c r="C856" s="4" t="n">
        <v>0</v>
      </c>
      <c r="D856" s="4" t="n">
        <v>0.0001</v>
      </c>
      <c r="E856" s="4" t="n">
        <v>1.0135</v>
      </c>
      <c r="F856" s="6" t="n">
        <f aca="false">F855+G856</f>
        <v>26.9129999999999</v>
      </c>
      <c r="G856" s="6" t="n">
        <f aca="false">(B856-B855)/1000</f>
        <v>0.032</v>
      </c>
      <c r="H856" s="4" t="n">
        <f aca="false">(C856+C855)*G856*9.8/2+H855</f>
        <v>0.13645569</v>
      </c>
      <c r="I856" s="4" t="n">
        <f aca="false">(1-$M$1)*IF(ABS(C856) &lt; $K$1, 0, C856)+$M$1*I855</f>
        <v>-3.50276384007503E-040</v>
      </c>
      <c r="J856" s="4" t="n">
        <f aca="false">($I856+$I855)*$G856*9.8/2+J855</f>
        <v>0.000176832081671833</v>
      </c>
    </row>
    <row r="857" customFormat="false" ht="13.8" hidden="false" customHeight="false" outlineLevel="0" collapsed="false">
      <c r="A857" s="0" t="s">
        <v>10</v>
      </c>
      <c r="B857" s="5" t="n">
        <v>65100</v>
      </c>
      <c r="C857" s="4" t="n">
        <v>-0.0003</v>
      </c>
      <c r="D857" s="4" t="n">
        <v>0.0014</v>
      </c>
      <c r="E857" s="4" t="n">
        <v>1.0096</v>
      </c>
      <c r="F857" s="6" t="n">
        <f aca="false">F856+G857</f>
        <v>26.9449999999999</v>
      </c>
      <c r="G857" s="6" t="n">
        <f aca="false">(B857-B856)/1000</f>
        <v>0.032</v>
      </c>
      <c r="H857" s="4" t="n">
        <f aca="false">(C857+C856)*G857*9.8/2+H856</f>
        <v>0.13640865</v>
      </c>
      <c r="I857" s="4" t="n">
        <f aca="false">(1-$M$1)*IF(ABS(C857) &lt; $K$1, 0, C857)+$M$1*I856</f>
        <v>-3.15248745606752E-040</v>
      </c>
      <c r="J857" s="4" t="n">
        <f aca="false">($I857+$I856)*$G857*9.8/2+J856</f>
        <v>0.000176832081671833</v>
      </c>
    </row>
    <row r="858" customFormat="false" ht="13.8" hidden="false" customHeight="false" outlineLevel="0" collapsed="false">
      <c r="A858" s="0" t="s">
        <v>10</v>
      </c>
      <c r="B858" s="5" t="n">
        <v>65132</v>
      </c>
      <c r="C858" s="4" t="n">
        <v>-0.0005</v>
      </c>
      <c r="D858" s="4" t="n">
        <v>0.0012</v>
      </c>
      <c r="E858" s="4" t="n">
        <v>1.008</v>
      </c>
      <c r="F858" s="6" t="n">
        <f aca="false">F857+G858</f>
        <v>26.9769999999999</v>
      </c>
      <c r="G858" s="6" t="n">
        <f aca="false">(B858-B857)/1000</f>
        <v>0.032</v>
      </c>
      <c r="H858" s="4" t="n">
        <f aca="false">(C858+C857)*G858*9.8/2+H857</f>
        <v>0.13628321</v>
      </c>
      <c r="I858" s="4" t="n">
        <f aca="false">(1-$M$1)*IF(ABS(C858) &lt; $K$1, 0, C858)+$M$1*I857</f>
        <v>-2.83723871046077E-040</v>
      </c>
      <c r="J858" s="4" t="n">
        <f aca="false">($I858+$I857)*$G858*9.8/2+J857</f>
        <v>0.000176832081671833</v>
      </c>
    </row>
    <row r="859" customFormat="false" ht="13.8" hidden="false" customHeight="false" outlineLevel="0" collapsed="false">
      <c r="A859" s="0" t="s">
        <v>10</v>
      </c>
      <c r="B859" s="5" t="n">
        <v>65164</v>
      </c>
      <c r="C859" s="4" t="n">
        <v>0.0003</v>
      </c>
      <c r="D859" s="4" t="n">
        <v>0.0002</v>
      </c>
      <c r="E859" s="4" t="n">
        <v>1.0094</v>
      </c>
      <c r="F859" s="6" t="n">
        <f aca="false">F858+G859</f>
        <v>27.0089999999999</v>
      </c>
      <c r="G859" s="6" t="n">
        <f aca="false">(B859-B858)/1000</f>
        <v>0.032</v>
      </c>
      <c r="H859" s="4" t="n">
        <f aca="false">(C859+C858)*G859*9.8/2+H858</f>
        <v>0.13625185</v>
      </c>
      <c r="I859" s="4" t="n">
        <f aca="false">(1-$M$1)*IF(ABS(C859) &lt; $K$1, 0, C859)+$M$1*I858</f>
        <v>-2.55351483941469E-040</v>
      </c>
      <c r="J859" s="4" t="n">
        <f aca="false">($I859+$I858)*$G859*9.8/2+J858</f>
        <v>0.000176832081671833</v>
      </c>
    </row>
    <row r="860" customFormat="false" ht="13.8" hidden="false" customHeight="false" outlineLevel="0" collapsed="false">
      <c r="A860" s="0" t="s">
        <v>10</v>
      </c>
      <c r="B860" s="5" t="n">
        <v>65195</v>
      </c>
      <c r="C860" s="4" t="n">
        <v>-0.0009</v>
      </c>
      <c r="D860" s="4" t="n">
        <v>0.0002</v>
      </c>
      <c r="E860" s="4" t="n">
        <v>1.0086</v>
      </c>
      <c r="F860" s="6" t="n">
        <f aca="false">F859+G860</f>
        <v>27.0399999999999</v>
      </c>
      <c r="G860" s="6" t="n">
        <f aca="false">(B860-B859)/1000</f>
        <v>0.031</v>
      </c>
      <c r="H860" s="4" t="n">
        <f aca="false">(C860+C859)*G860*9.8/2+H859</f>
        <v>0.13616071</v>
      </c>
      <c r="I860" s="4" t="n">
        <f aca="false">(1-$M$1)*IF(ABS(C860) &lt; $K$1, 0, C860)+$M$1*I859</f>
        <v>-2.29816335547322E-040</v>
      </c>
      <c r="J860" s="4" t="n">
        <f aca="false">($I860+$I859)*$G860*9.8/2+J859</f>
        <v>0.000176832081671833</v>
      </c>
    </row>
    <row r="861" customFormat="false" ht="13.8" hidden="false" customHeight="false" outlineLevel="0" collapsed="false">
      <c r="A861" s="0" t="s">
        <v>10</v>
      </c>
      <c r="B861" s="5" t="n">
        <v>65227</v>
      </c>
      <c r="C861" s="4" t="n">
        <v>0.0002</v>
      </c>
      <c r="D861" s="4" t="n">
        <v>0.0015</v>
      </c>
      <c r="E861" s="4" t="n">
        <v>1.0088</v>
      </c>
      <c r="F861" s="6" t="n">
        <f aca="false">F860+G861</f>
        <v>27.0719999999999</v>
      </c>
      <c r="G861" s="6" t="n">
        <f aca="false">(B861-B860)/1000</f>
        <v>0.032</v>
      </c>
      <c r="H861" s="4" t="n">
        <f aca="false">(C861+C860)*G861*9.8/2+H860</f>
        <v>0.13605095</v>
      </c>
      <c r="I861" s="4" t="n">
        <f aca="false">(1-$M$1)*IF(ABS(C861) &lt; $K$1, 0, C861)+$M$1*I860</f>
        <v>-2.0683470199259E-040</v>
      </c>
      <c r="J861" s="4" t="n">
        <f aca="false">($I861+$I860)*$G861*9.8/2+J860</f>
        <v>0.000176832081671833</v>
      </c>
    </row>
    <row r="862" customFormat="false" ht="13.8" hidden="false" customHeight="false" outlineLevel="0" collapsed="false">
      <c r="A862" s="0" t="s">
        <v>10</v>
      </c>
      <c r="B862" s="5" t="n">
        <v>65258</v>
      </c>
      <c r="C862" s="4" t="n">
        <v>0.0018</v>
      </c>
      <c r="D862" s="4" t="n">
        <v>0.0012</v>
      </c>
      <c r="E862" s="4" t="n">
        <v>1.0084</v>
      </c>
      <c r="F862" s="6" t="n">
        <f aca="false">F861+G862</f>
        <v>27.1029999999999</v>
      </c>
      <c r="G862" s="6" t="n">
        <f aca="false">(B862-B861)/1000</f>
        <v>0.031</v>
      </c>
      <c r="H862" s="4" t="n">
        <f aca="false">(C862+C861)*G862*9.8/2+H861</f>
        <v>0.13635475</v>
      </c>
      <c r="I862" s="4" t="n">
        <f aca="false">(1-$M$1)*IF(ABS(C862) &lt; $K$1, 0, C862)+$M$1*I861</f>
        <v>-1.86151231793331E-040</v>
      </c>
      <c r="J862" s="4" t="n">
        <f aca="false">($I862+$I861)*$G862*9.8/2+J861</f>
        <v>0.000176832081671833</v>
      </c>
    </row>
    <row r="863" customFormat="false" ht="13.8" hidden="false" customHeight="false" outlineLevel="0" collapsed="false">
      <c r="A863" s="0" t="s">
        <v>10</v>
      </c>
      <c r="B863" s="5" t="n">
        <v>65289</v>
      </c>
      <c r="C863" s="4" t="n">
        <v>-0.0006</v>
      </c>
      <c r="D863" s="4" t="n">
        <v>0.0026</v>
      </c>
      <c r="E863" s="4" t="n">
        <v>1.0111</v>
      </c>
      <c r="F863" s="6" t="n">
        <f aca="false">F862+G863</f>
        <v>27.1339999999999</v>
      </c>
      <c r="G863" s="6" t="n">
        <f aca="false">(B863-B862)/1000</f>
        <v>0.031</v>
      </c>
      <c r="H863" s="4" t="n">
        <f aca="false">(C863+C862)*G863*9.8/2+H862</f>
        <v>0.13653703</v>
      </c>
      <c r="I863" s="4" t="n">
        <f aca="false">(1-$M$1)*IF(ABS(C863) &lt; $K$1, 0, C863)+$M$1*I862</f>
        <v>-1.67536108613998E-040</v>
      </c>
      <c r="J863" s="4" t="n">
        <f aca="false">($I863+$I862)*$G863*9.8/2+J862</f>
        <v>0.000176832081671833</v>
      </c>
    </row>
    <row r="864" customFormat="false" ht="13.8" hidden="false" customHeight="false" outlineLevel="0" collapsed="false">
      <c r="A864" s="0" t="s">
        <v>10</v>
      </c>
      <c r="B864" s="5" t="n">
        <v>65321</v>
      </c>
      <c r="C864" s="4" t="n">
        <v>0.0016</v>
      </c>
      <c r="D864" s="4" t="n">
        <v>-0.0002</v>
      </c>
      <c r="E864" s="4" t="n">
        <v>1.0115</v>
      </c>
      <c r="F864" s="6" t="n">
        <f aca="false">F863+G864</f>
        <v>27.1659999999999</v>
      </c>
      <c r="G864" s="6" t="n">
        <f aca="false">(B864-B863)/1000</f>
        <v>0.032</v>
      </c>
      <c r="H864" s="4" t="n">
        <f aca="false">(C864+C863)*G864*9.8/2+H863</f>
        <v>0.13669383</v>
      </c>
      <c r="I864" s="4" t="n">
        <f aca="false">(1-$M$1)*IF(ABS(C864) &lt; $K$1, 0, C864)+$M$1*I863</f>
        <v>-1.50782497752598E-040</v>
      </c>
      <c r="J864" s="4" t="n">
        <f aca="false">($I864+$I863)*$G864*9.8/2+J863</f>
        <v>0.000176832081671833</v>
      </c>
    </row>
    <row r="865" customFormat="false" ht="13.8" hidden="false" customHeight="false" outlineLevel="0" collapsed="false">
      <c r="A865" s="0" t="s">
        <v>10</v>
      </c>
      <c r="B865" s="5" t="n">
        <v>65353</v>
      </c>
      <c r="C865" s="4" t="n">
        <v>0.0009</v>
      </c>
      <c r="D865" s="4" t="n">
        <v>0.0019</v>
      </c>
      <c r="E865" s="4" t="n">
        <v>1.0079</v>
      </c>
      <c r="F865" s="6" t="n">
        <f aca="false">F864+G865</f>
        <v>27.1979999999999</v>
      </c>
      <c r="G865" s="6" t="n">
        <f aca="false">(B865-B864)/1000</f>
        <v>0.032</v>
      </c>
      <c r="H865" s="4" t="n">
        <f aca="false">(C865+C864)*G865*9.8/2+H864</f>
        <v>0.13708583</v>
      </c>
      <c r="I865" s="4" t="n">
        <f aca="false">(1-$M$1)*IF(ABS(C865) &lt; $K$1, 0, C865)+$M$1*I864</f>
        <v>-1.35704247977338E-040</v>
      </c>
      <c r="J865" s="4" t="n">
        <f aca="false">($I865+$I864)*$G865*9.8/2+J864</f>
        <v>0.000176832081671833</v>
      </c>
    </row>
    <row r="866" customFormat="false" ht="13.8" hidden="false" customHeight="false" outlineLevel="0" collapsed="false">
      <c r="A866" s="0" t="s">
        <v>10</v>
      </c>
      <c r="B866" s="5" t="n">
        <v>65384</v>
      </c>
      <c r="C866" s="4" t="n">
        <v>-0.0001</v>
      </c>
      <c r="D866" s="4" t="n">
        <v>0.0013</v>
      </c>
      <c r="E866" s="4" t="n">
        <v>1.0103</v>
      </c>
      <c r="F866" s="6" t="n">
        <f aca="false">F865+G866</f>
        <v>27.2289999999999</v>
      </c>
      <c r="G866" s="6" t="n">
        <f aca="false">(B866-B865)/1000</f>
        <v>0.031</v>
      </c>
      <c r="H866" s="4" t="n">
        <f aca="false">(C866+C865)*G866*9.8/2+H865</f>
        <v>0.13720735</v>
      </c>
      <c r="I866" s="4" t="n">
        <f aca="false">(1-$M$1)*IF(ABS(C866) &lt; $K$1, 0, C866)+$M$1*I865</f>
        <v>-1.22133823179605E-040</v>
      </c>
      <c r="J866" s="4" t="n">
        <f aca="false">($I866+$I865)*$G866*9.8/2+J865</f>
        <v>0.000176832081671833</v>
      </c>
    </row>
    <row r="867" customFormat="false" ht="13.8" hidden="false" customHeight="false" outlineLevel="0" collapsed="false">
      <c r="A867" s="0" t="s">
        <v>10</v>
      </c>
      <c r="B867" s="5" t="n">
        <v>65416</v>
      </c>
      <c r="C867" s="4" t="n">
        <v>-0.0026</v>
      </c>
      <c r="D867" s="4" t="n">
        <v>0.0024</v>
      </c>
      <c r="E867" s="4" t="n">
        <v>1.009</v>
      </c>
      <c r="F867" s="6" t="n">
        <f aca="false">F866+G867</f>
        <v>27.2609999999999</v>
      </c>
      <c r="G867" s="6" t="n">
        <f aca="false">(B867-B866)/1000</f>
        <v>0.032</v>
      </c>
      <c r="H867" s="4" t="n">
        <f aca="false">(C867+C866)*G867*9.8/2+H866</f>
        <v>0.13678399</v>
      </c>
      <c r="I867" s="4" t="n">
        <f aca="false">(1-$M$1)*IF(ABS(C867) &lt; $K$1, 0, C867)+$M$1*I866</f>
        <v>-1.09920440861644E-040</v>
      </c>
      <c r="J867" s="4" t="n">
        <f aca="false">($I867+$I866)*$G867*9.8/2+J866</f>
        <v>0.000176832081671833</v>
      </c>
    </row>
    <row r="868" customFormat="false" ht="13.8" hidden="false" customHeight="false" outlineLevel="0" collapsed="false">
      <c r="A868" s="0" t="s">
        <v>10</v>
      </c>
      <c r="B868" s="5" t="n">
        <v>65448</v>
      </c>
      <c r="C868" s="4" t="n">
        <v>-0.0007</v>
      </c>
      <c r="D868" s="4" t="n">
        <v>0.0016</v>
      </c>
      <c r="E868" s="4" t="n">
        <v>1.0103</v>
      </c>
      <c r="F868" s="6" t="n">
        <f aca="false">F867+G868</f>
        <v>27.2929999999999</v>
      </c>
      <c r="G868" s="6" t="n">
        <f aca="false">(B868-B867)/1000</f>
        <v>0.032</v>
      </c>
      <c r="H868" s="4" t="n">
        <f aca="false">(C868+C867)*G868*9.8/2+H867</f>
        <v>0.13626655</v>
      </c>
      <c r="I868" s="4" t="n">
        <f aca="false">(1-$M$1)*IF(ABS(C868) &lt; $K$1, 0, C868)+$M$1*I867</f>
        <v>-9.89283967754798E-041</v>
      </c>
      <c r="J868" s="4" t="n">
        <f aca="false">($I868+$I867)*$G868*9.8/2+J867</f>
        <v>0.000176832081671833</v>
      </c>
    </row>
    <row r="869" customFormat="false" ht="13.8" hidden="false" customHeight="false" outlineLevel="0" collapsed="false">
      <c r="A869" s="0" t="s">
        <v>10</v>
      </c>
      <c r="B869" s="5" t="n">
        <v>65480</v>
      </c>
      <c r="C869" s="4" t="n">
        <v>0.0009</v>
      </c>
      <c r="D869" s="4" t="n">
        <v>-0.001</v>
      </c>
      <c r="E869" s="4" t="n">
        <v>1.01</v>
      </c>
      <c r="F869" s="6" t="n">
        <f aca="false">F868+G869</f>
        <v>27.3249999999999</v>
      </c>
      <c r="G869" s="6" t="n">
        <f aca="false">(B869-B868)/1000</f>
        <v>0.032</v>
      </c>
      <c r="H869" s="4" t="n">
        <f aca="false">(C869+C868)*G869*9.8/2+H868</f>
        <v>0.13629791</v>
      </c>
      <c r="I869" s="4" t="n">
        <f aca="false">(1-$M$1)*IF(ABS(C869) &lt; $K$1, 0, C869)+$M$1*I868</f>
        <v>-8.90355570979318E-041</v>
      </c>
      <c r="J869" s="4" t="n">
        <f aca="false">($I869+$I868)*$G869*9.8/2+J868</f>
        <v>0.000176832081671833</v>
      </c>
    </row>
    <row r="870" customFormat="false" ht="13.8" hidden="false" customHeight="false" outlineLevel="0" collapsed="false">
      <c r="A870" s="0" t="s">
        <v>10</v>
      </c>
      <c r="B870" s="5" t="n">
        <v>65512</v>
      </c>
      <c r="C870" s="4" t="n">
        <v>0.0008</v>
      </c>
      <c r="D870" s="4" t="n">
        <v>0.0018</v>
      </c>
      <c r="E870" s="4" t="n">
        <v>1.0103</v>
      </c>
      <c r="F870" s="6" t="n">
        <f aca="false">F869+G870</f>
        <v>27.3569999999999</v>
      </c>
      <c r="G870" s="6" t="n">
        <f aca="false">(B870-B869)/1000</f>
        <v>0.032</v>
      </c>
      <c r="H870" s="4" t="n">
        <f aca="false">(C870+C869)*G870*9.8/2+H869</f>
        <v>0.13656447</v>
      </c>
      <c r="I870" s="4" t="n">
        <f aca="false">(1-$M$1)*IF(ABS(C870) &lt; $K$1, 0, C870)+$M$1*I869</f>
        <v>-8.01320013881386E-041</v>
      </c>
      <c r="J870" s="4" t="n">
        <f aca="false">($I870+$I869)*$G870*9.8/2+J869</f>
        <v>0.000176832081671833</v>
      </c>
    </row>
    <row r="871" customFormat="false" ht="13.8" hidden="false" customHeight="false" outlineLevel="0" collapsed="false">
      <c r="A871" s="0" t="s">
        <v>10</v>
      </c>
      <c r="B871" s="5" t="n">
        <v>65543</v>
      </c>
      <c r="C871" s="4" t="n">
        <v>-0.0013</v>
      </c>
      <c r="D871" s="4" t="n">
        <v>0.0049</v>
      </c>
      <c r="E871" s="4" t="n">
        <v>1.0117</v>
      </c>
      <c r="F871" s="6" t="n">
        <f aca="false">F870+G871</f>
        <v>27.3879999999999</v>
      </c>
      <c r="G871" s="6" t="n">
        <f aca="false">(B871-B870)/1000</f>
        <v>0.031</v>
      </c>
      <c r="H871" s="4" t="n">
        <f aca="false">(C871+C870)*G871*9.8/2+H870</f>
        <v>0.13648852</v>
      </c>
      <c r="I871" s="4" t="n">
        <f aca="false">(1-$M$1)*IF(ABS(C871) &lt; $K$1, 0, C871)+$M$1*I870</f>
        <v>-7.21188012493248E-041</v>
      </c>
      <c r="J871" s="4" t="n">
        <f aca="false">($I871+$I870)*$G871*9.8/2+J870</f>
        <v>0.000176832081671833</v>
      </c>
    </row>
    <row r="872" customFormat="false" ht="13.8" hidden="false" customHeight="false" outlineLevel="0" collapsed="false">
      <c r="A872" s="0" t="s">
        <v>10</v>
      </c>
      <c r="B872" s="5" t="n">
        <v>65575</v>
      </c>
      <c r="C872" s="4" t="n">
        <v>0.0014</v>
      </c>
      <c r="D872" s="4" t="n">
        <v>0.0024</v>
      </c>
      <c r="E872" s="4" t="n">
        <v>1.0117</v>
      </c>
      <c r="F872" s="6" t="n">
        <f aca="false">F871+G872</f>
        <v>27.4199999999999</v>
      </c>
      <c r="G872" s="6" t="n">
        <f aca="false">(B872-B871)/1000</f>
        <v>0.032</v>
      </c>
      <c r="H872" s="4" t="n">
        <f aca="false">(C872+C871)*G872*9.8/2+H871</f>
        <v>0.1365042</v>
      </c>
      <c r="I872" s="4" t="n">
        <f aca="false">(1-$M$1)*IF(ABS(C872) &lt; $K$1, 0, C872)+$M$1*I871</f>
        <v>-6.49069211243923E-041</v>
      </c>
      <c r="J872" s="4" t="n">
        <f aca="false">($I872+$I871)*$G872*9.8/2+J871</f>
        <v>0.000176832081671833</v>
      </c>
    </row>
    <row r="873" customFormat="false" ht="13.8" hidden="false" customHeight="false" outlineLevel="0" collapsed="false">
      <c r="A873" s="0" t="s">
        <v>10</v>
      </c>
      <c r="B873" s="5" t="n">
        <v>65606</v>
      </c>
      <c r="C873" s="4" t="n">
        <v>0.0007</v>
      </c>
      <c r="D873" s="4" t="n">
        <v>-0.0007</v>
      </c>
      <c r="E873" s="4" t="n">
        <v>1.0111</v>
      </c>
      <c r="F873" s="6" t="n">
        <f aca="false">F872+G873</f>
        <v>27.4509999999999</v>
      </c>
      <c r="G873" s="6" t="n">
        <f aca="false">(B873-B872)/1000</f>
        <v>0.031</v>
      </c>
      <c r="H873" s="4" t="n">
        <f aca="false">(C873+C872)*G873*9.8/2+H872</f>
        <v>0.13682319</v>
      </c>
      <c r="I873" s="4" t="n">
        <f aca="false">(1-$M$1)*IF(ABS(C873) &lt; $K$1, 0, C873)+$M$1*I872</f>
        <v>-5.8416229011953E-041</v>
      </c>
      <c r="J873" s="4" t="n">
        <f aca="false">($I873+$I872)*$G873*9.8/2+J872</f>
        <v>0.000176832081671833</v>
      </c>
    </row>
    <row r="874" customFormat="false" ht="13.8" hidden="false" customHeight="false" outlineLevel="0" collapsed="false">
      <c r="A874" s="0" t="s">
        <v>10</v>
      </c>
      <c r="B874" s="5" t="n">
        <v>65638</v>
      </c>
      <c r="C874" s="4" t="n">
        <v>-0.0001</v>
      </c>
      <c r="D874" s="4" t="n">
        <v>-0.0006</v>
      </c>
      <c r="E874" s="4" t="n">
        <v>1.0075</v>
      </c>
      <c r="F874" s="6" t="n">
        <f aca="false">F873+G874</f>
        <v>27.4829999999999</v>
      </c>
      <c r="G874" s="6" t="n">
        <f aca="false">(B874-B873)/1000</f>
        <v>0.032</v>
      </c>
      <c r="H874" s="4" t="n">
        <f aca="false">(C874+C873)*G874*9.8/2+H873</f>
        <v>0.13691727</v>
      </c>
      <c r="I874" s="4" t="n">
        <f aca="false">(1-$M$1)*IF(ABS(C874) &lt; $K$1, 0, C874)+$M$1*I873</f>
        <v>-5.25746061107577E-041</v>
      </c>
      <c r="J874" s="4" t="n">
        <f aca="false">($I874+$I873)*$G874*9.8/2+J873</f>
        <v>0.000176832081671833</v>
      </c>
    </row>
    <row r="875" customFormat="false" ht="13.8" hidden="false" customHeight="false" outlineLevel="0" collapsed="false">
      <c r="A875" s="0" t="s">
        <v>10</v>
      </c>
      <c r="B875" s="5" t="n">
        <v>65671</v>
      </c>
      <c r="C875" s="4" t="n">
        <v>-0.0001</v>
      </c>
      <c r="D875" s="4" t="n">
        <v>0.0004</v>
      </c>
      <c r="E875" s="4" t="n">
        <v>1.0117</v>
      </c>
      <c r="F875" s="6" t="n">
        <f aca="false">F874+G875</f>
        <v>27.5159999999999</v>
      </c>
      <c r="G875" s="6" t="n">
        <f aca="false">(B875-B874)/1000</f>
        <v>0.033</v>
      </c>
      <c r="H875" s="4" t="n">
        <f aca="false">(C875+C874)*G875*9.8/2+H874</f>
        <v>0.13688493</v>
      </c>
      <c r="I875" s="4" t="n">
        <f aca="false">(1-$M$1)*IF(ABS(C875) &lt; $K$1, 0, C875)+$M$1*I874</f>
        <v>-4.7317145499682E-041</v>
      </c>
      <c r="J875" s="4" t="n">
        <f aca="false">($I875+$I874)*$G875*9.8/2+J874</f>
        <v>0.000176832081671833</v>
      </c>
    </row>
    <row r="876" customFormat="false" ht="13.8" hidden="false" customHeight="false" outlineLevel="0" collapsed="false">
      <c r="A876" s="0" t="s">
        <v>10</v>
      </c>
      <c r="B876" s="5" t="n">
        <v>65703</v>
      </c>
      <c r="C876" s="4" t="n">
        <v>0.0002</v>
      </c>
      <c r="D876" s="4" t="n">
        <v>0.0022</v>
      </c>
      <c r="E876" s="4" t="n">
        <v>1.0083</v>
      </c>
      <c r="F876" s="6" t="n">
        <f aca="false">F875+G876</f>
        <v>27.5479999999999</v>
      </c>
      <c r="G876" s="6" t="n">
        <f aca="false">(B876-B875)/1000</f>
        <v>0.032</v>
      </c>
      <c r="H876" s="4" t="n">
        <f aca="false">(C876+C875)*G876*9.8/2+H875</f>
        <v>0.13690061</v>
      </c>
      <c r="I876" s="4" t="n">
        <f aca="false">(1-$M$1)*IF(ABS(C876) &lt; $K$1, 0, C876)+$M$1*I875</f>
        <v>-4.25854309497138E-041</v>
      </c>
      <c r="J876" s="4" t="n">
        <f aca="false">($I876+$I875)*$G876*9.8/2+J875</f>
        <v>0.000176832081671833</v>
      </c>
    </row>
    <row r="877" customFormat="false" ht="13.8" hidden="false" customHeight="false" outlineLevel="0" collapsed="false">
      <c r="A877" s="0" t="s">
        <v>10</v>
      </c>
      <c r="B877" s="5" t="n">
        <v>65734</v>
      </c>
      <c r="C877" s="4" t="n">
        <v>-0.0006</v>
      </c>
      <c r="D877" s="4" t="n">
        <v>0.0034</v>
      </c>
      <c r="E877" s="4" t="n">
        <v>1.0078</v>
      </c>
      <c r="F877" s="6" t="n">
        <f aca="false">F876+G877</f>
        <v>27.5789999999999</v>
      </c>
      <c r="G877" s="6" t="n">
        <f aca="false">(B877-B876)/1000</f>
        <v>0.031</v>
      </c>
      <c r="H877" s="4" t="n">
        <f aca="false">(C877+C876)*G877*9.8/2+H876</f>
        <v>0.13683985</v>
      </c>
      <c r="I877" s="4" t="n">
        <f aca="false">(1-$M$1)*IF(ABS(C877) &lt; $K$1, 0, C877)+$M$1*I876</f>
        <v>-3.83268878547424E-041</v>
      </c>
      <c r="J877" s="4" t="n">
        <f aca="false">($I877+$I876)*$G877*9.8/2+J876</f>
        <v>0.000176832081671833</v>
      </c>
    </row>
    <row r="878" customFormat="false" ht="13.8" hidden="false" customHeight="false" outlineLevel="0" collapsed="false">
      <c r="A878" s="0" t="s">
        <v>10</v>
      </c>
      <c r="B878" s="5" t="n">
        <v>65766</v>
      </c>
      <c r="C878" s="4" t="n">
        <v>-0.0011</v>
      </c>
      <c r="D878" s="4" t="n">
        <v>0.0018</v>
      </c>
      <c r="E878" s="4" t="n">
        <v>1.0116</v>
      </c>
      <c r="F878" s="6" t="n">
        <f aca="false">F877+G878</f>
        <v>27.6109999999999</v>
      </c>
      <c r="G878" s="6" t="n">
        <f aca="false">(B878-B877)/1000</f>
        <v>0.032</v>
      </c>
      <c r="H878" s="4" t="n">
        <f aca="false">(C878+C877)*G878*9.8/2+H877</f>
        <v>0.13657329</v>
      </c>
      <c r="I878" s="4" t="n">
        <f aca="false">(1-$M$1)*IF(ABS(C878) &lt; $K$1, 0, C878)+$M$1*I877</f>
        <v>-3.44941990692682E-041</v>
      </c>
      <c r="J878" s="4" t="n">
        <f aca="false">($I878+$I877)*$G878*9.8/2+J877</f>
        <v>0.000176832081671833</v>
      </c>
    </row>
    <row r="879" customFormat="false" ht="13.8" hidden="false" customHeight="false" outlineLevel="0" collapsed="false">
      <c r="A879" s="0" t="s">
        <v>10</v>
      </c>
      <c r="B879" s="5" t="n">
        <v>65798</v>
      </c>
      <c r="C879" s="4" t="n">
        <v>0.0024</v>
      </c>
      <c r="D879" s="4" t="n">
        <v>-0.0006</v>
      </c>
      <c r="E879" s="4" t="n">
        <v>1.0106</v>
      </c>
      <c r="F879" s="6" t="n">
        <f aca="false">F878+G879</f>
        <v>27.6429999999999</v>
      </c>
      <c r="G879" s="6" t="n">
        <f aca="false">(B879-B878)/1000</f>
        <v>0.032</v>
      </c>
      <c r="H879" s="4" t="n">
        <f aca="false">(C879+C878)*G879*9.8/2+H878</f>
        <v>0.13677713</v>
      </c>
      <c r="I879" s="4" t="n">
        <f aca="false">(1-$M$1)*IF(ABS(C879) &lt; $K$1, 0, C879)+$M$1*I878</f>
        <v>-3.10447791623413E-041</v>
      </c>
      <c r="J879" s="4" t="n">
        <f aca="false">($I879+$I878)*$G879*9.8/2+J878</f>
        <v>0.000176832081671833</v>
      </c>
    </row>
    <row r="880" customFormat="false" ht="13.8" hidden="false" customHeight="false" outlineLevel="0" collapsed="false">
      <c r="A880" s="0" t="s">
        <v>10</v>
      </c>
      <c r="B880" s="5" t="n">
        <v>65830</v>
      </c>
      <c r="C880" s="4" t="n">
        <v>0.0004</v>
      </c>
      <c r="D880" s="4" t="n">
        <v>0.001</v>
      </c>
      <c r="E880" s="4" t="n">
        <v>1.0107</v>
      </c>
      <c r="F880" s="6" t="n">
        <f aca="false">F879+G880</f>
        <v>27.6749999999999</v>
      </c>
      <c r="G880" s="6" t="n">
        <f aca="false">(B880-B879)/1000</f>
        <v>0.032</v>
      </c>
      <c r="H880" s="4" t="n">
        <f aca="false">(C880+C879)*G880*9.8/2+H879</f>
        <v>0.13721617</v>
      </c>
      <c r="I880" s="4" t="n">
        <f aca="false">(1-$M$1)*IF(ABS(C880) &lt; $K$1, 0, C880)+$M$1*I879</f>
        <v>-2.79403012461072E-041</v>
      </c>
      <c r="J880" s="4" t="n">
        <f aca="false">($I880+$I879)*$G880*9.8/2+J879</f>
        <v>0.000176832081671833</v>
      </c>
    </row>
    <row r="881" customFormat="false" ht="13.8" hidden="false" customHeight="false" outlineLevel="0" collapsed="false">
      <c r="A881" s="0" t="s">
        <v>10</v>
      </c>
      <c r="B881" s="5" t="n">
        <v>65861</v>
      </c>
      <c r="C881" s="4" t="n">
        <v>0.0019</v>
      </c>
      <c r="D881" s="4" t="n">
        <v>0.0015</v>
      </c>
      <c r="E881" s="4" t="n">
        <v>1.0094</v>
      </c>
      <c r="F881" s="6" t="n">
        <f aca="false">F880+G881</f>
        <v>27.7059999999999</v>
      </c>
      <c r="G881" s="6" t="n">
        <f aca="false">(B881-B880)/1000</f>
        <v>0.031</v>
      </c>
      <c r="H881" s="4" t="n">
        <f aca="false">(C881+C880)*G881*9.8/2+H880</f>
        <v>0.13756554</v>
      </c>
      <c r="I881" s="4" t="n">
        <f aca="false">(1-$M$1)*IF(ABS(C881) &lt; $K$1, 0, C881)+$M$1*I880</f>
        <v>-2.51462711214965E-041</v>
      </c>
      <c r="J881" s="4" t="n">
        <f aca="false">($I881+$I880)*$G881*9.8/2+J880</f>
        <v>0.000176832081671833</v>
      </c>
    </row>
    <row r="882" customFormat="false" ht="13.8" hidden="false" customHeight="false" outlineLevel="0" collapsed="false">
      <c r="A882" s="0" t="s">
        <v>10</v>
      </c>
      <c r="B882" s="5" t="n">
        <v>65892</v>
      </c>
      <c r="C882" s="4" t="n">
        <v>-0.0017</v>
      </c>
      <c r="D882" s="4" t="n">
        <v>0.0023</v>
      </c>
      <c r="E882" s="4" t="n">
        <v>1.0103</v>
      </c>
      <c r="F882" s="6" t="n">
        <f aca="false">F881+G882</f>
        <v>27.7369999999999</v>
      </c>
      <c r="G882" s="6" t="n">
        <f aca="false">(B882-B881)/1000</f>
        <v>0.031</v>
      </c>
      <c r="H882" s="4" t="n">
        <f aca="false">(C882+C881)*G882*9.8/2+H881</f>
        <v>0.13759592</v>
      </c>
      <c r="I882" s="4" t="n">
        <f aca="false">(1-$M$1)*IF(ABS(C882) &lt; $K$1, 0, C882)+$M$1*I881</f>
        <v>-2.26316440093468E-041</v>
      </c>
      <c r="J882" s="4" t="n">
        <f aca="false">($I882+$I881)*$G882*9.8/2+J881</f>
        <v>0.000176832081671833</v>
      </c>
    </row>
    <row r="883" customFormat="false" ht="13.8" hidden="false" customHeight="false" outlineLevel="0" collapsed="false">
      <c r="A883" s="0" t="s">
        <v>10</v>
      </c>
      <c r="B883" s="5" t="n">
        <v>65924</v>
      </c>
      <c r="C883" s="4" t="n">
        <v>0.0011</v>
      </c>
      <c r="D883" s="4" t="n">
        <v>0.0023</v>
      </c>
      <c r="E883" s="4" t="n">
        <v>1.0096</v>
      </c>
      <c r="F883" s="6" t="n">
        <f aca="false">F882+G883</f>
        <v>27.7689999999999</v>
      </c>
      <c r="G883" s="6" t="n">
        <f aca="false">(B883-B882)/1000</f>
        <v>0.032</v>
      </c>
      <c r="H883" s="4" t="n">
        <f aca="false">(C883+C882)*G883*9.8/2+H882</f>
        <v>0.13750184</v>
      </c>
      <c r="I883" s="4" t="n">
        <f aca="false">(1-$M$1)*IF(ABS(C883) &lt; $K$1, 0, C883)+$M$1*I882</f>
        <v>-2.03684796084122E-041</v>
      </c>
      <c r="J883" s="4" t="n">
        <f aca="false">($I883+$I882)*$G883*9.8/2+J882</f>
        <v>0.000176832081671833</v>
      </c>
    </row>
    <row r="884" customFormat="false" ht="13.8" hidden="false" customHeight="false" outlineLevel="0" collapsed="false">
      <c r="A884" s="0" t="s">
        <v>10</v>
      </c>
      <c r="B884" s="5" t="n">
        <v>65955</v>
      </c>
      <c r="C884" s="4" t="n">
        <v>0.0014</v>
      </c>
      <c r="D884" s="4" t="n">
        <v>-0.0013</v>
      </c>
      <c r="E884" s="4" t="n">
        <v>1.0097</v>
      </c>
      <c r="F884" s="6" t="n">
        <f aca="false">F883+G884</f>
        <v>27.7999999999999</v>
      </c>
      <c r="G884" s="6" t="n">
        <f aca="false">(B884-B883)/1000</f>
        <v>0.031</v>
      </c>
      <c r="H884" s="4" t="n">
        <f aca="false">(C884+C883)*G884*9.8/2+H883</f>
        <v>0.13788159</v>
      </c>
      <c r="I884" s="4" t="n">
        <f aca="false">(1-$M$1)*IF(ABS(C884) &lt; $K$1, 0, C884)+$M$1*I883</f>
        <v>-1.83316316475709E-041</v>
      </c>
      <c r="J884" s="4" t="n">
        <f aca="false">($I884+$I883)*$G884*9.8/2+J883</f>
        <v>0.000176832081671833</v>
      </c>
    </row>
    <row r="885" customFormat="false" ht="13.8" hidden="false" customHeight="false" outlineLevel="0" collapsed="false">
      <c r="A885" s="0" t="s">
        <v>10</v>
      </c>
      <c r="B885" s="5" t="n">
        <v>65987</v>
      </c>
      <c r="C885" s="4" t="n">
        <v>0.0003</v>
      </c>
      <c r="D885" s="4" t="n">
        <v>0.0026</v>
      </c>
      <c r="E885" s="4" t="n">
        <v>1.0061</v>
      </c>
      <c r="F885" s="6" t="n">
        <f aca="false">F884+G885</f>
        <v>27.8319999999999</v>
      </c>
      <c r="G885" s="6" t="n">
        <f aca="false">(B885-B884)/1000</f>
        <v>0.032</v>
      </c>
      <c r="H885" s="4" t="n">
        <f aca="false">(C885+C884)*G885*9.8/2+H884</f>
        <v>0.13814815</v>
      </c>
      <c r="I885" s="4" t="n">
        <f aca="false">(1-$M$1)*IF(ABS(C885) &lt; $K$1, 0, C885)+$M$1*I884</f>
        <v>-1.64984684828138E-041</v>
      </c>
      <c r="J885" s="4" t="n">
        <f aca="false">($I885+$I884)*$G885*9.8/2+J884</f>
        <v>0.000176832081671833</v>
      </c>
    </row>
    <row r="886" customFormat="false" ht="13.8" hidden="false" customHeight="false" outlineLevel="0" collapsed="false">
      <c r="A886" s="0" t="s">
        <v>10</v>
      </c>
      <c r="B886" s="5" t="n">
        <v>66018</v>
      </c>
      <c r="C886" s="4" t="n">
        <v>-0.0014</v>
      </c>
      <c r="D886" s="4" t="n">
        <v>0.0019</v>
      </c>
      <c r="E886" s="4" t="n">
        <v>1.0104</v>
      </c>
      <c r="F886" s="6" t="n">
        <f aca="false">F885+G886</f>
        <v>27.8629999999999</v>
      </c>
      <c r="G886" s="6" t="n">
        <f aca="false">(B886-B885)/1000</f>
        <v>0.031</v>
      </c>
      <c r="H886" s="4" t="n">
        <f aca="false">(C886+C885)*G886*9.8/2+H885</f>
        <v>0.13798106</v>
      </c>
      <c r="I886" s="4" t="n">
        <f aca="false">(1-$M$1)*IF(ABS(C886) &lt; $K$1, 0, C886)+$M$1*I885</f>
        <v>-1.48486216345325E-041</v>
      </c>
      <c r="J886" s="4" t="n">
        <f aca="false">($I886+$I885)*$G886*9.8/2+J885</f>
        <v>0.000176832081671833</v>
      </c>
    </row>
    <row r="887" customFormat="false" ht="13.8" hidden="false" customHeight="false" outlineLevel="0" collapsed="false">
      <c r="A887" s="0" t="s">
        <v>10</v>
      </c>
      <c r="B887" s="5" t="n">
        <v>66050</v>
      </c>
      <c r="C887" s="4" t="n">
        <v>-0.0002</v>
      </c>
      <c r="D887" s="4" t="n">
        <v>0.0002</v>
      </c>
      <c r="E887" s="4" t="n">
        <v>1.0117</v>
      </c>
      <c r="F887" s="6" t="n">
        <f aca="false">F886+G887</f>
        <v>27.8949999999999</v>
      </c>
      <c r="G887" s="6" t="n">
        <f aca="false">(B887-B886)/1000</f>
        <v>0.032</v>
      </c>
      <c r="H887" s="4" t="n">
        <f aca="false">(C887+C886)*G887*9.8/2+H886</f>
        <v>0.13773018</v>
      </c>
      <c r="I887" s="4" t="n">
        <f aca="false">(1-$M$1)*IF(ABS(C887) &lt; $K$1, 0, C887)+$M$1*I886</f>
        <v>-1.33637594710792E-041</v>
      </c>
      <c r="J887" s="4" t="n">
        <f aca="false">($I887+$I886)*$G887*9.8/2+J886</f>
        <v>0.000176832081671833</v>
      </c>
    </row>
    <row r="888" customFormat="false" ht="13.8" hidden="false" customHeight="false" outlineLevel="0" collapsed="false">
      <c r="A888" s="0" t="s">
        <v>10</v>
      </c>
      <c r="B888" s="5" t="n">
        <v>66082</v>
      </c>
      <c r="C888" s="4" t="n">
        <v>-0.0014</v>
      </c>
      <c r="D888" s="4" t="n">
        <v>0.0014</v>
      </c>
      <c r="E888" s="4" t="n">
        <v>1.0114</v>
      </c>
      <c r="F888" s="6" t="n">
        <f aca="false">F887+G888</f>
        <v>27.9269999999999</v>
      </c>
      <c r="G888" s="6" t="n">
        <f aca="false">(B888-B887)/1000</f>
        <v>0.032</v>
      </c>
      <c r="H888" s="4" t="n">
        <f aca="false">(C888+C887)*G888*9.8/2+H887</f>
        <v>0.1374793</v>
      </c>
      <c r="I888" s="4" t="n">
        <f aca="false">(1-$M$1)*IF(ABS(C888) &lt; $K$1, 0, C888)+$M$1*I887</f>
        <v>-1.20273835239713E-041</v>
      </c>
      <c r="J888" s="4" t="n">
        <f aca="false">($I888+$I887)*$G888*9.8/2+J887</f>
        <v>0.000176832081671833</v>
      </c>
    </row>
    <row r="889" customFormat="false" ht="13.8" hidden="false" customHeight="false" outlineLevel="0" collapsed="false">
      <c r="A889" s="0" t="s">
        <v>10</v>
      </c>
      <c r="B889" s="5" t="n">
        <v>66114</v>
      </c>
      <c r="C889" s="4" t="n">
        <v>-0.0004</v>
      </c>
      <c r="D889" s="4" t="n">
        <v>0.0015</v>
      </c>
      <c r="E889" s="4" t="n">
        <v>1.007</v>
      </c>
      <c r="F889" s="6" t="n">
        <f aca="false">F888+G889</f>
        <v>27.9589999999999</v>
      </c>
      <c r="G889" s="6" t="n">
        <f aca="false">(B889-B888)/1000</f>
        <v>0.032</v>
      </c>
      <c r="H889" s="4" t="n">
        <f aca="false">(C889+C888)*G889*9.8/2+H888</f>
        <v>0.13719706</v>
      </c>
      <c r="I889" s="4" t="n">
        <f aca="false">(1-$M$1)*IF(ABS(C889) &lt; $K$1, 0, C889)+$M$1*I888</f>
        <v>-1.08246451715742E-041</v>
      </c>
      <c r="J889" s="4" t="n">
        <f aca="false">($I889+$I888)*$G889*9.8/2+J888</f>
        <v>0.000176832081671833</v>
      </c>
    </row>
    <row r="890" customFormat="false" ht="13.8" hidden="false" customHeight="false" outlineLevel="0" collapsed="false">
      <c r="A890" s="0" t="s">
        <v>10</v>
      </c>
      <c r="B890" s="5" t="n">
        <v>66146</v>
      </c>
      <c r="C890" s="4" t="n">
        <v>-0.0011</v>
      </c>
      <c r="D890" s="4" t="n">
        <v>0.0007</v>
      </c>
      <c r="E890" s="4" t="n">
        <v>1.0103</v>
      </c>
      <c r="F890" s="6" t="n">
        <f aca="false">F889+G890</f>
        <v>27.9909999999999</v>
      </c>
      <c r="G890" s="6" t="n">
        <f aca="false">(B890-B889)/1000</f>
        <v>0.032</v>
      </c>
      <c r="H890" s="4" t="n">
        <f aca="false">(C890+C889)*G890*9.8/2+H889</f>
        <v>0.13696186</v>
      </c>
      <c r="I890" s="4" t="n">
        <f aca="false">(1-$M$1)*IF(ABS(C890) &lt; $K$1, 0, C890)+$M$1*I889</f>
        <v>-9.74218065441675E-042</v>
      </c>
      <c r="J890" s="4" t="n">
        <f aca="false">($I890+$I889)*$G890*9.8/2+J889</f>
        <v>0.000176832081671833</v>
      </c>
    </row>
    <row r="891" customFormat="false" ht="13.8" hidden="false" customHeight="false" outlineLevel="0" collapsed="false">
      <c r="A891" s="0" t="s">
        <v>10</v>
      </c>
      <c r="B891" s="5" t="n">
        <v>66178</v>
      </c>
      <c r="C891" s="4" t="n">
        <v>0.0013</v>
      </c>
      <c r="D891" s="4" t="n">
        <v>0.0028</v>
      </c>
      <c r="E891" s="4" t="n">
        <v>1.0062</v>
      </c>
      <c r="F891" s="6" t="n">
        <f aca="false">F890+G891</f>
        <v>28.0229999999999</v>
      </c>
      <c r="G891" s="6" t="n">
        <f aca="false">(B891-B890)/1000</f>
        <v>0.032</v>
      </c>
      <c r="H891" s="4" t="n">
        <f aca="false">(C891+C890)*G891*9.8/2+H890</f>
        <v>0.13699322</v>
      </c>
      <c r="I891" s="4" t="n">
        <f aca="false">(1-$M$1)*IF(ABS(C891) &lt; $K$1, 0, C891)+$M$1*I890</f>
        <v>-8.76796258897507E-042</v>
      </c>
      <c r="J891" s="4" t="n">
        <f aca="false">($I891+$I890)*$G891*9.8/2+J890</f>
        <v>0.000176832081671833</v>
      </c>
    </row>
    <row r="892" customFormat="false" ht="13.8" hidden="false" customHeight="false" outlineLevel="0" collapsed="false">
      <c r="A892" s="0" t="s">
        <v>10</v>
      </c>
      <c r="B892" s="5" t="n">
        <v>66209</v>
      </c>
      <c r="C892" s="4" t="n">
        <v>0</v>
      </c>
      <c r="D892" s="4" t="n">
        <v>0.0041</v>
      </c>
      <c r="E892" s="4" t="n">
        <v>1.0121</v>
      </c>
      <c r="F892" s="6" t="n">
        <f aca="false">F891+G892</f>
        <v>28.0539999999999</v>
      </c>
      <c r="G892" s="6" t="n">
        <f aca="false">(B892-B891)/1000</f>
        <v>0.031</v>
      </c>
      <c r="H892" s="4" t="n">
        <f aca="false">(C892+C891)*G892*9.8/2+H891</f>
        <v>0.13719069</v>
      </c>
      <c r="I892" s="4" t="n">
        <f aca="false">(1-$M$1)*IF(ABS(C892) &lt; $K$1, 0, C892)+$M$1*I891</f>
        <v>-7.89116633007757E-042</v>
      </c>
      <c r="J892" s="4" t="n">
        <f aca="false">($I892+$I891)*$G892*9.8/2+J891</f>
        <v>0.000176832081671833</v>
      </c>
    </row>
    <row r="893" customFormat="false" ht="13.8" hidden="false" customHeight="false" outlineLevel="0" collapsed="false">
      <c r="A893" s="0" t="s">
        <v>10</v>
      </c>
      <c r="B893" s="5" t="n">
        <v>66240</v>
      </c>
      <c r="C893" s="4" t="n">
        <v>0.0017</v>
      </c>
      <c r="D893" s="4" t="n">
        <v>0.0009</v>
      </c>
      <c r="E893" s="4" t="n">
        <v>1.0125</v>
      </c>
      <c r="F893" s="6" t="n">
        <f aca="false">F892+G893</f>
        <v>28.0849999999999</v>
      </c>
      <c r="G893" s="6" t="n">
        <f aca="false">(B893-B892)/1000</f>
        <v>0.031</v>
      </c>
      <c r="H893" s="4" t="n">
        <f aca="false">(C893+C892)*G893*9.8/2+H892</f>
        <v>0.13744892</v>
      </c>
      <c r="I893" s="4" t="n">
        <f aca="false">(1-$M$1)*IF(ABS(C893) &lt; $K$1, 0, C893)+$M$1*I892</f>
        <v>-7.10204969706981E-042</v>
      </c>
      <c r="J893" s="4" t="n">
        <f aca="false">($I893+$I892)*$G893*9.8/2+J892</f>
        <v>0.000176832081671833</v>
      </c>
    </row>
    <row r="894" customFormat="false" ht="13.8" hidden="false" customHeight="false" outlineLevel="0" collapsed="false">
      <c r="A894" s="0" t="s">
        <v>10</v>
      </c>
      <c r="B894" s="5" t="n">
        <v>66271</v>
      </c>
      <c r="C894" s="4" t="n">
        <v>0.0006</v>
      </c>
      <c r="D894" s="4" t="n">
        <v>0.0019</v>
      </c>
      <c r="E894" s="4" t="n">
        <v>1.0106</v>
      </c>
      <c r="F894" s="6" t="n">
        <f aca="false">F893+G894</f>
        <v>28.1159999999999</v>
      </c>
      <c r="G894" s="6" t="n">
        <f aca="false">(B894-B893)/1000</f>
        <v>0.031</v>
      </c>
      <c r="H894" s="4" t="n">
        <f aca="false">(C894+C893)*G894*9.8/2+H893</f>
        <v>0.13779829</v>
      </c>
      <c r="I894" s="4" t="n">
        <f aca="false">(1-$M$1)*IF(ABS(C894) &lt; $K$1, 0, C894)+$M$1*I893</f>
        <v>-6.39184472736283E-042</v>
      </c>
      <c r="J894" s="4" t="n">
        <f aca="false">($I894+$I893)*$G894*9.8/2+J893</f>
        <v>0.000176832081671833</v>
      </c>
    </row>
    <row r="895" customFormat="false" ht="13.8" hidden="false" customHeight="false" outlineLevel="0" collapsed="false">
      <c r="A895" s="0" t="s">
        <v>10</v>
      </c>
      <c r="B895" s="5" t="n">
        <v>66302</v>
      </c>
      <c r="C895" s="4" t="n">
        <v>0.0011</v>
      </c>
      <c r="D895" s="4" t="n">
        <v>0.0006</v>
      </c>
      <c r="E895" s="4" t="n">
        <v>1.0077</v>
      </c>
      <c r="F895" s="6" t="n">
        <f aca="false">F894+G895</f>
        <v>28.1469999999998</v>
      </c>
      <c r="G895" s="6" t="n">
        <f aca="false">(B895-B894)/1000</f>
        <v>0.031</v>
      </c>
      <c r="H895" s="4" t="n">
        <f aca="false">(C895+C894)*G895*9.8/2+H894</f>
        <v>0.13805652</v>
      </c>
      <c r="I895" s="4" t="n">
        <f aca="false">(1-$M$1)*IF(ABS(C895) &lt; $K$1, 0, C895)+$M$1*I894</f>
        <v>-5.75266025462655E-042</v>
      </c>
      <c r="J895" s="4" t="n">
        <f aca="false">($I895+$I894)*$G895*9.8/2+J894</f>
        <v>0.000176832081671833</v>
      </c>
    </row>
    <row r="896" customFormat="false" ht="13.8" hidden="false" customHeight="false" outlineLevel="0" collapsed="false">
      <c r="A896" s="0" t="s">
        <v>10</v>
      </c>
      <c r="B896" s="5" t="n">
        <v>66333</v>
      </c>
      <c r="C896" s="4" t="n">
        <v>0</v>
      </c>
      <c r="D896" s="4" t="n">
        <v>-0.0004</v>
      </c>
      <c r="E896" s="4" t="n">
        <v>1.01</v>
      </c>
      <c r="F896" s="6" t="n">
        <f aca="false">F895+G896</f>
        <v>28.1779999999998</v>
      </c>
      <c r="G896" s="6" t="n">
        <f aca="false">(B896-B895)/1000</f>
        <v>0.031</v>
      </c>
      <c r="H896" s="4" t="n">
        <f aca="false">(C896+C895)*G896*9.8/2+H895</f>
        <v>0.13822361</v>
      </c>
      <c r="I896" s="4" t="n">
        <f aca="false">(1-$M$1)*IF(ABS(C896) &lt; $K$1, 0, C896)+$M$1*I895</f>
        <v>-5.17739422916389E-042</v>
      </c>
      <c r="J896" s="4" t="n">
        <f aca="false">($I896+$I895)*$G896*9.8/2+J895</f>
        <v>0.000176832081671833</v>
      </c>
    </row>
    <row r="897" customFormat="false" ht="13.8" hidden="false" customHeight="false" outlineLevel="0" collapsed="false">
      <c r="A897" s="0" t="s">
        <v>10</v>
      </c>
      <c r="B897" s="5" t="n">
        <v>66366</v>
      </c>
      <c r="C897" s="4" t="n">
        <v>0.0012</v>
      </c>
      <c r="D897" s="4" t="n">
        <v>0.0009</v>
      </c>
      <c r="E897" s="4" t="n">
        <v>1.009</v>
      </c>
      <c r="F897" s="6" t="n">
        <f aca="false">F896+G897</f>
        <v>28.2109999999999</v>
      </c>
      <c r="G897" s="6" t="n">
        <f aca="false">(B897-B896)/1000</f>
        <v>0.033</v>
      </c>
      <c r="H897" s="4" t="n">
        <f aca="false">(C897+C896)*G897*9.8/2+H896</f>
        <v>0.13841765</v>
      </c>
      <c r="I897" s="4" t="n">
        <f aca="false">(1-$M$1)*IF(ABS(C897) &lt; $K$1, 0, C897)+$M$1*I896</f>
        <v>-4.6596548062475E-042</v>
      </c>
      <c r="J897" s="4" t="n">
        <f aca="false">($I897+$I896)*$G897*9.8/2+J896</f>
        <v>0.000176832081671833</v>
      </c>
    </row>
    <row r="898" customFormat="false" ht="13.8" hidden="false" customHeight="false" outlineLevel="0" collapsed="false">
      <c r="A898" s="0" t="s">
        <v>10</v>
      </c>
      <c r="B898" s="5" t="n">
        <v>66397</v>
      </c>
      <c r="C898" s="4" t="n">
        <v>0.0006</v>
      </c>
      <c r="D898" s="4" t="n">
        <v>0.0023</v>
      </c>
      <c r="E898" s="4" t="n">
        <v>1.01</v>
      </c>
      <c r="F898" s="6" t="n">
        <f aca="false">F897+G898</f>
        <v>28.2419999999999</v>
      </c>
      <c r="G898" s="6" t="n">
        <f aca="false">(B898-B897)/1000</f>
        <v>0.031</v>
      </c>
      <c r="H898" s="4" t="n">
        <f aca="false">(C898+C897)*G898*9.8/2+H897</f>
        <v>0.13869107</v>
      </c>
      <c r="I898" s="4" t="n">
        <f aca="false">(1-$M$1)*IF(ABS(C898) &lt; $K$1, 0, C898)+$M$1*I897</f>
        <v>-4.19368932562275E-042</v>
      </c>
      <c r="J898" s="4" t="n">
        <f aca="false">($I898+$I897)*$G898*9.8/2+J897</f>
        <v>0.000176832081671833</v>
      </c>
    </row>
    <row r="899" customFormat="false" ht="13.8" hidden="false" customHeight="false" outlineLevel="0" collapsed="false">
      <c r="A899" s="0" t="s">
        <v>10</v>
      </c>
      <c r="B899" s="5" t="n">
        <v>66428</v>
      </c>
      <c r="C899" s="4" t="n">
        <v>-0.0008</v>
      </c>
      <c r="D899" s="4" t="n">
        <v>0.0015</v>
      </c>
      <c r="E899" s="4" t="n">
        <v>1.0133</v>
      </c>
      <c r="F899" s="6" t="n">
        <f aca="false">F898+G899</f>
        <v>28.2729999999999</v>
      </c>
      <c r="G899" s="6" t="n">
        <f aca="false">(B899-B898)/1000</f>
        <v>0.031</v>
      </c>
      <c r="H899" s="4" t="n">
        <f aca="false">(C899+C898)*G899*9.8/2+H898</f>
        <v>0.13866069</v>
      </c>
      <c r="I899" s="4" t="n">
        <f aca="false">(1-$M$1)*IF(ABS(C899) &lt; $K$1, 0, C899)+$M$1*I898</f>
        <v>-3.77432039306048E-042</v>
      </c>
      <c r="J899" s="4" t="n">
        <f aca="false">($I899+$I898)*$G899*9.8/2+J898</f>
        <v>0.000176832081671833</v>
      </c>
    </row>
    <row r="900" customFormat="false" ht="13.8" hidden="false" customHeight="false" outlineLevel="0" collapsed="false">
      <c r="A900" s="0" t="s">
        <v>10</v>
      </c>
      <c r="B900" s="5" t="n">
        <v>66460</v>
      </c>
      <c r="C900" s="4" t="n">
        <v>-0.0006</v>
      </c>
      <c r="D900" s="4" t="n">
        <v>0.0004</v>
      </c>
      <c r="E900" s="4" t="n">
        <v>1.0092</v>
      </c>
      <c r="F900" s="6" t="n">
        <f aca="false">F899+G900</f>
        <v>28.3049999999999</v>
      </c>
      <c r="G900" s="6" t="n">
        <f aca="false">(B900-B899)/1000</f>
        <v>0.032</v>
      </c>
      <c r="H900" s="4" t="n">
        <f aca="false">(C900+C899)*G900*9.8/2+H899</f>
        <v>0.13844117</v>
      </c>
      <c r="I900" s="4" t="n">
        <f aca="false">(1-$M$1)*IF(ABS(C900) &lt; $K$1, 0, C900)+$M$1*I899</f>
        <v>-3.39688835375443E-042</v>
      </c>
      <c r="J900" s="4" t="n">
        <f aca="false">($I900+$I899)*$G900*9.8/2+J899</f>
        <v>0.000176832081671833</v>
      </c>
    </row>
    <row r="901" customFormat="false" ht="13.8" hidden="false" customHeight="false" outlineLevel="0" collapsed="false">
      <c r="A901" s="0" t="s">
        <v>10</v>
      </c>
      <c r="B901" s="5" t="n">
        <v>66492</v>
      </c>
      <c r="C901" s="4" t="n">
        <v>0.0014</v>
      </c>
      <c r="D901" s="4" t="n">
        <v>0</v>
      </c>
      <c r="E901" s="4" t="n">
        <v>1.011</v>
      </c>
      <c r="F901" s="6" t="n">
        <f aca="false">F900+G901</f>
        <v>28.3369999999999</v>
      </c>
      <c r="G901" s="6" t="n">
        <f aca="false">(B901-B900)/1000</f>
        <v>0.032</v>
      </c>
      <c r="H901" s="4" t="n">
        <f aca="false">(C901+C900)*G901*9.8/2+H900</f>
        <v>0.13856661</v>
      </c>
      <c r="I901" s="4" t="n">
        <f aca="false">(1-$M$1)*IF(ABS(C901) &lt; $K$1, 0, C901)+$M$1*I900</f>
        <v>-3.05719951837899E-042</v>
      </c>
      <c r="J901" s="4" t="n">
        <f aca="false">($I901+$I900)*$G901*9.8/2+J900</f>
        <v>0.000176832081671833</v>
      </c>
    </row>
    <row r="902" customFormat="false" ht="13.8" hidden="false" customHeight="false" outlineLevel="0" collapsed="false">
      <c r="A902" s="0" t="s">
        <v>10</v>
      </c>
      <c r="B902" s="5" t="n">
        <v>66524</v>
      </c>
      <c r="C902" s="4" t="n">
        <v>0.001</v>
      </c>
      <c r="D902" s="4" t="n">
        <v>0.0002</v>
      </c>
      <c r="E902" s="4" t="n">
        <v>1.0083</v>
      </c>
      <c r="F902" s="6" t="n">
        <f aca="false">F901+G902</f>
        <v>28.3689999999998</v>
      </c>
      <c r="G902" s="6" t="n">
        <f aca="false">(B902-B901)/1000</f>
        <v>0.032</v>
      </c>
      <c r="H902" s="4" t="n">
        <f aca="false">(C902+C901)*G902*9.8/2+H901</f>
        <v>0.13894293</v>
      </c>
      <c r="I902" s="4" t="n">
        <f aca="false">(1-$M$1)*IF(ABS(C902) &lt; $K$1, 0, C902)+$M$1*I901</f>
        <v>-2.75147956654109E-042</v>
      </c>
      <c r="J902" s="4" t="n">
        <f aca="false">($I902+$I901)*$G902*9.8/2+J901</f>
        <v>0.000176832081671833</v>
      </c>
    </row>
    <row r="903" customFormat="false" ht="13.8" hidden="false" customHeight="false" outlineLevel="0" collapsed="false">
      <c r="A903" s="0" t="s">
        <v>10</v>
      </c>
      <c r="B903" s="5" t="n">
        <v>66555</v>
      </c>
      <c r="C903" s="4" t="n">
        <v>0.0005</v>
      </c>
      <c r="D903" s="4" t="n">
        <v>0.0011</v>
      </c>
      <c r="E903" s="4" t="n">
        <v>1.0095</v>
      </c>
      <c r="F903" s="6" t="n">
        <f aca="false">F902+G903</f>
        <v>28.3999999999998</v>
      </c>
      <c r="G903" s="6" t="n">
        <f aca="false">(B903-B902)/1000</f>
        <v>0.031</v>
      </c>
      <c r="H903" s="4" t="n">
        <f aca="false">(C903+C902)*G903*9.8/2+H902</f>
        <v>0.13917078</v>
      </c>
      <c r="I903" s="4" t="n">
        <f aca="false">(1-$M$1)*IF(ABS(C903) &lt; $K$1, 0, C903)+$M$1*I902</f>
        <v>-2.47633160988698E-042</v>
      </c>
      <c r="J903" s="4" t="n">
        <f aca="false">($I903+$I902)*$G903*9.8/2+J902</f>
        <v>0.000176832081671833</v>
      </c>
    </row>
    <row r="904" customFormat="false" ht="13.8" hidden="false" customHeight="false" outlineLevel="0" collapsed="false">
      <c r="A904" s="0" t="s">
        <v>10</v>
      </c>
      <c r="B904" s="5" t="n">
        <v>66586</v>
      </c>
      <c r="C904" s="4" t="n">
        <v>-0.0005</v>
      </c>
      <c r="D904" s="4" t="n">
        <v>0.003</v>
      </c>
      <c r="E904" s="4" t="n">
        <v>1.0071</v>
      </c>
      <c r="F904" s="6" t="n">
        <f aca="false">F903+G904</f>
        <v>28.4309999999998</v>
      </c>
      <c r="G904" s="6" t="n">
        <f aca="false">(B904-B903)/1000</f>
        <v>0.031</v>
      </c>
      <c r="H904" s="4" t="n">
        <f aca="false">(C904+C903)*G904*9.8/2+H903</f>
        <v>0.13917078</v>
      </c>
      <c r="I904" s="4" t="n">
        <f aca="false">(1-$M$1)*IF(ABS(C904) &lt; $K$1, 0, C904)+$M$1*I903</f>
        <v>-2.22869844889828E-042</v>
      </c>
      <c r="J904" s="4" t="n">
        <f aca="false">($I904+$I903)*$G904*9.8/2+J903</f>
        <v>0.000176832081671833</v>
      </c>
    </row>
    <row r="905" customFormat="false" ht="13.8" hidden="false" customHeight="false" outlineLevel="0" collapsed="false">
      <c r="A905" s="0" t="s">
        <v>10</v>
      </c>
      <c r="B905" s="5" t="n">
        <v>66618</v>
      </c>
      <c r="C905" s="4" t="n">
        <v>0.0003</v>
      </c>
      <c r="D905" s="4" t="n">
        <v>0.0012</v>
      </c>
      <c r="E905" s="4" t="n">
        <v>1.0085</v>
      </c>
      <c r="F905" s="6" t="n">
        <f aca="false">F904+G905</f>
        <v>28.4629999999998</v>
      </c>
      <c r="G905" s="6" t="n">
        <f aca="false">(B905-B904)/1000</f>
        <v>0.032</v>
      </c>
      <c r="H905" s="4" t="n">
        <f aca="false">(C905+C904)*G905*9.8/2+H904</f>
        <v>0.13913942</v>
      </c>
      <c r="I905" s="4" t="n">
        <f aca="false">(1-$M$1)*IF(ABS(C905) &lt; $K$1, 0, C905)+$M$1*I904</f>
        <v>-2.00582860400845E-042</v>
      </c>
      <c r="J905" s="4" t="n">
        <f aca="false">($I905+$I904)*$G905*9.8/2+J904</f>
        <v>0.000176832081671833</v>
      </c>
    </row>
    <row r="906" customFormat="false" ht="13.8" hidden="false" customHeight="false" outlineLevel="0" collapsed="false">
      <c r="A906" s="0" t="s">
        <v>10</v>
      </c>
      <c r="B906" s="5" t="n">
        <v>66649</v>
      </c>
      <c r="C906" s="4" t="n">
        <v>-0.0001</v>
      </c>
      <c r="D906" s="4" t="n">
        <v>0.0001</v>
      </c>
      <c r="E906" s="4" t="n">
        <v>1.0106</v>
      </c>
      <c r="F906" s="6" t="n">
        <f aca="false">F905+G906</f>
        <v>28.4939999999998</v>
      </c>
      <c r="G906" s="6" t="n">
        <f aca="false">(B906-B905)/1000</f>
        <v>0.031</v>
      </c>
      <c r="H906" s="4" t="n">
        <f aca="false">(C906+C905)*G906*9.8/2+H905</f>
        <v>0.1391698</v>
      </c>
      <c r="I906" s="4" t="n">
        <f aca="false">(1-$M$1)*IF(ABS(C906) &lt; $K$1, 0, C906)+$M$1*I905</f>
        <v>-1.80524574360761E-042</v>
      </c>
      <c r="J906" s="4" t="n">
        <f aca="false">($I906+$I905)*$G906*9.8/2+J905</f>
        <v>0.000176832081671833</v>
      </c>
    </row>
    <row r="907" customFormat="false" ht="13.8" hidden="false" customHeight="false" outlineLevel="0" collapsed="false">
      <c r="A907" s="0" t="s">
        <v>10</v>
      </c>
      <c r="B907" s="5" t="n">
        <v>66681</v>
      </c>
      <c r="C907" s="4" t="n">
        <v>0.0011</v>
      </c>
      <c r="D907" s="4" t="n">
        <v>-0.0013</v>
      </c>
      <c r="E907" s="4" t="n">
        <v>1.0088</v>
      </c>
      <c r="F907" s="6" t="n">
        <f aca="false">F906+G907</f>
        <v>28.5259999999998</v>
      </c>
      <c r="G907" s="6" t="n">
        <f aca="false">(B907-B906)/1000</f>
        <v>0.032</v>
      </c>
      <c r="H907" s="4" t="n">
        <f aca="false">(C907+C906)*G907*9.8/2+H906</f>
        <v>0.1393266</v>
      </c>
      <c r="I907" s="4" t="n">
        <f aca="false">(1-$M$1)*IF(ABS(C907) &lt; $K$1, 0, C907)+$M$1*I906</f>
        <v>-1.62472116924685E-042</v>
      </c>
      <c r="J907" s="4" t="n">
        <f aca="false">($I907+$I906)*$G907*9.8/2+J906</f>
        <v>0.000176832081671833</v>
      </c>
    </row>
    <row r="908" customFormat="false" ht="13.8" hidden="false" customHeight="false" outlineLevel="0" collapsed="false">
      <c r="A908" s="0" t="s">
        <v>10</v>
      </c>
      <c r="B908" s="5" t="n">
        <v>66713</v>
      </c>
      <c r="C908" s="4" t="n">
        <v>0.001</v>
      </c>
      <c r="D908" s="4" t="n">
        <v>0.0002</v>
      </c>
      <c r="E908" s="4" t="n">
        <v>1.0115</v>
      </c>
      <c r="F908" s="6" t="n">
        <f aca="false">F907+G908</f>
        <v>28.5579999999998</v>
      </c>
      <c r="G908" s="6" t="n">
        <f aca="false">(B908-B907)/1000</f>
        <v>0.032</v>
      </c>
      <c r="H908" s="4" t="n">
        <f aca="false">(C908+C907)*G908*9.8/2+H907</f>
        <v>0.13965588</v>
      </c>
      <c r="I908" s="4" t="n">
        <f aca="false">(1-$M$1)*IF(ABS(C908) &lt; $K$1, 0, C908)+$M$1*I907</f>
        <v>-1.46224905232216E-042</v>
      </c>
      <c r="J908" s="4" t="n">
        <f aca="false">($I908+$I907)*$G908*9.8/2+J907</f>
        <v>0.000176832081671833</v>
      </c>
    </row>
    <row r="909" customFormat="false" ht="13.8" hidden="false" customHeight="false" outlineLevel="0" collapsed="false">
      <c r="A909" s="0" t="s">
        <v>10</v>
      </c>
      <c r="B909" s="5" t="n">
        <v>66744</v>
      </c>
      <c r="C909" s="4" t="n">
        <v>0.0011</v>
      </c>
      <c r="D909" s="4" t="n">
        <v>0.0015</v>
      </c>
      <c r="E909" s="4" t="n">
        <v>1.0079</v>
      </c>
      <c r="F909" s="6" t="n">
        <f aca="false">F908+G909</f>
        <v>28.5889999999998</v>
      </c>
      <c r="G909" s="6" t="n">
        <f aca="false">(B909-B908)/1000</f>
        <v>0.031</v>
      </c>
      <c r="H909" s="4" t="n">
        <f aca="false">(C909+C908)*G909*9.8/2+H908</f>
        <v>0.13997487</v>
      </c>
      <c r="I909" s="4" t="n">
        <f aca="false">(1-$M$1)*IF(ABS(C909) &lt; $K$1, 0, C909)+$M$1*I908</f>
        <v>-1.31602414708995E-042</v>
      </c>
      <c r="J909" s="4" t="n">
        <f aca="false">($I909+$I908)*$G909*9.8/2+J908</f>
        <v>0.000176832081671833</v>
      </c>
    </row>
    <row r="910" customFormat="false" ht="13.8" hidden="false" customHeight="false" outlineLevel="0" collapsed="false">
      <c r="A910" s="0" t="s">
        <v>10</v>
      </c>
      <c r="B910" s="5" t="n">
        <v>66775</v>
      </c>
      <c r="C910" s="4" t="n">
        <v>0.0003</v>
      </c>
      <c r="D910" s="4" t="n">
        <v>0.0023</v>
      </c>
      <c r="E910" s="4" t="n">
        <v>1.0123</v>
      </c>
      <c r="F910" s="6" t="n">
        <f aca="false">F909+G910</f>
        <v>28.6199999999998</v>
      </c>
      <c r="G910" s="6" t="n">
        <f aca="false">(B910-B909)/1000</f>
        <v>0.031</v>
      </c>
      <c r="H910" s="4" t="n">
        <f aca="false">(C910+C909)*G910*9.8/2+H909</f>
        <v>0.14018753</v>
      </c>
      <c r="I910" s="4" t="n">
        <f aca="false">(1-$M$1)*IF(ABS(C910) &lt; $K$1, 0, C910)+$M$1*I909</f>
        <v>-1.18442173238095E-042</v>
      </c>
      <c r="J910" s="4" t="n">
        <f aca="false">($I910+$I909)*$G910*9.8/2+J909</f>
        <v>0.000176832081671833</v>
      </c>
    </row>
    <row r="911" customFormat="false" ht="13.8" hidden="false" customHeight="false" outlineLevel="0" collapsed="false">
      <c r="A911" s="0" t="s">
        <v>10</v>
      </c>
      <c r="B911" s="5" t="n">
        <v>66806</v>
      </c>
      <c r="C911" s="4" t="n">
        <v>-0.0019</v>
      </c>
      <c r="D911" s="4" t="n">
        <v>-0.0003</v>
      </c>
      <c r="E911" s="4" t="n">
        <v>1.0099</v>
      </c>
      <c r="F911" s="6" t="n">
        <f aca="false">F910+G911</f>
        <v>28.6509999999998</v>
      </c>
      <c r="G911" s="6" t="n">
        <f aca="false">(B911-B910)/1000</f>
        <v>0.031</v>
      </c>
      <c r="H911" s="4" t="n">
        <f aca="false">(C911+C910)*G911*9.8/2+H910</f>
        <v>0.13994449</v>
      </c>
      <c r="I911" s="4" t="n">
        <f aca="false">(1-$M$1)*IF(ABS(C911) &lt; $K$1, 0, C911)+$M$1*I910</f>
        <v>-1.06597955914286E-042</v>
      </c>
      <c r="J911" s="4" t="n">
        <f aca="false">($I911+$I910)*$G911*9.8/2+J910</f>
        <v>0.000176832081671833</v>
      </c>
    </row>
    <row r="912" customFormat="false" ht="13.8" hidden="false" customHeight="false" outlineLevel="0" collapsed="false">
      <c r="A912" s="0" t="s">
        <v>10</v>
      </c>
      <c r="B912" s="5" t="n">
        <v>66839</v>
      </c>
      <c r="C912" s="4" t="n">
        <v>-0.0009</v>
      </c>
      <c r="D912" s="4" t="n">
        <v>0.0004</v>
      </c>
      <c r="E912" s="4" t="n">
        <v>1.0094</v>
      </c>
      <c r="F912" s="6" t="n">
        <f aca="false">F911+G912</f>
        <v>28.6839999999998</v>
      </c>
      <c r="G912" s="6" t="n">
        <f aca="false">(B912-B911)/1000</f>
        <v>0.033</v>
      </c>
      <c r="H912" s="4" t="n">
        <f aca="false">(C912+C911)*G912*9.8/2+H911</f>
        <v>0.13949173</v>
      </c>
      <c r="I912" s="4" t="n">
        <f aca="false">(1-$M$1)*IF(ABS(C912) &lt; $K$1, 0, C912)+$M$1*I911</f>
        <v>-9.59381603228571E-043</v>
      </c>
      <c r="J912" s="4" t="n">
        <f aca="false">($I912+$I911)*$G912*9.8/2+J911</f>
        <v>0.000176832081671833</v>
      </c>
    </row>
    <row r="913" customFormat="false" ht="13.8" hidden="false" customHeight="false" outlineLevel="0" collapsed="false">
      <c r="A913" s="0" t="s">
        <v>10</v>
      </c>
      <c r="B913" s="5" t="n">
        <v>66871</v>
      </c>
      <c r="C913" s="4" t="n">
        <v>0.0024</v>
      </c>
      <c r="D913" s="4" t="n">
        <v>0.0027</v>
      </c>
      <c r="E913" s="4" t="n">
        <v>1.0081</v>
      </c>
      <c r="F913" s="6" t="n">
        <f aca="false">F912+G913</f>
        <v>28.7159999999998</v>
      </c>
      <c r="G913" s="6" t="n">
        <f aca="false">(B913-B912)/1000</f>
        <v>0.032</v>
      </c>
      <c r="H913" s="4" t="n">
        <f aca="false">(C913+C912)*G913*9.8/2+H912</f>
        <v>0.13972693</v>
      </c>
      <c r="I913" s="4" t="n">
        <f aca="false">(1-$M$1)*IF(ABS(C913) &lt; $K$1, 0, C913)+$M$1*I912</f>
        <v>-8.63443442905714E-043</v>
      </c>
      <c r="J913" s="4" t="n">
        <f aca="false">($I913+$I912)*$G913*9.8/2+J912</f>
        <v>0.000176832081671833</v>
      </c>
    </row>
    <row r="914" customFormat="false" ht="13.8" hidden="false" customHeight="false" outlineLevel="0" collapsed="false">
      <c r="A914" s="0" t="s">
        <v>10</v>
      </c>
      <c r="B914" s="5" t="n">
        <v>66902</v>
      </c>
      <c r="C914" s="4" t="n">
        <v>0.0003</v>
      </c>
      <c r="D914" s="4" t="n">
        <v>0.0035</v>
      </c>
      <c r="E914" s="4" t="n">
        <v>1.0083</v>
      </c>
      <c r="F914" s="6" t="n">
        <f aca="false">F913+G914</f>
        <v>28.7469999999998</v>
      </c>
      <c r="G914" s="6" t="n">
        <f aca="false">(B914-B913)/1000</f>
        <v>0.031</v>
      </c>
      <c r="H914" s="4" t="n">
        <f aca="false">(C914+C913)*G914*9.8/2+H913</f>
        <v>0.14013706</v>
      </c>
      <c r="I914" s="4" t="n">
        <f aca="false">(1-$M$1)*IF(ABS(C914) &lt; $K$1, 0, C914)+$M$1*I913</f>
        <v>-7.77099098615143E-043</v>
      </c>
      <c r="J914" s="4" t="n">
        <f aca="false">($I914+$I913)*$G914*9.8/2+J913</f>
        <v>0.000176832081671833</v>
      </c>
    </row>
    <row r="915" customFormat="false" ht="13.8" hidden="false" customHeight="false" outlineLevel="0" collapsed="false">
      <c r="A915" s="0" t="s">
        <v>10</v>
      </c>
      <c r="B915" s="5" t="n">
        <v>66933</v>
      </c>
      <c r="C915" s="4" t="n">
        <v>-0.0007</v>
      </c>
      <c r="D915" s="4" t="n">
        <v>0.0016</v>
      </c>
      <c r="E915" s="4" t="n">
        <v>1.0096</v>
      </c>
      <c r="F915" s="6" t="n">
        <f aca="false">F914+G915</f>
        <v>28.7779999999998</v>
      </c>
      <c r="G915" s="6" t="n">
        <f aca="false">(B915-B914)/1000</f>
        <v>0.031</v>
      </c>
      <c r="H915" s="4" t="n">
        <f aca="false">(C915+C914)*G915*9.8/2+H914</f>
        <v>0.1400763</v>
      </c>
      <c r="I915" s="4" t="n">
        <f aca="false">(1-$M$1)*IF(ABS(C915) &lt; $K$1, 0, C915)+$M$1*I914</f>
        <v>-6.99389188753629E-043</v>
      </c>
      <c r="J915" s="4" t="n">
        <f aca="false">($I915+$I914)*$G915*9.8/2+J914</f>
        <v>0.000176832081671833</v>
      </c>
    </row>
    <row r="916" customFormat="false" ht="13.8" hidden="false" customHeight="false" outlineLevel="0" collapsed="false">
      <c r="A916" s="0" t="s">
        <v>10</v>
      </c>
      <c r="B916" s="5" t="n">
        <v>66965</v>
      </c>
      <c r="C916" s="4" t="n">
        <v>-0.0006</v>
      </c>
      <c r="D916" s="4" t="n">
        <v>0.0019</v>
      </c>
      <c r="E916" s="4" t="n">
        <v>1.0111</v>
      </c>
      <c r="F916" s="6" t="n">
        <f aca="false">F915+G916</f>
        <v>28.8099999999998</v>
      </c>
      <c r="G916" s="6" t="n">
        <f aca="false">(B916-B915)/1000</f>
        <v>0.032</v>
      </c>
      <c r="H916" s="4" t="n">
        <f aca="false">(C916+C915)*G916*9.8/2+H915</f>
        <v>0.13987246</v>
      </c>
      <c r="I916" s="4" t="n">
        <f aca="false">(1-$M$1)*IF(ABS(C916) &lt; $K$1, 0, C916)+$M$1*I915</f>
        <v>-6.29450269878266E-043</v>
      </c>
      <c r="J916" s="4" t="n">
        <f aca="false">($I916+$I915)*$G916*9.8/2+J915</f>
        <v>0.000176832081671833</v>
      </c>
    </row>
    <row r="917" customFormat="false" ht="13.8" hidden="false" customHeight="false" outlineLevel="0" collapsed="false">
      <c r="A917" s="0" t="s">
        <v>10</v>
      </c>
      <c r="B917" s="5" t="n">
        <v>66997</v>
      </c>
      <c r="C917" s="4" t="n">
        <v>0.0008</v>
      </c>
      <c r="D917" s="4" t="n">
        <v>-0.001</v>
      </c>
      <c r="E917" s="4" t="n">
        <v>1.0091</v>
      </c>
      <c r="F917" s="6" t="n">
        <f aca="false">F916+G917</f>
        <v>28.8419999999998</v>
      </c>
      <c r="G917" s="6" t="n">
        <f aca="false">(B917-B916)/1000</f>
        <v>0.032</v>
      </c>
      <c r="H917" s="4" t="n">
        <f aca="false">(C917+C916)*G917*9.8/2+H916</f>
        <v>0.13990382</v>
      </c>
      <c r="I917" s="4" t="n">
        <f aca="false">(1-$M$1)*IF(ABS(C917) &lt; $K$1, 0, C917)+$M$1*I916</f>
        <v>-5.66505242890439E-043</v>
      </c>
      <c r="J917" s="4" t="n">
        <f aca="false">($I917+$I916)*$G917*9.8/2+J916</f>
        <v>0.000176832081671833</v>
      </c>
    </row>
    <row r="918" customFormat="false" ht="13.8" hidden="false" customHeight="false" outlineLevel="0" collapsed="false">
      <c r="A918" s="0" t="s">
        <v>10</v>
      </c>
      <c r="B918" s="5" t="n">
        <v>67029</v>
      </c>
      <c r="C918" s="4" t="n">
        <v>0.002</v>
      </c>
      <c r="D918" s="4" t="n">
        <v>0.0023</v>
      </c>
      <c r="E918" s="4" t="n">
        <v>1.012</v>
      </c>
      <c r="F918" s="6" t="n">
        <f aca="false">F917+G918</f>
        <v>28.8739999999998</v>
      </c>
      <c r="G918" s="6" t="n">
        <f aca="false">(B918-B917)/1000</f>
        <v>0.032</v>
      </c>
      <c r="H918" s="4" t="n">
        <f aca="false">(C918+C917)*G918*9.8/2+H917</f>
        <v>0.14034286</v>
      </c>
      <c r="I918" s="4" t="n">
        <f aca="false">(1-$M$1)*IF(ABS(C918) &lt; $K$1, 0, C918)+$M$1*I917</f>
        <v>-5.09854718601395E-043</v>
      </c>
      <c r="J918" s="4" t="n">
        <f aca="false">($I918+$I917)*$G918*9.8/2+J917</f>
        <v>0.000176832081671833</v>
      </c>
    </row>
    <row r="919" customFormat="false" ht="13.8" hidden="false" customHeight="false" outlineLevel="0" collapsed="false">
      <c r="A919" s="0" t="s">
        <v>10</v>
      </c>
      <c r="B919" s="5" t="n">
        <v>67060</v>
      </c>
      <c r="C919" s="4" t="n">
        <v>0.0016</v>
      </c>
      <c r="D919" s="4" t="n">
        <v>0.0021</v>
      </c>
      <c r="E919" s="4" t="n">
        <v>1.011</v>
      </c>
      <c r="F919" s="6" t="n">
        <f aca="false">F918+G919</f>
        <v>28.9049999999998</v>
      </c>
      <c r="G919" s="6" t="n">
        <f aca="false">(B919-B918)/1000</f>
        <v>0.031</v>
      </c>
      <c r="H919" s="4" t="n">
        <f aca="false">(C919+C918)*G919*9.8/2+H918</f>
        <v>0.1408897</v>
      </c>
      <c r="I919" s="4" t="n">
        <f aca="false">(1-$M$1)*IF(ABS(C919) &lt; $K$1, 0, C919)+$M$1*I918</f>
        <v>-4.58869246741256E-043</v>
      </c>
      <c r="J919" s="4" t="n">
        <f aca="false">($I919+$I918)*$G919*9.8/2+J918</f>
        <v>0.000176832081671833</v>
      </c>
    </row>
    <row r="920" customFormat="false" ht="13.8" hidden="false" customHeight="false" outlineLevel="0" collapsed="false">
      <c r="A920" s="0" t="s">
        <v>10</v>
      </c>
      <c r="B920" s="5" t="n">
        <v>67091</v>
      </c>
      <c r="C920" s="4" t="n">
        <v>-0.0005</v>
      </c>
      <c r="D920" s="4" t="n">
        <v>0.0023</v>
      </c>
      <c r="E920" s="4" t="n">
        <v>1.0086</v>
      </c>
      <c r="F920" s="6" t="n">
        <f aca="false">F919+G920</f>
        <v>28.9359999999998</v>
      </c>
      <c r="G920" s="6" t="n">
        <f aca="false">(B920-B919)/1000</f>
        <v>0.031</v>
      </c>
      <c r="H920" s="4" t="n">
        <f aca="false">(C920+C919)*G920*9.8/2+H919</f>
        <v>0.14105679</v>
      </c>
      <c r="I920" s="4" t="n">
        <f aca="false">(1-$M$1)*IF(ABS(C920) &lt; $K$1, 0, C920)+$M$1*I919</f>
        <v>-4.1298232206713E-043</v>
      </c>
      <c r="J920" s="4" t="n">
        <f aca="false">($I920+$I919)*$G920*9.8/2+J919</f>
        <v>0.000176832081671833</v>
      </c>
    </row>
    <row r="921" customFormat="false" ht="13.8" hidden="false" customHeight="false" outlineLevel="0" collapsed="false">
      <c r="A921" s="0" t="s">
        <v>10</v>
      </c>
      <c r="B921" s="5" t="n">
        <v>67123</v>
      </c>
      <c r="C921" s="4" t="n">
        <v>-0.0009</v>
      </c>
      <c r="D921" s="4" t="n">
        <v>0.001</v>
      </c>
      <c r="E921" s="4" t="n">
        <v>1.0131</v>
      </c>
      <c r="F921" s="6" t="n">
        <f aca="false">F920+G921</f>
        <v>28.9679999999998</v>
      </c>
      <c r="G921" s="6" t="n">
        <f aca="false">(B921-B920)/1000</f>
        <v>0.032</v>
      </c>
      <c r="H921" s="4" t="n">
        <f aca="false">(C921+C920)*G921*9.8/2+H920</f>
        <v>0.14083727</v>
      </c>
      <c r="I921" s="4" t="n">
        <f aca="false">(1-$M$1)*IF(ABS(C921) &lt; $K$1, 0, C921)+$M$1*I920</f>
        <v>-3.71684089860417E-043</v>
      </c>
      <c r="J921" s="4" t="n">
        <f aca="false">($I921+$I920)*$G921*9.8/2+J920</f>
        <v>0.000176832081671833</v>
      </c>
    </row>
    <row r="922" customFormat="false" ht="13.8" hidden="false" customHeight="false" outlineLevel="0" collapsed="false">
      <c r="A922" s="0" t="s">
        <v>10</v>
      </c>
      <c r="B922" s="5" t="n">
        <v>67155</v>
      </c>
      <c r="C922" s="4" t="n">
        <v>0.0005</v>
      </c>
      <c r="D922" s="4" t="n">
        <v>-0.0008</v>
      </c>
      <c r="E922" s="4" t="n">
        <v>1.0121</v>
      </c>
      <c r="F922" s="6" t="n">
        <f aca="false">F921+G922</f>
        <v>28.9999999999998</v>
      </c>
      <c r="G922" s="6" t="n">
        <f aca="false">(B922-B921)/1000</f>
        <v>0.032</v>
      </c>
      <c r="H922" s="4" t="n">
        <f aca="false">(C922+C921)*G922*9.8/2+H921</f>
        <v>0.14077455</v>
      </c>
      <c r="I922" s="4" t="n">
        <f aca="false">(1-$M$1)*IF(ABS(C922) &lt; $K$1, 0, C922)+$M$1*I921</f>
        <v>-3.34515680874375E-043</v>
      </c>
      <c r="J922" s="4" t="n">
        <f aca="false">($I922+$I921)*$G922*9.8/2+J921</f>
        <v>0.000176832081671833</v>
      </c>
    </row>
    <row r="923" customFormat="false" ht="13.8" hidden="false" customHeight="false" outlineLevel="0" collapsed="false">
      <c r="A923" s="0" t="s">
        <v>10</v>
      </c>
      <c r="B923" s="5" t="n">
        <v>67187</v>
      </c>
      <c r="C923" s="4" t="n">
        <v>-0.0006</v>
      </c>
      <c r="D923" s="4" t="n">
        <v>-0.0025</v>
      </c>
      <c r="E923" s="4" t="n">
        <v>1.0079</v>
      </c>
      <c r="F923" s="6" t="n">
        <f aca="false">F922+G923</f>
        <v>29.0319999999998</v>
      </c>
      <c r="G923" s="6" t="n">
        <f aca="false">(B923-B922)/1000</f>
        <v>0.032</v>
      </c>
      <c r="H923" s="4" t="n">
        <f aca="false">(C923+C922)*G923*9.8/2+H922</f>
        <v>0.14075887</v>
      </c>
      <c r="I923" s="4" t="n">
        <f aca="false">(1-$M$1)*IF(ABS(C923) &lt; $K$1, 0, C923)+$M$1*I922</f>
        <v>-3.01064112786938E-043</v>
      </c>
      <c r="J923" s="4" t="n">
        <f aca="false">($I923+$I922)*$G923*9.8/2+J922</f>
        <v>0.000176832081671833</v>
      </c>
    </row>
    <row r="924" customFormat="false" ht="13.8" hidden="false" customHeight="false" outlineLevel="0" collapsed="false">
      <c r="A924" s="0" t="s">
        <v>10</v>
      </c>
      <c r="B924" s="5" t="n">
        <v>67220</v>
      </c>
      <c r="C924" s="4" t="n">
        <v>0.0017</v>
      </c>
      <c r="D924" s="4" t="n">
        <v>0.0031</v>
      </c>
      <c r="E924" s="4" t="n">
        <v>1.0109</v>
      </c>
      <c r="F924" s="6" t="n">
        <f aca="false">F923+G924</f>
        <v>29.0649999999998</v>
      </c>
      <c r="G924" s="6" t="n">
        <f aca="false">(B924-B923)/1000</f>
        <v>0.033</v>
      </c>
      <c r="H924" s="4" t="n">
        <f aca="false">(C924+C923)*G924*9.8/2+H923</f>
        <v>0.14093674</v>
      </c>
      <c r="I924" s="4" t="n">
        <f aca="false">(1-$M$1)*IF(ABS(C924) &lt; $K$1, 0, C924)+$M$1*I923</f>
        <v>-2.70957701508244E-043</v>
      </c>
      <c r="J924" s="4" t="n">
        <f aca="false">($I924+$I923)*$G924*9.8/2+J923</f>
        <v>0.000176832081671833</v>
      </c>
    </row>
    <row r="925" customFormat="false" ht="13.8" hidden="false" customHeight="false" outlineLevel="0" collapsed="false">
      <c r="A925" s="0" t="s">
        <v>10</v>
      </c>
      <c r="B925" s="5" t="n">
        <v>67251</v>
      </c>
      <c r="C925" s="4" t="n">
        <v>0.0002</v>
      </c>
      <c r="D925" s="4" t="n">
        <v>0.0013</v>
      </c>
      <c r="E925" s="4" t="n">
        <v>1.0091</v>
      </c>
      <c r="F925" s="6" t="n">
        <f aca="false">F924+G925</f>
        <v>29.0959999999998</v>
      </c>
      <c r="G925" s="6" t="n">
        <f aca="false">(B925-B924)/1000</f>
        <v>0.031</v>
      </c>
      <c r="H925" s="4" t="n">
        <f aca="false">(C925+C924)*G925*9.8/2+H924</f>
        <v>0.14122535</v>
      </c>
      <c r="I925" s="4" t="n">
        <f aca="false">(1-$M$1)*IF(ABS(C925) &lt; $K$1, 0, C925)+$M$1*I924</f>
        <v>-2.4386193135742E-043</v>
      </c>
      <c r="J925" s="4" t="n">
        <f aca="false">($I925+$I924)*$G925*9.8/2+J924</f>
        <v>0.000176832081671833</v>
      </c>
    </row>
    <row r="926" customFormat="false" ht="13.8" hidden="false" customHeight="false" outlineLevel="0" collapsed="false">
      <c r="A926" s="0" t="s">
        <v>10</v>
      </c>
      <c r="B926" s="5" t="n">
        <v>67282</v>
      </c>
      <c r="C926" s="4" t="n">
        <v>0.0003</v>
      </c>
      <c r="D926" s="4" t="n">
        <v>0.0024</v>
      </c>
      <c r="E926" s="4" t="n">
        <v>1.0088</v>
      </c>
      <c r="F926" s="6" t="n">
        <f aca="false">F925+G926</f>
        <v>29.1269999999998</v>
      </c>
      <c r="G926" s="6" t="n">
        <f aca="false">(B926-B925)/1000</f>
        <v>0.031</v>
      </c>
      <c r="H926" s="4" t="n">
        <f aca="false">(C926+C925)*G926*9.8/2+H925</f>
        <v>0.1413013</v>
      </c>
      <c r="I926" s="4" t="n">
        <f aca="false">(1-$M$1)*IF(ABS(C926) &lt; $K$1, 0, C926)+$M$1*I925</f>
        <v>-2.19475738221678E-043</v>
      </c>
      <c r="J926" s="4" t="n">
        <f aca="false">($I926+$I925)*$G926*9.8/2+J925</f>
        <v>0.000176832081671833</v>
      </c>
    </row>
    <row r="927" customFormat="false" ht="13.8" hidden="false" customHeight="false" outlineLevel="0" collapsed="false">
      <c r="A927" s="0" t="s">
        <v>10</v>
      </c>
      <c r="B927" s="5" t="n">
        <v>67313</v>
      </c>
      <c r="C927" s="4" t="n">
        <v>-0.0011</v>
      </c>
      <c r="D927" s="4" t="n">
        <v>0.0014</v>
      </c>
      <c r="E927" s="4" t="n">
        <v>1.0074</v>
      </c>
      <c r="F927" s="6" t="n">
        <f aca="false">F926+G927</f>
        <v>29.1579999999998</v>
      </c>
      <c r="G927" s="6" t="n">
        <f aca="false">(B927-B926)/1000</f>
        <v>0.031</v>
      </c>
      <c r="H927" s="4" t="n">
        <f aca="false">(C927+C926)*G927*9.8/2+H926</f>
        <v>0.14117978</v>
      </c>
      <c r="I927" s="4" t="n">
        <f aca="false">(1-$M$1)*IF(ABS(C927) &lt; $K$1, 0, C927)+$M$1*I926</f>
        <v>-1.9752816439951E-043</v>
      </c>
      <c r="J927" s="4" t="n">
        <f aca="false">($I927+$I926)*$G927*9.8/2+J926</f>
        <v>0.000176832081671833</v>
      </c>
    </row>
    <row r="928" customFormat="false" ht="13.8" hidden="false" customHeight="false" outlineLevel="0" collapsed="false">
      <c r="A928" s="0" t="s">
        <v>10</v>
      </c>
      <c r="B928" s="5" t="n">
        <v>67345</v>
      </c>
      <c r="C928" s="4" t="n">
        <v>0.0003</v>
      </c>
      <c r="D928" s="4" t="n">
        <v>0.0004</v>
      </c>
      <c r="E928" s="4" t="n">
        <v>1.0096</v>
      </c>
      <c r="F928" s="6" t="n">
        <f aca="false">F927+G928</f>
        <v>29.1899999999998</v>
      </c>
      <c r="G928" s="6" t="n">
        <f aca="false">(B928-B927)/1000</f>
        <v>0.032</v>
      </c>
      <c r="H928" s="4" t="n">
        <f aca="false">(C928+C927)*G928*9.8/2+H927</f>
        <v>0.14105434</v>
      </c>
      <c r="I928" s="4" t="n">
        <f aca="false">(1-$M$1)*IF(ABS(C928) &lt; $K$1, 0, C928)+$M$1*I927</f>
        <v>-1.77775347959559E-043</v>
      </c>
      <c r="J928" s="4" t="n">
        <f aca="false">($I928+$I927)*$G928*9.8/2+J927</f>
        <v>0.000176832081671833</v>
      </c>
    </row>
    <row r="929" customFormat="false" ht="13.8" hidden="false" customHeight="false" outlineLevel="0" collapsed="false">
      <c r="A929" s="0" t="s">
        <v>10</v>
      </c>
      <c r="B929" s="5" t="n">
        <v>67376</v>
      </c>
      <c r="C929" s="4" t="n">
        <v>-0.0014</v>
      </c>
      <c r="D929" s="4" t="n">
        <v>-0.0008</v>
      </c>
      <c r="E929" s="4" t="n">
        <v>1.011</v>
      </c>
      <c r="F929" s="6" t="n">
        <f aca="false">F928+G929</f>
        <v>29.2209999999998</v>
      </c>
      <c r="G929" s="6" t="n">
        <f aca="false">(B929-B928)/1000</f>
        <v>0.031</v>
      </c>
      <c r="H929" s="4" t="n">
        <f aca="false">(C929+C928)*G929*9.8/2+H928</f>
        <v>0.14088725</v>
      </c>
      <c r="I929" s="4" t="n">
        <f aca="false">(1-$M$1)*IF(ABS(C929) &lt; $K$1, 0, C929)+$M$1*I928</f>
        <v>-1.59997813163603E-043</v>
      </c>
      <c r="J929" s="4" t="n">
        <f aca="false">($I929+$I928)*$G929*9.8/2+J928</f>
        <v>0.000176832081671833</v>
      </c>
    </row>
    <row r="930" customFormat="false" ht="13.8" hidden="false" customHeight="false" outlineLevel="0" collapsed="false">
      <c r="A930" s="0" t="s">
        <v>10</v>
      </c>
      <c r="B930" s="5" t="n">
        <v>67409</v>
      </c>
      <c r="C930" s="4" t="n">
        <v>0.0002</v>
      </c>
      <c r="D930" s="4" t="n">
        <v>0.0035</v>
      </c>
      <c r="E930" s="4" t="n">
        <v>1.0113</v>
      </c>
      <c r="F930" s="6" t="n">
        <f aca="false">F929+G930</f>
        <v>29.2539999999998</v>
      </c>
      <c r="G930" s="6" t="n">
        <f aca="false">(B930-B929)/1000</f>
        <v>0.033</v>
      </c>
      <c r="H930" s="4" t="n">
        <f aca="false">(C930+C929)*G930*9.8/2+H929</f>
        <v>0.14069321</v>
      </c>
      <c r="I930" s="4" t="n">
        <f aca="false">(1-$M$1)*IF(ABS(C930) &lt; $K$1, 0, C930)+$M$1*I929</f>
        <v>-1.43998031847243E-043</v>
      </c>
      <c r="J930" s="4" t="n">
        <f aca="false">($I930+$I929)*$G930*9.8/2+J929</f>
        <v>0.000176832081671833</v>
      </c>
    </row>
    <row r="931" customFormat="false" ht="13.8" hidden="false" customHeight="false" outlineLevel="0" collapsed="false">
      <c r="A931" s="0" t="s">
        <v>10</v>
      </c>
      <c r="B931" s="5" t="n">
        <v>67440</v>
      </c>
      <c r="C931" s="4" t="n">
        <v>0.0033</v>
      </c>
      <c r="D931" s="4" t="n">
        <v>0.0024</v>
      </c>
      <c r="E931" s="4" t="n">
        <v>1.0115</v>
      </c>
      <c r="F931" s="6" t="n">
        <f aca="false">F930+G931</f>
        <v>29.2849999999998</v>
      </c>
      <c r="G931" s="6" t="n">
        <f aca="false">(B931-B930)/1000</f>
        <v>0.031</v>
      </c>
      <c r="H931" s="4" t="n">
        <f aca="false">(C931+C930)*G931*9.8/2+H930</f>
        <v>0.14122486</v>
      </c>
      <c r="I931" s="4" t="n">
        <f aca="false">(1-$M$1)*IF(ABS(C931) &lt; $K$1, 0, C931)+$M$1*I930</f>
        <v>-1.29598228662518E-043</v>
      </c>
      <c r="J931" s="4" t="n">
        <f aca="false">($I931+$I930)*$G931*9.8/2+J930</f>
        <v>0.000176832081671833</v>
      </c>
    </row>
    <row r="932" customFormat="false" ht="13.8" hidden="false" customHeight="false" outlineLevel="0" collapsed="false">
      <c r="A932" s="0" t="s">
        <v>10</v>
      </c>
      <c r="B932" s="5" t="n">
        <v>67471</v>
      </c>
      <c r="C932" s="4" t="n">
        <v>-0.0001</v>
      </c>
      <c r="D932" s="4" t="n">
        <v>0.0022</v>
      </c>
      <c r="E932" s="4" t="n">
        <v>1.0134</v>
      </c>
      <c r="F932" s="6" t="n">
        <f aca="false">F931+G932</f>
        <v>29.3159999999998</v>
      </c>
      <c r="G932" s="6" t="n">
        <f aca="false">(B932-B931)/1000</f>
        <v>0.031</v>
      </c>
      <c r="H932" s="4" t="n">
        <f aca="false">(C932+C931)*G932*9.8/2+H931</f>
        <v>0.14171094</v>
      </c>
      <c r="I932" s="4" t="n">
        <f aca="false">(1-$M$1)*IF(ABS(C932) &lt; $K$1, 0, C932)+$M$1*I931</f>
        <v>-1.16638405796267E-043</v>
      </c>
      <c r="J932" s="4" t="n">
        <f aca="false">($I932+$I931)*$G932*9.8/2+J931</f>
        <v>0.000176832081671833</v>
      </c>
    </row>
    <row r="933" customFormat="false" ht="13.8" hidden="false" customHeight="false" outlineLevel="0" collapsed="false">
      <c r="A933" s="0" t="s">
        <v>10</v>
      </c>
      <c r="B933" s="5" t="n">
        <v>67503</v>
      </c>
      <c r="C933" s="4" t="n">
        <v>-0.0019</v>
      </c>
      <c r="D933" s="4" t="n">
        <v>0.0009</v>
      </c>
      <c r="E933" s="4" t="n">
        <v>1.0066</v>
      </c>
      <c r="F933" s="6" t="n">
        <f aca="false">F932+G933</f>
        <v>29.3479999999998</v>
      </c>
      <c r="G933" s="6" t="n">
        <f aca="false">(B933-B932)/1000</f>
        <v>0.032</v>
      </c>
      <c r="H933" s="4" t="n">
        <f aca="false">(C933+C932)*G933*9.8/2+H932</f>
        <v>0.14139734</v>
      </c>
      <c r="I933" s="4" t="n">
        <f aca="false">(1-$M$1)*IF(ABS(C933) &lt; $K$1, 0, C933)+$M$1*I932</f>
        <v>-1.0497456521664E-043</v>
      </c>
      <c r="J933" s="4" t="n">
        <f aca="false">($I933+$I932)*$G933*9.8/2+J932</f>
        <v>0.000176832081671833</v>
      </c>
    </row>
    <row r="934" customFormat="false" ht="13.8" hidden="false" customHeight="false" outlineLevel="0" collapsed="false">
      <c r="A934" s="0" t="s">
        <v>10</v>
      </c>
      <c r="B934" s="5" t="n">
        <v>67535</v>
      </c>
      <c r="C934" s="4" t="n">
        <v>0.0005</v>
      </c>
      <c r="D934" s="4" t="n">
        <v>0.001</v>
      </c>
      <c r="E934" s="4" t="n">
        <v>1.0072</v>
      </c>
      <c r="F934" s="6" t="n">
        <f aca="false">F933+G934</f>
        <v>29.3799999999998</v>
      </c>
      <c r="G934" s="6" t="n">
        <f aca="false">(B934-B933)/1000</f>
        <v>0.032</v>
      </c>
      <c r="H934" s="4" t="n">
        <f aca="false">(C934+C933)*G934*9.8/2+H933</f>
        <v>0.14117782</v>
      </c>
      <c r="I934" s="4" t="n">
        <f aca="false">(1-$M$1)*IF(ABS(C934) &lt; $K$1, 0, C934)+$M$1*I933</f>
        <v>-9.4477108694976E-044</v>
      </c>
      <c r="J934" s="4" t="n">
        <f aca="false">($I934+$I933)*$G934*9.8/2+J933</f>
        <v>0.000176832081671833</v>
      </c>
    </row>
    <row r="935" customFormat="false" ht="13.8" hidden="false" customHeight="false" outlineLevel="0" collapsed="false">
      <c r="A935" s="0" t="s">
        <v>10</v>
      </c>
      <c r="B935" s="5" t="n">
        <v>67565</v>
      </c>
      <c r="C935" s="4" t="n">
        <v>0.0016</v>
      </c>
      <c r="D935" s="4" t="n">
        <v>0.0015</v>
      </c>
      <c r="E935" s="4" t="n">
        <v>1.0052</v>
      </c>
      <c r="F935" s="6" t="n">
        <f aca="false">F934+G935</f>
        <v>29.4099999999998</v>
      </c>
      <c r="G935" s="6" t="n">
        <f aca="false">(B935-B934)/1000</f>
        <v>0.03</v>
      </c>
      <c r="H935" s="4" t="n">
        <f aca="false">(C935+C934)*G935*9.8/2+H934</f>
        <v>0.14148652</v>
      </c>
      <c r="I935" s="4" t="n">
        <f aca="false">(1-$M$1)*IF(ABS(C935) &lt; $K$1, 0, C935)+$M$1*I934</f>
        <v>-8.50293978254784E-044</v>
      </c>
      <c r="J935" s="4" t="n">
        <f aca="false">($I935+$I934)*$G935*9.8/2+J934</f>
        <v>0.000176832081671833</v>
      </c>
    </row>
    <row r="936" customFormat="false" ht="13.8" hidden="false" customHeight="false" outlineLevel="0" collapsed="false">
      <c r="A936" s="0" t="s">
        <v>10</v>
      </c>
      <c r="B936" s="5" t="n">
        <v>67596</v>
      </c>
      <c r="C936" s="4" t="n">
        <v>0.0027</v>
      </c>
      <c r="D936" s="4" t="n">
        <v>0.0014</v>
      </c>
      <c r="E936" s="4" t="n">
        <v>1.0085</v>
      </c>
      <c r="F936" s="6" t="n">
        <f aca="false">F935+G936</f>
        <v>29.4409999999998</v>
      </c>
      <c r="G936" s="6" t="n">
        <f aca="false">(B936-B935)/1000</f>
        <v>0.031</v>
      </c>
      <c r="H936" s="4" t="n">
        <f aca="false">(C936+C935)*G936*9.8/2+H935</f>
        <v>0.14213969</v>
      </c>
      <c r="I936" s="4" t="n">
        <f aca="false">(1-$M$1)*IF(ABS(C936) &lt; $K$1, 0, C936)+$M$1*I935</f>
        <v>-7.65264580429306E-044</v>
      </c>
      <c r="J936" s="4" t="n">
        <f aca="false">($I936+$I935)*$G936*9.8/2+J935</f>
        <v>0.000176832081671833</v>
      </c>
    </row>
    <row r="937" customFormat="false" ht="13.8" hidden="false" customHeight="false" outlineLevel="0" collapsed="false">
      <c r="A937" s="0" t="s">
        <v>10</v>
      </c>
      <c r="B937" s="5" t="n">
        <v>67627</v>
      </c>
      <c r="C937" s="4" t="n">
        <v>0.0005</v>
      </c>
      <c r="D937" s="4" t="n">
        <v>0.0004</v>
      </c>
      <c r="E937" s="4" t="n">
        <v>1.0095</v>
      </c>
      <c r="F937" s="6" t="n">
        <f aca="false">F936+G937</f>
        <v>29.4719999999998</v>
      </c>
      <c r="G937" s="6" t="n">
        <f aca="false">(B937-B936)/1000</f>
        <v>0.031</v>
      </c>
      <c r="H937" s="4" t="n">
        <f aca="false">(C937+C936)*G937*9.8/2+H936</f>
        <v>0.14262577</v>
      </c>
      <c r="I937" s="4" t="n">
        <f aca="false">(1-$M$1)*IF(ABS(C937) &lt; $K$1, 0, C937)+$M$1*I936</f>
        <v>-6.88738122386375E-044</v>
      </c>
      <c r="J937" s="4" t="n">
        <f aca="false">($I937+$I936)*$G937*9.8/2+J936</f>
        <v>0.000176832081671833</v>
      </c>
    </row>
    <row r="938" customFormat="false" ht="13.8" hidden="false" customHeight="false" outlineLevel="0" collapsed="false">
      <c r="A938" s="0" t="s">
        <v>10</v>
      </c>
      <c r="B938" s="5" t="n">
        <v>67658</v>
      </c>
      <c r="C938" s="4" t="n">
        <v>-0.0012</v>
      </c>
      <c r="D938" s="4" t="n">
        <v>0.0007</v>
      </c>
      <c r="E938" s="4" t="n">
        <v>1.0096</v>
      </c>
      <c r="F938" s="6" t="n">
        <f aca="false">F937+G938</f>
        <v>29.5029999999998</v>
      </c>
      <c r="G938" s="6" t="n">
        <f aca="false">(B938-B937)/1000</f>
        <v>0.031</v>
      </c>
      <c r="H938" s="4" t="n">
        <f aca="false">(C938+C937)*G938*9.8/2+H937</f>
        <v>0.14251944</v>
      </c>
      <c r="I938" s="4" t="n">
        <f aca="false">(1-$M$1)*IF(ABS(C938) &lt; $K$1, 0, C938)+$M$1*I937</f>
        <v>-6.19864310147738E-044</v>
      </c>
      <c r="J938" s="4" t="n">
        <f aca="false">($I938+$I937)*$G938*9.8/2+J937</f>
        <v>0.000176832081671833</v>
      </c>
    </row>
    <row r="939" customFormat="false" ht="13.8" hidden="false" customHeight="false" outlineLevel="0" collapsed="false">
      <c r="A939" s="0" t="s">
        <v>10</v>
      </c>
      <c r="B939" s="5" t="n">
        <v>67690</v>
      </c>
      <c r="C939" s="4" t="n">
        <v>-0.0003</v>
      </c>
      <c r="D939" s="4" t="n">
        <v>0.0004</v>
      </c>
      <c r="E939" s="4" t="n">
        <v>1.0125</v>
      </c>
      <c r="F939" s="6" t="n">
        <f aca="false">F938+G939</f>
        <v>29.5349999999998</v>
      </c>
      <c r="G939" s="6" t="n">
        <f aca="false">(B939-B938)/1000</f>
        <v>0.032</v>
      </c>
      <c r="H939" s="4" t="n">
        <f aca="false">(C939+C938)*G939*9.8/2+H938</f>
        <v>0.14228424</v>
      </c>
      <c r="I939" s="4" t="n">
        <f aca="false">(1-$M$1)*IF(ABS(C939) &lt; $K$1, 0, C939)+$M$1*I938</f>
        <v>-5.57877879132964E-044</v>
      </c>
      <c r="J939" s="4" t="n">
        <f aca="false">($I939+$I938)*$G939*9.8/2+J938</f>
        <v>0.000176832081671833</v>
      </c>
    </row>
    <row r="940" customFormat="false" ht="13.8" hidden="false" customHeight="false" outlineLevel="0" collapsed="false">
      <c r="A940" s="0" t="s">
        <v>10</v>
      </c>
      <c r="B940" s="5" t="n">
        <v>67722</v>
      </c>
      <c r="C940" s="4" t="n">
        <v>0.001</v>
      </c>
      <c r="D940" s="4" t="n">
        <v>0.0016</v>
      </c>
      <c r="E940" s="4" t="n">
        <v>1.0088</v>
      </c>
      <c r="F940" s="6" t="n">
        <f aca="false">F939+G940</f>
        <v>29.5669999999998</v>
      </c>
      <c r="G940" s="6" t="n">
        <f aca="false">(B940-B939)/1000</f>
        <v>0.032</v>
      </c>
      <c r="H940" s="4" t="n">
        <f aca="false">(C940+C939)*G940*9.8/2+H939</f>
        <v>0.142394</v>
      </c>
      <c r="I940" s="4" t="n">
        <f aca="false">(1-$M$1)*IF(ABS(C940) &lt; $K$1, 0, C940)+$M$1*I939</f>
        <v>-5.02090091219668E-044</v>
      </c>
      <c r="J940" s="4" t="n">
        <f aca="false">($I940+$I939)*$G940*9.8/2+J939</f>
        <v>0.000176832081671833</v>
      </c>
    </row>
    <row r="941" customFormat="false" ht="13.8" hidden="false" customHeight="false" outlineLevel="0" collapsed="false">
      <c r="A941" s="0" t="s">
        <v>10</v>
      </c>
      <c r="B941" s="5" t="n">
        <v>67753</v>
      </c>
      <c r="C941" s="4" t="n">
        <v>0.0006</v>
      </c>
      <c r="D941" s="4" t="n">
        <v>0.0007</v>
      </c>
      <c r="E941" s="4" t="n">
        <v>1.0076</v>
      </c>
      <c r="F941" s="6" t="n">
        <f aca="false">F940+G941</f>
        <v>29.5979999999998</v>
      </c>
      <c r="G941" s="6" t="n">
        <f aca="false">(B941-B940)/1000</f>
        <v>0.031</v>
      </c>
      <c r="H941" s="4" t="n">
        <f aca="false">(C941+C940)*G941*9.8/2+H940</f>
        <v>0.14263704</v>
      </c>
      <c r="I941" s="4" t="n">
        <f aca="false">(1-$M$1)*IF(ABS(C941) &lt; $K$1, 0, C941)+$M$1*I940</f>
        <v>-4.51881082097701E-044</v>
      </c>
      <c r="J941" s="4" t="n">
        <f aca="false">($I941+$I940)*$G941*9.8/2+J940</f>
        <v>0.000176832081671833</v>
      </c>
    </row>
    <row r="942" customFormat="false" ht="13.8" hidden="false" customHeight="false" outlineLevel="0" collapsed="false">
      <c r="A942" s="0" t="s">
        <v>10</v>
      </c>
      <c r="B942" s="5" t="n">
        <v>67784</v>
      </c>
      <c r="C942" s="4" t="n">
        <v>0.0009</v>
      </c>
      <c r="D942" s="4" t="n">
        <v>0.0026</v>
      </c>
      <c r="E942" s="4" t="n">
        <v>1.0091</v>
      </c>
      <c r="F942" s="6" t="n">
        <f aca="false">F941+G942</f>
        <v>29.6289999999998</v>
      </c>
      <c r="G942" s="6" t="n">
        <f aca="false">(B942-B941)/1000</f>
        <v>0.031</v>
      </c>
      <c r="H942" s="4" t="n">
        <f aca="false">(C942+C941)*G942*9.8/2+H941</f>
        <v>0.14286489</v>
      </c>
      <c r="I942" s="4" t="n">
        <f aca="false">(1-$M$1)*IF(ABS(C942) &lt; $K$1, 0, C942)+$M$1*I941</f>
        <v>-4.06692973887931E-044</v>
      </c>
      <c r="J942" s="4" t="n">
        <f aca="false">($I942+$I941)*$G942*9.8/2+J941</f>
        <v>0.000176832081671833</v>
      </c>
    </row>
    <row r="943" customFormat="false" ht="13.8" hidden="false" customHeight="false" outlineLevel="0" collapsed="false">
      <c r="A943" s="0" t="s">
        <v>10</v>
      </c>
      <c r="B943" s="5" t="n">
        <v>67815</v>
      </c>
      <c r="C943" s="4" t="n">
        <v>-0.0018</v>
      </c>
      <c r="D943" s="4" t="n">
        <v>0.0012</v>
      </c>
      <c r="E943" s="4" t="n">
        <v>1.0113</v>
      </c>
      <c r="F943" s="6" t="n">
        <f aca="false">F942+G943</f>
        <v>29.6599999999998</v>
      </c>
      <c r="G943" s="6" t="n">
        <f aca="false">(B943-B942)/1000</f>
        <v>0.031</v>
      </c>
      <c r="H943" s="4" t="n">
        <f aca="false">(C943+C942)*G943*9.8/2+H942</f>
        <v>0.14272818</v>
      </c>
      <c r="I943" s="4" t="n">
        <f aca="false">(1-$M$1)*IF(ABS(C943) &lt; $K$1, 0, C943)+$M$1*I942</f>
        <v>-3.66023676499138E-044</v>
      </c>
      <c r="J943" s="4" t="n">
        <f aca="false">($I943+$I942)*$G943*9.8/2+J942</f>
        <v>0.000176832081671833</v>
      </c>
    </row>
    <row r="944" customFormat="false" ht="13.8" hidden="false" customHeight="false" outlineLevel="0" collapsed="false">
      <c r="A944" s="0" t="s">
        <v>10</v>
      </c>
      <c r="B944" s="5" t="n">
        <v>67847</v>
      </c>
      <c r="C944" s="4" t="n">
        <v>0</v>
      </c>
      <c r="D944" s="4" t="n">
        <v>0.0023</v>
      </c>
      <c r="E944" s="4" t="n">
        <v>1.0088</v>
      </c>
      <c r="F944" s="6" t="n">
        <f aca="false">F943+G944</f>
        <v>29.6919999999998</v>
      </c>
      <c r="G944" s="6" t="n">
        <f aca="false">(B944-B943)/1000</f>
        <v>0.032</v>
      </c>
      <c r="H944" s="4" t="n">
        <f aca="false">(C944+C943)*G944*9.8/2+H943</f>
        <v>0.14244594</v>
      </c>
      <c r="I944" s="4" t="n">
        <f aca="false">(1-$M$1)*IF(ABS(C944) &lt; $K$1, 0, C944)+$M$1*I943</f>
        <v>-3.29421308849224E-044</v>
      </c>
      <c r="J944" s="4" t="n">
        <f aca="false">($I944+$I943)*$G944*9.8/2+J943</f>
        <v>0.000176832081671833</v>
      </c>
    </row>
    <row r="945" customFormat="false" ht="13.8" hidden="false" customHeight="false" outlineLevel="0" collapsed="false">
      <c r="A945" s="0" t="s">
        <v>10</v>
      </c>
      <c r="B945" s="5" t="n">
        <v>67878</v>
      </c>
      <c r="C945" s="4" t="n">
        <v>-0.0004</v>
      </c>
      <c r="D945" s="4" t="n">
        <v>0.0021</v>
      </c>
      <c r="E945" s="4" t="n">
        <v>1.0107</v>
      </c>
      <c r="F945" s="6" t="n">
        <f aca="false">F944+G945</f>
        <v>29.7229999999998</v>
      </c>
      <c r="G945" s="6" t="n">
        <f aca="false">(B945-B944)/1000</f>
        <v>0.031</v>
      </c>
      <c r="H945" s="4" t="n">
        <f aca="false">(C945+C944)*G945*9.8/2+H944</f>
        <v>0.14238518</v>
      </c>
      <c r="I945" s="4" t="n">
        <f aca="false">(1-$M$1)*IF(ABS(C945) &lt; $K$1, 0, C945)+$M$1*I944</f>
        <v>-2.96479177964301E-044</v>
      </c>
      <c r="J945" s="4" t="n">
        <f aca="false">($I945+$I944)*$G945*9.8/2+J944</f>
        <v>0.000176832081671833</v>
      </c>
    </row>
    <row r="946" customFormat="false" ht="13.8" hidden="false" customHeight="false" outlineLevel="0" collapsed="false">
      <c r="A946" s="0" t="s">
        <v>10</v>
      </c>
      <c r="B946" s="5" t="n">
        <v>67910</v>
      </c>
      <c r="C946" s="4" t="n">
        <v>0.0012</v>
      </c>
      <c r="D946" s="4" t="n">
        <v>0.0015</v>
      </c>
      <c r="E946" s="4" t="n">
        <v>1.0103</v>
      </c>
      <c r="F946" s="6" t="n">
        <f aca="false">F945+G946</f>
        <v>29.7549999999998</v>
      </c>
      <c r="G946" s="6" t="n">
        <f aca="false">(B946-B945)/1000</f>
        <v>0.032</v>
      </c>
      <c r="H946" s="4" t="n">
        <f aca="false">(C946+C945)*G946*9.8/2+H945</f>
        <v>0.14251062</v>
      </c>
      <c r="I946" s="4" t="n">
        <f aca="false">(1-$M$1)*IF(ABS(C946) &lt; $K$1, 0, C946)+$M$1*I945</f>
        <v>-2.66831260167871E-044</v>
      </c>
      <c r="J946" s="4" t="n">
        <f aca="false">($I946+$I945)*$G946*9.8/2+J945</f>
        <v>0.000176832081671833</v>
      </c>
    </row>
    <row r="947" customFormat="false" ht="13.8" hidden="false" customHeight="false" outlineLevel="0" collapsed="false">
      <c r="A947" s="0" t="s">
        <v>10</v>
      </c>
      <c r="B947" s="5" t="n">
        <v>67941</v>
      </c>
      <c r="C947" s="4" t="n">
        <v>-0.0001</v>
      </c>
      <c r="D947" s="4" t="n">
        <v>0.0013</v>
      </c>
      <c r="E947" s="4" t="n">
        <v>1.0095</v>
      </c>
      <c r="F947" s="6" t="n">
        <f aca="false">F946+G947</f>
        <v>29.7859999999998</v>
      </c>
      <c r="G947" s="6" t="n">
        <f aca="false">(B947-B946)/1000</f>
        <v>0.031</v>
      </c>
      <c r="H947" s="4" t="n">
        <f aca="false">(C947+C946)*G947*9.8/2+H946</f>
        <v>0.14267771</v>
      </c>
      <c r="I947" s="4" t="n">
        <f aca="false">(1-$M$1)*IF(ABS(C947) &lt; $K$1, 0, C947)+$M$1*I946</f>
        <v>-2.40148134151084E-044</v>
      </c>
      <c r="J947" s="4" t="n">
        <f aca="false">($I947+$I946)*$G947*9.8/2+J946</f>
        <v>0.000176832081671833</v>
      </c>
    </row>
    <row r="948" customFormat="false" ht="13.8" hidden="false" customHeight="false" outlineLevel="0" collapsed="false">
      <c r="A948" s="0" t="s">
        <v>10</v>
      </c>
      <c r="B948" s="5" t="n">
        <v>67973</v>
      </c>
      <c r="C948" s="4" t="n">
        <v>0.0012</v>
      </c>
      <c r="D948" s="4" t="n">
        <v>0.0015</v>
      </c>
      <c r="E948" s="4" t="n">
        <v>1.0107</v>
      </c>
      <c r="F948" s="6" t="n">
        <f aca="false">F947+G948</f>
        <v>29.8179999999998</v>
      </c>
      <c r="G948" s="6" t="n">
        <f aca="false">(B948-B947)/1000</f>
        <v>0.032</v>
      </c>
      <c r="H948" s="4" t="n">
        <f aca="false">(C948+C947)*G948*9.8/2+H947</f>
        <v>0.14285019</v>
      </c>
      <c r="I948" s="4" t="n">
        <f aca="false">(1-$M$1)*IF(ABS(C948) &lt; $K$1, 0, C948)+$M$1*I947</f>
        <v>-2.16133320735976E-044</v>
      </c>
      <c r="J948" s="4" t="n">
        <f aca="false">($I948+$I947)*$G948*9.8/2+J947</f>
        <v>0.000176832081671833</v>
      </c>
    </row>
    <row r="949" customFormat="false" ht="13.8" hidden="false" customHeight="false" outlineLevel="0" collapsed="false">
      <c r="A949" s="0" t="s">
        <v>10</v>
      </c>
      <c r="B949" s="5" t="n">
        <v>68004</v>
      </c>
      <c r="C949" s="4" t="n">
        <v>0.0007</v>
      </c>
      <c r="D949" s="4" t="n">
        <v>0.0004</v>
      </c>
      <c r="E949" s="4" t="n">
        <v>1.0109</v>
      </c>
      <c r="F949" s="6" t="n">
        <f aca="false">F948+G949</f>
        <v>29.8489999999998</v>
      </c>
      <c r="G949" s="6" t="n">
        <f aca="false">(B949-B948)/1000</f>
        <v>0.031</v>
      </c>
      <c r="H949" s="4" t="n">
        <f aca="false">(C949+C948)*G949*9.8/2+H948</f>
        <v>0.1431388</v>
      </c>
      <c r="I949" s="4" t="n">
        <f aca="false">(1-$M$1)*IF(ABS(C949) &lt; $K$1, 0, C949)+$M$1*I948</f>
        <v>-1.94519988662378E-044</v>
      </c>
      <c r="J949" s="4" t="n">
        <f aca="false">($I949+$I948)*$G949*9.8/2+J948</f>
        <v>0.000176832081671833</v>
      </c>
    </row>
    <row r="950" customFormat="false" ht="13.8" hidden="false" customHeight="false" outlineLevel="0" collapsed="false">
      <c r="A950" s="0" t="s">
        <v>10</v>
      </c>
      <c r="B950" s="5" t="n">
        <v>68035</v>
      </c>
      <c r="C950" s="4" t="n">
        <v>0.0005</v>
      </c>
      <c r="D950" s="4" t="n">
        <v>0.0012</v>
      </c>
      <c r="E950" s="4" t="n">
        <v>1.0087</v>
      </c>
      <c r="F950" s="6" t="n">
        <f aca="false">F949+G950</f>
        <v>29.8799999999998</v>
      </c>
      <c r="G950" s="6" t="n">
        <f aca="false">(B950-B949)/1000</f>
        <v>0.031</v>
      </c>
      <c r="H950" s="4" t="n">
        <f aca="false">(C950+C949)*G950*9.8/2+H949</f>
        <v>0.14332108</v>
      </c>
      <c r="I950" s="4" t="n">
        <f aca="false">(1-$M$1)*IF(ABS(C950) &lt; $K$1, 0, C950)+$M$1*I949</f>
        <v>-1.7506798979614E-044</v>
      </c>
      <c r="J950" s="4" t="n">
        <f aca="false">($I950+$I949)*$G950*9.8/2+J949</f>
        <v>0.000176832081671833</v>
      </c>
    </row>
    <row r="951" customFormat="false" ht="13.8" hidden="false" customHeight="false" outlineLevel="0" collapsed="false">
      <c r="A951" s="0" t="s">
        <v>10</v>
      </c>
      <c r="B951" s="5" t="n">
        <v>68066</v>
      </c>
      <c r="C951" s="4" t="n">
        <v>-0.0006</v>
      </c>
      <c r="D951" s="4" t="n">
        <v>-0.0017</v>
      </c>
      <c r="E951" s="4" t="n">
        <v>1.012</v>
      </c>
      <c r="F951" s="6" t="n">
        <f aca="false">F950+G951</f>
        <v>29.9109999999998</v>
      </c>
      <c r="G951" s="6" t="n">
        <f aca="false">(B951-B950)/1000</f>
        <v>0.031</v>
      </c>
      <c r="H951" s="4" t="n">
        <f aca="false">(C951+C950)*G951*9.8/2+H950</f>
        <v>0.14330589</v>
      </c>
      <c r="I951" s="4" t="n">
        <f aca="false">(1-$M$1)*IF(ABS(C951) &lt; $K$1, 0, C951)+$M$1*I950</f>
        <v>-1.57561190816526E-044</v>
      </c>
      <c r="J951" s="4" t="n">
        <f aca="false">($I951+$I950)*$G951*9.8/2+J950</f>
        <v>0.000176832081671833</v>
      </c>
    </row>
    <row r="952" customFormat="false" ht="13.8" hidden="false" customHeight="false" outlineLevel="0" collapsed="false">
      <c r="A952" s="0" t="s">
        <v>10</v>
      </c>
      <c r="B952" s="5" t="n">
        <v>68099</v>
      </c>
      <c r="C952" s="4" t="n">
        <v>-0.0007</v>
      </c>
      <c r="D952" s="4" t="n">
        <v>-0.0009</v>
      </c>
      <c r="E952" s="4" t="n">
        <v>1.0099</v>
      </c>
      <c r="F952" s="6" t="n">
        <f aca="false">F951+G952</f>
        <v>29.9439999999998</v>
      </c>
      <c r="G952" s="6" t="n">
        <f aca="false">(B952-B951)/1000</f>
        <v>0.033</v>
      </c>
      <c r="H952" s="4" t="n">
        <f aca="false">(C952+C951)*G952*9.8/2+H951</f>
        <v>0.14309568</v>
      </c>
      <c r="I952" s="4" t="n">
        <f aca="false">(1-$M$1)*IF(ABS(C952) &lt; $K$1, 0, C952)+$M$1*I951</f>
        <v>-1.41805071734874E-044</v>
      </c>
      <c r="J952" s="4" t="n">
        <f aca="false">($I952+$I951)*$G952*9.8/2+J951</f>
        <v>0.000176832081671833</v>
      </c>
    </row>
    <row r="953" customFormat="false" ht="13.8" hidden="false" customHeight="false" outlineLevel="0" collapsed="false">
      <c r="A953" s="0" t="s">
        <v>10</v>
      </c>
      <c r="B953" s="5" t="n">
        <v>68132</v>
      </c>
      <c r="C953" s="4" t="n">
        <v>0.001</v>
      </c>
      <c r="D953" s="4" t="n">
        <v>0.0017</v>
      </c>
      <c r="E953" s="4" t="n">
        <v>1.0073</v>
      </c>
      <c r="F953" s="6" t="n">
        <f aca="false">F952+G953</f>
        <v>29.9769999999998</v>
      </c>
      <c r="G953" s="6" t="n">
        <f aca="false">(B953-B952)/1000</f>
        <v>0.033</v>
      </c>
      <c r="H953" s="4" t="n">
        <f aca="false">(C953+C952)*G953*9.8/2+H952</f>
        <v>0.14314419</v>
      </c>
      <c r="I953" s="4" t="n">
        <f aca="false">(1-$M$1)*IF(ABS(C953) &lt; $K$1, 0, C953)+$M$1*I952</f>
        <v>-1.27624564561386E-044</v>
      </c>
      <c r="J953" s="4" t="n">
        <f aca="false">($I953+$I952)*$G953*9.8/2+J952</f>
        <v>0.000176832081671833</v>
      </c>
    </row>
    <row r="954" customFormat="false" ht="13.8" hidden="false" customHeight="false" outlineLevel="0" collapsed="false">
      <c r="A954" s="0" t="s">
        <v>10</v>
      </c>
      <c r="B954" s="5" t="n">
        <v>68163</v>
      </c>
      <c r="C954" s="4" t="n">
        <v>0.0031</v>
      </c>
      <c r="D954" s="4" t="n">
        <v>0.0028</v>
      </c>
      <c r="E954" s="4" t="n">
        <v>1.0101</v>
      </c>
      <c r="F954" s="6" t="n">
        <f aca="false">F953+G954</f>
        <v>30.0079999999998</v>
      </c>
      <c r="G954" s="6" t="n">
        <f aca="false">(B954-B953)/1000</f>
        <v>0.031</v>
      </c>
      <c r="H954" s="4" t="n">
        <f aca="false">(C954+C953)*G954*9.8/2+H953</f>
        <v>0.14376698</v>
      </c>
      <c r="I954" s="4" t="n">
        <f aca="false">(1-$M$1)*IF(ABS(C954) &lt; $K$1, 0, C954)+$M$1*I953</f>
        <v>-1.14862108105248E-044</v>
      </c>
      <c r="J954" s="4" t="n">
        <f aca="false">($I954+$I953)*$G954*9.8/2+J953</f>
        <v>0.000176832081671833</v>
      </c>
    </row>
    <row r="955" customFormat="false" ht="13.8" hidden="false" customHeight="false" outlineLevel="0" collapsed="false">
      <c r="A955" s="0" t="s">
        <v>10</v>
      </c>
      <c r="B955" s="5" t="n">
        <v>68194</v>
      </c>
      <c r="C955" s="4" t="n">
        <v>0.0008</v>
      </c>
      <c r="D955" s="4" t="n">
        <v>0.0025</v>
      </c>
      <c r="E955" s="4" t="n">
        <v>1.0108</v>
      </c>
      <c r="F955" s="6" t="n">
        <f aca="false">F954+G955</f>
        <v>30.0389999999998</v>
      </c>
      <c r="G955" s="6" t="n">
        <f aca="false">(B955-B954)/1000</f>
        <v>0.031</v>
      </c>
      <c r="H955" s="4" t="n">
        <f aca="false">(C955+C954)*G955*9.8/2+H954</f>
        <v>0.14435939</v>
      </c>
      <c r="I955" s="4" t="n">
        <f aca="false">(1-$M$1)*IF(ABS(C955) &lt; $K$1, 0, C955)+$M$1*I954</f>
        <v>-1.03375897294723E-044</v>
      </c>
      <c r="J955" s="4" t="n">
        <f aca="false">($I955+$I954)*$G955*9.8/2+J954</f>
        <v>0.000176832081671833</v>
      </c>
    </row>
    <row r="956" customFormat="false" ht="13.8" hidden="false" customHeight="false" outlineLevel="0" collapsed="false">
      <c r="A956" s="0" t="s">
        <v>10</v>
      </c>
      <c r="B956" s="5" t="n">
        <v>68225</v>
      </c>
      <c r="C956" s="4" t="n">
        <v>-0.0009</v>
      </c>
      <c r="D956" s="4" t="n">
        <v>0.0006</v>
      </c>
      <c r="E956" s="4" t="n">
        <v>1.011</v>
      </c>
      <c r="F956" s="6" t="n">
        <f aca="false">F955+G956</f>
        <v>30.0699999999998</v>
      </c>
      <c r="G956" s="6" t="n">
        <f aca="false">(B956-B955)/1000</f>
        <v>0.031</v>
      </c>
      <c r="H956" s="4" t="n">
        <f aca="false">(C956+C955)*G956*9.8/2+H955</f>
        <v>0.1443442</v>
      </c>
      <c r="I956" s="4" t="n">
        <f aca="false">(1-$M$1)*IF(ABS(C956) &lt; $K$1, 0, C956)+$M$1*I955</f>
        <v>-9.30383075652507E-045</v>
      </c>
      <c r="J956" s="4" t="n">
        <f aca="false">($I956+$I955)*$G956*9.8/2+J955</f>
        <v>0.000176832081671833</v>
      </c>
    </row>
    <row r="957" customFormat="false" ht="13.8" hidden="false" customHeight="false" outlineLevel="0" collapsed="false">
      <c r="A957" s="0" t="s">
        <v>10</v>
      </c>
      <c r="B957" s="5" t="n">
        <v>68257</v>
      </c>
      <c r="C957" s="4" t="n">
        <v>-0.0001</v>
      </c>
      <c r="D957" s="4" t="n">
        <v>0.0023</v>
      </c>
      <c r="E957" s="4" t="n">
        <v>1.0103</v>
      </c>
      <c r="F957" s="6" t="n">
        <f aca="false">F956+G957</f>
        <v>30.1019999999998</v>
      </c>
      <c r="G957" s="6" t="n">
        <f aca="false">(B957-B956)/1000</f>
        <v>0.032</v>
      </c>
      <c r="H957" s="4" t="n">
        <f aca="false">(C957+C956)*G957*9.8/2+H956</f>
        <v>0.1441874</v>
      </c>
      <c r="I957" s="4" t="n">
        <f aca="false">(1-$M$1)*IF(ABS(C957) &lt; $K$1, 0, C957)+$M$1*I956</f>
        <v>-8.37344768087256E-045</v>
      </c>
      <c r="J957" s="4" t="n">
        <f aca="false">($I957+$I956)*$G957*9.8/2+J956</f>
        <v>0.000176832081671833</v>
      </c>
    </row>
    <row r="958" customFormat="false" ht="13.8" hidden="false" customHeight="false" outlineLevel="0" collapsed="false">
      <c r="A958" s="0" t="s">
        <v>10</v>
      </c>
      <c r="B958" s="5" t="n">
        <v>68289</v>
      </c>
      <c r="C958" s="4" t="n">
        <v>0.0031</v>
      </c>
      <c r="D958" s="4" t="n">
        <v>0.0028</v>
      </c>
      <c r="E958" s="4" t="n">
        <v>1.0112</v>
      </c>
      <c r="F958" s="6" t="n">
        <f aca="false">F957+G958</f>
        <v>30.1339999999998</v>
      </c>
      <c r="G958" s="6" t="n">
        <f aca="false">(B958-B957)/1000</f>
        <v>0.032</v>
      </c>
      <c r="H958" s="4" t="n">
        <f aca="false">(C958+C957)*G958*9.8/2+H957</f>
        <v>0.1446578</v>
      </c>
      <c r="I958" s="4" t="n">
        <f aca="false">(1-$M$1)*IF(ABS(C958) &lt; $K$1, 0, C958)+$M$1*I957</f>
        <v>-7.53610291278531E-045</v>
      </c>
      <c r="J958" s="4" t="n">
        <f aca="false">($I958+$I957)*$G958*9.8/2+J957</f>
        <v>0.000176832081671833</v>
      </c>
    </row>
    <row r="959" customFormat="false" ht="13.8" hidden="false" customHeight="false" outlineLevel="0" collapsed="false">
      <c r="A959" s="0" t="s">
        <v>10</v>
      </c>
      <c r="B959" s="5" t="n">
        <v>68320</v>
      </c>
      <c r="C959" s="4" t="n">
        <v>0.0005</v>
      </c>
      <c r="D959" s="4" t="n">
        <v>0.0011</v>
      </c>
      <c r="E959" s="4" t="n">
        <v>1.0108</v>
      </c>
      <c r="F959" s="6" t="n">
        <f aca="false">F958+G959</f>
        <v>30.1649999999998</v>
      </c>
      <c r="G959" s="6" t="n">
        <f aca="false">(B959-B958)/1000</f>
        <v>0.031</v>
      </c>
      <c r="H959" s="4" t="n">
        <f aca="false">(C959+C958)*G959*9.8/2+H958</f>
        <v>0.14520464</v>
      </c>
      <c r="I959" s="4" t="n">
        <f aca="false">(1-$M$1)*IF(ABS(C959) &lt; $K$1, 0, C959)+$M$1*I958</f>
        <v>-6.78249262150677E-045</v>
      </c>
      <c r="J959" s="4" t="n">
        <f aca="false">($I959+$I958)*$G959*9.8/2+J958</f>
        <v>0.000176832081671833</v>
      </c>
    </row>
    <row r="960" customFormat="false" ht="13.8" hidden="false" customHeight="false" outlineLevel="0" collapsed="false">
      <c r="A960" s="0" t="s">
        <v>10</v>
      </c>
      <c r="B960" s="5" t="n">
        <v>68351</v>
      </c>
      <c r="C960" s="4" t="n">
        <v>0.0012</v>
      </c>
      <c r="D960" s="4" t="n">
        <v>0.0004</v>
      </c>
      <c r="E960" s="4" t="n">
        <v>1.0099</v>
      </c>
      <c r="F960" s="6" t="n">
        <f aca="false">F959+G960</f>
        <v>30.1959999999998</v>
      </c>
      <c r="G960" s="6" t="n">
        <f aca="false">(B960-B959)/1000</f>
        <v>0.031</v>
      </c>
      <c r="H960" s="4" t="n">
        <f aca="false">(C960+C959)*G960*9.8/2+H959</f>
        <v>0.14546287</v>
      </c>
      <c r="I960" s="4" t="n">
        <f aca="false">(1-$M$1)*IF(ABS(C960) &lt; $K$1, 0, C960)+$M$1*I959</f>
        <v>-6.1042433593561E-045</v>
      </c>
      <c r="J960" s="4" t="n">
        <f aca="false">($I960+$I959)*$G960*9.8/2+J959</f>
        <v>0.000176832081671833</v>
      </c>
    </row>
    <row r="961" customFormat="false" ht="13.8" hidden="false" customHeight="false" outlineLevel="0" collapsed="false">
      <c r="A961" s="0" t="s">
        <v>10</v>
      </c>
      <c r="B961" s="5" t="n">
        <v>68382</v>
      </c>
      <c r="C961" s="4" t="n">
        <v>0.0012</v>
      </c>
      <c r="D961" s="4" t="n">
        <v>0.0001</v>
      </c>
      <c r="E961" s="4" t="n">
        <v>1.0088</v>
      </c>
      <c r="F961" s="6" t="n">
        <f aca="false">F960+G961</f>
        <v>30.2269999999998</v>
      </c>
      <c r="G961" s="6" t="n">
        <f aca="false">(B961-B960)/1000</f>
        <v>0.031</v>
      </c>
      <c r="H961" s="4" t="n">
        <f aca="false">(C961+C960)*G961*9.8/2+H960</f>
        <v>0.14582743</v>
      </c>
      <c r="I961" s="4" t="n">
        <f aca="false">(1-$M$1)*IF(ABS(C961) &lt; $K$1, 0, C961)+$M$1*I960</f>
        <v>-5.49381902342049E-045</v>
      </c>
      <c r="J961" s="4" t="n">
        <f aca="false">($I961+$I960)*$G961*9.8/2+J960</f>
        <v>0.000176832081671833</v>
      </c>
    </row>
    <row r="962" customFormat="false" ht="13.8" hidden="false" customHeight="false" outlineLevel="0" collapsed="false">
      <c r="A962" s="0" t="s">
        <v>10</v>
      </c>
      <c r="B962" s="5" t="n">
        <v>68413</v>
      </c>
      <c r="C962" s="4" t="n">
        <v>-0.0006</v>
      </c>
      <c r="D962" s="4" t="n">
        <v>0.0019</v>
      </c>
      <c r="E962" s="4" t="n">
        <v>1.0135</v>
      </c>
      <c r="F962" s="6" t="n">
        <f aca="false">F961+G962</f>
        <v>30.2579999999998</v>
      </c>
      <c r="G962" s="6" t="n">
        <f aca="false">(B962-B961)/1000</f>
        <v>0.031</v>
      </c>
      <c r="H962" s="4" t="n">
        <f aca="false">(C962+C961)*G962*9.8/2+H961</f>
        <v>0.14591857</v>
      </c>
      <c r="I962" s="4" t="n">
        <f aca="false">(1-$M$1)*IF(ABS(C962) &lt; $K$1, 0, C962)+$M$1*I961</f>
        <v>-4.94443712107844E-045</v>
      </c>
      <c r="J962" s="4" t="n">
        <f aca="false">($I962+$I961)*$G962*9.8/2+J961</f>
        <v>0.000176832081671833</v>
      </c>
    </row>
    <row r="963" customFormat="false" ht="13.8" hidden="false" customHeight="false" outlineLevel="0" collapsed="false">
      <c r="A963" s="0" t="s">
        <v>10</v>
      </c>
      <c r="B963" s="5" t="n">
        <v>68445</v>
      </c>
      <c r="C963" s="4" t="n">
        <v>0.0016</v>
      </c>
      <c r="D963" s="4" t="n">
        <v>0.0015</v>
      </c>
      <c r="E963" s="4" t="n">
        <v>1.0078</v>
      </c>
      <c r="F963" s="6" t="n">
        <f aca="false">F962+G963</f>
        <v>30.2899999999998</v>
      </c>
      <c r="G963" s="6" t="n">
        <f aca="false">(B963-B962)/1000</f>
        <v>0.032</v>
      </c>
      <c r="H963" s="4" t="n">
        <f aca="false">(C963+C962)*G963*9.8/2+H962</f>
        <v>0.14607537</v>
      </c>
      <c r="I963" s="4" t="n">
        <f aca="false">(1-$M$1)*IF(ABS(C963) &lt; $K$1, 0, C963)+$M$1*I962</f>
        <v>-4.4499934089706E-045</v>
      </c>
      <c r="J963" s="4" t="n">
        <f aca="false">($I963+$I962)*$G963*9.8/2+J962</f>
        <v>0.000176832081671833</v>
      </c>
    </row>
    <row r="964" customFormat="false" ht="13.8" hidden="false" customHeight="false" outlineLevel="0" collapsed="false">
      <c r="A964" s="0" t="s">
        <v>10</v>
      </c>
      <c r="B964" s="5" t="n">
        <v>68476</v>
      </c>
      <c r="C964" s="4" t="n">
        <v>0.002</v>
      </c>
      <c r="D964" s="4" t="n">
        <v>0.0017</v>
      </c>
      <c r="E964" s="4" t="n">
        <v>1.0086</v>
      </c>
      <c r="F964" s="6" t="n">
        <f aca="false">F963+G964</f>
        <v>30.3209999999998</v>
      </c>
      <c r="G964" s="6" t="n">
        <f aca="false">(B964-B963)/1000</f>
        <v>0.031</v>
      </c>
      <c r="H964" s="4" t="n">
        <f aca="false">(C964+C963)*G964*9.8/2+H963</f>
        <v>0.14662221</v>
      </c>
      <c r="I964" s="4" t="n">
        <f aca="false">(1-$M$1)*IF(ABS(C964) &lt; $K$1, 0, C964)+$M$1*I963</f>
        <v>-4.00499406807354E-045</v>
      </c>
      <c r="J964" s="4" t="n">
        <f aca="false">($I964+$I963)*$G964*9.8/2+J963</f>
        <v>0.000176832081671833</v>
      </c>
    </row>
    <row r="965" customFormat="false" ht="13.8" hidden="false" customHeight="false" outlineLevel="0" collapsed="false">
      <c r="A965" s="0" t="s">
        <v>10</v>
      </c>
      <c r="B965" s="5" t="n">
        <v>68507</v>
      </c>
      <c r="C965" s="4" t="n">
        <v>0.0021</v>
      </c>
      <c r="D965" s="4" t="n">
        <v>0.0021</v>
      </c>
      <c r="E965" s="4" t="n">
        <v>1.0092</v>
      </c>
      <c r="F965" s="6" t="n">
        <f aca="false">F964+G965</f>
        <v>30.3519999999998</v>
      </c>
      <c r="G965" s="6" t="n">
        <f aca="false">(B965-B964)/1000</f>
        <v>0.031</v>
      </c>
      <c r="H965" s="4" t="n">
        <f aca="false">(C965+C964)*G965*9.8/2+H964</f>
        <v>0.147245</v>
      </c>
      <c r="I965" s="4" t="n">
        <f aca="false">(1-$M$1)*IF(ABS(C965) &lt; $K$1, 0, C965)+$M$1*I964</f>
        <v>-3.60449466126618E-045</v>
      </c>
      <c r="J965" s="4" t="n">
        <f aca="false">($I965+$I964)*$G965*9.8/2+J964</f>
        <v>0.000176832081671833</v>
      </c>
    </row>
    <row r="966" customFormat="false" ht="13.8" hidden="false" customHeight="false" outlineLevel="0" collapsed="false">
      <c r="A966" s="0" t="s">
        <v>10</v>
      </c>
      <c r="B966" s="5" t="n">
        <v>68538</v>
      </c>
      <c r="C966" s="4" t="n">
        <v>-0.002</v>
      </c>
      <c r="D966" s="4" t="n">
        <v>0.0004</v>
      </c>
      <c r="E966" s="4" t="n">
        <v>1.0101</v>
      </c>
      <c r="F966" s="6" t="n">
        <f aca="false">F965+G966</f>
        <v>30.3829999999998</v>
      </c>
      <c r="G966" s="6" t="n">
        <f aca="false">(B966-B965)/1000</f>
        <v>0.031</v>
      </c>
      <c r="H966" s="4" t="n">
        <f aca="false">(C966+C965)*G966*9.8/2+H965</f>
        <v>0.14726019</v>
      </c>
      <c r="I966" s="4" t="n">
        <f aca="false">(1-$M$1)*IF(ABS(C966) &lt; $K$1, 0, C966)+$M$1*I965</f>
        <v>-3.24404519513957E-045</v>
      </c>
      <c r="J966" s="4" t="n">
        <f aca="false">($I966+$I965)*$G966*9.8/2+J965</f>
        <v>0.000176832081671833</v>
      </c>
    </row>
    <row r="967" customFormat="false" ht="13.8" hidden="false" customHeight="false" outlineLevel="0" collapsed="false">
      <c r="A967" s="0" t="s">
        <v>10</v>
      </c>
      <c r="B967" s="5" t="n">
        <v>68570</v>
      </c>
      <c r="C967" s="4" t="n">
        <v>-0.0014</v>
      </c>
      <c r="D967" s="4" t="n">
        <v>-0.0003</v>
      </c>
      <c r="E967" s="4" t="n">
        <v>1.0116</v>
      </c>
      <c r="F967" s="6" t="n">
        <f aca="false">F966+G967</f>
        <v>30.4149999999998</v>
      </c>
      <c r="G967" s="6" t="n">
        <f aca="false">(B967-B966)/1000</f>
        <v>0.032</v>
      </c>
      <c r="H967" s="4" t="n">
        <f aca="false">(C967+C966)*G967*9.8/2+H966</f>
        <v>0.14672707</v>
      </c>
      <c r="I967" s="4" t="n">
        <f aca="false">(1-$M$1)*IF(ABS(C967) &lt; $K$1, 0, C967)+$M$1*I966</f>
        <v>-2.91964067562561E-045</v>
      </c>
      <c r="J967" s="4" t="n">
        <f aca="false">($I967+$I966)*$G967*9.8/2+J966</f>
        <v>0.000176832081671833</v>
      </c>
    </row>
    <row r="968" customFormat="false" ht="13.8" hidden="false" customHeight="false" outlineLevel="0" collapsed="false">
      <c r="A968" s="0" t="s">
        <v>10</v>
      </c>
      <c r="B968" s="5" t="n">
        <v>68603</v>
      </c>
      <c r="C968" s="4" t="n">
        <v>0.0005</v>
      </c>
      <c r="D968" s="4" t="n">
        <v>0.0018</v>
      </c>
      <c r="E968" s="4" t="n">
        <v>1.0101</v>
      </c>
      <c r="F968" s="6" t="n">
        <f aca="false">F967+G968</f>
        <v>30.4479999999998</v>
      </c>
      <c r="G968" s="6" t="n">
        <f aca="false">(B968-B967)/1000</f>
        <v>0.033</v>
      </c>
      <c r="H968" s="4" t="n">
        <f aca="false">(C968+C967)*G968*9.8/2+H967</f>
        <v>0.14658154</v>
      </c>
      <c r="I968" s="4" t="n">
        <f aca="false">(1-$M$1)*IF(ABS(C968) &lt; $K$1, 0, C968)+$M$1*I967</f>
        <v>-2.62767660806305E-045</v>
      </c>
      <c r="J968" s="4" t="n">
        <f aca="false">($I968+$I967)*$G968*9.8/2+J967</f>
        <v>0.000176832081671833</v>
      </c>
    </row>
    <row r="969" customFormat="false" ht="13.8" hidden="false" customHeight="false" outlineLevel="0" collapsed="false">
      <c r="A969" s="0" t="s">
        <v>10</v>
      </c>
      <c r="B969" s="5" t="n">
        <v>68634</v>
      </c>
      <c r="C969" s="4" t="n">
        <v>0.002</v>
      </c>
      <c r="D969" s="4" t="n">
        <v>0.0014</v>
      </c>
      <c r="E969" s="4" t="n">
        <v>1.0085</v>
      </c>
      <c r="F969" s="6" t="n">
        <f aca="false">F968+G969</f>
        <v>30.4789999999998</v>
      </c>
      <c r="G969" s="6" t="n">
        <f aca="false">(B969-B968)/1000</f>
        <v>0.031</v>
      </c>
      <c r="H969" s="4" t="n">
        <f aca="false">(C969+C968)*G969*9.8/2+H968</f>
        <v>0.14696129</v>
      </c>
      <c r="I969" s="4" t="n">
        <f aca="false">(1-$M$1)*IF(ABS(C969) &lt; $K$1, 0, C969)+$M$1*I968</f>
        <v>-2.36490894725674E-045</v>
      </c>
      <c r="J969" s="4" t="n">
        <f aca="false">($I969+$I968)*$G969*9.8/2+J968</f>
        <v>0.000176832081671833</v>
      </c>
    </row>
    <row r="970" customFormat="false" ht="13.8" hidden="false" customHeight="false" outlineLevel="0" collapsed="false">
      <c r="A970" s="0" t="s">
        <v>10</v>
      </c>
      <c r="B970" s="5" t="n">
        <v>68665</v>
      </c>
      <c r="C970" s="4" t="n">
        <v>0.0002</v>
      </c>
      <c r="D970" s="4" t="n">
        <v>0.0013</v>
      </c>
      <c r="E970" s="4" t="n">
        <v>1.008</v>
      </c>
      <c r="F970" s="6" t="n">
        <f aca="false">F969+G970</f>
        <v>30.5099999999998</v>
      </c>
      <c r="G970" s="6" t="n">
        <f aca="false">(B970-B969)/1000</f>
        <v>0.031</v>
      </c>
      <c r="H970" s="4" t="n">
        <f aca="false">(C970+C969)*G970*9.8/2+H969</f>
        <v>0.14729547</v>
      </c>
      <c r="I970" s="4" t="n">
        <f aca="false">(1-$M$1)*IF(ABS(C970) &lt; $K$1, 0, C970)+$M$1*I969</f>
        <v>-2.12841805253107E-045</v>
      </c>
      <c r="J970" s="4" t="n">
        <f aca="false">($I970+$I969)*$G970*9.8/2+J969</f>
        <v>0.000176832081671833</v>
      </c>
    </row>
    <row r="971" customFormat="false" ht="13.8" hidden="false" customHeight="false" outlineLevel="0" collapsed="false">
      <c r="A971" s="0" t="s">
        <v>10</v>
      </c>
      <c r="B971" s="5" t="n">
        <v>68696</v>
      </c>
      <c r="C971" s="4" t="n">
        <v>0.0005</v>
      </c>
      <c r="D971" s="4" t="n">
        <v>0.0023</v>
      </c>
      <c r="E971" s="4" t="n">
        <v>1.0093</v>
      </c>
      <c r="F971" s="6" t="n">
        <f aca="false">F970+G971</f>
        <v>30.5409999999998</v>
      </c>
      <c r="G971" s="6" t="n">
        <f aca="false">(B971-B970)/1000</f>
        <v>0.031</v>
      </c>
      <c r="H971" s="4" t="n">
        <f aca="false">(C971+C970)*G971*9.8/2+H970</f>
        <v>0.1474018</v>
      </c>
      <c r="I971" s="4" t="n">
        <f aca="false">(1-$M$1)*IF(ABS(C971) &lt; $K$1, 0, C971)+$M$1*I970</f>
        <v>-1.91557624727796E-045</v>
      </c>
      <c r="J971" s="4" t="n">
        <f aca="false">($I971+$I970)*$G971*9.8/2+J970</f>
        <v>0.000176832081671833</v>
      </c>
    </row>
    <row r="972" customFormat="false" ht="13.8" hidden="false" customHeight="false" outlineLevel="0" collapsed="false">
      <c r="A972" s="0" t="s">
        <v>10</v>
      </c>
      <c r="B972" s="5" t="n">
        <v>68727</v>
      </c>
      <c r="C972" s="4" t="n">
        <v>-0.0005</v>
      </c>
      <c r="D972" s="4" t="n">
        <v>-0.0004</v>
      </c>
      <c r="E972" s="4" t="n">
        <v>1.0107</v>
      </c>
      <c r="F972" s="6" t="n">
        <f aca="false">F971+G972</f>
        <v>30.5719999999998</v>
      </c>
      <c r="G972" s="6" t="n">
        <f aca="false">(B972-B971)/1000</f>
        <v>0.031</v>
      </c>
      <c r="H972" s="4" t="n">
        <f aca="false">(C972+C971)*G972*9.8/2+H971</f>
        <v>0.1474018</v>
      </c>
      <c r="I972" s="4" t="n">
        <f aca="false">(1-$M$1)*IF(ABS(C972) &lt; $K$1, 0, C972)+$M$1*I971</f>
        <v>-1.72401862255017E-045</v>
      </c>
      <c r="J972" s="4" t="n">
        <f aca="false">($I972+$I971)*$G972*9.8/2+J971</f>
        <v>0.000176832081671833</v>
      </c>
    </row>
    <row r="973" customFormat="false" ht="13.8" hidden="false" customHeight="false" outlineLevel="0" collapsed="false">
      <c r="A973" s="0" t="s">
        <v>10</v>
      </c>
      <c r="B973" s="5" t="n">
        <v>68760</v>
      </c>
      <c r="C973" s="4" t="n">
        <v>-0.0011</v>
      </c>
      <c r="D973" s="4" t="n">
        <v>0.0001</v>
      </c>
      <c r="E973" s="4" t="n">
        <v>1.0098</v>
      </c>
      <c r="F973" s="6" t="n">
        <f aca="false">F972+G973</f>
        <v>30.6049999999998</v>
      </c>
      <c r="G973" s="6" t="n">
        <f aca="false">(B973-B972)/1000</f>
        <v>0.033</v>
      </c>
      <c r="H973" s="4" t="n">
        <f aca="false">(C973+C972)*G973*9.8/2+H972</f>
        <v>0.14714308</v>
      </c>
      <c r="I973" s="4" t="n">
        <f aca="false">(1-$M$1)*IF(ABS(C973) &lt; $K$1, 0, C973)+$M$1*I972</f>
        <v>-1.55161676029515E-045</v>
      </c>
      <c r="J973" s="4" t="n">
        <f aca="false">($I973+$I972)*$G973*9.8/2+J972</f>
        <v>0.000176832081671833</v>
      </c>
    </row>
    <row r="974" customFormat="false" ht="13.8" hidden="false" customHeight="false" outlineLevel="0" collapsed="false">
      <c r="A974" s="0" t="s">
        <v>10</v>
      </c>
      <c r="B974" s="5" t="n">
        <v>68792</v>
      </c>
      <c r="C974" s="4" t="n">
        <v>0.0007</v>
      </c>
      <c r="D974" s="4" t="n">
        <v>0.0015</v>
      </c>
      <c r="E974" s="4" t="n">
        <v>1.0109</v>
      </c>
      <c r="F974" s="6" t="n">
        <f aca="false">F973+G974</f>
        <v>30.6369999999998</v>
      </c>
      <c r="G974" s="6" t="n">
        <f aca="false">(B974-B973)/1000</f>
        <v>0.032</v>
      </c>
      <c r="H974" s="4" t="n">
        <f aca="false">(C974+C973)*G974*9.8/2+H973</f>
        <v>0.14708036</v>
      </c>
      <c r="I974" s="4" t="n">
        <f aca="false">(1-$M$1)*IF(ABS(C974) &lt; $K$1, 0, C974)+$M$1*I973</f>
        <v>-1.39645508426563E-045</v>
      </c>
      <c r="J974" s="4" t="n">
        <f aca="false">($I974+$I973)*$G974*9.8/2+J973</f>
        <v>0.000176832081671833</v>
      </c>
    </row>
    <row r="975" customFormat="false" ht="13.8" hidden="false" customHeight="false" outlineLevel="0" collapsed="false">
      <c r="A975" s="0" t="s">
        <v>10</v>
      </c>
      <c r="B975" s="5" t="n">
        <v>68826</v>
      </c>
      <c r="C975" s="4" t="n">
        <v>0.0001</v>
      </c>
      <c r="D975" s="4" t="n">
        <v>0.0026</v>
      </c>
      <c r="E975" s="4" t="n">
        <v>1.0119</v>
      </c>
      <c r="F975" s="6" t="n">
        <f aca="false">F974+G975</f>
        <v>30.6709999999998</v>
      </c>
      <c r="G975" s="6" t="n">
        <f aca="false">(B975-B974)/1000</f>
        <v>0.034</v>
      </c>
      <c r="H975" s="4" t="n">
        <f aca="false">(C975+C974)*G975*9.8/2+H974</f>
        <v>0.14721364</v>
      </c>
      <c r="I975" s="4" t="n">
        <f aca="false">(1-$M$1)*IF(ABS(C975) &lt; $K$1, 0, C975)+$M$1*I974</f>
        <v>-1.25680957583907E-045</v>
      </c>
      <c r="J975" s="4" t="n">
        <f aca="false">($I975+$I974)*$G975*9.8/2+J974</f>
        <v>0.000176832081671833</v>
      </c>
    </row>
    <row r="976" customFormat="false" ht="13.8" hidden="false" customHeight="false" outlineLevel="0" collapsed="false">
      <c r="A976" s="0" t="s">
        <v>10</v>
      </c>
      <c r="B976" s="5" t="n">
        <v>68857</v>
      </c>
      <c r="C976" s="4" t="n">
        <v>0.0044</v>
      </c>
      <c r="D976" s="4" t="n">
        <v>0.0013</v>
      </c>
      <c r="E976" s="4" t="n">
        <v>1.0103</v>
      </c>
      <c r="F976" s="6" t="n">
        <f aca="false">F975+G976</f>
        <v>30.7019999999998</v>
      </c>
      <c r="G976" s="6" t="n">
        <f aca="false">(B976-B975)/1000</f>
        <v>0.031</v>
      </c>
      <c r="H976" s="4" t="n">
        <f aca="false">(C976+C975)*G976*9.8/2+H975</f>
        <v>0.14789719</v>
      </c>
      <c r="I976" s="4" t="n">
        <f aca="false">(1-$M$1)*IF(ABS(C976) &lt; $K$1, 0, C976)+$M$1*I975</f>
        <v>-1.13112861825516E-045</v>
      </c>
      <c r="J976" s="4" t="n">
        <f aca="false">($I976+$I975)*$G976*9.8/2+J975</f>
        <v>0.000176832081671833</v>
      </c>
    </row>
    <row r="977" customFormat="false" ht="13.8" hidden="false" customHeight="false" outlineLevel="0" collapsed="false">
      <c r="A977" s="0" t="s">
        <v>10</v>
      </c>
      <c r="B977" s="5" t="n">
        <v>68888</v>
      </c>
      <c r="C977" s="4" t="n">
        <v>0.0006</v>
      </c>
      <c r="D977" s="4" t="n">
        <v>0.0007</v>
      </c>
      <c r="E977" s="4" t="n">
        <v>1.0125</v>
      </c>
      <c r="F977" s="6" t="n">
        <f aca="false">F976+G977</f>
        <v>30.7329999999998</v>
      </c>
      <c r="G977" s="6" t="n">
        <f aca="false">(B977-B976)/1000</f>
        <v>0.031</v>
      </c>
      <c r="H977" s="4" t="n">
        <f aca="false">(C977+C976)*G977*9.8/2+H976</f>
        <v>0.14865669</v>
      </c>
      <c r="I977" s="4" t="n">
        <f aca="false">(1-$M$1)*IF(ABS(C977) &lt; $K$1, 0, C977)+$M$1*I976</f>
        <v>-1.01801575642965E-045</v>
      </c>
      <c r="J977" s="4" t="n">
        <f aca="false">($I977+$I976)*$G977*9.8/2+J976</f>
        <v>0.000176832081671833</v>
      </c>
    </row>
    <row r="978" customFormat="false" ht="13.8" hidden="false" customHeight="false" outlineLevel="0" collapsed="false">
      <c r="A978" s="0" t="s">
        <v>10</v>
      </c>
      <c r="B978" s="5" t="n">
        <v>68919</v>
      </c>
      <c r="C978" s="4" t="n">
        <v>-0.0014</v>
      </c>
      <c r="D978" s="4" t="n">
        <v>0.0002</v>
      </c>
      <c r="E978" s="4" t="n">
        <v>1.0101</v>
      </c>
      <c r="F978" s="6" t="n">
        <f aca="false">F977+G978</f>
        <v>30.7639999999998</v>
      </c>
      <c r="G978" s="6" t="n">
        <f aca="false">(B978-B977)/1000</f>
        <v>0.031</v>
      </c>
      <c r="H978" s="4" t="n">
        <f aca="false">(C978+C977)*G978*9.8/2+H977</f>
        <v>0.14853517</v>
      </c>
      <c r="I978" s="4" t="n">
        <f aca="false">(1-$M$1)*IF(ABS(C978) &lt; $K$1, 0, C978)+$M$1*I977</f>
        <v>-9.16214180786683E-046</v>
      </c>
      <c r="J978" s="4" t="n">
        <f aca="false">($I978+$I977)*$G978*9.8/2+J977</f>
        <v>0.000176832081671833</v>
      </c>
    </row>
    <row r="979" customFormat="false" ht="13.8" hidden="false" customHeight="false" outlineLevel="0" collapsed="false">
      <c r="A979" s="0" t="s">
        <v>10</v>
      </c>
      <c r="B979" s="5" t="n">
        <v>68955</v>
      </c>
      <c r="C979" s="4" t="n">
        <v>0.0011</v>
      </c>
      <c r="D979" s="4" t="n">
        <v>0.0036</v>
      </c>
      <c r="E979" s="4" t="n">
        <v>1.0107</v>
      </c>
      <c r="F979" s="6" t="n">
        <f aca="false">F978+G979</f>
        <v>30.7999999999998</v>
      </c>
      <c r="G979" s="6" t="n">
        <f aca="false">(B979-B978)/1000</f>
        <v>0.036</v>
      </c>
      <c r="H979" s="4" t="n">
        <f aca="false">(C979+C978)*G979*9.8/2+H978</f>
        <v>0.14848225</v>
      </c>
      <c r="I979" s="4" t="n">
        <f aca="false">(1-$M$1)*IF(ABS(C979) &lt; $K$1, 0, C979)+$M$1*I978</f>
        <v>-8.24592762708014E-046</v>
      </c>
      <c r="J979" s="4" t="n">
        <f aca="false">($I979+$I978)*$G979*9.8/2+J978</f>
        <v>0.000176832081671833</v>
      </c>
    </row>
    <row r="980" customFormat="false" ht="13.8" hidden="false" customHeight="false" outlineLevel="0" collapsed="false">
      <c r="A980" s="0" t="s">
        <v>10</v>
      </c>
      <c r="B980" s="5" t="n">
        <v>68986</v>
      </c>
      <c r="C980" s="4" t="n">
        <v>0.0017</v>
      </c>
      <c r="D980" s="4" t="n">
        <v>0.0014</v>
      </c>
      <c r="E980" s="4" t="n">
        <v>1.0129</v>
      </c>
      <c r="F980" s="6" t="n">
        <f aca="false">F979+G980</f>
        <v>30.8309999999998</v>
      </c>
      <c r="G980" s="6" t="n">
        <f aca="false">(B980-B979)/1000</f>
        <v>0.031</v>
      </c>
      <c r="H980" s="4" t="n">
        <f aca="false">(C980+C979)*G980*9.8/2+H979</f>
        <v>0.14890757</v>
      </c>
      <c r="I980" s="4" t="n">
        <f aca="false">(1-$M$1)*IF(ABS(C980) &lt; $K$1, 0, C980)+$M$1*I979</f>
        <v>-7.42133486437213E-046</v>
      </c>
      <c r="J980" s="4" t="n">
        <f aca="false">($I980+$I979)*$G980*9.8/2+J979</f>
        <v>0.000176832081671833</v>
      </c>
    </row>
    <row r="981" customFormat="false" ht="13.8" hidden="false" customHeight="false" outlineLevel="0" collapsed="false">
      <c r="A981" s="0" t="s">
        <v>10</v>
      </c>
      <c r="B981" s="5" t="n">
        <v>69017</v>
      </c>
      <c r="C981" s="4" t="n">
        <v>-0.0009</v>
      </c>
      <c r="D981" s="4" t="n">
        <v>0.0014</v>
      </c>
      <c r="E981" s="4" t="n">
        <v>1.0096</v>
      </c>
      <c r="F981" s="6" t="n">
        <f aca="false">F980+G981</f>
        <v>30.8619999999998</v>
      </c>
      <c r="G981" s="6" t="n">
        <f aca="false">(B981-B980)/1000</f>
        <v>0.031</v>
      </c>
      <c r="H981" s="4" t="n">
        <f aca="false">(C981+C980)*G981*9.8/2+H980</f>
        <v>0.14902909</v>
      </c>
      <c r="I981" s="4" t="n">
        <f aca="false">(1-$M$1)*IF(ABS(C981) &lt; $K$1, 0, C981)+$M$1*I980</f>
        <v>-6.67920137793492E-046</v>
      </c>
      <c r="J981" s="4" t="n">
        <f aca="false">($I981+$I980)*$G981*9.8/2+J980</f>
        <v>0.000176832081671833</v>
      </c>
    </row>
    <row r="982" customFormat="false" ht="13.8" hidden="false" customHeight="false" outlineLevel="0" collapsed="false">
      <c r="A982" s="0" t="s">
        <v>10</v>
      </c>
      <c r="B982" s="5" t="n">
        <v>69049</v>
      </c>
      <c r="C982" s="4" t="n">
        <v>-0.0023</v>
      </c>
      <c r="D982" s="4" t="n">
        <v>0.0002</v>
      </c>
      <c r="E982" s="4" t="n">
        <v>1.0098</v>
      </c>
      <c r="F982" s="6" t="n">
        <f aca="false">F981+G982</f>
        <v>30.8939999999998</v>
      </c>
      <c r="G982" s="6" t="n">
        <f aca="false">(B982-B981)/1000</f>
        <v>0.032</v>
      </c>
      <c r="H982" s="4" t="n">
        <f aca="false">(C982+C981)*G982*9.8/2+H981</f>
        <v>0.14852733</v>
      </c>
      <c r="I982" s="4" t="n">
        <f aca="false">(1-$M$1)*IF(ABS(C982) &lt; $K$1, 0, C982)+$M$1*I981</f>
        <v>-6.01128124014142E-046</v>
      </c>
      <c r="J982" s="4" t="n">
        <f aca="false">($I982+$I981)*$G982*9.8/2+J981</f>
        <v>0.000176832081671833</v>
      </c>
    </row>
    <row r="983" customFormat="false" ht="13.8" hidden="false" customHeight="false" outlineLevel="0" collapsed="false">
      <c r="A983" s="0" t="s">
        <v>10</v>
      </c>
      <c r="B983" s="5" t="n">
        <v>69081</v>
      </c>
      <c r="C983" s="4" t="n">
        <v>0.0011</v>
      </c>
      <c r="D983" s="4" t="n">
        <v>0.0028</v>
      </c>
      <c r="E983" s="4" t="n">
        <v>1.0111</v>
      </c>
      <c r="F983" s="6" t="n">
        <f aca="false">F982+G983</f>
        <v>30.9259999999998</v>
      </c>
      <c r="G983" s="6" t="n">
        <f aca="false">(B983-B982)/1000</f>
        <v>0.032</v>
      </c>
      <c r="H983" s="4" t="n">
        <f aca="false">(C983+C982)*G983*9.8/2+H982</f>
        <v>0.14833917</v>
      </c>
      <c r="I983" s="4" t="n">
        <f aca="false">(1-$M$1)*IF(ABS(C983) &lt; $K$1, 0, C983)+$M$1*I982</f>
        <v>-5.41015311612728E-046</v>
      </c>
      <c r="J983" s="4" t="n">
        <f aca="false">($I983+$I982)*$G983*9.8/2+J982</f>
        <v>0.000176832081671833</v>
      </c>
    </row>
    <row r="984" customFormat="false" ht="13.8" hidden="false" customHeight="false" outlineLevel="0" collapsed="false">
      <c r="A984" s="0" t="s">
        <v>10</v>
      </c>
      <c r="B984" s="5" t="n">
        <v>69112</v>
      </c>
      <c r="C984" s="4" t="n">
        <v>0.0017</v>
      </c>
      <c r="D984" s="4" t="n">
        <v>0.0008</v>
      </c>
      <c r="E984" s="4" t="n">
        <v>1.0076</v>
      </c>
      <c r="F984" s="6" t="n">
        <f aca="false">F983+G984</f>
        <v>30.9569999999998</v>
      </c>
      <c r="G984" s="6" t="n">
        <f aca="false">(B984-B983)/1000</f>
        <v>0.031</v>
      </c>
      <c r="H984" s="4" t="n">
        <f aca="false">(C984+C983)*G984*9.8/2+H983</f>
        <v>0.14876449</v>
      </c>
      <c r="I984" s="4" t="n">
        <f aca="false">(1-$M$1)*IF(ABS(C984) &lt; $K$1, 0, C984)+$M$1*I983</f>
        <v>-4.86913780451456E-046</v>
      </c>
      <c r="J984" s="4" t="n">
        <f aca="false">($I984+$I983)*$G984*9.8/2+J983</f>
        <v>0.000176832081671833</v>
      </c>
    </row>
    <row r="985" customFormat="false" ht="13.8" hidden="false" customHeight="false" outlineLevel="0" collapsed="false">
      <c r="A985" s="0" t="s">
        <v>10</v>
      </c>
      <c r="B985" s="5" t="n">
        <v>69143</v>
      </c>
      <c r="C985" s="4" t="n">
        <v>0.001</v>
      </c>
      <c r="D985" s="4" t="n">
        <v>0.0032</v>
      </c>
      <c r="E985" s="4" t="n">
        <v>1.0115</v>
      </c>
      <c r="F985" s="6" t="n">
        <f aca="false">F984+G985</f>
        <v>30.9879999999998</v>
      </c>
      <c r="G985" s="6" t="n">
        <f aca="false">(B985-B984)/1000</f>
        <v>0.031</v>
      </c>
      <c r="H985" s="4" t="n">
        <f aca="false">(C985+C984)*G985*9.8/2+H984</f>
        <v>0.14917462</v>
      </c>
      <c r="I985" s="4" t="n">
        <f aca="false">(1-$M$1)*IF(ABS(C985) &lt; $K$1, 0, C985)+$M$1*I984</f>
        <v>-4.3822240240631E-046</v>
      </c>
      <c r="J985" s="4" t="n">
        <f aca="false">($I985+$I984)*$G985*9.8/2+J984</f>
        <v>0.000176832081671833</v>
      </c>
    </row>
    <row r="986" customFormat="false" ht="13.8" hidden="false" customHeight="false" outlineLevel="0" collapsed="false">
      <c r="A986" s="0" t="s">
        <v>10</v>
      </c>
      <c r="B986" s="5" t="n">
        <v>69174</v>
      </c>
      <c r="C986" s="4" t="n">
        <v>-0.0017</v>
      </c>
      <c r="D986" s="4" t="n">
        <v>0.0011</v>
      </c>
      <c r="E986" s="4" t="n">
        <v>1.0094</v>
      </c>
      <c r="F986" s="6" t="n">
        <f aca="false">F985+G986</f>
        <v>31.0189999999998</v>
      </c>
      <c r="G986" s="6" t="n">
        <f aca="false">(B986-B985)/1000</f>
        <v>0.031</v>
      </c>
      <c r="H986" s="4" t="n">
        <f aca="false">(C986+C985)*G986*9.8/2+H985</f>
        <v>0.14906829</v>
      </c>
      <c r="I986" s="4" t="n">
        <f aca="false">(1-$M$1)*IF(ABS(C986) &lt; $K$1, 0, C986)+$M$1*I985</f>
        <v>-3.94400162165679E-046</v>
      </c>
      <c r="J986" s="4" t="n">
        <f aca="false">($I986+$I985)*$G986*9.8/2+J985</f>
        <v>0.000176832081671833</v>
      </c>
    </row>
    <row r="987" customFormat="false" ht="13.8" hidden="false" customHeight="false" outlineLevel="0" collapsed="false">
      <c r="A987" s="0" t="s">
        <v>10</v>
      </c>
      <c r="B987" s="5" t="n">
        <v>69206</v>
      </c>
      <c r="C987" s="4" t="n">
        <v>0</v>
      </c>
      <c r="D987" s="4" t="n">
        <v>-0.0002</v>
      </c>
      <c r="E987" s="4" t="n">
        <v>1.0115</v>
      </c>
      <c r="F987" s="6" t="n">
        <f aca="false">F986+G987</f>
        <v>31.0509999999998</v>
      </c>
      <c r="G987" s="6" t="n">
        <f aca="false">(B987-B986)/1000</f>
        <v>0.032</v>
      </c>
      <c r="H987" s="4" t="n">
        <f aca="false">(C987+C986)*G987*9.8/2+H986</f>
        <v>0.14880173</v>
      </c>
      <c r="I987" s="4" t="n">
        <f aca="false">(1-$M$1)*IF(ABS(C987) &lt; $K$1, 0, C987)+$M$1*I986</f>
        <v>-3.54960145949111E-046</v>
      </c>
      <c r="J987" s="4" t="n">
        <f aca="false">($I987+$I986)*$G987*9.8/2+J986</f>
        <v>0.000176832081671833</v>
      </c>
    </row>
    <row r="988" customFormat="false" ht="13.8" hidden="false" customHeight="false" outlineLevel="0" collapsed="false">
      <c r="A988" s="0" t="s">
        <v>10</v>
      </c>
      <c r="B988" s="5" t="n">
        <v>69238</v>
      </c>
      <c r="C988" s="4" t="n">
        <v>0.0027</v>
      </c>
      <c r="D988" s="4" t="n">
        <v>0.0023</v>
      </c>
      <c r="E988" s="4" t="n">
        <v>1.0076</v>
      </c>
      <c r="F988" s="6" t="n">
        <f aca="false">F987+G988</f>
        <v>31.0829999999998</v>
      </c>
      <c r="G988" s="6" t="n">
        <f aca="false">(B988-B987)/1000</f>
        <v>0.032</v>
      </c>
      <c r="H988" s="4" t="n">
        <f aca="false">(C988+C987)*G988*9.8/2+H987</f>
        <v>0.14922509</v>
      </c>
      <c r="I988" s="4" t="n">
        <f aca="false">(1-$M$1)*IF(ABS(C988) &lt; $K$1, 0, C988)+$M$1*I987</f>
        <v>-3.194641313542E-046</v>
      </c>
      <c r="J988" s="4" t="n">
        <f aca="false">($I988+$I987)*$G988*9.8/2+J987</f>
        <v>0.000176832081671833</v>
      </c>
    </row>
    <row r="989" customFormat="false" ht="13.8" hidden="false" customHeight="false" outlineLevel="0" collapsed="false">
      <c r="A989" s="0" t="s">
        <v>10</v>
      </c>
      <c r="B989" s="5" t="n">
        <v>69269</v>
      </c>
      <c r="C989" s="4" t="n">
        <v>0.0005</v>
      </c>
      <c r="D989" s="4" t="n">
        <v>0.0024</v>
      </c>
      <c r="E989" s="4" t="n">
        <v>1.0084</v>
      </c>
      <c r="F989" s="6" t="n">
        <f aca="false">F988+G989</f>
        <v>31.1139999999998</v>
      </c>
      <c r="G989" s="6" t="n">
        <f aca="false">(B989-B988)/1000</f>
        <v>0.031</v>
      </c>
      <c r="H989" s="4" t="n">
        <f aca="false">(C989+C988)*G989*9.8/2+H988</f>
        <v>0.14971117</v>
      </c>
      <c r="I989" s="4" t="n">
        <f aca="false">(1-$M$1)*IF(ABS(C989) &lt; $K$1, 0, C989)+$M$1*I988</f>
        <v>-2.8751771821878E-046</v>
      </c>
      <c r="J989" s="4" t="n">
        <f aca="false">($I989+$I988)*$G989*9.8/2+J988</f>
        <v>0.000176832081671833</v>
      </c>
    </row>
    <row r="990" customFormat="false" ht="13.8" hidden="false" customHeight="false" outlineLevel="0" collapsed="false">
      <c r="A990" s="0" t="s">
        <v>10</v>
      </c>
      <c r="B990" s="5" t="n">
        <v>69300</v>
      </c>
      <c r="C990" s="4" t="n">
        <v>-0.0006</v>
      </c>
      <c r="D990" s="4" t="n">
        <v>0</v>
      </c>
      <c r="E990" s="4" t="n">
        <v>1.0098</v>
      </c>
      <c r="F990" s="6" t="n">
        <f aca="false">F989+G990</f>
        <v>31.1449999999998</v>
      </c>
      <c r="G990" s="6" t="n">
        <f aca="false">(B990-B989)/1000</f>
        <v>0.031</v>
      </c>
      <c r="H990" s="4" t="n">
        <f aca="false">(C990+C989)*G990*9.8/2+H989</f>
        <v>0.14969598</v>
      </c>
      <c r="I990" s="4" t="n">
        <f aca="false">(1-$M$1)*IF(ABS(C990) &lt; $K$1, 0, C990)+$M$1*I989</f>
        <v>-2.58765946396902E-046</v>
      </c>
      <c r="J990" s="4" t="n">
        <f aca="false">($I990+$I989)*$G990*9.8/2+J989</f>
        <v>0.000176832081671833</v>
      </c>
    </row>
    <row r="991" customFormat="false" ht="13.8" hidden="false" customHeight="false" outlineLevel="0" collapsed="false">
      <c r="A991" s="0" t="s">
        <v>10</v>
      </c>
      <c r="B991" s="5" t="n">
        <v>69333</v>
      </c>
      <c r="C991" s="4" t="n">
        <v>-0.0008</v>
      </c>
      <c r="D991" s="4" t="n">
        <v>0.0016</v>
      </c>
      <c r="E991" s="4" t="n">
        <v>1.0066</v>
      </c>
      <c r="F991" s="6" t="n">
        <f aca="false">F990+G991</f>
        <v>31.1779999999998</v>
      </c>
      <c r="G991" s="6" t="n">
        <f aca="false">(B991-B990)/1000</f>
        <v>0.033</v>
      </c>
      <c r="H991" s="4" t="n">
        <f aca="false">(C991+C990)*G991*9.8/2+H990</f>
        <v>0.1494696</v>
      </c>
      <c r="I991" s="4" t="n">
        <f aca="false">(1-$M$1)*IF(ABS(C991) &lt; $K$1, 0, C991)+$M$1*I990</f>
        <v>-2.32889351757212E-046</v>
      </c>
      <c r="J991" s="4" t="n">
        <f aca="false">($I991+$I990)*$G991*9.8/2+J990</f>
        <v>0.000176832081671833</v>
      </c>
    </row>
    <row r="992" customFormat="false" ht="13.8" hidden="false" customHeight="false" outlineLevel="0" collapsed="false">
      <c r="A992" s="0" t="s">
        <v>10</v>
      </c>
      <c r="B992" s="5" t="n">
        <v>69365</v>
      </c>
      <c r="C992" s="4" t="n">
        <v>-0.0006</v>
      </c>
      <c r="D992" s="4" t="n">
        <v>0.0015</v>
      </c>
      <c r="E992" s="4" t="n">
        <v>1.0104</v>
      </c>
      <c r="F992" s="6" t="n">
        <f aca="false">F991+G992</f>
        <v>31.2099999999998</v>
      </c>
      <c r="G992" s="6" t="n">
        <f aca="false">(B992-B991)/1000</f>
        <v>0.032</v>
      </c>
      <c r="H992" s="4" t="n">
        <f aca="false">(C992+C991)*G992*9.8/2+H991</f>
        <v>0.14925008</v>
      </c>
      <c r="I992" s="4" t="n">
        <f aca="false">(1-$M$1)*IF(ABS(C992) &lt; $K$1, 0, C992)+$M$1*I991</f>
        <v>-2.09600416581491E-046</v>
      </c>
      <c r="J992" s="4" t="n">
        <f aca="false">($I992+$I991)*$G992*9.8/2+J991</f>
        <v>0.000176832081671833</v>
      </c>
    </row>
    <row r="993" customFormat="false" ht="13.8" hidden="false" customHeight="false" outlineLevel="0" collapsed="false">
      <c r="A993" s="0" t="s">
        <v>10</v>
      </c>
      <c r="B993" s="5" t="n">
        <v>69397</v>
      </c>
      <c r="C993" s="4" t="n">
        <v>0.003</v>
      </c>
      <c r="D993" s="4" t="n">
        <v>0.0033</v>
      </c>
      <c r="E993" s="4" t="n">
        <v>1.0068</v>
      </c>
      <c r="F993" s="6" t="n">
        <f aca="false">F992+G993</f>
        <v>31.2419999999998</v>
      </c>
      <c r="G993" s="6" t="n">
        <f aca="false">(B993-B992)/1000</f>
        <v>0.032</v>
      </c>
      <c r="H993" s="4" t="n">
        <f aca="false">(C993+C992)*G993*9.8/2+H992</f>
        <v>0.1496264</v>
      </c>
      <c r="I993" s="4" t="n">
        <f aca="false">(1-$M$1)*IF(ABS(C993) &lt; $K$1, 0, C993)+$M$1*I992</f>
        <v>-1.88640374923342E-046</v>
      </c>
      <c r="J993" s="4" t="n">
        <f aca="false">($I993+$I992)*$G993*9.8/2+J992</f>
        <v>0.000176832081671833</v>
      </c>
    </row>
    <row r="994" customFormat="false" ht="13.8" hidden="false" customHeight="false" outlineLevel="0" collapsed="false">
      <c r="A994" s="0" t="s">
        <v>10</v>
      </c>
      <c r="B994" s="5" t="n">
        <v>69428</v>
      </c>
      <c r="C994" s="4" t="n">
        <v>0.0026</v>
      </c>
      <c r="D994" s="4" t="n">
        <v>0.0024</v>
      </c>
      <c r="E994" s="4" t="n">
        <v>1.009</v>
      </c>
      <c r="F994" s="6" t="n">
        <f aca="false">F993+G994</f>
        <v>31.2729999999998</v>
      </c>
      <c r="G994" s="6" t="n">
        <f aca="false">(B994-B993)/1000</f>
        <v>0.031</v>
      </c>
      <c r="H994" s="4" t="n">
        <f aca="false">(C994+C993)*G994*9.8/2+H993</f>
        <v>0.15047704</v>
      </c>
      <c r="I994" s="4" t="n">
        <f aca="false">(1-$M$1)*IF(ABS(C994) &lt; $K$1, 0, C994)+$M$1*I993</f>
        <v>-1.69776337431007E-046</v>
      </c>
      <c r="J994" s="4" t="n">
        <f aca="false">($I994+$I993)*$G994*9.8/2+J993</f>
        <v>0.000176832081671833</v>
      </c>
    </row>
    <row r="995" customFormat="false" ht="13.8" hidden="false" customHeight="false" outlineLevel="0" collapsed="false">
      <c r="A995" s="0" t="s">
        <v>10</v>
      </c>
      <c r="B995" s="5" t="n">
        <v>69459</v>
      </c>
      <c r="C995" s="4" t="n">
        <v>0.002</v>
      </c>
      <c r="D995" s="4" t="n">
        <v>-0.0002</v>
      </c>
      <c r="E995" s="4" t="n">
        <v>1.0099</v>
      </c>
      <c r="F995" s="6" t="n">
        <f aca="false">F994+G995</f>
        <v>31.3039999999998</v>
      </c>
      <c r="G995" s="6" t="n">
        <f aca="false">(B995-B994)/1000</f>
        <v>0.031</v>
      </c>
      <c r="H995" s="4" t="n">
        <f aca="false">(C995+C994)*G995*9.8/2+H994</f>
        <v>0.15117578</v>
      </c>
      <c r="I995" s="4" t="n">
        <f aca="false">(1-$M$1)*IF(ABS(C995) &lt; $K$1, 0, C995)+$M$1*I994</f>
        <v>-1.52798703687907E-046</v>
      </c>
      <c r="J995" s="4" t="n">
        <f aca="false">($I995+$I994)*$G995*9.8/2+J994</f>
        <v>0.000176832081671833</v>
      </c>
    </row>
    <row r="996" customFormat="false" ht="13.8" hidden="false" customHeight="false" outlineLevel="0" collapsed="false">
      <c r="A996" s="0" t="s">
        <v>10</v>
      </c>
      <c r="B996" s="5" t="n">
        <v>69491</v>
      </c>
      <c r="C996" s="4" t="n">
        <v>-0.0012</v>
      </c>
      <c r="D996" s="4" t="n">
        <v>-0.0001</v>
      </c>
      <c r="E996" s="4" t="n">
        <v>1.0082</v>
      </c>
      <c r="F996" s="6" t="n">
        <f aca="false">F995+G996</f>
        <v>31.3359999999998</v>
      </c>
      <c r="G996" s="6" t="n">
        <f aca="false">(B996-B995)/1000</f>
        <v>0.032</v>
      </c>
      <c r="H996" s="4" t="n">
        <f aca="false">(C996+C995)*G996*9.8/2+H995</f>
        <v>0.15130122</v>
      </c>
      <c r="I996" s="4" t="n">
        <f aca="false">(1-$M$1)*IF(ABS(C996) &lt; $K$1, 0, C996)+$M$1*I995</f>
        <v>-1.37518833319116E-046</v>
      </c>
      <c r="J996" s="4" t="n">
        <f aca="false">($I996+$I995)*$G996*9.8/2+J995</f>
        <v>0.000176832081671833</v>
      </c>
    </row>
    <row r="997" customFormat="false" ht="13.8" hidden="false" customHeight="false" outlineLevel="0" collapsed="false">
      <c r="A997" s="0" t="s">
        <v>10</v>
      </c>
      <c r="B997" s="5" t="n">
        <v>69524</v>
      </c>
      <c r="C997" s="4" t="n">
        <v>0.0015</v>
      </c>
      <c r="D997" s="4" t="n">
        <v>0.0001</v>
      </c>
      <c r="E997" s="4" t="n">
        <v>1.0098</v>
      </c>
      <c r="F997" s="6" t="n">
        <f aca="false">F996+G997</f>
        <v>31.3689999999998</v>
      </c>
      <c r="G997" s="6" t="n">
        <f aca="false">(B997-B996)/1000</f>
        <v>0.033</v>
      </c>
      <c r="H997" s="4" t="n">
        <f aca="false">(C997+C996)*G997*9.8/2+H996</f>
        <v>0.15134973</v>
      </c>
      <c r="I997" s="4" t="n">
        <f aca="false">(1-$M$1)*IF(ABS(C997) &lt; $K$1, 0, C997)+$M$1*I996</f>
        <v>-1.23766949987204E-046</v>
      </c>
      <c r="J997" s="4" t="n">
        <f aca="false">($I997+$I996)*$G997*9.8/2+J996</f>
        <v>0.000176832081671833</v>
      </c>
    </row>
    <row r="998" customFormat="false" ht="13.8" hidden="false" customHeight="false" outlineLevel="0" collapsed="false">
      <c r="A998" s="0" t="s">
        <v>10</v>
      </c>
      <c r="B998" s="5" t="n">
        <v>69555</v>
      </c>
      <c r="C998" s="4" t="n">
        <v>0.0016</v>
      </c>
      <c r="D998" s="4" t="n">
        <v>0.0019</v>
      </c>
      <c r="E998" s="4" t="n">
        <v>1.0106</v>
      </c>
      <c r="F998" s="6" t="n">
        <f aca="false">F997+G998</f>
        <v>31.3999999999998</v>
      </c>
      <c r="G998" s="6" t="n">
        <f aca="false">(B998-B997)/1000</f>
        <v>0.031</v>
      </c>
      <c r="H998" s="4" t="n">
        <f aca="false">(C998+C997)*G998*9.8/2+H997</f>
        <v>0.15182062</v>
      </c>
      <c r="I998" s="4" t="n">
        <f aca="false">(1-$M$1)*IF(ABS(C998) &lt; $K$1, 0, C998)+$M$1*I997</f>
        <v>-1.11390254988484E-046</v>
      </c>
      <c r="J998" s="4" t="n">
        <f aca="false">($I998+$I997)*$G998*9.8/2+J997</f>
        <v>0.000176832081671833</v>
      </c>
    </row>
    <row r="999" customFormat="false" ht="13.8" hidden="false" customHeight="false" outlineLevel="0" collapsed="false">
      <c r="A999" s="0" t="s">
        <v>10</v>
      </c>
      <c r="B999" s="5" t="n">
        <v>69586</v>
      </c>
      <c r="C999" s="4" t="n">
        <v>0.0011</v>
      </c>
      <c r="D999" s="4" t="n">
        <v>0.0017</v>
      </c>
      <c r="E999" s="4" t="n">
        <v>1.012</v>
      </c>
      <c r="F999" s="6" t="n">
        <f aca="false">F998+G999</f>
        <v>31.4309999999998</v>
      </c>
      <c r="G999" s="6" t="n">
        <f aca="false">(B999-B998)/1000</f>
        <v>0.031</v>
      </c>
      <c r="H999" s="4" t="n">
        <f aca="false">(C999+C998)*G999*9.8/2+H998</f>
        <v>0.15223075</v>
      </c>
      <c r="I999" s="4" t="n">
        <f aca="false">(1-$M$1)*IF(ABS(C999) &lt; $K$1, 0, C999)+$M$1*I998</f>
        <v>-1.00251229489636E-046</v>
      </c>
      <c r="J999" s="4" t="n">
        <f aca="false">($I999+$I998)*$G999*9.8/2+J998</f>
        <v>0.000176832081671833</v>
      </c>
    </row>
    <row r="1000" customFormat="false" ht="13.8" hidden="false" customHeight="false" outlineLevel="0" collapsed="false">
      <c r="A1000" s="0" t="s">
        <v>10</v>
      </c>
      <c r="B1000" s="5" t="n">
        <v>69617</v>
      </c>
      <c r="C1000" s="4" t="n">
        <v>0.0009</v>
      </c>
      <c r="D1000" s="4" t="n">
        <v>0.001</v>
      </c>
      <c r="E1000" s="4" t="n">
        <v>1.0112</v>
      </c>
      <c r="F1000" s="6" t="n">
        <f aca="false">F999+G1000</f>
        <v>31.4619999999998</v>
      </c>
      <c r="G1000" s="6" t="n">
        <f aca="false">(B1000-B999)/1000</f>
        <v>0.031</v>
      </c>
      <c r="H1000" s="4" t="n">
        <f aca="false">(C1000+C999)*G1000*9.8/2+H999</f>
        <v>0.15253455</v>
      </c>
      <c r="I1000" s="4" t="n">
        <f aca="false">(1-$M$1)*IF(ABS(C1000) &lt; $K$1, 0, C1000)+$M$1*I999</f>
        <v>-9.02261065406721E-047</v>
      </c>
      <c r="J1000" s="4" t="n">
        <f aca="false">($I1000+$I999)*$G1000*9.8/2+J999</f>
        <v>0.000176832081671833</v>
      </c>
    </row>
    <row r="1001" customFormat="false" ht="13.8" hidden="false" customHeight="false" outlineLevel="0" collapsed="false">
      <c r="A1001" s="0" t="s">
        <v>10</v>
      </c>
      <c r="B1001" s="5" t="n">
        <v>69648</v>
      </c>
      <c r="C1001" s="4" t="n">
        <v>0.0015</v>
      </c>
      <c r="D1001" s="4" t="n">
        <v>-0.0004</v>
      </c>
      <c r="E1001" s="4" t="n">
        <v>1.0103</v>
      </c>
      <c r="F1001" s="6" t="n">
        <f aca="false">F1000+G1001</f>
        <v>31.4929999999998</v>
      </c>
      <c r="G1001" s="6" t="n">
        <f aca="false">(B1001-B1000)/1000</f>
        <v>0.031</v>
      </c>
      <c r="H1001" s="4" t="n">
        <f aca="false">(C1001+C1000)*G1001*9.8/2+H1000</f>
        <v>0.15289911</v>
      </c>
      <c r="I1001" s="4" t="n">
        <f aca="false">(1-$M$1)*IF(ABS(C1001) &lt; $K$1, 0, C1001)+$M$1*I1000</f>
        <v>-8.12034958866049E-047</v>
      </c>
      <c r="J1001" s="4" t="n">
        <f aca="false">($I1001+$I1000)*$G1001*9.8/2+J1000</f>
        <v>0.000176832081671833</v>
      </c>
    </row>
    <row r="1002" customFormat="false" ht="13.8" hidden="false" customHeight="false" outlineLevel="0" collapsed="false">
      <c r="A1002" s="0" t="s">
        <v>10</v>
      </c>
      <c r="B1002" s="5" t="n">
        <v>69680</v>
      </c>
      <c r="C1002" s="4" t="n">
        <v>-0.0019</v>
      </c>
      <c r="D1002" s="4" t="n">
        <v>-0.0005</v>
      </c>
      <c r="E1002" s="4" t="n">
        <v>1.0113</v>
      </c>
      <c r="F1002" s="6" t="n">
        <f aca="false">F1001+G1002</f>
        <v>31.5249999999998</v>
      </c>
      <c r="G1002" s="6" t="n">
        <f aca="false">(B1002-B1001)/1000</f>
        <v>0.032</v>
      </c>
      <c r="H1002" s="4" t="n">
        <f aca="false">(C1002+C1001)*G1002*9.8/2+H1001</f>
        <v>0.15283639</v>
      </c>
      <c r="I1002" s="4" t="n">
        <f aca="false">(1-$M$1)*IF(ABS(C1002) &lt; $K$1, 0, C1002)+$M$1*I1001</f>
        <v>-7.30831462979444E-047</v>
      </c>
      <c r="J1002" s="4" t="n">
        <f aca="false">($I1002+$I1001)*$G1002*9.8/2+J1001</f>
        <v>0.000176832081671833</v>
      </c>
    </row>
    <row r="1003" customFormat="false" ht="13.8" hidden="false" customHeight="false" outlineLevel="0" collapsed="false">
      <c r="A1003" s="0" t="s">
        <v>10</v>
      </c>
      <c r="B1003" s="5" t="n">
        <v>69713</v>
      </c>
      <c r="C1003" s="4" t="n">
        <v>0.0005</v>
      </c>
      <c r="D1003" s="4" t="n">
        <v>0.002</v>
      </c>
      <c r="E1003" s="4" t="n">
        <v>1.0143</v>
      </c>
      <c r="F1003" s="6" t="n">
        <f aca="false">F1002+G1003</f>
        <v>31.5579999999998</v>
      </c>
      <c r="G1003" s="6" t="n">
        <f aca="false">(B1003-B1002)/1000</f>
        <v>0.033</v>
      </c>
      <c r="H1003" s="4" t="n">
        <f aca="false">(C1003+C1002)*G1003*9.8/2+H1002</f>
        <v>0.15261001</v>
      </c>
      <c r="I1003" s="4" t="n">
        <f aca="false">(1-$M$1)*IF(ABS(C1003) &lt; $K$1, 0, C1003)+$M$1*I1002</f>
        <v>-6.57748316681499E-047</v>
      </c>
      <c r="J1003" s="4" t="n">
        <f aca="false">($I1003+$I1002)*$G1003*9.8/2+J1002</f>
        <v>0.000176832081671833</v>
      </c>
    </row>
    <row r="1004" customFormat="false" ht="13.8" hidden="false" customHeight="false" outlineLevel="0" collapsed="false">
      <c r="A1004" s="0" t="s">
        <v>10</v>
      </c>
      <c r="B1004" s="5" t="n">
        <v>69744</v>
      </c>
      <c r="C1004" s="4" t="n">
        <v>0.0037</v>
      </c>
      <c r="D1004" s="4" t="n">
        <v>0.0031</v>
      </c>
      <c r="E1004" s="4" t="n">
        <v>1.0092</v>
      </c>
      <c r="F1004" s="6" t="n">
        <f aca="false">F1003+G1004</f>
        <v>31.5889999999998</v>
      </c>
      <c r="G1004" s="6" t="n">
        <f aca="false">(B1004-B1003)/1000</f>
        <v>0.031</v>
      </c>
      <c r="H1004" s="4" t="n">
        <f aca="false">(C1004+C1003)*G1004*9.8/2+H1003</f>
        <v>0.15324799</v>
      </c>
      <c r="I1004" s="4" t="n">
        <f aca="false">(1-$M$1)*IF(ABS(C1004) &lt; $K$1, 0, C1004)+$M$1*I1003</f>
        <v>-5.91973485013349E-047</v>
      </c>
      <c r="J1004" s="4" t="n">
        <f aca="false">($I1004+$I1003)*$G1004*9.8/2+J1003</f>
        <v>0.000176832081671833</v>
      </c>
    </row>
    <row r="1005" customFormat="false" ht="13.8" hidden="false" customHeight="false" outlineLevel="0" collapsed="false">
      <c r="A1005" s="0" t="s">
        <v>10</v>
      </c>
      <c r="B1005" s="5" t="n">
        <v>69775</v>
      </c>
      <c r="C1005" s="4" t="n">
        <v>0.0016</v>
      </c>
      <c r="D1005" s="4" t="n">
        <v>0.0015</v>
      </c>
      <c r="E1005" s="4" t="n">
        <v>1.0108</v>
      </c>
      <c r="F1005" s="6" t="n">
        <f aca="false">F1004+G1005</f>
        <v>31.6199999999998</v>
      </c>
      <c r="G1005" s="6" t="n">
        <f aca="false">(B1005-B1004)/1000</f>
        <v>0.031</v>
      </c>
      <c r="H1005" s="4" t="n">
        <f aca="false">(C1005+C1004)*G1005*9.8/2+H1004</f>
        <v>0.15405306</v>
      </c>
      <c r="I1005" s="4" t="n">
        <f aca="false">(1-$M$1)*IF(ABS(C1005) &lt; $K$1, 0, C1005)+$M$1*I1004</f>
        <v>-5.32776136512015E-047</v>
      </c>
      <c r="J1005" s="4" t="n">
        <f aca="false">($I1005+$I1004)*$G1005*9.8/2+J1004</f>
        <v>0.000176832081671833</v>
      </c>
    </row>
    <row r="1006" customFormat="false" ht="13.8" hidden="false" customHeight="false" outlineLevel="0" collapsed="false">
      <c r="A1006" s="0" t="s">
        <v>10</v>
      </c>
      <c r="B1006" s="5" t="n">
        <v>69806</v>
      </c>
      <c r="C1006" s="4" t="n">
        <v>-0.0012</v>
      </c>
      <c r="D1006" s="4" t="n">
        <v>0.0013</v>
      </c>
      <c r="E1006" s="4" t="n">
        <v>1.0092</v>
      </c>
      <c r="F1006" s="6" t="n">
        <f aca="false">F1005+G1006</f>
        <v>31.6509999999998</v>
      </c>
      <c r="G1006" s="6" t="n">
        <f aca="false">(B1006-B1005)/1000</f>
        <v>0.031</v>
      </c>
      <c r="H1006" s="4" t="n">
        <f aca="false">(C1006+C1005)*G1006*9.8/2+H1005</f>
        <v>0.15411382</v>
      </c>
      <c r="I1006" s="4" t="n">
        <f aca="false">(1-$M$1)*IF(ABS(C1006) &lt; $K$1, 0, C1006)+$M$1*I1005</f>
        <v>-4.79498522860813E-047</v>
      </c>
      <c r="J1006" s="4" t="n">
        <f aca="false">($I1006+$I1005)*$G1006*9.8/2+J1005</f>
        <v>0.000176832081671833</v>
      </c>
    </row>
    <row r="1007" customFormat="false" ht="13.8" hidden="false" customHeight="false" outlineLevel="0" collapsed="false">
      <c r="A1007" s="0" t="s">
        <v>10</v>
      </c>
      <c r="B1007" s="5" t="n">
        <v>69838</v>
      </c>
      <c r="C1007" s="4" t="n">
        <v>0.0004</v>
      </c>
      <c r="D1007" s="4" t="n">
        <v>0.0018</v>
      </c>
      <c r="E1007" s="4" t="n">
        <v>1.007</v>
      </c>
      <c r="F1007" s="6" t="n">
        <f aca="false">F1006+G1007</f>
        <v>31.6829999999998</v>
      </c>
      <c r="G1007" s="6" t="n">
        <f aca="false">(B1007-B1006)/1000</f>
        <v>0.032</v>
      </c>
      <c r="H1007" s="4" t="n">
        <f aca="false">(C1007+C1006)*G1007*9.8/2+H1006</f>
        <v>0.15398838</v>
      </c>
      <c r="I1007" s="4" t="n">
        <f aca="false">(1-$M$1)*IF(ABS(C1007) &lt; $K$1, 0, C1007)+$M$1*I1006</f>
        <v>-4.31548670574732E-047</v>
      </c>
      <c r="J1007" s="4" t="n">
        <f aca="false">($I1007+$I1006)*$G1007*9.8/2+J1006</f>
        <v>0.000176832081671833</v>
      </c>
    </row>
    <row r="1008" customFormat="false" ht="13.8" hidden="false" customHeight="false" outlineLevel="0" collapsed="false">
      <c r="A1008" s="0" t="s">
        <v>10</v>
      </c>
      <c r="B1008" s="5" t="n">
        <v>69869</v>
      </c>
      <c r="C1008" s="4" t="n">
        <v>0.0032</v>
      </c>
      <c r="D1008" s="4" t="n">
        <v>0.0036</v>
      </c>
      <c r="E1008" s="4" t="n">
        <v>1.0079</v>
      </c>
      <c r="F1008" s="6" t="n">
        <f aca="false">F1007+G1008</f>
        <v>31.7139999999998</v>
      </c>
      <c r="G1008" s="6" t="n">
        <f aca="false">(B1008-B1007)/1000</f>
        <v>0.031</v>
      </c>
      <c r="H1008" s="4" t="n">
        <f aca="false">(C1008+C1007)*G1008*9.8/2+H1007</f>
        <v>0.15453522</v>
      </c>
      <c r="I1008" s="4" t="n">
        <f aca="false">(1-$M$1)*IF(ABS(C1008) &lt; $K$1, 0, C1008)+$M$1*I1007</f>
        <v>-3.88393803517259E-047</v>
      </c>
      <c r="J1008" s="4" t="n">
        <f aca="false">($I1008+$I1007)*$G1008*9.8/2+J1007</f>
        <v>0.000176832081671833</v>
      </c>
    </row>
    <row r="1009" customFormat="false" ht="13.8" hidden="false" customHeight="false" outlineLevel="0" collapsed="false">
      <c r="A1009" s="0" t="s">
        <v>10</v>
      </c>
      <c r="B1009" s="5" t="n">
        <v>69900</v>
      </c>
      <c r="C1009" s="4" t="n">
        <v>0.0005</v>
      </c>
      <c r="D1009" s="4" t="n">
        <v>0.0027</v>
      </c>
      <c r="E1009" s="4" t="n">
        <v>1.0109</v>
      </c>
      <c r="F1009" s="6" t="n">
        <f aca="false">F1008+G1009</f>
        <v>31.7449999999998</v>
      </c>
      <c r="G1009" s="6" t="n">
        <f aca="false">(B1009-B1008)/1000</f>
        <v>0.031</v>
      </c>
      <c r="H1009" s="4" t="n">
        <f aca="false">(C1009+C1008)*G1009*9.8/2+H1008</f>
        <v>0.15509725</v>
      </c>
      <c r="I1009" s="4" t="n">
        <f aca="false">(1-$M$1)*IF(ABS(C1009) &lt; $K$1, 0, C1009)+$M$1*I1008</f>
        <v>-3.49554423165533E-047</v>
      </c>
      <c r="J1009" s="4" t="n">
        <f aca="false">($I1009+$I1008)*$G1009*9.8/2+J1008</f>
        <v>0.000176832081671833</v>
      </c>
    </row>
    <row r="1010" customFormat="false" ht="13.8" hidden="false" customHeight="false" outlineLevel="0" collapsed="false">
      <c r="A1010" s="0" t="s">
        <v>10</v>
      </c>
      <c r="B1010" s="5" t="n">
        <v>69931</v>
      </c>
      <c r="C1010" s="4" t="n">
        <v>0.0014</v>
      </c>
      <c r="D1010" s="4" t="n">
        <v>0.0009</v>
      </c>
      <c r="E1010" s="4" t="n">
        <v>1.01</v>
      </c>
      <c r="F1010" s="6" t="n">
        <f aca="false">F1009+G1010</f>
        <v>31.7759999999998</v>
      </c>
      <c r="G1010" s="6" t="n">
        <f aca="false">(B1010-B1009)/1000</f>
        <v>0.031</v>
      </c>
      <c r="H1010" s="4" t="n">
        <f aca="false">(C1010+C1009)*G1010*9.8/2+H1009</f>
        <v>0.15538586</v>
      </c>
      <c r="I1010" s="4" t="n">
        <f aca="false">(1-$M$1)*IF(ABS(C1010) &lt; $K$1, 0, C1010)+$M$1*I1009</f>
        <v>-3.1459898084898E-047</v>
      </c>
      <c r="J1010" s="4" t="n">
        <f aca="false">($I1010+$I1009)*$G1010*9.8/2+J1009</f>
        <v>0.000176832081671833</v>
      </c>
    </row>
    <row r="1011" customFormat="false" ht="13.8" hidden="false" customHeight="false" outlineLevel="0" collapsed="false">
      <c r="A1011" s="0" t="s">
        <v>10</v>
      </c>
      <c r="B1011" s="5" t="n">
        <v>69962</v>
      </c>
      <c r="C1011" s="4" t="n">
        <v>0.0009</v>
      </c>
      <c r="D1011" s="4" t="n">
        <v>0.0018</v>
      </c>
      <c r="E1011" s="4" t="n">
        <v>1.007</v>
      </c>
      <c r="F1011" s="6" t="n">
        <f aca="false">F1010+G1011</f>
        <v>31.8069999999998</v>
      </c>
      <c r="G1011" s="6" t="n">
        <f aca="false">(B1011-B1010)/1000</f>
        <v>0.031</v>
      </c>
      <c r="H1011" s="4" t="n">
        <f aca="false">(C1011+C1010)*G1011*9.8/2+H1010</f>
        <v>0.15573523</v>
      </c>
      <c r="I1011" s="4" t="n">
        <f aca="false">(1-$M$1)*IF(ABS(C1011) &lt; $K$1, 0, C1011)+$M$1*I1010</f>
        <v>-2.83139082764082E-047</v>
      </c>
      <c r="J1011" s="4" t="n">
        <f aca="false">($I1011+$I1010)*$G1011*9.8/2+J1010</f>
        <v>0.000176832081671833</v>
      </c>
    </row>
    <row r="1012" customFormat="false" ht="13.8" hidden="false" customHeight="false" outlineLevel="0" collapsed="false">
      <c r="A1012" s="0" t="s">
        <v>10</v>
      </c>
      <c r="B1012" s="5" t="n">
        <v>69993</v>
      </c>
      <c r="C1012" s="4" t="n">
        <v>0.0003</v>
      </c>
      <c r="D1012" s="4" t="n">
        <v>0.0028</v>
      </c>
      <c r="E1012" s="4" t="n">
        <v>1.0105</v>
      </c>
      <c r="F1012" s="6" t="n">
        <f aca="false">F1011+G1012</f>
        <v>31.8379999999998</v>
      </c>
      <c r="G1012" s="6" t="n">
        <f aca="false">(B1012-B1011)/1000</f>
        <v>0.031</v>
      </c>
      <c r="H1012" s="4" t="n">
        <f aca="false">(C1012+C1011)*G1012*9.8/2+H1011</f>
        <v>0.15591751</v>
      </c>
      <c r="I1012" s="4" t="n">
        <f aca="false">(1-$M$1)*IF(ABS(C1012) &lt; $K$1, 0, C1012)+$M$1*I1011</f>
        <v>-2.54825174487673E-047</v>
      </c>
      <c r="J1012" s="4" t="n">
        <f aca="false">($I1012+$I1011)*$G1012*9.8/2+J1011</f>
        <v>0.000176832081671833</v>
      </c>
    </row>
    <row r="1013" customFormat="false" ht="13.8" hidden="false" customHeight="false" outlineLevel="0" collapsed="false">
      <c r="A1013" s="0" t="s">
        <v>10</v>
      </c>
      <c r="B1013" s="5" t="n">
        <v>70024</v>
      </c>
      <c r="C1013" s="4" t="n">
        <v>-0.0008</v>
      </c>
      <c r="D1013" s="4" t="n">
        <v>0.0011</v>
      </c>
      <c r="E1013" s="4" t="n">
        <v>1.0114</v>
      </c>
      <c r="F1013" s="6" t="n">
        <f aca="false">F1012+G1013</f>
        <v>31.8689999999998</v>
      </c>
      <c r="G1013" s="6" t="n">
        <f aca="false">(B1013-B1012)/1000</f>
        <v>0.031</v>
      </c>
      <c r="H1013" s="4" t="n">
        <f aca="false">(C1013+C1012)*G1013*9.8/2+H1012</f>
        <v>0.15584156</v>
      </c>
      <c r="I1013" s="4" t="n">
        <f aca="false">(1-$M$1)*IF(ABS(C1013) &lt; $K$1, 0, C1013)+$M$1*I1012</f>
        <v>-2.29342657038906E-047</v>
      </c>
      <c r="J1013" s="4" t="n">
        <f aca="false">($I1013+$I1012)*$G1013*9.8/2+J1012</f>
        <v>0.000176832081671833</v>
      </c>
    </row>
    <row r="1014" customFormat="false" ht="13.8" hidden="false" customHeight="false" outlineLevel="0" collapsed="false">
      <c r="A1014" s="0" t="s">
        <v>10</v>
      </c>
      <c r="B1014" s="5" t="n">
        <v>70056</v>
      </c>
      <c r="C1014" s="4" t="n">
        <v>0.002</v>
      </c>
      <c r="D1014" s="4" t="n">
        <v>0.0008</v>
      </c>
      <c r="E1014" s="4" t="n">
        <v>1.0067</v>
      </c>
      <c r="F1014" s="6" t="n">
        <f aca="false">F1013+G1014</f>
        <v>31.9009999999998</v>
      </c>
      <c r="G1014" s="6" t="n">
        <f aca="false">(B1014-B1013)/1000</f>
        <v>0.032</v>
      </c>
      <c r="H1014" s="4" t="n">
        <f aca="false">(C1014+C1013)*G1014*9.8/2+H1013</f>
        <v>0.15602972</v>
      </c>
      <c r="I1014" s="4" t="n">
        <f aca="false">(1-$M$1)*IF(ABS(C1014) &lt; $K$1, 0, C1014)+$M$1*I1013</f>
        <v>-2.06408391335015E-047</v>
      </c>
      <c r="J1014" s="4" t="n">
        <f aca="false">($I1014+$I1013)*$G1014*9.8/2+J1013</f>
        <v>0.000176832081671833</v>
      </c>
    </row>
    <row r="1015" customFormat="false" ht="13.8" hidden="false" customHeight="false" outlineLevel="0" collapsed="false">
      <c r="A1015" s="0" t="s">
        <v>10</v>
      </c>
      <c r="B1015" s="5" t="n">
        <v>70087</v>
      </c>
      <c r="C1015" s="4" t="n">
        <v>-0.0001</v>
      </c>
      <c r="D1015" s="4" t="n">
        <v>0.0011</v>
      </c>
      <c r="E1015" s="4" t="n">
        <v>1.0118</v>
      </c>
      <c r="F1015" s="6" t="n">
        <f aca="false">F1014+G1015</f>
        <v>31.9319999999998</v>
      </c>
      <c r="G1015" s="6" t="n">
        <f aca="false">(B1015-B1014)/1000</f>
        <v>0.031</v>
      </c>
      <c r="H1015" s="4" t="n">
        <f aca="false">(C1015+C1014)*G1015*9.8/2+H1014</f>
        <v>0.15631833</v>
      </c>
      <c r="I1015" s="4" t="n">
        <f aca="false">(1-$M$1)*IF(ABS(C1015) &lt; $K$1, 0, C1015)+$M$1*I1014</f>
        <v>-1.85767552201514E-047</v>
      </c>
      <c r="J1015" s="4" t="n">
        <f aca="false">($I1015+$I1014)*$G1015*9.8/2+J1014</f>
        <v>0.000176832081671833</v>
      </c>
    </row>
    <row r="1016" customFormat="false" ht="13.8" hidden="false" customHeight="false" outlineLevel="0" collapsed="false">
      <c r="A1016" s="0" t="s">
        <v>10</v>
      </c>
      <c r="B1016" s="5" t="n">
        <v>70119</v>
      </c>
      <c r="C1016" s="4" t="n">
        <v>0.0008</v>
      </c>
      <c r="D1016" s="4" t="n">
        <v>0.0028</v>
      </c>
      <c r="E1016" s="4" t="n">
        <v>1.0091</v>
      </c>
      <c r="F1016" s="6" t="n">
        <f aca="false">F1015+G1016</f>
        <v>31.9639999999998</v>
      </c>
      <c r="G1016" s="6" t="n">
        <f aca="false">(B1016-B1015)/1000</f>
        <v>0.032</v>
      </c>
      <c r="H1016" s="4" t="n">
        <f aca="false">(C1016+C1015)*G1016*9.8/2+H1015</f>
        <v>0.15642809</v>
      </c>
      <c r="I1016" s="4" t="n">
        <f aca="false">(1-$M$1)*IF(ABS(C1016) &lt; $K$1, 0, C1016)+$M$1*I1015</f>
        <v>-1.67190796981363E-047</v>
      </c>
      <c r="J1016" s="4" t="n">
        <f aca="false">($I1016+$I1015)*$G1016*9.8/2+J1015</f>
        <v>0.000176832081671833</v>
      </c>
    </row>
    <row r="1017" customFormat="false" ht="13.8" hidden="false" customHeight="false" outlineLevel="0" collapsed="false">
      <c r="A1017" s="0" t="s">
        <v>10</v>
      </c>
      <c r="B1017" s="5" t="n">
        <v>70150</v>
      </c>
      <c r="C1017" s="4" t="n">
        <v>0.0016</v>
      </c>
      <c r="D1017" s="4" t="n">
        <v>0.0007</v>
      </c>
      <c r="E1017" s="4" t="n">
        <v>1.0084</v>
      </c>
      <c r="F1017" s="6" t="n">
        <f aca="false">F1016+G1017</f>
        <v>31.9949999999998</v>
      </c>
      <c r="G1017" s="6" t="n">
        <f aca="false">(B1017-B1016)/1000</f>
        <v>0.031</v>
      </c>
      <c r="H1017" s="4" t="n">
        <f aca="false">(C1017+C1016)*G1017*9.8/2+H1016</f>
        <v>0.15679265</v>
      </c>
      <c r="I1017" s="4" t="n">
        <f aca="false">(1-$M$1)*IF(ABS(C1017) &lt; $K$1, 0, C1017)+$M$1*I1016</f>
        <v>-1.50471717283226E-047</v>
      </c>
      <c r="J1017" s="4" t="n">
        <f aca="false">($I1017+$I1016)*$G1017*9.8/2+J1016</f>
        <v>0.000176832081671833</v>
      </c>
    </row>
    <row r="1018" customFormat="false" ht="13.8" hidden="false" customHeight="false" outlineLevel="0" collapsed="false">
      <c r="A1018" s="0" t="s">
        <v>10</v>
      </c>
      <c r="B1018" s="5" t="n">
        <v>70181</v>
      </c>
      <c r="C1018" s="4" t="n">
        <v>0.0021</v>
      </c>
      <c r="D1018" s="4" t="n">
        <v>-0.0004</v>
      </c>
      <c r="E1018" s="4" t="n">
        <v>1.0086</v>
      </c>
      <c r="F1018" s="6" t="n">
        <f aca="false">F1017+G1018</f>
        <v>32.0259999999998</v>
      </c>
      <c r="G1018" s="6" t="n">
        <f aca="false">(B1018-B1017)/1000</f>
        <v>0.031</v>
      </c>
      <c r="H1018" s="4" t="n">
        <f aca="false">(C1018+C1017)*G1018*9.8/2+H1017</f>
        <v>0.15735468</v>
      </c>
      <c r="I1018" s="4" t="n">
        <f aca="false">(1-$M$1)*IF(ABS(C1018) &lt; $K$1, 0, C1018)+$M$1*I1017</f>
        <v>-1.35424545554904E-047</v>
      </c>
      <c r="J1018" s="4" t="n">
        <f aca="false">($I1018+$I1017)*$G1018*9.8/2+J1017</f>
        <v>0.000176832081671833</v>
      </c>
    </row>
    <row r="1019" customFormat="false" ht="13.8" hidden="false" customHeight="false" outlineLevel="0" collapsed="false">
      <c r="A1019" s="0" t="s">
        <v>10</v>
      </c>
      <c r="B1019" s="5" t="n">
        <v>70213</v>
      </c>
      <c r="C1019" s="4" t="n">
        <v>0.0003</v>
      </c>
      <c r="D1019" s="4" t="n">
        <v>0.0022</v>
      </c>
      <c r="E1019" s="4" t="n">
        <v>1.0109</v>
      </c>
      <c r="F1019" s="6" t="n">
        <f aca="false">F1018+G1019</f>
        <v>32.0579999999998</v>
      </c>
      <c r="G1019" s="6" t="n">
        <f aca="false">(B1019-B1018)/1000</f>
        <v>0.032</v>
      </c>
      <c r="H1019" s="4" t="n">
        <f aca="false">(C1019+C1018)*G1019*9.8/2+H1018</f>
        <v>0.157731</v>
      </c>
      <c r="I1019" s="4" t="n">
        <f aca="false">(1-$M$1)*IF(ABS(C1019) &lt; $K$1, 0, C1019)+$M$1*I1018</f>
        <v>-1.21882090999413E-047</v>
      </c>
      <c r="J1019" s="4" t="n">
        <f aca="false">($I1019+$I1018)*$G1019*9.8/2+J1018</f>
        <v>0.000176832081671833</v>
      </c>
    </row>
    <row r="1020" customFormat="false" ht="13.8" hidden="false" customHeight="false" outlineLevel="0" collapsed="false">
      <c r="A1020" s="0" t="s">
        <v>10</v>
      </c>
      <c r="B1020" s="5" t="n">
        <v>70244</v>
      </c>
      <c r="C1020" s="4" t="n">
        <v>-0.0011</v>
      </c>
      <c r="D1020" s="4" t="n">
        <v>0.0018</v>
      </c>
      <c r="E1020" s="4" t="n">
        <v>1.0104</v>
      </c>
      <c r="F1020" s="6" t="n">
        <f aca="false">F1019+G1020</f>
        <v>32.0889999999998</v>
      </c>
      <c r="G1020" s="6" t="n">
        <f aca="false">(B1020-B1019)/1000</f>
        <v>0.031</v>
      </c>
      <c r="H1020" s="4" t="n">
        <f aca="false">(C1020+C1019)*G1020*9.8/2+H1019</f>
        <v>0.15760948</v>
      </c>
      <c r="I1020" s="4" t="n">
        <f aca="false">(1-$M$1)*IF(ABS(C1020) &lt; $K$1, 0, C1020)+$M$1*I1019</f>
        <v>-1.09693881899472E-047</v>
      </c>
      <c r="J1020" s="4" t="n">
        <f aca="false">($I1020+$I1019)*$G1020*9.8/2+J1019</f>
        <v>0.000176832081671833</v>
      </c>
    </row>
    <row r="1021" customFormat="false" ht="13.8" hidden="false" customHeight="false" outlineLevel="0" collapsed="false">
      <c r="A1021" s="0" t="s">
        <v>10</v>
      </c>
      <c r="B1021" s="5" t="n">
        <v>70276</v>
      </c>
      <c r="C1021" s="4" t="n">
        <v>-0.0016</v>
      </c>
      <c r="D1021" s="4" t="n">
        <v>0.0017</v>
      </c>
      <c r="E1021" s="4" t="n">
        <v>1.0076</v>
      </c>
      <c r="F1021" s="6" t="n">
        <f aca="false">F1020+G1021</f>
        <v>32.1209999999998</v>
      </c>
      <c r="G1021" s="6" t="n">
        <f aca="false">(B1021-B1020)/1000</f>
        <v>0.032</v>
      </c>
      <c r="H1021" s="4" t="n">
        <f aca="false">(C1021+C1020)*G1021*9.8/2+H1020</f>
        <v>0.15718612</v>
      </c>
      <c r="I1021" s="4" t="n">
        <f aca="false">(1-$M$1)*IF(ABS(C1021) &lt; $K$1, 0, C1021)+$M$1*I1020</f>
        <v>-9.87244937095248E-048</v>
      </c>
      <c r="J1021" s="4" t="n">
        <f aca="false">($I1021+$I1020)*$G1021*9.8/2+J1020</f>
        <v>0.000176832081671833</v>
      </c>
    </row>
    <row r="1022" customFormat="false" ht="13.8" hidden="false" customHeight="false" outlineLevel="0" collapsed="false">
      <c r="A1022" s="0" t="s">
        <v>10</v>
      </c>
      <c r="B1022" s="5" t="n">
        <v>70308</v>
      </c>
      <c r="C1022" s="4" t="n">
        <v>0.0007</v>
      </c>
      <c r="D1022" s="4" t="n">
        <v>-0.001</v>
      </c>
      <c r="E1022" s="4" t="n">
        <v>1.0104</v>
      </c>
      <c r="F1022" s="6" t="n">
        <f aca="false">F1021+G1022</f>
        <v>32.1529999999998</v>
      </c>
      <c r="G1022" s="6" t="n">
        <f aca="false">(B1022-B1021)/1000</f>
        <v>0.032</v>
      </c>
      <c r="H1022" s="4" t="n">
        <f aca="false">(C1022+C1021)*G1022*9.8/2+H1021</f>
        <v>0.157045</v>
      </c>
      <c r="I1022" s="4" t="n">
        <f aca="false">(1-$M$1)*IF(ABS(C1022) &lt; $K$1, 0, C1022)+$M$1*I1021</f>
        <v>-8.88520443385723E-048</v>
      </c>
      <c r="J1022" s="4" t="n">
        <f aca="false">($I1022+$I1021)*$G1022*9.8/2+J1021</f>
        <v>0.000176832081671833</v>
      </c>
    </row>
    <row r="1023" customFormat="false" ht="13.8" hidden="false" customHeight="false" outlineLevel="0" collapsed="false">
      <c r="A1023" s="0" t="s">
        <v>10</v>
      </c>
      <c r="B1023" s="5" t="n">
        <v>70340</v>
      </c>
      <c r="C1023" s="4" t="n">
        <v>0.001</v>
      </c>
      <c r="D1023" s="4" t="n">
        <v>0.0018</v>
      </c>
      <c r="E1023" s="4" t="n">
        <v>1.0092</v>
      </c>
      <c r="F1023" s="6" t="n">
        <f aca="false">F1022+G1023</f>
        <v>32.1849999999998</v>
      </c>
      <c r="G1023" s="6" t="n">
        <f aca="false">(B1023-B1022)/1000</f>
        <v>0.032</v>
      </c>
      <c r="H1023" s="4" t="n">
        <f aca="false">(C1023+C1022)*G1023*9.8/2+H1022</f>
        <v>0.15731156</v>
      </c>
      <c r="I1023" s="4" t="n">
        <f aca="false">(1-$M$1)*IF(ABS(C1023) &lt; $K$1, 0, C1023)+$M$1*I1022</f>
        <v>-7.99668399047151E-048</v>
      </c>
      <c r="J1023" s="4" t="n">
        <f aca="false">($I1023+$I1022)*$G1023*9.8/2+J1022</f>
        <v>0.000176832081671833</v>
      </c>
    </row>
    <row r="1024" customFormat="false" ht="13.8" hidden="false" customHeight="false" outlineLevel="0" collapsed="false">
      <c r="A1024" s="0" t="s">
        <v>10</v>
      </c>
      <c r="B1024" s="5" t="n">
        <v>70371</v>
      </c>
      <c r="C1024" s="4" t="n">
        <v>0.002</v>
      </c>
      <c r="D1024" s="4" t="n">
        <v>0.0002</v>
      </c>
      <c r="E1024" s="4" t="n">
        <v>1.0104</v>
      </c>
      <c r="F1024" s="6" t="n">
        <f aca="false">F1023+G1024</f>
        <v>32.2159999999998</v>
      </c>
      <c r="G1024" s="6" t="n">
        <f aca="false">(B1024-B1023)/1000</f>
        <v>0.031</v>
      </c>
      <c r="H1024" s="4" t="n">
        <f aca="false">(C1024+C1023)*G1024*9.8/2+H1023</f>
        <v>0.15776726</v>
      </c>
      <c r="I1024" s="4" t="n">
        <f aca="false">(1-$M$1)*IF(ABS(C1024) &lt; $K$1, 0, C1024)+$M$1*I1023</f>
        <v>-7.19701559142436E-048</v>
      </c>
      <c r="J1024" s="4" t="n">
        <f aca="false">($I1024+$I1023)*$G1024*9.8/2+J1023</f>
        <v>0.000176832081671833</v>
      </c>
    </row>
    <row r="1025" customFormat="false" ht="13.8" hidden="false" customHeight="false" outlineLevel="0" collapsed="false">
      <c r="A1025" s="0" t="s">
        <v>10</v>
      </c>
      <c r="B1025" s="5" t="n">
        <v>70402</v>
      </c>
      <c r="C1025" s="4" t="n">
        <v>0.001</v>
      </c>
      <c r="D1025" s="4" t="n">
        <v>0.0019</v>
      </c>
      <c r="E1025" s="4" t="n">
        <v>1.0079</v>
      </c>
      <c r="F1025" s="6" t="n">
        <f aca="false">F1024+G1025</f>
        <v>32.2469999999998</v>
      </c>
      <c r="G1025" s="6" t="n">
        <f aca="false">(B1025-B1024)/1000</f>
        <v>0.031</v>
      </c>
      <c r="H1025" s="4" t="n">
        <f aca="false">(C1025+C1024)*G1025*9.8/2+H1024</f>
        <v>0.15822296</v>
      </c>
      <c r="I1025" s="4" t="n">
        <f aca="false">(1-$M$1)*IF(ABS(C1025) &lt; $K$1, 0, C1025)+$M$1*I1024</f>
        <v>-6.47731403228192E-048</v>
      </c>
      <c r="J1025" s="4" t="n">
        <f aca="false">($I1025+$I1024)*$G1025*9.8/2+J1024</f>
        <v>0.000176832081671833</v>
      </c>
    </row>
    <row r="1026" customFormat="false" ht="13.8" hidden="false" customHeight="false" outlineLevel="0" collapsed="false">
      <c r="A1026" s="0" t="s">
        <v>10</v>
      </c>
      <c r="B1026" s="5" t="n">
        <v>70433</v>
      </c>
      <c r="C1026" s="4" t="n">
        <v>0.0011</v>
      </c>
      <c r="D1026" s="4" t="n">
        <v>0.0016</v>
      </c>
      <c r="E1026" s="4" t="n">
        <v>1.0121</v>
      </c>
      <c r="F1026" s="6" t="n">
        <f aca="false">F1025+G1026</f>
        <v>32.2779999999998</v>
      </c>
      <c r="G1026" s="6" t="n">
        <f aca="false">(B1026-B1025)/1000</f>
        <v>0.031</v>
      </c>
      <c r="H1026" s="4" t="n">
        <f aca="false">(C1026+C1025)*G1026*9.8/2+H1025</f>
        <v>0.15854195</v>
      </c>
      <c r="I1026" s="4" t="n">
        <f aca="false">(1-$M$1)*IF(ABS(C1026) &lt; $K$1, 0, C1026)+$M$1*I1025</f>
        <v>-5.82958262905373E-048</v>
      </c>
      <c r="J1026" s="4" t="n">
        <f aca="false">($I1026+$I1025)*$G1026*9.8/2+J1025</f>
        <v>0.000176832081671833</v>
      </c>
    </row>
    <row r="1027" customFormat="false" ht="13.8" hidden="false" customHeight="false" outlineLevel="0" collapsed="false">
      <c r="A1027" s="0" t="s">
        <v>10</v>
      </c>
      <c r="B1027" s="5" t="n">
        <v>70464</v>
      </c>
      <c r="C1027" s="4" t="n">
        <v>0.0008</v>
      </c>
      <c r="D1027" s="4" t="n">
        <v>0.0024</v>
      </c>
      <c r="E1027" s="4" t="n">
        <v>1.0124</v>
      </c>
      <c r="F1027" s="6" t="n">
        <f aca="false">F1026+G1027</f>
        <v>32.3089999999998</v>
      </c>
      <c r="G1027" s="6" t="n">
        <f aca="false">(B1027-B1026)/1000</f>
        <v>0.031</v>
      </c>
      <c r="H1027" s="4" t="n">
        <f aca="false">(C1027+C1026)*G1027*9.8/2+H1026</f>
        <v>0.15883056</v>
      </c>
      <c r="I1027" s="4" t="n">
        <f aca="false">(1-$M$1)*IF(ABS(C1027) &lt; $K$1, 0, C1027)+$M$1*I1026</f>
        <v>-5.24662436614836E-048</v>
      </c>
      <c r="J1027" s="4" t="n">
        <f aca="false">($I1027+$I1026)*$G1027*9.8/2+J1026</f>
        <v>0.000176832081671833</v>
      </c>
    </row>
    <row r="1028" customFormat="false" ht="13.8" hidden="false" customHeight="false" outlineLevel="0" collapsed="false">
      <c r="A1028" s="0" t="s">
        <v>10</v>
      </c>
      <c r="B1028" s="5" t="n">
        <v>70495</v>
      </c>
      <c r="C1028" s="4" t="n">
        <v>0.0014</v>
      </c>
      <c r="D1028" s="4" t="n">
        <v>0.0016</v>
      </c>
      <c r="E1028" s="4" t="n">
        <v>1.0084</v>
      </c>
      <c r="F1028" s="6" t="n">
        <f aca="false">F1027+G1028</f>
        <v>32.3399999999998</v>
      </c>
      <c r="G1028" s="6" t="n">
        <f aca="false">(B1028-B1027)/1000</f>
        <v>0.031</v>
      </c>
      <c r="H1028" s="4" t="n">
        <f aca="false">(C1028+C1027)*G1028*9.8/2+H1027</f>
        <v>0.15916474</v>
      </c>
      <c r="I1028" s="4" t="n">
        <f aca="false">(1-$M$1)*IF(ABS(C1028) &lt; $K$1, 0, C1028)+$M$1*I1027</f>
        <v>-4.72196192953352E-048</v>
      </c>
      <c r="J1028" s="4" t="n">
        <f aca="false">($I1028+$I1027)*$G1028*9.8/2+J1027</f>
        <v>0.000176832081671833</v>
      </c>
    </row>
    <row r="1029" customFormat="false" ht="13.8" hidden="false" customHeight="false" outlineLevel="0" collapsed="false">
      <c r="A1029" s="0" t="s">
        <v>10</v>
      </c>
      <c r="B1029" s="5" t="n">
        <v>70526</v>
      </c>
      <c r="C1029" s="4" t="n">
        <v>0.0017</v>
      </c>
      <c r="D1029" s="4" t="n">
        <v>0.0034</v>
      </c>
      <c r="E1029" s="4" t="n">
        <v>1.0097</v>
      </c>
      <c r="F1029" s="6" t="n">
        <f aca="false">F1028+G1029</f>
        <v>32.3709999999998</v>
      </c>
      <c r="G1029" s="6" t="n">
        <f aca="false">(B1029-B1028)/1000</f>
        <v>0.031</v>
      </c>
      <c r="H1029" s="4" t="n">
        <f aca="false">(C1029+C1028)*G1029*9.8/2+H1028</f>
        <v>0.15963563</v>
      </c>
      <c r="I1029" s="4" t="n">
        <f aca="false">(1-$M$1)*IF(ABS(C1029) &lt; $K$1, 0, C1029)+$M$1*I1028</f>
        <v>-4.24976573658017E-048</v>
      </c>
      <c r="J1029" s="4" t="n">
        <f aca="false">($I1029+$I1028)*$G1029*9.8/2+J1028</f>
        <v>0.000176832081671833</v>
      </c>
    </row>
    <row r="1030" customFormat="false" ht="13.8" hidden="false" customHeight="false" outlineLevel="0" collapsed="false">
      <c r="A1030" s="0" t="s">
        <v>10</v>
      </c>
      <c r="B1030" s="5" t="n">
        <v>70557</v>
      </c>
      <c r="C1030" s="4" t="n">
        <v>-0.0008</v>
      </c>
      <c r="D1030" s="4" t="n">
        <v>0.0018</v>
      </c>
      <c r="E1030" s="4" t="n">
        <v>1.0121</v>
      </c>
      <c r="F1030" s="6" t="n">
        <f aca="false">F1029+G1030</f>
        <v>32.4019999999998</v>
      </c>
      <c r="G1030" s="6" t="n">
        <f aca="false">(B1030-B1029)/1000</f>
        <v>0.031</v>
      </c>
      <c r="H1030" s="4" t="n">
        <f aca="false">(C1030+C1029)*G1030*9.8/2+H1029</f>
        <v>0.15977234</v>
      </c>
      <c r="I1030" s="4" t="n">
        <f aca="false">(1-$M$1)*IF(ABS(C1030) &lt; $K$1, 0, C1030)+$M$1*I1029</f>
        <v>-3.82478916292215E-048</v>
      </c>
      <c r="J1030" s="4" t="n">
        <f aca="false">($I1030+$I1029)*$G1030*9.8/2+J1029</f>
        <v>0.000176832081671833</v>
      </c>
    </row>
    <row r="1031" customFormat="false" ht="13.8" hidden="false" customHeight="false" outlineLevel="0" collapsed="false">
      <c r="A1031" s="0" t="s">
        <v>10</v>
      </c>
      <c r="B1031" s="5" t="n">
        <v>70589</v>
      </c>
      <c r="C1031" s="4" t="n">
        <v>0.0017</v>
      </c>
      <c r="D1031" s="4" t="n">
        <v>0.001</v>
      </c>
      <c r="E1031" s="4" t="n">
        <v>1.0098</v>
      </c>
      <c r="F1031" s="6" t="n">
        <f aca="false">F1030+G1031</f>
        <v>32.4339999999998</v>
      </c>
      <c r="G1031" s="6" t="n">
        <f aca="false">(B1031-B1030)/1000</f>
        <v>0.032</v>
      </c>
      <c r="H1031" s="4" t="n">
        <f aca="false">(C1031+C1030)*G1031*9.8/2+H1030</f>
        <v>0.15991346</v>
      </c>
      <c r="I1031" s="4" t="n">
        <f aca="false">(1-$M$1)*IF(ABS(C1031) &lt; $K$1, 0, C1031)+$M$1*I1030</f>
        <v>-3.44231024662994E-048</v>
      </c>
      <c r="J1031" s="4" t="n">
        <f aca="false">($I1031+$I1030)*$G1031*9.8/2+J1030</f>
        <v>0.000176832081671833</v>
      </c>
    </row>
    <row r="1032" customFormat="false" ht="13.8" hidden="false" customHeight="false" outlineLevel="0" collapsed="false">
      <c r="A1032" s="0" t="s">
        <v>10</v>
      </c>
      <c r="B1032" s="5" t="n">
        <v>70620</v>
      </c>
      <c r="C1032" s="4" t="n">
        <v>0.0006</v>
      </c>
      <c r="D1032" s="4" t="n">
        <v>-0.0001</v>
      </c>
      <c r="E1032" s="4" t="n">
        <v>1.0113</v>
      </c>
      <c r="F1032" s="6" t="n">
        <f aca="false">F1031+G1032</f>
        <v>32.4649999999998</v>
      </c>
      <c r="G1032" s="6" t="n">
        <f aca="false">(B1032-B1031)/1000</f>
        <v>0.031</v>
      </c>
      <c r="H1032" s="4" t="n">
        <f aca="false">(C1032+C1031)*G1032*9.8/2+H1031</f>
        <v>0.16026283</v>
      </c>
      <c r="I1032" s="4" t="n">
        <f aca="false">(1-$M$1)*IF(ABS(C1032) &lt; $K$1, 0, C1032)+$M$1*I1031</f>
        <v>-3.09807922196694E-048</v>
      </c>
      <c r="J1032" s="4" t="n">
        <f aca="false">($I1032+$I1031)*$G1032*9.8/2+J1031</f>
        <v>0.000176832081671833</v>
      </c>
    </row>
    <row r="1033" customFormat="false" ht="13.8" hidden="false" customHeight="false" outlineLevel="0" collapsed="false">
      <c r="A1033" s="0" t="s">
        <v>10</v>
      </c>
      <c r="B1033" s="5" t="n">
        <v>70652</v>
      </c>
      <c r="C1033" s="4" t="n">
        <v>-0.0003</v>
      </c>
      <c r="D1033" s="4" t="n">
        <v>0.0023</v>
      </c>
      <c r="E1033" s="4" t="n">
        <v>1.0096</v>
      </c>
      <c r="F1033" s="6" t="n">
        <f aca="false">F1032+G1033</f>
        <v>32.4969999999997</v>
      </c>
      <c r="G1033" s="6" t="n">
        <f aca="false">(B1033-B1032)/1000</f>
        <v>0.032</v>
      </c>
      <c r="H1033" s="4" t="n">
        <f aca="false">(C1033+C1032)*G1033*9.8/2+H1032</f>
        <v>0.16030987</v>
      </c>
      <c r="I1033" s="4" t="n">
        <f aca="false">(1-$M$1)*IF(ABS(C1033) &lt; $K$1, 0, C1033)+$M$1*I1032</f>
        <v>-2.78827129977025E-048</v>
      </c>
      <c r="J1033" s="4" t="n">
        <f aca="false">($I1033+$I1032)*$G1033*9.8/2+J1032</f>
        <v>0.000176832081671833</v>
      </c>
    </row>
    <row r="1034" customFormat="false" ht="13.8" hidden="false" customHeight="false" outlineLevel="0" collapsed="false">
      <c r="A1034" s="0" t="s">
        <v>10</v>
      </c>
      <c r="B1034" s="5" t="n">
        <v>70684</v>
      </c>
      <c r="C1034" s="4" t="n">
        <v>0.0017</v>
      </c>
      <c r="D1034" s="4" t="n">
        <v>0.001</v>
      </c>
      <c r="E1034" s="4" t="n">
        <v>1.0101</v>
      </c>
      <c r="F1034" s="6" t="n">
        <f aca="false">F1033+G1034</f>
        <v>32.5289999999997</v>
      </c>
      <c r="G1034" s="6" t="n">
        <f aca="false">(B1034-B1033)/1000</f>
        <v>0.032</v>
      </c>
      <c r="H1034" s="4" t="n">
        <f aca="false">(C1034+C1033)*G1034*9.8/2+H1033</f>
        <v>0.16052939</v>
      </c>
      <c r="I1034" s="4" t="n">
        <f aca="false">(1-$M$1)*IF(ABS(C1034) &lt; $K$1, 0, C1034)+$M$1*I1033</f>
        <v>-2.50944416979322E-048</v>
      </c>
      <c r="J1034" s="4" t="n">
        <f aca="false">($I1034+$I1033)*$G1034*9.8/2+J1033</f>
        <v>0.000176832081671833</v>
      </c>
    </row>
    <row r="1035" customFormat="false" ht="13.8" hidden="false" customHeight="false" outlineLevel="0" collapsed="false">
      <c r="A1035" s="0" t="s">
        <v>10</v>
      </c>
      <c r="B1035" s="5" t="n">
        <v>70715</v>
      </c>
      <c r="C1035" s="4" t="n">
        <v>-0.0016</v>
      </c>
      <c r="D1035" s="4" t="n">
        <v>0.0001</v>
      </c>
      <c r="E1035" s="4" t="n">
        <v>1.0106</v>
      </c>
      <c r="F1035" s="6" t="n">
        <f aca="false">F1034+G1035</f>
        <v>32.5599999999997</v>
      </c>
      <c r="G1035" s="6" t="n">
        <f aca="false">(B1035-B1034)/1000</f>
        <v>0.031</v>
      </c>
      <c r="H1035" s="4" t="n">
        <f aca="false">(C1035+C1034)*G1035*9.8/2+H1034</f>
        <v>0.16054458</v>
      </c>
      <c r="I1035" s="4" t="n">
        <f aca="false">(1-$M$1)*IF(ABS(C1035) &lt; $K$1, 0, C1035)+$M$1*I1034</f>
        <v>-2.2584997528139E-048</v>
      </c>
      <c r="J1035" s="4" t="n">
        <f aca="false">($I1035+$I1034)*$G1035*9.8/2+J1034</f>
        <v>0.000176832081671833</v>
      </c>
    </row>
    <row r="1036" customFormat="false" ht="13.8" hidden="false" customHeight="false" outlineLevel="0" collapsed="false">
      <c r="A1036" s="0" t="s">
        <v>10</v>
      </c>
      <c r="B1036" s="5" t="n">
        <v>70747</v>
      </c>
      <c r="C1036" s="4" t="n">
        <v>-0.0005</v>
      </c>
      <c r="D1036" s="4" t="n">
        <v>0.003</v>
      </c>
      <c r="E1036" s="4" t="n">
        <v>1.0116</v>
      </c>
      <c r="F1036" s="6" t="n">
        <f aca="false">F1035+G1036</f>
        <v>32.5919999999997</v>
      </c>
      <c r="G1036" s="6" t="n">
        <f aca="false">(B1036-B1035)/1000</f>
        <v>0.032</v>
      </c>
      <c r="H1036" s="4" t="n">
        <f aca="false">(C1036+C1035)*G1036*9.8/2+H1035</f>
        <v>0.1602153</v>
      </c>
      <c r="I1036" s="4" t="n">
        <f aca="false">(1-$M$1)*IF(ABS(C1036) &lt; $K$1, 0, C1036)+$M$1*I1035</f>
        <v>-2.03264977753251E-048</v>
      </c>
      <c r="J1036" s="4" t="n">
        <f aca="false">($I1036+$I1035)*$G1036*9.8/2+J1035</f>
        <v>0.000176832081671833</v>
      </c>
    </row>
    <row r="1037" customFormat="false" ht="13.8" hidden="false" customHeight="false" outlineLevel="0" collapsed="false">
      <c r="A1037" s="0" t="s">
        <v>10</v>
      </c>
      <c r="B1037" s="5" t="n">
        <v>70779</v>
      </c>
      <c r="C1037" s="4" t="n">
        <v>0.0003</v>
      </c>
      <c r="D1037" s="4" t="n">
        <v>0.0004</v>
      </c>
      <c r="E1037" s="4" t="n">
        <v>1.0099</v>
      </c>
      <c r="F1037" s="6" t="n">
        <f aca="false">F1036+G1037</f>
        <v>32.6239999999997</v>
      </c>
      <c r="G1037" s="6" t="n">
        <f aca="false">(B1037-B1036)/1000</f>
        <v>0.032</v>
      </c>
      <c r="H1037" s="4" t="n">
        <f aca="false">(C1037+C1036)*G1037*9.8/2+H1036</f>
        <v>0.16018394</v>
      </c>
      <c r="I1037" s="4" t="n">
        <f aca="false">(1-$M$1)*IF(ABS(C1037) &lt; $K$1, 0, C1037)+$M$1*I1036</f>
        <v>-1.82938479977926E-048</v>
      </c>
      <c r="J1037" s="4" t="n">
        <f aca="false">($I1037+$I1036)*$G1037*9.8/2+J1036</f>
        <v>0.000176832081671833</v>
      </c>
    </row>
    <row r="1038" customFormat="false" ht="13.8" hidden="false" customHeight="false" outlineLevel="0" collapsed="false">
      <c r="A1038" s="0" t="s">
        <v>10</v>
      </c>
      <c r="B1038" s="5" t="n">
        <v>70810</v>
      </c>
      <c r="C1038" s="4" t="n">
        <v>-0.0009</v>
      </c>
      <c r="D1038" s="4" t="n">
        <v>0</v>
      </c>
      <c r="E1038" s="4" t="n">
        <v>1.0097</v>
      </c>
      <c r="F1038" s="6" t="n">
        <f aca="false">F1037+G1038</f>
        <v>32.6549999999997</v>
      </c>
      <c r="G1038" s="6" t="n">
        <f aca="false">(B1038-B1037)/1000</f>
        <v>0.031</v>
      </c>
      <c r="H1038" s="4" t="n">
        <f aca="false">(C1038+C1037)*G1038*9.8/2+H1037</f>
        <v>0.1600928</v>
      </c>
      <c r="I1038" s="4" t="n">
        <f aca="false">(1-$M$1)*IF(ABS(C1038) &lt; $K$1, 0, C1038)+$M$1*I1037</f>
        <v>-1.64644631980133E-048</v>
      </c>
      <c r="J1038" s="4" t="n">
        <f aca="false">($I1038+$I1037)*$G1038*9.8/2+J1037</f>
        <v>0.000176832081671833</v>
      </c>
    </row>
    <row r="1039" customFormat="false" ht="13.8" hidden="false" customHeight="false" outlineLevel="0" collapsed="false">
      <c r="A1039" s="0" t="s">
        <v>10</v>
      </c>
      <c r="B1039" s="5" t="n">
        <v>70843</v>
      </c>
      <c r="C1039" s="4" t="n">
        <v>-0.0005</v>
      </c>
      <c r="D1039" s="4" t="n">
        <v>-0.0011</v>
      </c>
      <c r="E1039" s="4" t="n">
        <v>1.0056</v>
      </c>
      <c r="F1039" s="6" t="n">
        <f aca="false">F1038+G1039</f>
        <v>32.6879999999997</v>
      </c>
      <c r="G1039" s="6" t="n">
        <f aca="false">(B1039-B1038)/1000</f>
        <v>0.033</v>
      </c>
      <c r="H1039" s="4" t="n">
        <f aca="false">(C1039+C1038)*G1039*9.8/2+H1038</f>
        <v>0.15986642</v>
      </c>
      <c r="I1039" s="4" t="n">
        <f aca="false">(1-$M$1)*IF(ABS(C1039) &lt; $K$1, 0, C1039)+$M$1*I1038</f>
        <v>-1.4818016878212E-048</v>
      </c>
      <c r="J1039" s="4" t="n">
        <f aca="false">($I1039+$I1038)*$G1039*9.8/2+J1038</f>
        <v>0.000176832081671833</v>
      </c>
    </row>
    <row r="1040" customFormat="false" ht="13.8" hidden="false" customHeight="false" outlineLevel="0" collapsed="false">
      <c r="A1040" s="0" t="s">
        <v>10</v>
      </c>
      <c r="B1040" s="5" t="n">
        <v>70876</v>
      </c>
      <c r="C1040" s="4" t="n">
        <v>-0.0009</v>
      </c>
      <c r="D1040" s="4" t="n">
        <v>0.0035</v>
      </c>
      <c r="E1040" s="4" t="n">
        <v>1.0104</v>
      </c>
      <c r="F1040" s="6" t="n">
        <f aca="false">F1039+G1040</f>
        <v>32.7209999999997</v>
      </c>
      <c r="G1040" s="6" t="n">
        <f aca="false">(B1040-B1039)/1000</f>
        <v>0.033</v>
      </c>
      <c r="H1040" s="4" t="n">
        <f aca="false">(C1040+C1039)*G1040*9.8/2+H1039</f>
        <v>0.15964004</v>
      </c>
      <c r="I1040" s="4" t="n">
        <f aca="false">(1-$M$1)*IF(ABS(C1040) &lt; $K$1, 0, C1040)+$M$1*I1039</f>
        <v>-1.33362151903908E-048</v>
      </c>
      <c r="J1040" s="4" t="n">
        <f aca="false">($I1040+$I1039)*$G1040*9.8/2+J1039</f>
        <v>0.000176832081671833</v>
      </c>
    </row>
    <row r="1041" customFormat="false" ht="13.8" hidden="false" customHeight="false" outlineLevel="0" collapsed="false">
      <c r="A1041" s="0" t="s">
        <v>10</v>
      </c>
      <c r="B1041" s="5" t="n">
        <v>70908</v>
      </c>
      <c r="C1041" s="4" t="n">
        <v>0.002</v>
      </c>
      <c r="D1041" s="4" t="n">
        <v>0.002</v>
      </c>
      <c r="E1041" s="4" t="n">
        <v>1.011</v>
      </c>
      <c r="F1041" s="6" t="n">
        <f aca="false">F1040+G1041</f>
        <v>32.7529999999997</v>
      </c>
      <c r="G1041" s="6" t="n">
        <f aca="false">(B1041-B1040)/1000</f>
        <v>0.032</v>
      </c>
      <c r="H1041" s="4" t="n">
        <f aca="false">(C1041+C1040)*G1041*9.8/2+H1040</f>
        <v>0.15981252</v>
      </c>
      <c r="I1041" s="4" t="n">
        <f aca="false">(1-$M$1)*IF(ABS(C1041) &lt; $K$1, 0, C1041)+$M$1*I1040</f>
        <v>-1.20025936713517E-048</v>
      </c>
      <c r="J1041" s="4" t="n">
        <f aca="false">($I1041+$I1040)*$G1041*9.8/2+J1040</f>
        <v>0.000176832081671833</v>
      </c>
    </row>
    <row r="1042" customFormat="false" ht="13.8" hidden="false" customHeight="false" outlineLevel="0" collapsed="false">
      <c r="A1042" s="0" t="s">
        <v>10</v>
      </c>
      <c r="B1042" s="5" t="n">
        <v>70939</v>
      </c>
      <c r="C1042" s="4" t="n">
        <v>0.0003</v>
      </c>
      <c r="D1042" s="4" t="n">
        <v>0.0029</v>
      </c>
      <c r="E1042" s="4" t="n">
        <v>1.0064</v>
      </c>
      <c r="F1042" s="6" t="n">
        <f aca="false">F1041+G1042</f>
        <v>32.7839999999997</v>
      </c>
      <c r="G1042" s="6" t="n">
        <f aca="false">(B1042-B1041)/1000</f>
        <v>0.031</v>
      </c>
      <c r="H1042" s="4" t="n">
        <f aca="false">(C1042+C1041)*G1042*9.8/2+H1041</f>
        <v>0.16016189</v>
      </c>
      <c r="I1042" s="4" t="n">
        <f aca="false">(1-$M$1)*IF(ABS(C1042) &lt; $K$1, 0, C1042)+$M$1*I1041</f>
        <v>-1.08023343042166E-048</v>
      </c>
      <c r="J1042" s="4" t="n">
        <f aca="false">($I1042+$I1041)*$G1042*9.8/2+J1041</f>
        <v>0.000176832081671833</v>
      </c>
    </row>
    <row r="1043" customFormat="false" ht="13.8" hidden="false" customHeight="false" outlineLevel="0" collapsed="false">
      <c r="A1043" s="0" t="s">
        <v>10</v>
      </c>
      <c r="B1043" s="5" t="n">
        <v>70970</v>
      </c>
      <c r="C1043" s="4" t="n">
        <v>0.0036</v>
      </c>
      <c r="D1043" s="4" t="n">
        <v>0.0023</v>
      </c>
      <c r="E1043" s="4" t="n">
        <v>1.0097</v>
      </c>
      <c r="F1043" s="6" t="n">
        <f aca="false">F1042+G1043</f>
        <v>32.8149999999997</v>
      </c>
      <c r="G1043" s="6" t="n">
        <f aca="false">(B1043-B1042)/1000</f>
        <v>0.031</v>
      </c>
      <c r="H1043" s="4" t="n">
        <f aca="false">(C1043+C1042)*G1043*9.8/2+H1042</f>
        <v>0.1607543</v>
      </c>
      <c r="I1043" s="4" t="n">
        <f aca="false">(1-$M$1)*IF(ABS(C1043) &lt; $K$1, 0, C1043)+$M$1*I1042</f>
        <v>-9.7221008737949E-049</v>
      </c>
      <c r="J1043" s="4" t="n">
        <f aca="false">($I1043+$I1042)*$G1043*9.8/2+J1042</f>
        <v>0.000176832081671833</v>
      </c>
    </row>
    <row r="1044" customFormat="false" ht="13.8" hidden="false" customHeight="false" outlineLevel="0" collapsed="false">
      <c r="A1044" s="0" t="s">
        <v>10</v>
      </c>
      <c r="B1044" s="5" t="n">
        <v>71001</v>
      </c>
      <c r="C1044" s="4" t="n">
        <v>0.0025</v>
      </c>
      <c r="D1044" s="4" t="n">
        <v>0.0022</v>
      </c>
      <c r="E1044" s="4" t="n">
        <v>1.0087</v>
      </c>
      <c r="F1044" s="6" t="n">
        <f aca="false">F1043+G1044</f>
        <v>32.8459999999997</v>
      </c>
      <c r="G1044" s="6" t="n">
        <f aca="false">(B1044-B1043)/1000</f>
        <v>0.031</v>
      </c>
      <c r="H1044" s="4" t="n">
        <f aca="false">(C1044+C1043)*G1044*9.8/2+H1043</f>
        <v>0.16168089</v>
      </c>
      <c r="I1044" s="4" t="n">
        <f aca="false">(1-$M$1)*IF(ABS(C1044) &lt; $K$1, 0, C1044)+$M$1*I1043</f>
        <v>-8.74989078641541E-049</v>
      </c>
      <c r="J1044" s="4" t="n">
        <f aca="false">($I1044+$I1043)*$G1044*9.8/2+J1043</f>
        <v>0.000176832081671833</v>
      </c>
    </row>
    <row r="1045" customFormat="false" ht="13.8" hidden="false" customHeight="false" outlineLevel="0" collapsed="false">
      <c r="A1045" s="0" t="s">
        <v>10</v>
      </c>
      <c r="B1045" s="5" t="n">
        <v>71032</v>
      </c>
      <c r="C1045" s="4" t="n">
        <v>-0.0006</v>
      </c>
      <c r="D1045" s="4" t="n">
        <v>0.0024</v>
      </c>
      <c r="E1045" s="4" t="n">
        <v>1.0078</v>
      </c>
      <c r="F1045" s="6" t="n">
        <f aca="false">F1044+G1045</f>
        <v>32.8769999999997</v>
      </c>
      <c r="G1045" s="6" t="n">
        <f aca="false">(B1045-B1044)/1000</f>
        <v>0.031</v>
      </c>
      <c r="H1045" s="4" t="n">
        <f aca="false">(C1045+C1044)*G1045*9.8/2+H1044</f>
        <v>0.1619695</v>
      </c>
      <c r="I1045" s="4" t="n">
        <f aca="false">(1-$M$1)*IF(ABS(C1045) &lt; $K$1, 0, C1045)+$M$1*I1044</f>
        <v>-7.87490170777387E-049</v>
      </c>
      <c r="J1045" s="4" t="n">
        <f aca="false">($I1045+$I1044)*$G1045*9.8/2+J1044</f>
        <v>0.000176832081671833</v>
      </c>
    </row>
    <row r="1046" customFormat="false" ht="13.8" hidden="false" customHeight="false" outlineLevel="0" collapsed="false">
      <c r="A1046" s="0" t="s">
        <v>10</v>
      </c>
      <c r="B1046" s="5" t="n">
        <v>71064</v>
      </c>
      <c r="C1046" s="4" t="n">
        <v>-0.0017</v>
      </c>
      <c r="D1046" s="4" t="n">
        <v>0.0008</v>
      </c>
      <c r="E1046" s="4" t="n">
        <v>1.0098</v>
      </c>
      <c r="F1046" s="6" t="n">
        <f aca="false">F1045+G1046</f>
        <v>32.9089999999997</v>
      </c>
      <c r="G1046" s="6" t="n">
        <f aca="false">(B1046-B1045)/1000</f>
        <v>0.032</v>
      </c>
      <c r="H1046" s="4" t="n">
        <f aca="false">(C1046+C1045)*G1046*9.8/2+H1045</f>
        <v>0.16160886</v>
      </c>
      <c r="I1046" s="4" t="n">
        <f aca="false">(1-$M$1)*IF(ABS(C1046) &lt; $K$1, 0, C1046)+$M$1*I1045</f>
        <v>-7.08741153699648E-049</v>
      </c>
      <c r="J1046" s="4" t="n">
        <f aca="false">($I1046+$I1045)*$G1046*9.8/2+J1045</f>
        <v>0.000176832081671833</v>
      </c>
    </row>
    <row r="1047" customFormat="false" ht="13.8" hidden="false" customHeight="false" outlineLevel="0" collapsed="false">
      <c r="A1047" s="0" t="s">
        <v>10</v>
      </c>
      <c r="B1047" s="5" t="n">
        <v>71096</v>
      </c>
      <c r="C1047" s="4" t="n">
        <v>0.0006</v>
      </c>
      <c r="D1047" s="4" t="n">
        <v>0.0009</v>
      </c>
      <c r="E1047" s="4" t="n">
        <v>1.0106</v>
      </c>
      <c r="F1047" s="6" t="n">
        <f aca="false">F1046+G1047</f>
        <v>32.9409999999997</v>
      </c>
      <c r="G1047" s="6" t="n">
        <f aca="false">(B1047-B1046)/1000</f>
        <v>0.032</v>
      </c>
      <c r="H1047" s="4" t="n">
        <f aca="false">(C1047+C1046)*G1047*9.8/2+H1046</f>
        <v>0.16143638</v>
      </c>
      <c r="I1047" s="4" t="n">
        <f aca="false">(1-$M$1)*IF(ABS(C1047) &lt; $K$1, 0, C1047)+$M$1*I1046</f>
        <v>-6.37867038329684E-049</v>
      </c>
      <c r="J1047" s="4" t="n">
        <f aca="false">($I1047+$I1046)*$G1047*9.8/2+J1046</f>
        <v>0.000176832081671833</v>
      </c>
    </row>
    <row r="1048" customFormat="false" ht="13.8" hidden="false" customHeight="false" outlineLevel="0" collapsed="false">
      <c r="A1048" s="0" t="s">
        <v>10</v>
      </c>
      <c r="B1048" s="5" t="n">
        <v>71127</v>
      </c>
      <c r="C1048" s="4" t="n">
        <v>0.0014</v>
      </c>
      <c r="D1048" s="4" t="n">
        <v>0.0006</v>
      </c>
      <c r="E1048" s="4" t="n">
        <v>1.0081</v>
      </c>
      <c r="F1048" s="6" t="n">
        <f aca="false">F1047+G1048</f>
        <v>32.9719999999997</v>
      </c>
      <c r="G1048" s="6" t="n">
        <f aca="false">(B1048-B1047)/1000</f>
        <v>0.031</v>
      </c>
      <c r="H1048" s="4" t="n">
        <f aca="false">(C1048+C1047)*G1048*9.8/2+H1047</f>
        <v>0.16174018</v>
      </c>
      <c r="I1048" s="4" t="n">
        <f aca="false">(1-$M$1)*IF(ABS(C1048) &lt; $K$1, 0, C1048)+$M$1*I1047</f>
        <v>-5.74080334496715E-049</v>
      </c>
      <c r="J1048" s="4" t="n">
        <f aca="false">($I1048+$I1047)*$G1048*9.8/2+J1047</f>
        <v>0.000176832081671833</v>
      </c>
    </row>
    <row r="1049" customFormat="false" ht="13.8" hidden="false" customHeight="false" outlineLevel="0" collapsed="false">
      <c r="A1049" s="0" t="s">
        <v>10</v>
      </c>
      <c r="B1049" s="5" t="n">
        <v>71158</v>
      </c>
      <c r="C1049" s="4" t="n">
        <v>0.0016</v>
      </c>
      <c r="D1049" s="4" t="n">
        <v>0.0025</v>
      </c>
      <c r="E1049" s="4" t="n">
        <v>1.0088</v>
      </c>
      <c r="F1049" s="6" t="n">
        <f aca="false">F1048+G1049</f>
        <v>33.0029999999997</v>
      </c>
      <c r="G1049" s="6" t="n">
        <f aca="false">(B1049-B1048)/1000</f>
        <v>0.031</v>
      </c>
      <c r="H1049" s="4" t="n">
        <f aca="false">(C1049+C1048)*G1049*9.8/2+H1048</f>
        <v>0.16219588</v>
      </c>
      <c r="I1049" s="4" t="n">
        <f aca="false">(1-$M$1)*IF(ABS(C1049) &lt; $K$1, 0, C1049)+$M$1*I1048</f>
        <v>-5.16672301047044E-049</v>
      </c>
      <c r="J1049" s="4" t="n">
        <f aca="false">($I1049+$I1048)*$G1049*9.8/2+J1048</f>
        <v>0.000176832081671833</v>
      </c>
    </row>
    <row r="1050" customFormat="false" ht="13.8" hidden="false" customHeight="false" outlineLevel="0" collapsed="false">
      <c r="A1050" s="0" t="s">
        <v>10</v>
      </c>
      <c r="B1050" s="5" t="n">
        <v>71189</v>
      </c>
      <c r="C1050" s="4" t="n">
        <v>-0.0003</v>
      </c>
      <c r="D1050" s="4" t="n">
        <v>0.0021</v>
      </c>
      <c r="E1050" s="4" t="n">
        <v>1.0115</v>
      </c>
      <c r="F1050" s="6" t="n">
        <f aca="false">F1049+G1050</f>
        <v>33.0339999999997</v>
      </c>
      <c r="G1050" s="6" t="n">
        <f aca="false">(B1050-B1049)/1000</f>
        <v>0.031</v>
      </c>
      <c r="H1050" s="4" t="n">
        <f aca="false">(C1050+C1049)*G1050*9.8/2+H1049</f>
        <v>0.16239335</v>
      </c>
      <c r="I1050" s="4" t="n">
        <f aca="false">(1-$M$1)*IF(ABS(C1050) &lt; $K$1, 0, C1050)+$M$1*I1049</f>
        <v>-4.65005070942339E-049</v>
      </c>
      <c r="J1050" s="4" t="n">
        <f aca="false">($I1050+$I1049)*$G1050*9.8/2+J1049</f>
        <v>0.000176832081671833</v>
      </c>
    </row>
    <row r="1051" customFormat="false" ht="13.8" hidden="false" customHeight="false" outlineLevel="0" collapsed="false">
      <c r="A1051" s="0" t="s">
        <v>10</v>
      </c>
      <c r="B1051" s="5" t="n">
        <v>71221</v>
      </c>
      <c r="C1051" s="4" t="n">
        <v>0.0011</v>
      </c>
      <c r="D1051" s="4" t="n">
        <v>0.0028</v>
      </c>
      <c r="E1051" s="4" t="n">
        <v>1.0104</v>
      </c>
      <c r="F1051" s="6" t="n">
        <f aca="false">F1050+G1051</f>
        <v>33.0659999999997</v>
      </c>
      <c r="G1051" s="6" t="n">
        <f aca="false">(B1051-B1050)/1000</f>
        <v>0.032</v>
      </c>
      <c r="H1051" s="4" t="n">
        <f aca="false">(C1051+C1050)*G1051*9.8/2+H1050</f>
        <v>0.16251879</v>
      </c>
      <c r="I1051" s="4" t="n">
        <f aca="false">(1-$M$1)*IF(ABS(C1051) &lt; $K$1, 0, C1051)+$M$1*I1050</f>
        <v>-4.18504563848105E-049</v>
      </c>
      <c r="J1051" s="4" t="n">
        <f aca="false">($I1051+$I1050)*$G1051*9.8/2+J1050</f>
        <v>0.000176832081671833</v>
      </c>
    </row>
    <row r="1052" customFormat="false" ht="13.8" hidden="false" customHeight="false" outlineLevel="0" collapsed="false">
      <c r="A1052" s="0" t="s">
        <v>10</v>
      </c>
      <c r="B1052" s="5" t="n">
        <v>71252</v>
      </c>
      <c r="C1052" s="4" t="n">
        <v>0.0021</v>
      </c>
      <c r="D1052" s="4" t="n">
        <v>0.0021</v>
      </c>
      <c r="E1052" s="4" t="n">
        <v>1.0069</v>
      </c>
      <c r="F1052" s="6" t="n">
        <f aca="false">F1051+G1052</f>
        <v>33.0969999999997</v>
      </c>
      <c r="G1052" s="6" t="n">
        <f aca="false">(B1052-B1051)/1000</f>
        <v>0.031</v>
      </c>
      <c r="H1052" s="4" t="n">
        <f aca="false">(C1052+C1051)*G1052*9.8/2+H1051</f>
        <v>0.16300487</v>
      </c>
      <c r="I1052" s="4" t="n">
        <f aca="false">(1-$M$1)*IF(ABS(C1052) &lt; $K$1, 0, C1052)+$M$1*I1051</f>
        <v>-3.76654107463295E-049</v>
      </c>
      <c r="J1052" s="4" t="n">
        <f aca="false">($I1052+$I1051)*$G1052*9.8/2+J1051</f>
        <v>0.000176832081671833</v>
      </c>
    </row>
    <row r="1053" customFormat="false" ht="13.8" hidden="false" customHeight="false" outlineLevel="0" collapsed="false">
      <c r="A1053" s="0" t="s">
        <v>10</v>
      </c>
      <c r="B1053" s="5" t="n">
        <v>71283</v>
      </c>
      <c r="C1053" s="4" t="n">
        <v>0.0011</v>
      </c>
      <c r="D1053" s="4" t="n">
        <v>0.0021</v>
      </c>
      <c r="E1053" s="4" t="n">
        <v>1.0106</v>
      </c>
      <c r="F1053" s="6" t="n">
        <f aca="false">F1052+G1053</f>
        <v>33.1279999999997</v>
      </c>
      <c r="G1053" s="6" t="n">
        <f aca="false">(B1053-B1052)/1000</f>
        <v>0.031</v>
      </c>
      <c r="H1053" s="4" t="n">
        <f aca="false">(C1053+C1052)*G1053*9.8/2+H1052</f>
        <v>0.16349095</v>
      </c>
      <c r="I1053" s="4" t="n">
        <f aca="false">(1-$M$1)*IF(ABS(C1053) &lt; $K$1, 0, C1053)+$M$1*I1052</f>
        <v>-3.38988696716965E-049</v>
      </c>
      <c r="J1053" s="4" t="n">
        <f aca="false">($I1053+$I1052)*$G1053*9.8/2+J1052</f>
        <v>0.000176832081671833</v>
      </c>
    </row>
    <row r="1054" customFormat="false" ht="13.8" hidden="false" customHeight="false" outlineLevel="0" collapsed="false">
      <c r="A1054" s="0" t="s">
        <v>10</v>
      </c>
      <c r="B1054" s="5" t="n">
        <v>71314</v>
      </c>
      <c r="C1054" s="4" t="n">
        <v>0.0006</v>
      </c>
      <c r="D1054" s="4" t="n">
        <v>0.0019</v>
      </c>
      <c r="E1054" s="4" t="n">
        <v>1.0082</v>
      </c>
      <c r="F1054" s="6" t="n">
        <f aca="false">F1053+G1054</f>
        <v>33.1589999999997</v>
      </c>
      <c r="G1054" s="6" t="n">
        <f aca="false">(B1054-B1053)/1000</f>
        <v>0.031</v>
      </c>
      <c r="H1054" s="4" t="n">
        <f aca="false">(C1054+C1053)*G1054*9.8/2+H1053</f>
        <v>0.16374918</v>
      </c>
      <c r="I1054" s="4" t="n">
        <f aca="false">(1-$M$1)*IF(ABS(C1054) &lt; $K$1, 0, C1054)+$M$1*I1053</f>
        <v>-3.05089827045269E-049</v>
      </c>
      <c r="J1054" s="4" t="n">
        <f aca="false">($I1054+$I1053)*$G1054*9.8/2+J1053</f>
        <v>0.000176832081671833</v>
      </c>
    </row>
    <row r="1055" customFormat="false" ht="13.8" hidden="false" customHeight="false" outlineLevel="0" collapsed="false">
      <c r="A1055" s="0" t="s">
        <v>10</v>
      </c>
      <c r="B1055" s="5" t="n">
        <v>71345</v>
      </c>
      <c r="C1055" s="4" t="n">
        <v>0.0008</v>
      </c>
      <c r="D1055" s="4" t="n">
        <v>0.0024</v>
      </c>
      <c r="E1055" s="4" t="n">
        <v>1.0108</v>
      </c>
      <c r="F1055" s="6" t="n">
        <f aca="false">F1054+G1055</f>
        <v>33.1899999999997</v>
      </c>
      <c r="G1055" s="6" t="n">
        <f aca="false">(B1055-B1054)/1000</f>
        <v>0.031</v>
      </c>
      <c r="H1055" s="4" t="n">
        <f aca="false">(C1055+C1054)*G1055*9.8/2+H1054</f>
        <v>0.16396184</v>
      </c>
      <c r="I1055" s="4" t="n">
        <f aca="false">(1-$M$1)*IF(ABS(C1055) &lt; $K$1, 0, C1055)+$M$1*I1054</f>
        <v>-2.74580844340742E-049</v>
      </c>
      <c r="J1055" s="4" t="n">
        <f aca="false">($I1055+$I1054)*$G1055*9.8/2+J1054</f>
        <v>0.000176832081671833</v>
      </c>
    </row>
    <row r="1056" customFormat="false" ht="13.8" hidden="false" customHeight="false" outlineLevel="0" collapsed="false">
      <c r="A1056" s="0" t="s">
        <v>10</v>
      </c>
      <c r="B1056" s="5" t="n">
        <v>71376</v>
      </c>
      <c r="C1056" s="4" t="n">
        <v>0.0004</v>
      </c>
      <c r="D1056" s="4" t="n">
        <v>0.0032</v>
      </c>
      <c r="E1056" s="4" t="n">
        <v>1.009</v>
      </c>
      <c r="F1056" s="6" t="n">
        <f aca="false">F1055+G1056</f>
        <v>33.2209999999997</v>
      </c>
      <c r="G1056" s="6" t="n">
        <f aca="false">(B1056-B1055)/1000</f>
        <v>0.031</v>
      </c>
      <c r="H1056" s="4" t="n">
        <f aca="false">(C1056+C1055)*G1056*9.8/2+H1055</f>
        <v>0.16414412</v>
      </c>
      <c r="I1056" s="4" t="n">
        <f aca="false">(1-$M$1)*IF(ABS(C1056) &lt; $K$1, 0, C1056)+$M$1*I1055</f>
        <v>-2.47122759906668E-049</v>
      </c>
      <c r="J1056" s="4" t="n">
        <f aca="false">($I1056+$I1055)*$G1056*9.8/2+J1055</f>
        <v>0.000176832081671833</v>
      </c>
    </row>
    <row r="1057" customFormat="false" ht="13.8" hidden="false" customHeight="false" outlineLevel="0" collapsed="false">
      <c r="A1057" s="0" t="s">
        <v>10</v>
      </c>
      <c r="B1057" s="5" t="n">
        <v>71407</v>
      </c>
      <c r="C1057" s="4" t="n">
        <v>0.0016</v>
      </c>
      <c r="D1057" s="4" t="n">
        <v>0.0007</v>
      </c>
      <c r="E1057" s="4" t="n">
        <v>1.009</v>
      </c>
      <c r="F1057" s="6" t="n">
        <f aca="false">F1056+G1057</f>
        <v>33.2519999999997</v>
      </c>
      <c r="G1057" s="6" t="n">
        <f aca="false">(B1057-B1056)/1000</f>
        <v>0.031</v>
      </c>
      <c r="H1057" s="4" t="n">
        <f aca="false">(C1057+C1056)*G1057*9.8/2+H1056</f>
        <v>0.16444792</v>
      </c>
      <c r="I1057" s="4" t="n">
        <f aca="false">(1-$M$1)*IF(ABS(C1057) &lt; $K$1, 0, C1057)+$M$1*I1056</f>
        <v>-2.22410483916001E-049</v>
      </c>
      <c r="J1057" s="4" t="n">
        <f aca="false">($I1057+$I1056)*$G1057*9.8/2+J1056</f>
        <v>0.000176832081671833</v>
      </c>
    </row>
    <row r="1058" customFormat="false" ht="13.8" hidden="false" customHeight="false" outlineLevel="0" collapsed="false">
      <c r="A1058" s="0" t="s">
        <v>10</v>
      </c>
      <c r="B1058" s="5" t="n">
        <v>71438</v>
      </c>
      <c r="C1058" s="4" t="n">
        <v>0.0017</v>
      </c>
      <c r="D1058" s="4" t="n">
        <v>0.0013</v>
      </c>
      <c r="E1058" s="4" t="n">
        <v>1.0074</v>
      </c>
      <c r="F1058" s="6" t="n">
        <f aca="false">F1057+G1058</f>
        <v>33.2829999999997</v>
      </c>
      <c r="G1058" s="6" t="n">
        <f aca="false">(B1058-B1057)/1000</f>
        <v>0.031</v>
      </c>
      <c r="H1058" s="4" t="n">
        <f aca="false">(C1058+C1057)*G1058*9.8/2+H1057</f>
        <v>0.16494919</v>
      </c>
      <c r="I1058" s="4" t="n">
        <f aca="false">(1-$M$1)*IF(ABS(C1058) &lt; $K$1, 0, C1058)+$M$1*I1057</f>
        <v>-2.00169435524401E-049</v>
      </c>
      <c r="J1058" s="4" t="n">
        <f aca="false">($I1058+$I1057)*$G1058*9.8/2+J1057</f>
        <v>0.000176832081671833</v>
      </c>
    </row>
    <row r="1059" customFormat="false" ht="13.8" hidden="false" customHeight="false" outlineLevel="0" collapsed="false">
      <c r="A1059" s="0" t="s">
        <v>10</v>
      </c>
      <c r="B1059" s="5" t="n">
        <v>71469</v>
      </c>
      <c r="C1059" s="4" t="n">
        <v>-0.0002</v>
      </c>
      <c r="D1059" s="4" t="n">
        <v>0.0002</v>
      </c>
      <c r="E1059" s="4" t="n">
        <v>1.0094</v>
      </c>
      <c r="F1059" s="6" t="n">
        <f aca="false">F1058+G1059</f>
        <v>33.3139999999997</v>
      </c>
      <c r="G1059" s="6" t="n">
        <f aca="false">(B1059-B1058)/1000</f>
        <v>0.031</v>
      </c>
      <c r="H1059" s="4" t="n">
        <f aca="false">(C1059+C1058)*G1059*9.8/2+H1058</f>
        <v>0.16517704</v>
      </c>
      <c r="I1059" s="4" t="n">
        <f aca="false">(1-$M$1)*IF(ABS(C1059) &lt; $K$1, 0, C1059)+$M$1*I1058</f>
        <v>-1.80152491971961E-049</v>
      </c>
      <c r="J1059" s="4" t="n">
        <f aca="false">($I1059+$I1058)*$G1059*9.8/2+J1058</f>
        <v>0.000176832081671833</v>
      </c>
    </row>
    <row r="1060" customFormat="false" ht="13.8" hidden="false" customHeight="false" outlineLevel="0" collapsed="false">
      <c r="A1060" s="0" t="s">
        <v>10</v>
      </c>
      <c r="B1060" s="5" t="n">
        <v>71501</v>
      </c>
      <c r="C1060" s="4" t="n">
        <v>-0.0022</v>
      </c>
      <c r="D1060" s="4" t="n">
        <v>0.0009</v>
      </c>
      <c r="E1060" s="4" t="n">
        <v>1.0085</v>
      </c>
      <c r="F1060" s="6" t="n">
        <f aca="false">F1059+G1060</f>
        <v>33.3459999999997</v>
      </c>
      <c r="G1060" s="6" t="n">
        <f aca="false">(B1060-B1059)/1000</f>
        <v>0.032</v>
      </c>
      <c r="H1060" s="4" t="n">
        <f aca="false">(C1060+C1059)*G1060*9.8/2+H1059</f>
        <v>0.16480072</v>
      </c>
      <c r="I1060" s="4" t="n">
        <f aca="false">(1-$M$1)*IF(ABS(C1060) &lt; $K$1, 0, C1060)+$M$1*I1059</f>
        <v>-1.62137242774765E-049</v>
      </c>
      <c r="J1060" s="4" t="n">
        <f aca="false">($I1060+$I1059)*$G1060*9.8/2+J1059</f>
        <v>0.000176832081671833</v>
      </c>
    </row>
    <row r="1061" customFormat="false" ht="13.8" hidden="false" customHeight="false" outlineLevel="0" collapsed="false">
      <c r="A1061" s="0" t="s">
        <v>10</v>
      </c>
      <c r="B1061" s="5" t="n">
        <v>71533</v>
      </c>
      <c r="C1061" s="4" t="n">
        <v>-0.0007</v>
      </c>
      <c r="D1061" s="4" t="n">
        <v>0.0018</v>
      </c>
      <c r="E1061" s="4" t="n">
        <v>1.0108</v>
      </c>
      <c r="F1061" s="6" t="n">
        <f aca="false">F1060+G1061</f>
        <v>33.3779999999997</v>
      </c>
      <c r="G1061" s="6" t="n">
        <f aca="false">(B1061-B1060)/1000</f>
        <v>0.032</v>
      </c>
      <c r="H1061" s="4" t="n">
        <f aca="false">(C1061+C1060)*G1061*9.8/2+H1060</f>
        <v>0.164346</v>
      </c>
      <c r="I1061" s="4" t="n">
        <f aca="false">(1-$M$1)*IF(ABS(C1061) &lt; $K$1, 0, C1061)+$M$1*I1060</f>
        <v>-1.45923518497288E-049</v>
      </c>
      <c r="J1061" s="4" t="n">
        <f aca="false">($I1061+$I1060)*$G1061*9.8/2+J1060</f>
        <v>0.000176832081671833</v>
      </c>
    </row>
    <row r="1062" customFormat="false" ht="13.8" hidden="false" customHeight="false" outlineLevel="0" collapsed="false">
      <c r="A1062" s="0" t="s">
        <v>10</v>
      </c>
      <c r="B1062" s="5" t="n">
        <v>71565</v>
      </c>
      <c r="C1062" s="4" t="n">
        <v>-0.0009</v>
      </c>
      <c r="D1062" s="4" t="n">
        <v>0.0037</v>
      </c>
      <c r="E1062" s="4" t="n">
        <v>1.0074</v>
      </c>
      <c r="F1062" s="6" t="n">
        <f aca="false">F1061+G1062</f>
        <v>33.4099999999997</v>
      </c>
      <c r="G1062" s="6" t="n">
        <f aca="false">(B1062-B1061)/1000</f>
        <v>0.032</v>
      </c>
      <c r="H1062" s="4" t="n">
        <f aca="false">(C1062+C1061)*G1062*9.8/2+H1061</f>
        <v>0.16409512</v>
      </c>
      <c r="I1062" s="4" t="n">
        <f aca="false">(1-$M$1)*IF(ABS(C1062) &lt; $K$1, 0, C1062)+$M$1*I1061</f>
        <v>-1.31331166647559E-049</v>
      </c>
      <c r="J1062" s="4" t="n">
        <f aca="false">($I1062+$I1061)*$G1062*9.8/2+J1061</f>
        <v>0.000176832081671833</v>
      </c>
    </row>
    <row r="1063" customFormat="false" ht="13.8" hidden="false" customHeight="false" outlineLevel="0" collapsed="false">
      <c r="A1063" s="0" t="s">
        <v>10</v>
      </c>
      <c r="B1063" s="5" t="n">
        <v>71597</v>
      </c>
      <c r="C1063" s="4" t="n">
        <v>-0.0004</v>
      </c>
      <c r="D1063" s="4" t="n">
        <v>0.0028</v>
      </c>
      <c r="E1063" s="4" t="n">
        <v>1.0139</v>
      </c>
      <c r="F1063" s="6" t="n">
        <f aca="false">F1062+G1063</f>
        <v>33.4419999999997</v>
      </c>
      <c r="G1063" s="6" t="n">
        <f aca="false">(B1063-B1062)/1000</f>
        <v>0.032</v>
      </c>
      <c r="H1063" s="4" t="n">
        <f aca="false">(C1063+C1062)*G1063*9.8/2+H1062</f>
        <v>0.16389128</v>
      </c>
      <c r="I1063" s="4" t="n">
        <f aca="false">(1-$M$1)*IF(ABS(C1063) &lt; $K$1, 0, C1063)+$M$1*I1062</f>
        <v>-1.18198049982804E-049</v>
      </c>
      <c r="J1063" s="4" t="n">
        <f aca="false">($I1063+$I1062)*$G1063*9.8/2+J1062</f>
        <v>0.000176832081671833</v>
      </c>
    </row>
    <row r="1064" customFormat="false" ht="13.8" hidden="false" customHeight="false" outlineLevel="0" collapsed="false">
      <c r="A1064" s="0" t="s">
        <v>10</v>
      </c>
      <c r="B1064" s="5" t="n">
        <v>71629</v>
      </c>
      <c r="C1064" s="4" t="n">
        <v>0.0005</v>
      </c>
      <c r="D1064" s="4" t="n">
        <v>0.0015</v>
      </c>
      <c r="E1064" s="4" t="n">
        <v>1.0063</v>
      </c>
      <c r="F1064" s="6" t="n">
        <f aca="false">F1063+G1064</f>
        <v>33.4739999999997</v>
      </c>
      <c r="G1064" s="6" t="n">
        <f aca="false">(B1064-B1063)/1000</f>
        <v>0.032</v>
      </c>
      <c r="H1064" s="4" t="n">
        <f aca="false">(C1064+C1063)*G1064*9.8/2+H1063</f>
        <v>0.16390696</v>
      </c>
      <c r="I1064" s="4" t="n">
        <f aca="false">(1-$M$1)*IF(ABS(C1064) &lt; $K$1, 0, C1064)+$M$1*I1063</f>
        <v>-1.06378244984523E-049</v>
      </c>
      <c r="J1064" s="4" t="n">
        <f aca="false">($I1064+$I1063)*$G1064*9.8/2+J1063</f>
        <v>0.000176832081671833</v>
      </c>
    </row>
    <row r="1065" customFormat="false" ht="13.8" hidden="false" customHeight="false" outlineLevel="0" collapsed="false">
      <c r="A1065" s="0" t="s">
        <v>10</v>
      </c>
      <c r="B1065" s="5" t="n">
        <v>71660</v>
      </c>
      <c r="C1065" s="4" t="n">
        <v>-0.0001</v>
      </c>
      <c r="D1065" s="4" t="n">
        <v>0.0005</v>
      </c>
      <c r="E1065" s="4" t="n">
        <v>1.01</v>
      </c>
      <c r="F1065" s="6" t="n">
        <f aca="false">F1064+G1065</f>
        <v>33.5049999999997</v>
      </c>
      <c r="G1065" s="6" t="n">
        <f aca="false">(B1065-B1064)/1000</f>
        <v>0.031</v>
      </c>
      <c r="H1065" s="4" t="n">
        <f aca="false">(C1065+C1064)*G1065*9.8/2+H1064</f>
        <v>0.16396772</v>
      </c>
      <c r="I1065" s="4" t="n">
        <f aca="false">(1-$M$1)*IF(ABS(C1065) &lt; $K$1, 0, C1065)+$M$1*I1064</f>
        <v>-9.57404204860708E-050</v>
      </c>
      <c r="J1065" s="4" t="n">
        <f aca="false">($I1065+$I1064)*$G1065*9.8/2+J1064</f>
        <v>0.000176832081671833</v>
      </c>
    </row>
    <row r="1066" customFormat="false" ht="13.8" hidden="false" customHeight="false" outlineLevel="0" collapsed="false">
      <c r="A1066" s="0" t="s">
        <v>10</v>
      </c>
      <c r="B1066" s="5" t="n">
        <v>71692</v>
      </c>
      <c r="C1066" s="4" t="n">
        <v>0</v>
      </c>
      <c r="D1066" s="4" t="n">
        <v>-0.0001</v>
      </c>
      <c r="E1066" s="4" t="n">
        <v>1.0109</v>
      </c>
      <c r="F1066" s="6" t="n">
        <f aca="false">F1065+G1066</f>
        <v>33.5369999999997</v>
      </c>
      <c r="G1066" s="6" t="n">
        <f aca="false">(B1066-B1065)/1000</f>
        <v>0.032</v>
      </c>
      <c r="H1066" s="4" t="n">
        <f aca="false">(C1066+C1065)*G1066*9.8/2+H1065</f>
        <v>0.16395204</v>
      </c>
      <c r="I1066" s="4" t="n">
        <f aca="false">(1-$M$1)*IF(ABS(C1066) &lt; $K$1, 0, C1066)+$M$1*I1065</f>
        <v>-8.61663784374638E-050</v>
      </c>
      <c r="J1066" s="4" t="n">
        <f aca="false">($I1066+$I1065)*$G1066*9.8/2+J1065</f>
        <v>0.000176832081671833</v>
      </c>
    </row>
    <row r="1067" customFormat="false" ht="13.8" hidden="false" customHeight="false" outlineLevel="0" collapsed="false">
      <c r="A1067" s="0" t="s">
        <v>10</v>
      </c>
      <c r="B1067" s="5" t="n">
        <v>71724</v>
      </c>
      <c r="C1067" s="4" t="n">
        <v>0.0001</v>
      </c>
      <c r="D1067" s="4" t="n">
        <v>0.0045</v>
      </c>
      <c r="E1067" s="4" t="n">
        <v>1.0075</v>
      </c>
      <c r="F1067" s="6" t="n">
        <f aca="false">F1066+G1067</f>
        <v>33.5689999999997</v>
      </c>
      <c r="G1067" s="6" t="n">
        <f aca="false">(B1067-B1066)/1000</f>
        <v>0.032</v>
      </c>
      <c r="H1067" s="4" t="n">
        <f aca="false">(C1067+C1066)*G1067*9.8/2+H1066</f>
        <v>0.16396772</v>
      </c>
      <c r="I1067" s="4" t="n">
        <f aca="false">(1-$M$1)*IF(ABS(C1067) &lt; $K$1, 0, C1067)+$M$1*I1066</f>
        <v>-7.75497405937174E-050</v>
      </c>
      <c r="J1067" s="4" t="n">
        <f aca="false">($I1067+$I1066)*$G1067*9.8/2+J1066</f>
        <v>0.000176832081671833</v>
      </c>
    </row>
    <row r="1068" customFormat="false" ht="13.8" hidden="false" customHeight="false" outlineLevel="0" collapsed="false">
      <c r="A1068" s="0" t="s">
        <v>10</v>
      </c>
      <c r="B1068" s="5" t="n">
        <v>71755</v>
      </c>
      <c r="C1068" s="4" t="n">
        <v>0.0025</v>
      </c>
      <c r="D1068" s="4" t="n">
        <v>0.0054</v>
      </c>
      <c r="E1068" s="4" t="n">
        <v>1.0119</v>
      </c>
      <c r="F1068" s="6" t="n">
        <f aca="false">F1067+G1068</f>
        <v>33.5999999999997</v>
      </c>
      <c r="G1068" s="6" t="n">
        <f aca="false">(B1068-B1067)/1000</f>
        <v>0.031</v>
      </c>
      <c r="H1068" s="4" t="n">
        <f aca="false">(C1068+C1067)*G1068*9.8/2+H1067</f>
        <v>0.16436266</v>
      </c>
      <c r="I1068" s="4" t="n">
        <f aca="false">(1-$M$1)*IF(ABS(C1068) &lt; $K$1, 0, C1068)+$M$1*I1067</f>
        <v>-6.97947665343456E-050</v>
      </c>
      <c r="J1068" s="4" t="n">
        <f aca="false">($I1068+$I1067)*$G1068*9.8/2+J1067</f>
        <v>0.000176832081671833</v>
      </c>
    </row>
    <row r="1069" customFormat="false" ht="13.8" hidden="false" customHeight="false" outlineLevel="0" collapsed="false">
      <c r="A1069" s="0" t="s">
        <v>10</v>
      </c>
      <c r="B1069" s="5" t="n">
        <v>71786</v>
      </c>
      <c r="C1069" s="4" t="n">
        <v>0.0015</v>
      </c>
      <c r="D1069" s="4" t="n">
        <v>0.002</v>
      </c>
      <c r="E1069" s="4" t="n">
        <v>1.0092</v>
      </c>
      <c r="F1069" s="6" t="n">
        <f aca="false">F1068+G1069</f>
        <v>33.6309999999997</v>
      </c>
      <c r="G1069" s="6" t="n">
        <f aca="false">(B1069-B1068)/1000</f>
        <v>0.031</v>
      </c>
      <c r="H1069" s="4" t="n">
        <f aca="false">(C1069+C1068)*G1069*9.8/2+H1068</f>
        <v>0.16497026</v>
      </c>
      <c r="I1069" s="4" t="n">
        <f aca="false">(1-$M$1)*IF(ABS(C1069) &lt; $K$1, 0, C1069)+$M$1*I1068</f>
        <v>-6.28152898809111E-050</v>
      </c>
      <c r="J1069" s="4" t="n">
        <f aca="false">($I1069+$I1068)*$G1069*9.8/2+J1068</f>
        <v>0.000176832081671833</v>
      </c>
    </row>
    <row r="1070" customFormat="false" ht="13.8" hidden="false" customHeight="false" outlineLevel="0" collapsed="false">
      <c r="A1070" s="0" t="s">
        <v>10</v>
      </c>
      <c r="B1070" s="5" t="n">
        <v>71817</v>
      </c>
      <c r="C1070" s="4" t="n">
        <v>-0.001</v>
      </c>
      <c r="D1070" s="4" t="n">
        <v>0.001</v>
      </c>
      <c r="E1070" s="4" t="n">
        <v>1.0095</v>
      </c>
      <c r="F1070" s="6" t="n">
        <f aca="false">F1069+G1070</f>
        <v>33.6619999999997</v>
      </c>
      <c r="G1070" s="6" t="n">
        <f aca="false">(B1070-B1069)/1000</f>
        <v>0.031</v>
      </c>
      <c r="H1070" s="4" t="n">
        <f aca="false">(C1070+C1069)*G1070*9.8/2+H1069</f>
        <v>0.16504621</v>
      </c>
      <c r="I1070" s="4" t="n">
        <f aca="false">(1-$M$1)*IF(ABS(C1070) &lt; $K$1, 0, C1070)+$M$1*I1069</f>
        <v>-5.653376089282E-050</v>
      </c>
      <c r="J1070" s="4" t="n">
        <f aca="false">($I1070+$I1069)*$G1070*9.8/2+J1069</f>
        <v>0.000176832081671833</v>
      </c>
    </row>
    <row r="1071" customFormat="false" ht="13.8" hidden="false" customHeight="false" outlineLevel="0" collapsed="false">
      <c r="A1071" s="0" t="s">
        <v>10</v>
      </c>
      <c r="B1071" s="5" t="n">
        <v>71849</v>
      </c>
      <c r="C1071" s="4" t="n">
        <v>0.0072</v>
      </c>
      <c r="D1071" s="4" t="n">
        <v>0.0032</v>
      </c>
      <c r="E1071" s="4" t="n">
        <v>1.0092</v>
      </c>
      <c r="F1071" s="6" t="n">
        <f aca="false">F1070+G1071</f>
        <v>33.6939999999997</v>
      </c>
      <c r="G1071" s="6" t="n">
        <f aca="false">(B1071-B1070)/1000</f>
        <v>0.032</v>
      </c>
      <c r="H1071" s="4" t="n">
        <f aca="false">(C1071+C1070)*G1071*9.8/2+H1070</f>
        <v>0.16601837</v>
      </c>
      <c r="I1071" s="4" t="n">
        <f aca="false">(1-$M$1)*IF(ABS(C1071) &lt; $K$1, 0, C1071)+$M$1*I1070</f>
        <v>0.00072</v>
      </c>
      <c r="J1071" s="4" t="n">
        <f aca="false">($I1071+$I1070)*$G1071*9.8/2+J1070</f>
        <v>0.000289728081671833</v>
      </c>
    </row>
    <row r="1072" customFormat="false" ht="13.8" hidden="false" customHeight="false" outlineLevel="0" collapsed="false">
      <c r="A1072" s="0" t="s">
        <v>10</v>
      </c>
      <c r="B1072" s="5" t="n">
        <v>71880</v>
      </c>
      <c r="C1072" s="4" t="n">
        <v>0.0035</v>
      </c>
      <c r="D1072" s="4" t="n">
        <v>-0.0001</v>
      </c>
      <c r="E1072" s="4" t="n">
        <v>1.006</v>
      </c>
      <c r="F1072" s="6" t="n">
        <f aca="false">F1071+G1072</f>
        <v>33.7249999999997</v>
      </c>
      <c r="G1072" s="6" t="n">
        <f aca="false">(B1072-B1071)/1000</f>
        <v>0.031</v>
      </c>
      <c r="H1072" s="4" t="n">
        <f aca="false">(C1072+C1071)*G1072*9.8/2+H1071</f>
        <v>0.1676437</v>
      </c>
      <c r="I1072" s="4" t="n">
        <f aca="false">(1-$M$1)*IF(ABS(C1072) &lt; $K$1, 0, C1072)+$M$1*I1071</f>
        <v>0.000648</v>
      </c>
      <c r="J1072" s="4" t="n">
        <f aca="false">($I1072+$I1071)*$G1072*9.8/2+J1071</f>
        <v>0.000497527281671833</v>
      </c>
    </row>
    <row r="1073" customFormat="false" ht="13.8" hidden="false" customHeight="false" outlineLevel="0" collapsed="false">
      <c r="A1073" s="0" t="s">
        <v>10</v>
      </c>
      <c r="B1073" s="5" t="n">
        <v>71912</v>
      </c>
      <c r="C1073" s="4" t="n">
        <v>0.0044</v>
      </c>
      <c r="D1073" s="4" t="n">
        <v>0.0034</v>
      </c>
      <c r="E1073" s="4" t="n">
        <v>1.0084</v>
      </c>
      <c r="F1073" s="6" t="n">
        <f aca="false">F1072+G1073</f>
        <v>33.7569999999997</v>
      </c>
      <c r="G1073" s="6" t="n">
        <f aca="false">(B1073-B1072)/1000</f>
        <v>0.032</v>
      </c>
      <c r="H1073" s="4" t="n">
        <f aca="false">(C1073+C1072)*G1073*9.8/2+H1072</f>
        <v>0.16888242</v>
      </c>
      <c r="I1073" s="4" t="n">
        <f aca="false">(1-$M$1)*IF(ABS(C1073) &lt; $K$1, 0, C1073)+$M$1*I1072</f>
        <v>0.0005832</v>
      </c>
      <c r="J1073" s="4" t="n">
        <f aca="false">($I1073+$I1072)*$G1073*9.8/2+J1072</f>
        <v>0.000690579441671833</v>
      </c>
    </row>
    <row r="1074" customFormat="false" ht="13.8" hidden="false" customHeight="false" outlineLevel="0" collapsed="false">
      <c r="A1074" s="0" t="s">
        <v>10</v>
      </c>
      <c r="B1074" s="5" t="n">
        <v>71943</v>
      </c>
      <c r="C1074" s="4" t="n">
        <v>-0.0117</v>
      </c>
      <c r="D1074" s="4" t="n">
        <v>0.0092</v>
      </c>
      <c r="E1074" s="4" t="n">
        <v>1.0122</v>
      </c>
      <c r="F1074" s="6" t="n">
        <f aca="false">F1073+G1074</f>
        <v>33.7879999999997</v>
      </c>
      <c r="G1074" s="6" t="n">
        <f aca="false">(B1074-B1073)/1000</f>
        <v>0.031</v>
      </c>
      <c r="H1074" s="4" t="n">
        <f aca="false">(C1074+C1073)*G1074*9.8/2+H1073</f>
        <v>0.16777355</v>
      </c>
      <c r="I1074" s="4" t="n">
        <f aca="false">(1-$M$1)*IF(ABS(C1074) &lt; $K$1, 0, C1074)+$M$1*I1073</f>
        <v>-0.00064512</v>
      </c>
      <c r="J1074" s="4" t="n">
        <f aca="false">($I1074+$I1073)*$G1074*9.8/2+J1073</f>
        <v>0.000681173793671833</v>
      </c>
    </row>
    <row r="1075" customFormat="false" ht="13.8" hidden="false" customHeight="false" outlineLevel="0" collapsed="false">
      <c r="A1075" s="0" t="s">
        <v>10</v>
      </c>
      <c r="B1075" s="5" t="n">
        <v>71975</v>
      </c>
      <c r="C1075" s="4" t="n">
        <v>0.0008</v>
      </c>
      <c r="D1075" s="4" t="n">
        <v>-0.0003</v>
      </c>
      <c r="E1075" s="4" t="n">
        <v>1.0151</v>
      </c>
      <c r="F1075" s="6" t="n">
        <f aca="false">F1074+G1075</f>
        <v>33.8199999999997</v>
      </c>
      <c r="G1075" s="6" t="n">
        <f aca="false">(B1075-B1074)/1000</f>
        <v>0.032</v>
      </c>
      <c r="H1075" s="4" t="n">
        <f aca="false">(C1075+C1074)*G1075*9.8/2+H1074</f>
        <v>0.16606443</v>
      </c>
      <c r="I1075" s="4" t="n">
        <f aca="false">(1-$M$1)*IF(ABS(C1075) &lt; $K$1, 0, C1075)+$M$1*I1074</f>
        <v>-0.000580608</v>
      </c>
      <c r="J1075" s="4" t="n">
        <f aca="false">($I1075+$I1074)*$G1075*9.8/2+J1074</f>
        <v>0.000488979643271833</v>
      </c>
    </row>
    <row r="1076" customFormat="false" ht="13.8" hidden="false" customHeight="false" outlineLevel="0" collapsed="false">
      <c r="A1076" s="0" t="s">
        <v>10</v>
      </c>
      <c r="B1076" s="5" t="n">
        <v>72007</v>
      </c>
      <c r="C1076" s="4" t="n">
        <v>0.0018</v>
      </c>
      <c r="D1076" s="4" t="n">
        <v>0.0018</v>
      </c>
      <c r="E1076" s="4" t="n">
        <v>1.0072</v>
      </c>
      <c r="F1076" s="6" t="n">
        <f aca="false">F1075+G1076</f>
        <v>33.8519999999997</v>
      </c>
      <c r="G1076" s="6" t="n">
        <f aca="false">(B1076-B1075)/1000</f>
        <v>0.032</v>
      </c>
      <c r="H1076" s="4" t="n">
        <f aca="false">(C1076+C1075)*G1076*9.8/2+H1075</f>
        <v>0.16647211</v>
      </c>
      <c r="I1076" s="4" t="n">
        <f aca="false">(1-$M$1)*IF(ABS(C1076) &lt; $K$1, 0, C1076)+$M$1*I1075</f>
        <v>-0.0005225472</v>
      </c>
      <c r="J1076" s="4" t="n">
        <f aca="false">($I1076+$I1075)*$G1076*9.8/2+J1075</f>
        <v>0.000316004907911833</v>
      </c>
    </row>
    <row r="1077" customFormat="false" ht="13.8" hidden="false" customHeight="false" outlineLevel="0" collapsed="false">
      <c r="A1077" s="0" t="s">
        <v>10</v>
      </c>
      <c r="B1077" s="5" t="n">
        <v>72038</v>
      </c>
      <c r="C1077" s="4" t="n">
        <v>-0.0013</v>
      </c>
      <c r="D1077" s="4" t="n">
        <v>0.0002</v>
      </c>
      <c r="E1077" s="4" t="n">
        <v>1.012</v>
      </c>
      <c r="F1077" s="6" t="n">
        <f aca="false">F1076+G1077</f>
        <v>33.8829999999997</v>
      </c>
      <c r="G1077" s="6" t="n">
        <f aca="false">(B1077-B1076)/1000</f>
        <v>0.031</v>
      </c>
      <c r="H1077" s="4" t="n">
        <f aca="false">(C1077+C1076)*G1077*9.8/2+H1076</f>
        <v>0.16654806</v>
      </c>
      <c r="I1077" s="4" t="n">
        <f aca="false">(1-$M$1)*IF(ABS(C1077) &lt; $K$1, 0, C1077)+$M$1*I1076</f>
        <v>-0.00047029248</v>
      </c>
      <c r="J1077" s="4" t="n">
        <f aca="false">($I1077+$I1076)*$G1077*9.8/2+J1076</f>
        <v>0.000165192560519833</v>
      </c>
    </row>
    <row r="1078" customFormat="false" ht="13.8" hidden="false" customHeight="false" outlineLevel="0" collapsed="false">
      <c r="A1078" s="0" t="s">
        <v>10</v>
      </c>
      <c r="B1078" s="5" t="n">
        <v>72070</v>
      </c>
      <c r="C1078" s="4" t="n">
        <v>0.0053</v>
      </c>
      <c r="D1078" s="4" t="n">
        <v>-0.002</v>
      </c>
      <c r="E1078" s="4" t="n">
        <v>1.0117</v>
      </c>
      <c r="F1078" s="6" t="n">
        <f aca="false">F1077+G1078</f>
        <v>33.9149999999997</v>
      </c>
      <c r="G1078" s="6" t="n">
        <f aca="false">(B1078-B1077)/1000</f>
        <v>0.032</v>
      </c>
      <c r="H1078" s="4" t="n">
        <f aca="false">(C1078+C1077)*G1078*9.8/2+H1077</f>
        <v>0.16717526</v>
      </c>
      <c r="I1078" s="4" t="n">
        <f aca="false">(1-$M$1)*IF(ABS(C1078) &lt; $K$1, 0, C1078)+$M$1*I1077</f>
        <v>-0.000423263232</v>
      </c>
      <c r="J1078" s="4" t="n">
        <f aca="false">($I1078+$I1077)*$G1078*9.8/2+J1077</f>
        <v>2.50830248782326E-005</v>
      </c>
    </row>
    <row r="1079" customFormat="false" ht="13.8" hidden="false" customHeight="false" outlineLevel="0" collapsed="false">
      <c r="A1079" s="0" t="s">
        <v>10</v>
      </c>
      <c r="B1079" s="5" t="n">
        <v>72102</v>
      </c>
      <c r="C1079" s="4" t="n">
        <v>0.0022</v>
      </c>
      <c r="D1079" s="4" t="n">
        <v>0.0009</v>
      </c>
      <c r="E1079" s="4" t="n">
        <v>1.0099</v>
      </c>
      <c r="F1079" s="6" t="n">
        <f aca="false">F1078+G1079</f>
        <v>33.9469999999997</v>
      </c>
      <c r="G1079" s="6" t="n">
        <f aca="false">(B1079-B1078)/1000</f>
        <v>0.032</v>
      </c>
      <c r="H1079" s="4" t="n">
        <f aca="false">(C1079+C1078)*G1079*9.8/2+H1078</f>
        <v>0.16835126</v>
      </c>
      <c r="I1079" s="4" t="n">
        <f aca="false">(1-$M$1)*IF(ABS(C1079) &lt; $K$1, 0, C1079)+$M$1*I1078</f>
        <v>-0.0003809369088</v>
      </c>
      <c r="J1079" s="4" t="n">
        <f aca="false">($I1079+$I1078)*$G1079*9.8/2+J1078</f>
        <v>-0.000101015557199207</v>
      </c>
    </row>
    <row r="1080" customFormat="false" ht="13.8" hidden="false" customHeight="false" outlineLevel="0" collapsed="false">
      <c r="A1080" s="0" t="s">
        <v>10</v>
      </c>
      <c r="B1080" s="5" t="n">
        <v>72133</v>
      </c>
      <c r="C1080" s="4" t="n">
        <v>-0.0034</v>
      </c>
      <c r="D1080" s="4" t="n">
        <v>0.0038</v>
      </c>
      <c r="E1080" s="4" t="n">
        <v>1.0051</v>
      </c>
      <c r="F1080" s="6" t="n">
        <f aca="false">F1079+G1080</f>
        <v>33.9779999999997</v>
      </c>
      <c r="G1080" s="6" t="n">
        <f aca="false">(B1080-B1079)/1000</f>
        <v>0.031</v>
      </c>
      <c r="H1080" s="4" t="n">
        <f aca="false">(C1080+C1079)*G1080*9.8/2+H1079</f>
        <v>0.16816898</v>
      </c>
      <c r="I1080" s="4" t="n">
        <f aca="false">(1-$M$1)*IF(ABS(C1080) &lt; $K$1, 0, C1080)+$M$1*I1079</f>
        <v>-0.00034284321792</v>
      </c>
      <c r="J1080" s="4" t="n">
        <f aca="false">($I1080+$I1079)*$G1080*9.8/2+J1079</f>
        <v>-0.000210957758447975</v>
      </c>
    </row>
    <row r="1081" customFormat="false" ht="13.8" hidden="false" customHeight="false" outlineLevel="0" collapsed="false">
      <c r="A1081" s="0" t="s">
        <v>10</v>
      </c>
      <c r="B1081" s="5" t="n">
        <v>72165</v>
      </c>
      <c r="C1081" s="4" t="n">
        <v>-0.004</v>
      </c>
      <c r="D1081" s="4" t="n">
        <v>0.0045</v>
      </c>
      <c r="E1081" s="4" t="n">
        <v>1.0092</v>
      </c>
      <c r="F1081" s="6" t="n">
        <f aca="false">F1080+G1081</f>
        <v>34.0099999999997</v>
      </c>
      <c r="G1081" s="6" t="n">
        <f aca="false">(B1081-B1080)/1000</f>
        <v>0.032</v>
      </c>
      <c r="H1081" s="4" t="n">
        <f aca="false">(C1081+C1080)*G1081*9.8/2+H1080</f>
        <v>0.16700866</v>
      </c>
      <c r="I1081" s="4" t="n">
        <f aca="false">(1-$M$1)*IF(ABS(C1081) &lt; $K$1, 0, C1081)+$M$1*I1080</f>
        <v>-0.000308558896128</v>
      </c>
      <c r="J1081" s="4" t="n">
        <f aca="false">($I1081+$I1080)*$G1081*9.8/2+J1080</f>
        <v>-0.000313097609930702</v>
      </c>
    </row>
    <row r="1082" customFormat="false" ht="13.8" hidden="false" customHeight="false" outlineLevel="0" collapsed="false">
      <c r="A1082" s="0" t="s">
        <v>10</v>
      </c>
      <c r="B1082" s="5" t="n">
        <v>72197</v>
      </c>
      <c r="C1082" s="4" t="n">
        <v>0.0052</v>
      </c>
      <c r="D1082" s="4" t="n">
        <v>-0.0001</v>
      </c>
      <c r="E1082" s="4" t="n">
        <v>1.0092</v>
      </c>
      <c r="F1082" s="6" t="n">
        <f aca="false">F1081+G1082</f>
        <v>34.0419999999996</v>
      </c>
      <c r="G1082" s="6" t="n">
        <f aca="false">(B1082-B1081)/1000</f>
        <v>0.032</v>
      </c>
      <c r="H1082" s="4" t="n">
        <f aca="false">(C1082+C1081)*G1082*9.8/2+H1081</f>
        <v>0.16719682</v>
      </c>
      <c r="I1082" s="4" t="n">
        <f aca="false">(1-$M$1)*IF(ABS(C1082) &lt; $K$1, 0, C1082)+$M$1*I1081</f>
        <v>-0.0002777030065152</v>
      </c>
      <c r="J1082" s="4" t="n">
        <f aca="false">($I1082+$I1081)*$G1082*9.8/2+J1081</f>
        <v>-0.000405023476265156</v>
      </c>
    </row>
    <row r="1083" customFormat="false" ht="13.8" hidden="false" customHeight="false" outlineLevel="0" collapsed="false">
      <c r="A1083" s="0" t="s">
        <v>10</v>
      </c>
      <c r="B1083" s="5" t="n">
        <v>72229</v>
      </c>
      <c r="C1083" s="4" t="n">
        <v>0.0042</v>
      </c>
      <c r="D1083" s="4" t="n">
        <v>-0.0023</v>
      </c>
      <c r="E1083" s="4" t="n">
        <v>1.0085</v>
      </c>
      <c r="F1083" s="6" t="n">
        <f aca="false">F1082+G1083</f>
        <v>34.0739999999996</v>
      </c>
      <c r="G1083" s="6" t="n">
        <f aca="false">(B1083-B1082)/1000</f>
        <v>0.032</v>
      </c>
      <c r="H1083" s="4" t="n">
        <f aca="false">(C1083+C1082)*G1083*9.8/2+H1082</f>
        <v>0.16867074</v>
      </c>
      <c r="I1083" s="4" t="n">
        <f aca="false">(1-$M$1)*IF(ABS(C1083) &lt; $K$1, 0, C1083)+$M$1*I1082</f>
        <v>-0.00024993270586368</v>
      </c>
      <c r="J1083" s="4" t="n">
        <f aca="false">($I1083+$I1082)*$G1083*9.8/2+J1082</f>
        <v>-0.000487756755966164</v>
      </c>
    </row>
    <row r="1084" customFormat="false" ht="13.8" hidden="false" customHeight="false" outlineLevel="0" collapsed="false">
      <c r="A1084" s="0" t="s">
        <v>10</v>
      </c>
      <c r="B1084" s="5" t="n">
        <v>72261</v>
      </c>
      <c r="C1084" s="4" t="n">
        <v>-0.0003</v>
      </c>
      <c r="D1084" s="4" t="n">
        <v>-0.0006</v>
      </c>
      <c r="E1084" s="4" t="n">
        <v>1.0096</v>
      </c>
      <c r="F1084" s="6" t="n">
        <f aca="false">F1083+G1084</f>
        <v>34.1059999999996</v>
      </c>
      <c r="G1084" s="6" t="n">
        <f aca="false">(B1084-B1083)/1000</f>
        <v>0.032</v>
      </c>
      <c r="H1084" s="4" t="n">
        <f aca="false">(C1084+C1083)*G1084*9.8/2+H1083</f>
        <v>0.16928226</v>
      </c>
      <c r="I1084" s="4" t="n">
        <f aca="false">(1-$M$1)*IF(ABS(C1084) &lt; $K$1, 0, C1084)+$M$1*I1083</f>
        <v>-0.000224939435277312</v>
      </c>
      <c r="J1084" s="4" t="n">
        <f aca="false">($I1084+$I1083)*$G1084*9.8/2+J1083</f>
        <v>-0.000562216707697072</v>
      </c>
    </row>
    <row r="1085" customFormat="false" ht="13.8" hidden="false" customHeight="false" outlineLevel="0" collapsed="false">
      <c r="A1085" s="0" t="s">
        <v>10</v>
      </c>
      <c r="B1085" s="5" t="n">
        <v>72294</v>
      </c>
      <c r="C1085" s="4" t="n">
        <v>-0.0012</v>
      </c>
      <c r="D1085" s="4" t="n">
        <v>0.0039</v>
      </c>
      <c r="E1085" s="4" t="n">
        <v>1.0092</v>
      </c>
      <c r="F1085" s="6" t="n">
        <f aca="false">F1084+G1085</f>
        <v>34.1389999999996</v>
      </c>
      <c r="G1085" s="6" t="n">
        <f aca="false">(B1085-B1084)/1000</f>
        <v>0.033</v>
      </c>
      <c r="H1085" s="4" t="n">
        <f aca="false">(C1085+C1084)*G1085*9.8/2+H1084</f>
        <v>0.16903971</v>
      </c>
      <c r="I1085" s="4" t="n">
        <f aca="false">(1-$M$1)*IF(ABS(C1085) &lt; $K$1, 0, C1085)+$M$1*I1084</f>
        <v>-0.000202445491749581</v>
      </c>
      <c r="J1085" s="4" t="n">
        <f aca="false">($I1085+$I1084)*$G1085*9.8/2+J1084</f>
        <v>-0.00063132485039732</v>
      </c>
    </row>
    <row r="1086" customFormat="false" ht="13.8" hidden="false" customHeight="false" outlineLevel="0" collapsed="false">
      <c r="A1086" s="0" t="s">
        <v>10</v>
      </c>
      <c r="B1086" s="5" t="n">
        <v>72326</v>
      </c>
      <c r="C1086" s="4" t="n">
        <v>-0.0036</v>
      </c>
      <c r="D1086" s="4" t="n">
        <v>0.004</v>
      </c>
      <c r="E1086" s="4" t="n">
        <v>1.0077</v>
      </c>
      <c r="F1086" s="6" t="n">
        <f aca="false">F1085+G1086</f>
        <v>34.1709999999996</v>
      </c>
      <c r="G1086" s="6" t="n">
        <f aca="false">(B1086-B1085)/1000</f>
        <v>0.032</v>
      </c>
      <c r="H1086" s="4" t="n">
        <f aca="false">(C1086+C1085)*G1086*9.8/2+H1085</f>
        <v>0.16828707</v>
      </c>
      <c r="I1086" s="4" t="n">
        <f aca="false">(1-$M$1)*IF(ABS(C1086) &lt; $K$1, 0, C1086)+$M$1*I1085</f>
        <v>-0.000182200942574623</v>
      </c>
      <c r="J1086" s="4" t="n">
        <f aca="false">($I1086+$I1085)*$G1086*9.8/2+J1085</f>
        <v>-0.000691637411299355</v>
      </c>
    </row>
    <row r="1087" customFormat="false" ht="13.8" hidden="false" customHeight="false" outlineLevel="0" collapsed="false">
      <c r="A1087" s="0" t="s">
        <v>10</v>
      </c>
      <c r="B1087" s="5" t="n">
        <v>72359</v>
      </c>
      <c r="C1087" s="4" t="n">
        <v>-0.0001</v>
      </c>
      <c r="D1087" s="4" t="n">
        <v>0.0015</v>
      </c>
      <c r="E1087" s="4" t="n">
        <v>1.0073</v>
      </c>
      <c r="F1087" s="6" t="n">
        <f aca="false">F1086+G1087</f>
        <v>34.2039999999996</v>
      </c>
      <c r="G1087" s="6" t="n">
        <f aca="false">(B1087-B1086)/1000</f>
        <v>0.033</v>
      </c>
      <c r="H1087" s="4" t="n">
        <f aca="false">(C1087+C1086)*G1087*9.8/2+H1086</f>
        <v>0.16768878</v>
      </c>
      <c r="I1087" s="4" t="n">
        <f aca="false">(1-$M$1)*IF(ABS(C1087) &lt; $K$1, 0, C1087)+$M$1*I1086</f>
        <v>-0.00016398084831716</v>
      </c>
      <c r="J1087" s="4" t="n">
        <f aca="false">($I1087+$I1086)*$G1087*9.8/2+J1086</f>
        <v>-0.000747615006886556</v>
      </c>
    </row>
    <row r="1088" customFormat="false" ht="13.8" hidden="false" customHeight="false" outlineLevel="0" collapsed="false">
      <c r="A1088" s="0" t="s">
        <v>10</v>
      </c>
      <c r="B1088" s="5" t="n">
        <v>72391</v>
      </c>
      <c r="C1088" s="4" t="n">
        <v>0.004</v>
      </c>
      <c r="D1088" s="4" t="n">
        <v>0.001</v>
      </c>
      <c r="E1088" s="4" t="n">
        <v>1.009</v>
      </c>
      <c r="F1088" s="6" t="n">
        <f aca="false">F1087+G1088</f>
        <v>34.2359999999996</v>
      </c>
      <c r="G1088" s="6" t="n">
        <f aca="false">(B1088-B1087)/1000</f>
        <v>0.032</v>
      </c>
      <c r="H1088" s="4" t="n">
        <f aca="false">(C1088+C1087)*G1088*9.8/2+H1087</f>
        <v>0.1683003</v>
      </c>
      <c r="I1088" s="4" t="n">
        <f aca="false">(1-$M$1)*IF(ABS(C1088) &lt; $K$1, 0, C1088)+$M$1*I1087</f>
        <v>-0.000147582763485444</v>
      </c>
      <c r="J1088" s="4" t="n">
        <f aca="false">($I1088+$I1087)*$G1088*9.8/2+J1087</f>
        <v>-0.000796468181217205</v>
      </c>
    </row>
    <row r="1089" customFormat="false" ht="13.8" hidden="false" customHeight="false" outlineLevel="0" collapsed="false">
      <c r="A1089" s="0" t="s">
        <v>10</v>
      </c>
      <c r="B1089" s="5" t="n">
        <v>72422</v>
      </c>
      <c r="C1089" s="4" t="n">
        <v>0.0014</v>
      </c>
      <c r="D1089" s="4" t="n">
        <v>0.0013</v>
      </c>
      <c r="E1089" s="4" t="n">
        <v>1.0115</v>
      </c>
      <c r="F1089" s="6" t="n">
        <f aca="false">F1088+G1089</f>
        <v>34.2669999999996</v>
      </c>
      <c r="G1089" s="6" t="n">
        <f aca="false">(B1089-B1088)/1000</f>
        <v>0.031</v>
      </c>
      <c r="H1089" s="4" t="n">
        <f aca="false">(C1089+C1088)*G1089*9.8/2+H1088</f>
        <v>0.16912056</v>
      </c>
      <c r="I1089" s="4" t="n">
        <f aca="false">(1-$M$1)*IF(ABS(C1089) &lt; $K$1, 0, C1089)+$M$1*I1088</f>
        <v>-0.0001328244871369</v>
      </c>
      <c r="J1089" s="4" t="n">
        <f aca="false">($I1089+$I1088)*$G1089*9.8/2+J1088</f>
        <v>-0.000839062042586739</v>
      </c>
    </row>
    <row r="1090" customFormat="false" ht="13.8" hidden="false" customHeight="false" outlineLevel="0" collapsed="false">
      <c r="A1090" s="0" t="s">
        <v>10</v>
      </c>
      <c r="B1090" s="5" t="n">
        <v>72453</v>
      </c>
      <c r="C1090" s="4" t="n">
        <v>-0.0015</v>
      </c>
      <c r="D1090" s="4" t="n">
        <v>0.0006</v>
      </c>
      <c r="E1090" s="4" t="n">
        <v>1.0105</v>
      </c>
      <c r="F1090" s="6" t="n">
        <f aca="false">F1089+G1090</f>
        <v>34.2979999999996</v>
      </c>
      <c r="G1090" s="6" t="n">
        <f aca="false">(B1090-B1089)/1000</f>
        <v>0.031</v>
      </c>
      <c r="H1090" s="4" t="n">
        <f aca="false">(C1090+C1089)*G1090*9.8/2+H1089</f>
        <v>0.16910537</v>
      </c>
      <c r="I1090" s="4" t="n">
        <f aca="false">(1-$M$1)*IF(ABS(C1090) &lt; $K$1, 0, C1090)+$M$1*I1089</f>
        <v>-0.00011954203842321</v>
      </c>
      <c r="J1090" s="4" t="n">
        <f aca="false">($I1090+$I1089)*$G1090*9.8/2+J1089</f>
        <v>-0.00087739651781932</v>
      </c>
    </row>
    <row r="1091" customFormat="false" ht="13.8" hidden="false" customHeight="false" outlineLevel="0" collapsed="false">
      <c r="A1091" s="0" t="s">
        <v>10</v>
      </c>
      <c r="B1091" s="5" t="n">
        <v>72485</v>
      </c>
      <c r="C1091" s="4" t="n">
        <v>-0.0022</v>
      </c>
      <c r="D1091" s="4" t="n">
        <v>0.0047</v>
      </c>
      <c r="E1091" s="4" t="n">
        <v>1.011</v>
      </c>
      <c r="F1091" s="6" t="n">
        <f aca="false">F1090+G1091</f>
        <v>34.3299999999996</v>
      </c>
      <c r="G1091" s="6" t="n">
        <f aca="false">(B1091-B1090)/1000</f>
        <v>0.032</v>
      </c>
      <c r="H1091" s="4" t="n">
        <f aca="false">(C1091+C1090)*G1091*9.8/2+H1090</f>
        <v>0.16852521</v>
      </c>
      <c r="I1091" s="4" t="n">
        <f aca="false">(1-$M$1)*IF(ABS(C1091) &lt; $K$1, 0, C1091)+$M$1*I1090</f>
        <v>-0.000107587834580889</v>
      </c>
      <c r="J1091" s="4" t="n">
        <f aca="false">($I1091+$I1090)*$G1091*9.8/2+J1090</f>
        <v>-0.000913010481906363</v>
      </c>
    </row>
    <row r="1092" customFormat="false" ht="13.8" hidden="false" customHeight="false" outlineLevel="0" collapsed="false">
      <c r="A1092" s="0" t="s">
        <v>10</v>
      </c>
      <c r="B1092" s="5" t="n">
        <v>72517</v>
      </c>
      <c r="C1092" s="4" t="n">
        <v>0.0014</v>
      </c>
      <c r="D1092" s="4" t="n">
        <v>0.002</v>
      </c>
      <c r="E1092" s="4" t="n">
        <v>1.0104</v>
      </c>
      <c r="F1092" s="6" t="n">
        <f aca="false">F1091+G1092</f>
        <v>34.3619999999996</v>
      </c>
      <c r="G1092" s="6" t="n">
        <f aca="false">(B1092-B1091)/1000</f>
        <v>0.032</v>
      </c>
      <c r="H1092" s="4" t="n">
        <f aca="false">(C1092+C1091)*G1092*9.8/2+H1091</f>
        <v>0.16839977</v>
      </c>
      <c r="I1092" s="4" t="n">
        <f aca="false">(1-$M$1)*IF(ABS(C1092) &lt; $K$1, 0, C1092)+$M$1*I1091</f>
        <v>-9.68290511228001E-005</v>
      </c>
      <c r="J1092" s="4" t="n">
        <f aca="false">($I1092+$I1091)*$G1092*9.8/2+J1091</f>
        <v>-0.000945063049584701</v>
      </c>
    </row>
    <row r="1093" customFormat="false" ht="13.8" hidden="false" customHeight="false" outlineLevel="0" collapsed="false">
      <c r="A1093" s="0" t="s">
        <v>10</v>
      </c>
      <c r="B1093" s="5" t="n">
        <v>72548</v>
      </c>
      <c r="C1093" s="4" t="n">
        <v>0.0019</v>
      </c>
      <c r="D1093" s="4" t="n">
        <v>-0.0012</v>
      </c>
      <c r="E1093" s="4" t="n">
        <v>1.0088</v>
      </c>
      <c r="F1093" s="6" t="n">
        <f aca="false">F1092+G1093</f>
        <v>34.3929999999996</v>
      </c>
      <c r="G1093" s="6" t="n">
        <f aca="false">(B1093-B1092)/1000</f>
        <v>0.031</v>
      </c>
      <c r="H1093" s="4" t="n">
        <f aca="false">(C1093+C1092)*G1093*9.8/2+H1092</f>
        <v>0.16890104</v>
      </c>
      <c r="I1093" s="4" t="n">
        <f aca="false">(1-$M$1)*IF(ABS(C1093) &lt; $K$1, 0, C1093)+$M$1*I1092</f>
        <v>-8.71461460105201E-005</v>
      </c>
      <c r="J1093" s="4" t="n">
        <f aca="false">($I1093+$I1092)*$G1093*9.8/2+J1092</f>
        <v>-0.000973008882029252</v>
      </c>
    </row>
    <row r="1094" customFormat="false" ht="13.8" hidden="false" customHeight="false" outlineLevel="0" collapsed="false">
      <c r="A1094" s="0" t="s">
        <v>10</v>
      </c>
      <c r="B1094" s="5" t="n">
        <v>72580</v>
      </c>
      <c r="C1094" s="4" t="n">
        <v>0.0019</v>
      </c>
      <c r="D1094" s="4" t="n">
        <v>-0.0016</v>
      </c>
      <c r="E1094" s="4" t="n">
        <v>1.0099</v>
      </c>
      <c r="F1094" s="6" t="n">
        <f aca="false">F1093+G1094</f>
        <v>34.4249999999996</v>
      </c>
      <c r="G1094" s="6" t="n">
        <f aca="false">(B1094-B1093)/1000</f>
        <v>0.032</v>
      </c>
      <c r="H1094" s="4" t="n">
        <f aca="false">(C1094+C1093)*G1094*9.8/2+H1093</f>
        <v>0.16949688</v>
      </c>
      <c r="I1094" s="4" t="n">
        <f aca="false">(1-$M$1)*IF(ABS(C1094) &lt; $K$1, 0, C1094)+$M$1*I1093</f>
        <v>-7.84315314094681E-005</v>
      </c>
      <c r="J1094" s="4" t="n">
        <f aca="false">($I1094+$I1093)*$G1094*9.8/2+J1093</f>
        <v>-0.000998971461848706</v>
      </c>
    </row>
    <row r="1095" customFormat="false" ht="13.8" hidden="false" customHeight="false" outlineLevel="0" collapsed="false">
      <c r="A1095" s="0" t="s">
        <v>10</v>
      </c>
      <c r="B1095" s="5" t="n">
        <v>72612</v>
      </c>
      <c r="C1095" s="4" t="n">
        <v>0.0011</v>
      </c>
      <c r="D1095" s="4" t="n">
        <v>0.0008</v>
      </c>
      <c r="E1095" s="4" t="n">
        <v>1.0112</v>
      </c>
      <c r="F1095" s="6" t="n">
        <f aca="false">F1094+G1095</f>
        <v>34.4569999999996</v>
      </c>
      <c r="G1095" s="6" t="n">
        <f aca="false">(B1095-B1094)/1000</f>
        <v>0.032</v>
      </c>
      <c r="H1095" s="4" t="n">
        <f aca="false">(C1095+C1094)*G1095*9.8/2+H1094</f>
        <v>0.16996728</v>
      </c>
      <c r="I1095" s="4" t="n">
        <f aca="false">(1-$M$1)*IF(ABS(C1095) &lt; $K$1, 0, C1095)+$M$1*I1094</f>
        <v>-7.05883782685213E-005</v>
      </c>
      <c r="J1095" s="4" t="n">
        <f aca="false">($I1095+$I1094)*$G1095*9.8/2+J1094</f>
        <v>-0.00102233778368622</v>
      </c>
    </row>
    <row r="1096" customFormat="false" ht="13.8" hidden="false" customHeight="false" outlineLevel="0" collapsed="false">
      <c r="A1096" s="0" t="s">
        <v>10</v>
      </c>
      <c r="B1096" s="5" t="n">
        <v>72643</v>
      </c>
      <c r="C1096" s="4" t="n">
        <v>0.001</v>
      </c>
      <c r="D1096" s="4" t="n">
        <v>0.0009</v>
      </c>
      <c r="E1096" s="4" t="n">
        <v>1.0111</v>
      </c>
      <c r="F1096" s="6" t="n">
        <f aca="false">F1095+G1096</f>
        <v>34.4879999999996</v>
      </c>
      <c r="G1096" s="6" t="n">
        <f aca="false">(B1096-B1095)/1000</f>
        <v>0.031</v>
      </c>
      <c r="H1096" s="4" t="n">
        <f aca="false">(C1096+C1095)*G1096*9.8/2+H1095</f>
        <v>0.17028627</v>
      </c>
      <c r="I1096" s="4" t="n">
        <f aca="false">(1-$M$1)*IF(ABS(C1096) &lt; $K$1, 0, C1096)+$M$1*I1095</f>
        <v>-6.35295404416692E-005</v>
      </c>
      <c r="J1096" s="4" t="n">
        <f aca="false">($I1096+$I1095)*$G1096*9.8/2+J1095</f>
        <v>-0.00104271029553829</v>
      </c>
    </row>
    <row r="1097" customFormat="false" ht="13.8" hidden="false" customHeight="false" outlineLevel="0" collapsed="false">
      <c r="A1097" s="0" t="s">
        <v>10</v>
      </c>
      <c r="B1097" s="5" t="n">
        <v>72674</v>
      </c>
      <c r="C1097" s="4" t="n">
        <v>0.0002</v>
      </c>
      <c r="D1097" s="4" t="n">
        <v>0.0062</v>
      </c>
      <c r="E1097" s="4" t="n">
        <v>1.0053</v>
      </c>
      <c r="F1097" s="6" t="n">
        <f aca="false">F1096+G1097</f>
        <v>34.5189999999996</v>
      </c>
      <c r="G1097" s="6" t="n">
        <f aca="false">(B1097-B1096)/1000</f>
        <v>0.031</v>
      </c>
      <c r="H1097" s="4" t="n">
        <f aca="false">(C1097+C1096)*G1097*9.8/2+H1096</f>
        <v>0.17046855</v>
      </c>
      <c r="I1097" s="4" t="n">
        <f aca="false">(1-$M$1)*IF(ABS(C1097) &lt; $K$1, 0, C1097)+$M$1*I1096</f>
        <v>-5.71765863975022E-005</v>
      </c>
      <c r="J1097" s="4" t="n">
        <f aca="false">($I1097+$I1096)*$G1097*9.8/2+J1096</f>
        <v>-0.00106104555620516</v>
      </c>
    </row>
    <row r="1098" customFormat="false" ht="13.8" hidden="false" customHeight="false" outlineLevel="0" collapsed="false">
      <c r="A1098" s="0" t="s">
        <v>10</v>
      </c>
      <c r="B1098" s="5" t="n">
        <v>72705</v>
      </c>
      <c r="C1098" s="4" t="n">
        <v>-0.0011</v>
      </c>
      <c r="D1098" s="4" t="n">
        <v>0.0019</v>
      </c>
      <c r="E1098" s="4" t="n">
        <v>1.0054</v>
      </c>
      <c r="F1098" s="6" t="n">
        <f aca="false">F1097+G1098</f>
        <v>34.5499999999996</v>
      </c>
      <c r="G1098" s="6" t="n">
        <f aca="false">(B1098-B1097)/1000</f>
        <v>0.031</v>
      </c>
      <c r="H1098" s="4" t="n">
        <f aca="false">(C1098+C1097)*G1098*9.8/2+H1097</f>
        <v>0.17033184</v>
      </c>
      <c r="I1098" s="4" t="n">
        <f aca="false">(1-$M$1)*IF(ABS(C1098) &lt; $K$1, 0, C1098)+$M$1*I1097</f>
        <v>-5.1458927757752E-005</v>
      </c>
      <c r="J1098" s="4" t="n">
        <f aca="false">($I1098+$I1097)*$G1098*9.8/2+J1097</f>
        <v>-0.00107754729080535</v>
      </c>
    </row>
    <row r="1099" customFormat="false" ht="13.8" hidden="false" customHeight="false" outlineLevel="0" collapsed="false">
      <c r="A1099" s="0" t="s">
        <v>10</v>
      </c>
      <c r="B1099" s="5" t="n">
        <v>72737</v>
      </c>
      <c r="C1099" s="4" t="n">
        <v>-0.003</v>
      </c>
      <c r="D1099" s="4" t="n">
        <v>-0.0015</v>
      </c>
      <c r="E1099" s="4" t="n">
        <v>1.0065</v>
      </c>
      <c r="F1099" s="6" t="n">
        <f aca="false">F1098+G1099</f>
        <v>34.5819999999996</v>
      </c>
      <c r="G1099" s="6" t="n">
        <f aca="false">(B1099-B1098)/1000</f>
        <v>0.032</v>
      </c>
      <c r="H1099" s="4" t="n">
        <f aca="false">(C1099+C1098)*G1099*9.8/2+H1098</f>
        <v>0.16968896</v>
      </c>
      <c r="I1099" s="4" t="n">
        <f aca="false">(1-$M$1)*IF(ABS(C1099) &lt; $K$1, 0, C1099)+$M$1*I1098</f>
        <v>-4.63130349819768E-005</v>
      </c>
      <c r="J1099" s="4" t="n">
        <f aca="false">($I1099+$I1098)*$G1099*9.8/2+J1098</f>
        <v>-0.00109287793456294</v>
      </c>
    </row>
    <row r="1100" customFormat="false" ht="13.8" hidden="false" customHeight="false" outlineLevel="0" collapsed="false">
      <c r="A1100" s="0" t="s">
        <v>10</v>
      </c>
      <c r="B1100" s="5" t="n">
        <v>72770</v>
      </c>
      <c r="C1100" s="4" t="n">
        <v>0.0019</v>
      </c>
      <c r="D1100" s="4" t="n">
        <v>-0.0031</v>
      </c>
      <c r="E1100" s="4" t="n">
        <v>1.0082</v>
      </c>
      <c r="F1100" s="6" t="n">
        <f aca="false">F1099+G1100</f>
        <v>34.6149999999996</v>
      </c>
      <c r="G1100" s="6" t="n">
        <f aca="false">(B1100-B1099)/1000</f>
        <v>0.033</v>
      </c>
      <c r="H1100" s="4" t="n">
        <f aca="false">(C1100+C1099)*G1100*9.8/2+H1099</f>
        <v>0.16951109</v>
      </c>
      <c r="I1100" s="4" t="n">
        <f aca="false">(1-$M$1)*IF(ABS(C1100) &lt; $K$1, 0, C1100)+$M$1*I1099</f>
        <v>-4.16817314837791E-005</v>
      </c>
      <c r="J1100" s="4" t="n">
        <f aca="false">($I1100+$I1099)*$G1100*9.8/2+J1099</f>
        <v>-0.00110710668830045</v>
      </c>
    </row>
    <row r="1101" customFormat="false" ht="13.8" hidden="false" customHeight="false" outlineLevel="0" collapsed="false">
      <c r="A1101" s="0" t="s">
        <v>10</v>
      </c>
      <c r="B1101" s="5" t="n">
        <v>72802</v>
      </c>
      <c r="C1101" s="4" t="n">
        <v>0.005</v>
      </c>
      <c r="D1101" s="4" t="n">
        <v>0.004</v>
      </c>
      <c r="E1101" s="4" t="n">
        <v>1.0079</v>
      </c>
      <c r="F1101" s="6" t="n">
        <f aca="false">F1100+G1101</f>
        <v>34.6469999999996</v>
      </c>
      <c r="G1101" s="6" t="n">
        <f aca="false">(B1101-B1100)/1000</f>
        <v>0.032</v>
      </c>
      <c r="H1101" s="4" t="n">
        <f aca="false">(C1101+C1100)*G1101*9.8/2+H1100</f>
        <v>0.17059301</v>
      </c>
      <c r="I1101" s="4" t="n">
        <f aca="false">(1-$M$1)*IF(ABS(C1101) &lt; $K$1, 0, C1101)+$M$1*I1100</f>
        <v>-3.75135583354012E-005</v>
      </c>
      <c r="J1101" s="4" t="n">
        <f aca="false">($I1101+$I1100)*$G1101*9.8/2+J1100</f>
        <v>-0.0011195245097441</v>
      </c>
    </row>
    <row r="1102" customFormat="false" ht="13.8" hidden="false" customHeight="false" outlineLevel="0" collapsed="false">
      <c r="A1102" s="0" t="s">
        <v>10</v>
      </c>
      <c r="B1102" s="5" t="n">
        <v>72833</v>
      </c>
      <c r="C1102" s="4" t="n">
        <v>-0.0001</v>
      </c>
      <c r="D1102" s="4" t="n">
        <v>0.0068</v>
      </c>
      <c r="E1102" s="4" t="n">
        <v>1.0077</v>
      </c>
      <c r="F1102" s="6" t="n">
        <f aca="false">F1101+G1102</f>
        <v>34.6779999999996</v>
      </c>
      <c r="G1102" s="6" t="n">
        <f aca="false">(B1102-B1101)/1000</f>
        <v>0.031</v>
      </c>
      <c r="H1102" s="4" t="n">
        <f aca="false">(C1102+C1101)*G1102*9.8/2+H1101</f>
        <v>0.17133732</v>
      </c>
      <c r="I1102" s="4" t="n">
        <f aca="false">(1-$M$1)*IF(ABS(C1102) &lt; $K$1, 0, C1102)+$M$1*I1101</f>
        <v>-3.37622025018611E-005</v>
      </c>
      <c r="J1102" s="4" t="n">
        <f aca="false">($I1102+$I1101)*$G1102*9.8/2+J1101</f>
        <v>-0.00113035129781528</v>
      </c>
    </row>
    <row r="1103" customFormat="false" ht="13.8" hidden="false" customHeight="false" outlineLevel="0" collapsed="false">
      <c r="A1103" s="0" t="s">
        <v>10</v>
      </c>
      <c r="B1103" s="5" t="n">
        <v>72865</v>
      </c>
      <c r="C1103" s="4" t="n">
        <v>-0.0038</v>
      </c>
      <c r="D1103" s="4" t="n">
        <v>0.0023</v>
      </c>
      <c r="E1103" s="4" t="n">
        <v>1.0106</v>
      </c>
      <c r="F1103" s="6" t="n">
        <f aca="false">F1102+G1103</f>
        <v>34.7099999999996</v>
      </c>
      <c r="G1103" s="6" t="n">
        <f aca="false">(B1103-B1102)/1000</f>
        <v>0.032</v>
      </c>
      <c r="H1103" s="4" t="n">
        <f aca="false">(C1103+C1102)*G1103*9.8/2+H1102</f>
        <v>0.1707258</v>
      </c>
      <c r="I1103" s="4" t="n">
        <f aca="false">(1-$M$1)*IF(ABS(C1103) &lt; $K$1, 0, C1103)+$M$1*I1102</f>
        <v>-3.0385982251675E-005</v>
      </c>
      <c r="J1103" s="4" t="n">
        <f aca="false">($I1103+$I1102)*$G1103*9.8/2+J1102</f>
        <v>-0.00114040973318463</v>
      </c>
    </row>
    <row r="1104" customFormat="false" ht="13.8" hidden="false" customHeight="false" outlineLevel="0" collapsed="false">
      <c r="A1104" s="0" t="s">
        <v>10</v>
      </c>
      <c r="B1104" s="5" t="n">
        <v>72897</v>
      </c>
      <c r="C1104" s="4" t="n">
        <v>-0.0044</v>
      </c>
      <c r="D1104" s="4" t="n">
        <v>-0.0011</v>
      </c>
      <c r="E1104" s="4" t="n">
        <v>1.0056</v>
      </c>
      <c r="F1104" s="6" t="n">
        <f aca="false">F1103+G1104</f>
        <v>34.7419999999996</v>
      </c>
      <c r="G1104" s="6" t="n">
        <f aca="false">(B1104-B1103)/1000</f>
        <v>0.032</v>
      </c>
      <c r="H1104" s="4" t="n">
        <f aca="false">(C1104+C1103)*G1104*9.8/2+H1103</f>
        <v>0.16944004</v>
      </c>
      <c r="I1104" s="4" t="n">
        <f aca="false">(1-$M$1)*IF(ABS(C1104) &lt; $K$1, 0, C1104)+$M$1*I1103</f>
        <v>-2.73473840265075E-005</v>
      </c>
      <c r="J1104" s="4" t="n">
        <f aca="false">($I1104+$I1103)*$G1104*9.8/2+J1103</f>
        <v>-0.00114946232501705</v>
      </c>
    </row>
    <row r="1105" customFormat="false" ht="13.8" hidden="false" customHeight="false" outlineLevel="0" collapsed="false">
      <c r="A1105" s="0" t="s">
        <v>10</v>
      </c>
      <c r="B1105" s="5" t="n">
        <v>72930</v>
      </c>
      <c r="C1105" s="4" t="n">
        <v>0.0049</v>
      </c>
      <c r="D1105" s="4" t="n">
        <v>0.0013</v>
      </c>
      <c r="E1105" s="4" t="n">
        <v>1.0054</v>
      </c>
      <c r="F1105" s="6" t="n">
        <f aca="false">F1104+G1105</f>
        <v>34.7749999999996</v>
      </c>
      <c r="G1105" s="6" t="n">
        <f aca="false">(B1105-B1104)/1000</f>
        <v>0.033</v>
      </c>
      <c r="H1105" s="4" t="n">
        <f aca="false">(C1105+C1104)*G1105*9.8/2+H1104</f>
        <v>0.16952089</v>
      </c>
      <c r="I1105" s="4" t="n">
        <f aca="false">(1-$M$1)*IF(ABS(C1105) &lt; $K$1, 0, C1105)+$M$1*I1104</f>
        <v>-2.46126456238567E-005</v>
      </c>
      <c r="J1105" s="4" t="n">
        <f aca="false">($I1105+$I1104)*$G1105*9.8/2+J1104</f>
        <v>-0.00115786426181151</v>
      </c>
    </row>
    <row r="1106" customFormat="false" ht="13.8" hidden="false" customHeight="false" outlineLevel="0" collapsed="false">
      <c r="A1106" s="0" t="s">
        <v>10</v>
      </c>
      <c r="B1106" s="5" t="n">
        <v>72961</v>
      </c>
      <c r="C1106" s="4" t="n">
        <v>0.003</v>
      </c>
      <c r="D1106" s="4" t="n">
        <v>0.0025</v>
      </c>
      <c r="E1106" s="4" t="n">
        <v>1.0099</v>
      </c>
      <c r="F1106" s="6" t="n">
        <f aca="false">F1105+G1106</f>
        <v>34.8059999999996</v>
      </c>
      <c r="G1106" s="6" t="n">
        <f aca="false">(B1106-B1105)/1000</f>
        <v>0.031</v>
      </c>
      <c r="H1106" s="4" t="n">
        <f aca="false">(C1106+C1105)*G1106*9.8/2+H1105</f>
        <v>0.1707209</v>
      </c>
      <c r="I1106" s="4" t="n">
        <f aca="false">(1-$M$1)*IF(ABS(C1106) &lt; $K$1, 0, C1106)+$M$1*I1105</f>
        <v>-2.21513810614711E-005</v>
      </c>
      <c r="J1106" s="4" t="n">
        <f aca="false">($I1106+$I1105)*$G1106*9.8/2+J1105</f>
        <v>-0.00116496771746502</v>
      </c>
    </row>
    <row r="1107" customFormat="false" ht="13.8" hidden="false" customHeight="false" outlineLevel="0" collapsed="false">
      <c r="A1107" s="0" t="s">
        <v>10</v>
      </c>
      <c r="B1107" s="5" t="n">
        <v>72992</v>
      </c>
      <c r="C1107" s="4" t="n">
        <v>0.0027</v>
      </c>
      <c r="D1107" s="4" t="n">
        <v>0.0049</v>
      </c>
      <c r="E1107" s="4" t="n">
        <v>1.0104</v>
      </c>
      <c r="F1107" s="6" t="n">
        <f aca="false">F1106+G1107</f>
        <v>34.8369999999996</v>
      </c>
      <c r="G1107" s="6" t="n">
        <f aca="false">(B1107-B1106)/1000</f>
        <v>0.031</v>
      </c>
      <c r="H1107" s="4" t="n">
        <f aca="false">(C1107+C1106)*G1107*9.8/2+H1106</f>
        <v>0.17158673</v>
      </c>
      <c r="I1107" s="4" t="n">
        <f aca="false">(1-$M$1)*IF(ABS(C1107) &lt; $K$1, 0, C1107)+$M$1*I1106</f>
        <v>-1.9936242955324E-005</v>
      </c>
      <c r="J1107" s="4" t="n">
        <f aca="false">($I1107+$I1106)*$G1107*9.8/2+J1106</f>
        <v>-0.00117136082755317</v>
      </c>
    </row>
    <row r="1108" customFormat="false" ht="13.8" hidden="false" customHeight="false" outlineLevel="0" collapsed="false">
      <c r="A1108" s="0" t="s">
        <v>10</v>
      </c>
      <c r="B1108" s="5" t="n">
        <v>73023</v>
      </c>
      <c r="C1108" s="4" t="n">
        <v>-0.0016</v>
      </c>
      <c r="D1108" s="4" t="n">
        <v>0.0028</v>
      </c>
      <c r="E1108" s="4" t="n">
        <v>1.0073</v>
      </c>
      <c r="F1108" s="6" t="n">
        <f aca="false">F1107+G1108</f>
        <v>34.8679999999996</v>
      </c>
      <c r="G1108" s="6" t="n">
        <f aca="false">(B1108-B1107)/1000</f>
        <v>0.031</v>
      </c>
      <c r="H1108" s="4" t="n">
        <f aca="false">(C1108+C1107)*G1108*9.8/2+H1107</f>
        <v>0.17175382</v>
      </c>
      <c r="I1108" s="4" t="n">
        <f aca="false">(1-$M$1)*IF(ABS(C1108) &lt; $K$1, 0, C1108)+$M$1*I1107</f>
        <v>-1.79426186597916E-005</v>
      </c>
      <c r="J1108" s="4" t="n">
        <f aca="false">($I1108+$I1107)*$G1108*9.8/2+J1107</f>
        <v>-0.0011771146266325</v>
      </c>
    </row>
    <row r="1109" customFormat="false" ht="13.8" hidden="false" customHeight="false" outlineLevel="0" collapsed="false">
      <c r="A1109" s="0" t="s">
        <v>10</v>
      </c>
      <c r="B1109" s="5" t="n">
        <v>73055</v>
      </c>
      <c r="C1109" s="4" t="n">
        <v>-0.0019</v>
      </c>
      <c r="D1109" s="4" t="n">
        <v>-0.001</v>
      </c>
      <c r="E1109" s="4" t="n">
        <v>1.009</v>
      </c>
      <c r="F1109" s="6" t="n">
        <f aca="false">F1108+G1109</f>
        <v>34.8999999999996</v>
      </c>
      <c r="G1109" s="6" t="n">
        <f aca="false">(B1109-B1108)/1000</f>
        <v>0.032</v>
      </c>
      <c r="H1109" s="4" t="n">
        <f aca="false">(C1109+C1108)*G1109*9.8/2+H1108</f>
        <v>0.17120502</v>
      </c>
      <c r="I1109" s="4" t="n">
        <f aca="false">(1-$M$1)*IF(ABS(C1109) &lt; $K$1, 0, C1109)+$M$1*I1108</f>
        <v>-1.61483567938124E-005</v>
      </c>
      <c r="J1109" s="4" t="n">
        <f aca="false">($I1109+$I1108)*$G1109*9.8/2+J1108</f>
        <v>-0.00118246009158363</v>
      </c>
    </row>
    <row r="1110" customFormat="false" ht="13.8" hidden="false" customHeight="false" outlineLevel="0" collapsed="false">
      <c r="A1110" s="0" t="s">
        <v>10</v>
      </c>
      <c r="B1110" s="5" t="n">
        <v>73088</v>
      </c>
      <c r="C1110" s="4" t="n">
        <v>0.0006</v>
      </c>
      <c r="D1110" s="4" t="n">
        <v>-0.0012</v>
      </c>
      <c r="E1110" s="4" t="n">
        <v>1.0082</v>
      </c>
      <c r="F1110" s="6" t="n">
        <f aca="false">F1109+G1110</f>
        <v>34.9329999999996</v>
      </c>
      <c r="G1110" s="6" t="n">
        <f aca="false">(B1110-B1109)/1000</f>
        <v>0.033</v>
      </c>
      <c r="H1110" s="4" t="n">
        <f aca="false">(C1110+C1109)*G1110*9.8/2+H1109</f>
        <v>0.17099481</v>
      </c>
      <c r="I1110" s="4" t="n">
        <f aca="false">(1-$M$1)*IF(ABS(C1110) &lt; $K$1, 0, C1110)+$M$1*I1109</f>
        <v>-1.45335211144312E-005</v>
      </c>
      <c r="J1110" s="4" t="n">
        <f aca="false">($I1110+$I1109)*$G1110*9.8/2+J1109</f>
        <v>-0.00118742135124139</v>
      </c>
    </row>
    <row r="1111" customFormat="false" ht="13.8" hidden="false" customHeight="false" outlineLevel="0" collapsed="false">
      <c r="A1111" s="0" t="s">
        <v>10</v>
      </c>
      <c r="B1111" s="5" t="n">
        <v>73120</v>
      </c>
      <c r="C1111" s="4" t="n">
        <v>0.0025</v>
      </c>
      <c r="D1111" s="4" t="n">
        <v>0.0027</v>
      </c>
      <c r="E1111" s="4" t="n">
        <v>1.0109</v>
      </c>
      <c r="F1111" s="6" t="n">
        <f aca="false">F1110+G1111</f>
        <v>34.9649999999996</v>
      </c>
      <c r="G1111" s="6" t="n">
        <f aca="false">(B1111-B1110)/1000</f>
        <v>0.032</v>
      </c>
      <c r="H1111" s="4" t="n">
        <f aca="false">(C1111+C1110)*G1111*9.8/2+H1110</f>
        <v>0.17148089</v>
      </c>
      <c r="I1111" s="4" t="n">
        <f aca="false">(1-$M$1)*IF(ABS(C1111) &lt; $K$1, 0, C1111)+$M$1*I1110</f>
        <v>-1.30801690029881E-005</v>
      </c>
      <c r="J1111" s="4" t="n">
        <f aca="false">($I1111+$I1110)*$G1111*9.8/2+J1110</f>
        <v>-0.0011917511778518</v>
      </c>
    </row>
    <row r="1112" customFormat="false" ht="13.8" hidden="false" customHeight="false" outlineLevel="0" collapsed="false">
      <c r="A1112" s="0" t="s">
        <v>10</v>
      </c>
      <c r="B1112" s="5" t="n">
        <v>73151</v>
      </c>
      <c r="C1112" s="4" t="n">
        <v>-0.002</v>
      </c>
      <c r="D1112" s="4" t="n">
        <v>0.0043</v>
      </c>
      <c r="E1112" s="4" t="n">
        <v>1.0071</v>
      </c>
      <c r="F1112" s="6" t="n">
        <f aca="false">F1111+G1112</f>
        <v>34.9959999999996</v>
      </c>
      <c r="G1112" s="6" t="n">
        <f aca="false">(B1112-B1111)/1000</f>
        <v>0.031</v>
      </c>
      <c r="H1112" s="4" t="n">
        <f aca="false">(C1112+C1111)*G1112*9.8/2+H1111</f>
        <v>0.17155684</v>
      </c>
      <c r="I1112" s="4" t="n">
        <f aca="false">(1-$M$1)*IF(ABS(C1112) &lt; $K$1, 0, C1112)+$M$1*I1111</f>
        <v>-1.17721521026892E-005</v>
      </c>
      <c r="J1112" s="4" t="n">
        <f aca="false">($I1112+$I1111)*$G1112*9.8/2+J1111</f>
        <v>-0.00119552624542775</v>
      </c>
    </row>
    <row r="1113" customFormat="false" ht="13.8" hidden="false" customHeight="false" outlineLevel="0" collapsed="false">
      <c r="A1113" s="0" t="s">
        <v>10</v>
      </c>
      <c r="B1113" s="5" t="n">
        <v>73183</v>
      </c>
      <c r="C1113" s="4" t="n">
        <v>-0.0013</v>
      </c>
      <c r="D1113" s="4" t="n">
        <v>0.0015</v>
      </c>
      <c r="E1113" s="4" t="n">
        <v>1.0113</v>
      </c>
      <c r="F1113" s="6" t="n">
        <f aca="false">F1112+G1113</f>
        <v>35.0279999999996</v>
      </c>
      <c r="G1113" s="6" t="n">
        <f aca="false">(B1113-B1112)/1000</f>
        <v>0.032</v>
      </c>
      <c r="H1113" s="4" t="n">
        <f aca="false">(C1113+C1112)*G1113*9.8/2+H1112</f>
        <v>0.1710394</v>
      </c>
      <c r="I1113" s="4" t="n">
        <f aca="false">(1-$M$1)*IF(ABS(C1113) &lt; $K$1, 0, C1113)+$M$1*I1112</f>
        <v>-1.05949368924203E-005</v>
      </c>
      <c r="J1113" s="4" t="n">
        <f aca="false">($I1113+$I1112)*$G1113*9.8/2+J1112</f>
        <v>-0.00119903340498219</v>
      </c>
    </row>
    <row r="1114" customFormat="false" ht="13.8" hidden="false" customHeight="false" outlineLevel="0" collapsed="false">
      <c r="A1114" s="0" t="s">
        <v>10</v>
      </c>
      <c r="B1114" s="5" t="n">
        <v>73215</v>
      </c>
      <c r="C1114" s="4" t="n">
        <v>-0.0017</v>
      </c>
      <c r="D1114" s="4" t="n">
        <v>0.0031</v>
      </c>
      <c r="E1114" s="4" t="n">
        <v>1.0084</v>
      </c>
      <c r="F1114" s="6" t="n">
        <f aca="false">F1113+G1114</f>
        <v>35.0599999999996</v>
      </c>
      <c r="G1114" s="6" t="n">
        <f aca="false">(B1114-B1113)/1000</f>
        <v>0.032</v>
      </c>
      <c r="H1114" s="4" t="n">
        <f aca="false">(C1114+C1113)*G1114*9.8/2+H1113</f>
        <v>0.170569</v>
      </c>
      <c r="I1114" s="4" t="n">
        <f aca="false">(1-$M$1)*IF(ABS(C1114) &lt; $K$1, 0, C1114)+$M$1*I1113</f>
        <v>-9.53544320317829E-006</v>
      </c>
      <c r="J1114" s="4" t="n">
        <f aca="false">($I1114+$I1113)*$G1114*9.8/2+J1113</f>
        <v>-0.00120218984858118</v>
      </c>
    </row>
    <row r="1115" customFormat="false" ht="13.8" hidden="false" customHeight="false" outlineLevel="0" collapsed="false">
      <c r="A1115" s="0" t="s">
        <v>10</v>
      </c>
      <c r="B1115" s="5" t="n">
        <v>73247</v>
      </c>
      <c r="C1115" s="4" t="n">
        <v>-0.0003</v>
      </c>
      <c r="D1115" s="4" t="n">
        <v>-0.0004</v>
      </c>
      <c r="E1115" s="4" t="n">
        <v>1.0125</v>
      </c>
      <c r="F1115" s="6" t="n">
        <f aca="false">F1114+G1115</f>
        <v>35.0919999999996</v>
      </c>
      <c r="G1115" s="6" t="n">
        <f aca="false">(B1115-B1114)/1000</f>
        <v>0.032</v>
      </c>
      <c r="H1115" s="4" t="n">
        <f aca="false">(C1115+C1114)*G1115*9.8/2+H1114</f>
        <v>0.1702554</v>
      </c>
      <c r="I1115" s="4" t="n">
        <f aca="false">(1-$M$1)*IF(ABS(C1115) &lt; $K$1, 0, C1115)+$M$1*I1114</f>
        <v>-8.58189888286046E-006</v>
      </c>
      <c r="J1115" s="4" t="n">
        <f aca="false">($I1115+$I1114)*$G1115*9.8/2+J1114</f>
        <v>-0.00120503064782027</v>
      </c>
    </row>
    <row r="1116" customFormat="false" ht="13.8" hidden="false" customHeight="false" outlineLevel="0" collapsed="false">
      <c r="A1116" s="0" t="s">
        <v>10</v>
      </c>
      <c r="B1116" s="5" t="n">
        <v>73280</v>
      </c>
      <c r="C1116" s="4" t="n">
        <v>0.0017</v>
      </c>
      <c r="D1116" s="4" t="n">
        <v>0.0029</v>
      </c>
      <c r="E1116" s="4" t="n">
        <v>1.0098</v>
      </c>
      <c r="F1116" s="6" t="n">
        <f aca="false">F1115+G1116</f>
        <v>35.1249999999996</v>
      </c>
      <c r="G1116" s="6" t="n">
        <f aca="false">(B1116-B1115)/1000</f>
        <v>0.033</v>
      </c>
      <c r="H1116" s="4" t="n">
        <f aca="false">(C1116+C1115)*G1116*9.8/2+H1115</f>
        <v>0.17048178</v>
      </c>
      <c r="I1116" s="4" t="n">
        <f aca="false">(1-$M$1)*IF(ABS(C1116) &lt; $K$1, 0, C1116)+$M$1*I1115</f>
        <v>-7.72370899457442E-006</v>
      </c>
      <c r="J1116" s="4" t="n">
        <f aca="false">($I1116+$I1115)*$G1116*9.8/2+J1115</f>
        <v>-0.00120766726461405</v>
      </c>
    </row>
    <row r="1117" customFormat="false" ht="13.8" hidden="false" customHeight="false" outlineLevel="0" collapsed="false">
      <c r="A1117" s="0" t="s">
        <v>10</v>
      </c>
      <c r="B1117" s="5" t="n">
        <v>73311</v>
      </c>
      <c r="C1117" s="4" t="n">
        <v>0.0013</v>
      </c>
      <c r="D1117" s="4" t="n">
        <v>0.0029</v>
      </c>
      <c r="E1117" s="4" t="n">
        <v>1.0106</v>
      </c>
      <c r="F1117" s="6" t="n">
        <f aca="false">F1116+G1117</f>
        <v>35.1559999999996</v>
      </c>
      <c r="G1117" s="6" t="n">
        <f aca="false">(B1117-B1116)/1000</f>
        <v>0.031</v>
      </c>
      <c r="H1117" s="4" t="n">
        <f aca="false">(C1117+C1116)*G1117*9.8/2+H1116</f>
        <v>0.17093748</v>
      </c>
      <c r="I1117" s="4" t="n">
        <f aca="false">(1-$M$1)*IF(ABS(C1117) &lt; $K$1, 0, C1117)+$M$1*I1116</f>
        <v>-6.95133809511698E-006</v>
      </c>
      <c r="J1117" s="4" t="n">
        <f aca="false">($I1117+$I1116)*$G1117*9.8/2+J1116</f>
        <v>-0.00120989640426697</v>
      </c>
    </row>
    <row r="1118" customFormat="false" ht="13.8" hidden="false" customHeight="false" outlineLevel="0" collapsed="false">
      <c r="A1118" s="0" t="s">
        <v>10</v>
      </c>
      <c r="B1118" s="5" t="n">
        <v>73342</v>
      </c>
      <c r="C1118" s="4" t="n">
        <v>-0.0014</v>
      </c>
      <c r="D1118" s="4" t="n">
        <v>0.003</v>
      </c>
      <c r="E1118" s="4" t="n">
        <v>1.0081</v>
      </c>
      <c r="F1118" s="6" t="n">
        <f aca="false">F1117+G1118</f>
        <v>35.1869999999996</v>
      </c>
      <c r="G1118" s="6" t="n">
        <f aca="false">(B1118-B1117)/1000</f>
        <v>0.031</v>
      </c>
      <c r="H1118" s="4" t="n">
        <f aca="false">(C1118+C1117)*G1118*9.8/2+H1117</f>
        <v>0.17092229</v>
      </c>
      <c r="I1118" s="4" t="n">
        <f aca="false">(1-$M$1)*IF(ABS(C1118) &lt; $K$1, 0, C1118)+$M$1*I1117</f>
        <v>-6.25620428560528E-006</v>
      </c>
      <c r="J1118" s="4" t="n">
        <f aca="false">($I1118+$I1117)*$G1118*9.8/2+J1117</f>
        <v>-0.00121190262995461</v>
      </c>
    </row>
    <row r="1119" customFormat="false" ht="13.8" hidden="false" customHeight="false" outlineLevel="0" collapsed="false">
      <c r="A1119" s="0" t="s">
        <v>10</v>
      </c>
      <c r="B1119" s="5" t="n">
        <v>73374</v>
      </c>
      <c r="C1119" s="4" t="n">
        <v>-0.0003</v>
      </c>
      <c r="D1119" s="4" t="n">
        <v>0.0019</v>
      </c>
      <c r="E1119" s="4" t="n">
        <v>1.0091</v>
      </c>
      <c r="F1119" s="6" t="n">
        <f aca="false">F1118+G1119</f>
        <v>35.2189999999996</v>
      </c>
      <c r="G1119" s="6" t="n">
        <f aca="false">(B1119-B1118)/1000</f>
        <v>0.032</v>
      </c>
      <c r="H1119" s="4" t="n">
        <f aca="false">(C1119+C1118)*G1119*9.8/2+H1118</f>
        <v>0.17065573</v>
      </c>
      <c r="I1119" s="4" t="n">
        <f aca="false">(1-$M$1)*IF(ABS(C1119) &lt; $K$1, 0, C1119)+$M$1*I1118</f>
        <v>-5.63058385704475E-006</v>
      </c>
      <c r="J1119" s="4" t="n">
        <f aca="false">($I1119+$I1118)*$G1119*9.8/2+J1118</f>
        <v>-0.00121376647833537</v>
      </c>
    </row>
    <row r="1120" customFormat="false" ht="13.8" hidden="false" customHeight="false" outlineLevel="0" collapsed="false">
      <c r="A1120" s="0" t="s">
        <v>10</v>
      </c>
      <c r="B1120" s="5" t="n">
        <v>73406</v>
      </c>
      <c r="C1120" s="4" t="n">
        <v>-0.0009</v>
      </c>
      <c r="D1120" s="4" t="n">
        <v>0.0002</v>
      </c>
      <c r="E1120" s="4" t="n">
        <v>1.0098</v>
      </c>
      <c r="F1120" s="6" t="n">
        <f aca="false">F1119+G1120</f>
        <v>35.2509999999996</v>
      </c>
      <c r="G1120" s="6" t="n">
        <f aca="false">(B1120-B1119)/1000</f>
        <v>0.032</v>
      </c>
      <c r="H1120" s="4" t="n">
        <f aca="false">(C1120+C1119)*G1120*9.8/2+H1119</f>
        <v>0.17046757</v>
      </c>
      <c r="I1120" s="4" t="n">
        <f aca="false">(1-$M$1)*IF(ABS(C1120) &lt; $K$1, 0, C1120)+$M$1*I1119</f>
        <v>-5.06752547134028E-006</v>
      </c>
      <c r="J1120" s="4" t="n">
        <f aca="false">($I1120+$I1119)*$G1120*9.8/2+J1119</f>
        <v>-0.00121544394187806</v>
      </c>
    </row>
    <row r="1121" customFormat="false" ht="13.8" hidden="false" customHeight="false" outlineLevel="0" collapsed="false">
      <c r="A1121" s="0" t="s">
        <v>10</v>
      </c>
      <c r="B1121" s="5" t="n">
        <v>73438</v>
      </c>
      <c r="C1121" s="4" t="n">
        <v>0.0014</v>
      </c>
      <c r="D1121" s="4" t="n">
        <v>-0.0005</v>
      </c>
      <c r="E1121" s="4" t="n">
        <v>1.0098</v>
      </c>
      <c r="F1121" s="6" t="n">
        <f aca="false">F1120+G1121</f>
        <v>35.2829999999996</v>
      </c>
      <c r="G1121" s="6" t="n">
        <f aca="false">(B1121-B1120)/1000</f>
        <v>0.032</v>
      </c>
      <c r="H1121" s="4" t="n">
        <f aca="false">(C1121+C1120)*G1121*9.8/2+H1120</f>
        <v>0.17054597</v>
      </c>
      <c r="I1121" s="4" t="n">
        <f aca="false">(1-$M$1)*IF(ABS(C1121) &lt; $K$1, 0, C1121)+$M$1*I1120</f>
        <v>-4.56077292420625E-006</v>
      </c>
      <c r="J1121" s="4" t="n">
        <f aca="false">($I1121+$I1120)*$G1121*9.8/2+J1120</f>
        <v>-0.00121695365906649</v>
      </c>
    </row>
    <row r="1122" customFormat="false" ht="13.8" hidden="false" customHeight="false" outlineLevel="0" collapsed="false">
      <c r="A1122" s="0" t="s">
        <v>10</v>
      </c>
      <c r="B1122" s="5" t="n">
        <v>73470</v>
      </c>
      <c r="C1122" s="4" t="n">
        <v>0.0024</v>
      </c>
      <c r="D1122" s="4" t="n">
        <v>0.0052</v>
      </c>
      <c r="E1122" s="4" t="n">
        <v>1.0085</v>
      </c>
      <c r="F1122" s="6" t="n">
        <f aca="false">F1121+G1122</f>
        <v>35.3149999999996</v>
      </c>
      <c r="G1122" s="6" t="n">
        <f aca="false">(B1122-B1121)/1000</f>
        <v>0.032</v>
      </c>
      <c r="H1122" s="4" t="n">
        <f aca="false">(C1122+C1121)*G1122*9.8/2+H1121</f>
        <v>0.17114181</v>
      </c>
      <c r="I1122" s="4" t="n">
        <f aca="false">(1-$M$1)*IF(ABS(C1122) &lt; $K$1, 0, C1122)+$M$1*I1121</f>
        <v>-4.10469563178562E-006</v>
      </c>
      <c r="J1122" s="4" t="n">
        <f aca="false">($I1122+$I1121)*$G1122*9.8/2+J1121</f>
        <v>-0.00121831240453606</v>
      </c>
    </row>
    <row r="1123" customFormat="false" ht="13.8" hidden="false" customHeight="false" outlineLevel="0" collapsed="false">
      <c r="A1123" s="0" t="s">
        <v>10</v>
      </c>
      <c r="B1123" s="5" t="n">
        <v>73501</v>
      </c>
      <c r="C1123" s="4" t="n">
        <v>0.0027</v>
      </c>
      <c r="D1123" s="4" t="n">
        <v>0.0041</v>
      </c>
      <c r="E1123" s="4" t="n">
        <v>1.0085</v>
      </c>
      <c r="F1123" s="6" t="n">
        <f aca="false">F1122+G1123</f>
        <v>35.3459999999996</v>
      </c>
      <c r="G1123" s="6" t="n">
        <f aca="false">(B1123-B1122)/1000</f>
        <v>0.031</v>
      </c>
      <c r="H1123" s="4" t="n">
        <f aca="false">(C1123+C1122)*G1123*9.8/2+H1122</f>
        <v>0.1719165</v>
      </c>
      <c r="I1123" s="4" t="n">
        <f aca="false">(1-$M$1)*IF(ABS(C1123) &lt; $K$1, 0, C1123)+$M$1*I1122</f>
        <v>-3.69422606860706E-006</v>
      </c>
      <c r="J1123" s="4" t="n">
        <f aca="false">($I1123+$I1122)*$G1123*9.8/2+J1122</f>
        <v>-0.00121949706074235</v>
      </c>
    </row>
    <row r="1124" customFormat="false" ht="13.8" hidden="false" customHeight="false" outlineLevel="0" collapsed="false">
      <c r="A1124" s="0" t="s">
        <v>10</v>
      </c>
      <c r="B1124" s="5" t="n">
        <v>73532</v>
      </c>
      <c r="C1124" s="4" t="n">
        <v>-0.0005</v>
      </c>
      <c r="D1124" s="4" t="n">
        <v>0.0032</v>
      </c>
      <c r="E1124" s="4" t="n">
        <v>1.0098</v>
      </c>
      <c r="F1124" s="6" t="n">
        <f aca="false">F1123+G1124</f>
        <v>35.3769999999996</v>
      </c>
      <c r="G1124" s="6" t="n">
        <f aca="false">(B1124-B1123)/1000</f>
        <v>0.031</v>
      </c>
      <c r="H1124" s="4" t="n">
        <f aca="false">(C1124+C1123)*G1124*9.8/2+H1123</f>
        <v>0.17225068</v>
      </c>
      <c r="I1124" s="4" t="n">
        <f aca="false">(1-$M$1)*IF(ABS(C1124) &lt; $K$1, 0, C1124)+$M$1*I1123</f>
        <v>-3.32480346174635E-006</v>
      </c>
      <c r="J1124" s="4" t="n">
        <f aca="false">($I1124+$I1123)*$G1124*9.8/2+J1123</f>
        <v>-0.00122056325132802</v>
      </c>
    </row>
    <row r="1125" customFormat="false" ht="13.8" hidden="false" customHeight="false" outlineLevel="0" collapsed="false">
      <c r="A1125" s="0" t="s">
        <v>10</v>
      </c>
      <c r="B1125" s="5" t="n">
        <v>73564</v>
      </c>
      <c r="C1125" s="4" t="n">
        <v>-0.0013</v>
      </c>
      <c r="D1125" s="4" t="n">
        <v>-0.0001</v>
      </c>
      <c r="E1125" s="4" t="n">
        <v>1.0096</v>
      </c>
      <c r="F1125" s="6" t="n">
        <f aca="false">F1124+G1125</f>
        <v>35.4089999999996</v>
      </c>
      <c r="G1125" s="6" t="n">
        <f aca="false">(B1125-B1124)/1000</f>
        <v>0.032</v>
      </c>
      <c r="H1125" s="4" t="n">
        <f aca="false">(C1125+C1124)*G1125*9.8/2+H1124</f>
        <v>0.17196844</v>
      </c>
      <c r="I1125" s="4" t="n">
        <f aca="false">(1-$M$1)*IF(ABS(C1125) &lt; $K$1, 0, C1125)+$M$1*I1124</f>
        <v>-2.99232311557172E-006</v>
      </c>
      <c r="J1125" s="4" t="n">
        <f aca="false">($I1125+$I1124)*$G1125*9.8/2+J1124</f>
        <v>-0.00122155377677534</v>
      </c>
    </row>
    <row r="1126" customFormat="false" ht="13.8" hidden="false" customHeight="false" outlineLevel="0" collapsed="false">
      <c r="A1126" s="0" t="s">
        <v>10</v>
      </c>
      <c r="B1126" s="5" t="n">
        <v>73597</v>
      </c>
      <c r="C1126" s="4" t="n">
        <v>-0.0004</v>
      </c>
      <c r="D1126" s="4" t="n">
        <v>0.0016</v>
      </c>
      <c r="E1126" s="4" t="n">
        <v>1.0098</v>
      </c>
      <c r="F1126" s="6" t="n">
        <f aca="false">F1125+G1126</f>
        <v>35.4419999999996</v>
      </c>
      <c r="G1126" s="6" t="n">
        <f aca="false">(B1126-B1125)/1000</f>
        <v>0.033</v>
      </c>
      <c r="H1126" s="4" t="n">
        <f aca="false">(C1126+C1125)*G1126*9.8/2+H1125</f>
        <v>0.17169355</v>
      </c>
      <c r="I1126" s="4" t="n">
        <f aca="false">(1-$M$1)*IF(ABS(C1126) &lt; $K$1, 0, C1126)+$M$1*I1125</f>
        <v>-2.69309080401455E-006</v>
      </c>
      <c r="J1126" s="4" t="n">
        <f aca="false">($I1126+$I1125)*$G1126*9.8/2+J1125</f>
        <v>-0.00122247310820614</v>
      </c>
    </row>
    <row r="1127" customFormat="false" ht="13.8" hidden="false" customHeight="false" outlineLevel="0" collapsed="false">
      <c r="A1127" s="0" t="s">
        <v>10</v>
      </c>
      <c r="B1127" s="5" t="n">
        <v>73629</v>
      </c>
      <c r="C1127" s="4" t="n">
        <v>0.0011</v>
      </c>
      <c r="D1127" s="4" t="n">
        <v>0.0018</v>
      </c>
      <c r="E1127" s="4" t="n">
        <v>1.0092</v>
      </c>
      <c r="F1127" s="6" t="n">
        <f aca="false">F1126+G1127</f>
        <v>35.4739999999996</v>
      </c>
      <c r="G1127" s="6" t="n">
        <f aca="false">(B1127-B1126)/1000</f>
        <v>0.032</v>
      </c>
      <c r="H1127" s="4" t="n">
        <f aca="false">(C1127+C1126)*G1127*9.8/2+H1126</f>
        <v>0.17180331</v>
      </c>
      <c r="I1127" s="4" t="n">
        <f aca="false">(1-$M$1)*IF(ABS(C1127) &lt; $K$1, 0, C1127)+$M$1*I1126</f>
        <v>-2.42378172361309E-006</v>
      </c>
      <c r="J1127" s="4" t="n">
        <f aca="false">($I1127+$I1126)*$G1127*9.8/2+J1126</f>
        <v>-0.00122327543381847</v>
      </c>
    </row>
    <row r="1128" customFormat="false" ht="13.8" hidden="false" customHeight="false" outlineLevel="0" collapsed="false">
      <c r="A1128" s="0" t="s">
        <v>10</v>
      </c>
      <c r="B1128" s="5" t="n">
        <v>73660</v>
      </c>
      <c r="C1128" s="4" t="n">
        <v>0.0009</v>
      </c>
      <c r="D1128" s="4" t="n">
        <v>0.0026</v>
      </c>
      <c r="E1128" s="4" t="n">
        <v>1.0107</v>
      </c>
      <c r="F1128" s="6" t="n">
        <f aca="false">F1127+G1128</f>
        <v>35.5049999999996</v>
      </c>
      <c r="G1128" s="6" t="n">
        <f aca="false">(B1128-B1127)/1000</f>
        <v>0.031</v>
      </c>
      <c r="H1128" s="4" t="n">
        <f aca="false">(C1128+C1127)*G1128*9.8/2+H1127</f>
        <v>0.17210711</v>
      </c>
      <c r="I1128" s="4" t="n">
        <f aca="false">(1-$M$1)*IF(ABS(C1128) &lt; $K$1, 0, C1128)+$M$1*I1127</f>
        <v>-2.18140355125178E-006</v>
      </c>
      <c r="J1128" s="4" t="n">
        <f aca="false">($I1128+$I1127)*$G1128*9.8/2+J1127</f>
        <v>-0.00122397496146172</v>
      </c>
    </row>
    <row r="1129" customFormat="false" ht="13.8" hidden="false" customHeight="false" outlineLevel="0" collapsed="false">
      <c r="A1129" s="0" t="s">
        <v>10</v>
      </c>
      <c r="B1129" s="5" t="n">
        <v>73691</v>
      </c>
      <c r="C1129" s="4" t="n">
        <v>-0.0017</v>
      </c>
      <c r="D1129" s="4" t="n">
        <v>0.0004</v>
      </c>
      <c r="E1129" s="4" t="n">
        <v>1.0071</v>
      </c>
      <c r="F1129" s="6" t="n">
        <f aca="false">F1128+G1129</f>
        <v>35.5359999999996</v>
      </c>
      <c r="G1129" s="6" t="n">
        <f aca="false">(B1129-B1128)/1000</f>
        <v>0.031</v>
      </c>
      <c r="H1129" s="4" t="n">
        <f aca="false">(C1129+C1128)*G1129*9.8/2+H1128</f>
        <v>0.17198559</v>
      </c>
      <c r="I1129" s="4" t="n">
        <f aca="false">(1-$M$1)*IF(ABS(C1129) &lt; $K$1, 0, C1129)+$M$1*I1128</f>
        <v>-1.96326319612661E-006</v>
      </c>
      <c r="J1129" s="4" t="n">
        <f aca="false">($I1129+$I1128)*$G1129*9.8/2+J1128</f>
        <v>-0.00122460453634065</v>
      </c>
    </row>
    <row r="1130" customFormat="false" ht="13.8" hidden="false" customHeight="false" outlineLevel="0" collapsed="false">
      <c r="A1130" s="0" t="s">
        <v>10</v>
      </c>
      <c r="B1130" s="5" t="n">
        <v>73723</v>
      </c>
      <c r="C1130" s="4" t="n">
        <v>-0.0012</v>
      </c>
      <c r="D1130" s="4" t="n">
        <v>-0.0013</v>
      </c>
      <c r="E1130" s="4" t="n">
        <v>1.0107</v>
      </c>
      <c r="F1130" s="6" t="n">
        <f aca="false">F1129+G1130</f>
        <v>35.5679999999995</v>
      </c>
      <c r="G1130" s="6" t="n">
        <f aca="false">(B1130-B1129)/1000</f>
        <v>0.032</v>
      </c>
      <c r="H1130" s="4" t="n">
        <f aca="false">(C1130+C1129)*G1130*9.8/2+H1129</f>
        <v>0.17153087</v>
      </c>
      <c r="I1130" s="4" t="n">
        <f aca="false">(1-$M$1)*IF(ABS(C1130) &lt; $K$1, 0, C1130)+$M$1*I1129</f>
        <v>-1.76693687651394E-006</v>
      </c>
      <c r="J1130" s="4" t="n">
        <f aca="false">($I1130+$I1129)*$G1130*9.8/2+J1129</f>
        <v>-0.00122518943171204</v>
      </c>
    </row>
    <row r="1131" customFormat="false" ht="13.8" hidden="false" customHeight="false" outlineLevel="0" collapsed="false">
      <c r="A1131" s="0" t="s">
        <v>10</v>
      </c>
      <c r="B1131" s="5" t="n">
        <v>73756</v>
      </c>
      <c r="C1131" s="4" t="n">
        <v>-0.0014</v>
      </c>
      <c r="D1131" s="4" t="n">
        <v>0.0005</v>
      </c>
      <c r="E1131" s="4" t="n">
        <v>1.0098</v>
      </c>
      <c r="F1131" s="6" t="n">
        <f aca="false">F1130+G1131</f>
        <v>35.6009999999995</v>
      </c>
      <c r="G1131" s="6" t="n">
        <f aca="false">(B1131-B1130)/1000</f>
        <v>0.033</v>
      </c>
      <c r="H1131" s="4" t="n">
        <f aca="false">(C1131+C1130)*G1131*9.8/2+H1130</f>
        <v>0.17111045</v>
      </c>
      <c r="I1131" s="4" t="n">
        <f aca="false">(1-$M$1)*IF(ABS(C1131) &lt; $K$1, 0, C1131)+$M$1*I1130</f>
        <v>-1.59024318886255E-006</v>
      </c>
      <c r="J1131" s="4" t="n">
        <f aca="false">($I1131+$I1130)*$G1131*9.8/2+J1130</f>
        <v>-0.00122573228772861</v>
      </c>
    </row>
    <row r="1132" customFormat="false" ht="13.8" hidden="false" customHeight="false" outlineLevel="0" collapsed="false">
      <c r="A1132" s="0" t="s">
        <v>10</v>
      </c>
      <c r="B1132" s="5" t="n">
        <v>73788</v>
      </c>
      <c r="C1132" s="4" t="n">
        <v>0.0035</v>
      </c>
      <c r="D1132" s="4" t="n">
        <v>0.004</v>
      </c>
      <c r="E1132" s="4" t="n">
        <v>1.0065</v>
      </c>
      <c r="F1132" s="6" t="n">
        <f aca="false">F1131+G1132</f>
        <v>35.6329999999995</v>
      </c>
      <c r="G1132" s="6" t="n">
        <f aca="false">(B1132-B1131)/1000</f>
        <v>0.032</v>
      </c>
      <c r="H1132" s="4" t="n">
        <f aca="false">(C1132+C1131)*G1132*9.8/2+H1131</f>
        <v>0.17143973</v>
      </c>
      <c r="I1132" s="4" t="n">
        <f aca="false">(1-$M$1)*IF(ABS(C1132) &lt; $K$1, 0, C1132)+$M$1*I1131</f>
        <v>-1.4312188699763E-006</v>
      </c>
      <c r="J1132" s="4" t="n">
        <f aca="false">($I1132+$I1131)*$G1132*9.8/2+J1131</f>
        <v>-0.00122620605297943</v>
      </c>
    </row>
    <row r="1133" customFormat="false" ht="13.8" hidden="false" customHeight="false" outlineLevel="0" collapsed="false">
      <c r="A1133" s="0" t="s">
        <v>10</v>
      </c>
      <c r="B1133" s="5" t="n">
        <v>73819</v>
      </c>
      <c r="C1133" s="4" t="n">
        <v>0.0015</v>
      </c>
      <c r="D1133" s="4" t="n">
        <v>0.0038</v>
      </c>
      <c r="E1133" s="4" t="n">
        <v>1.0073</v>
      </c>
      <c r="F1133" s="6" t="n">
        <f aca="false">F1132+G1133</f>
        <v>35.6639999999995</v>
      </c>
      <c r="G1133" s="6" t="n">
        <f aca="false">(B1133-B1132)/1000</f>
        <v>0.031</v>
      </c>
      <c r="H1133" s="4" t="n">
        <f aca="false">(C1133+C1132)*G1133*9.8/2+H1132</f>
        <v>0.17219923</v>
      </c>
      <c r="I1133" s="4" t="n">
        <f aca="false">(1-$M$1)*IF(ABS(C1133) &lt; $K$1, 0, C1133)+$M$1*I1132</f>
        <v>-1.28809698297867E-006</v>
      </c>
      <c r="J1133" s="4" t="n">
        <f aca="false">($I1133+$I1132)*$G1133*9.8/2+J1132</f>
        <v>-0.0012266191170575</v>
      </c>
    </row>
    <row r="1134" customFormat="false" ht="13.8" hidden="false" customHeight="false" outlineLevel="0" collapsed="false">
      <c r="A1134" s="0" t="s">
        <v>10</v>
      </c>
      <c r="B1134" s="5" t="n">
        <v>73850</v>
      </c>
      <c r="C1134" s="4" t="n">
        <v>-0.0017</v>
      </c>
      <c r="D1134" s="4" t="n">
        <v>0.0016</v>
      </c>
      <c r="E1134" s="4" t="n">
        <v>1.0109</v>
      </c>
      <c r="F1134" s="6" t="n">
        <f aca="false">F1133+G1134</f>
        <v>35.6949999999995</v>
      </c>
      <c r="G1134" s="6" t="n">
        <f aca="false">(B1134-B1133)/1000</f>
        <v>0.031</v>
      </c>
      <c r="H1134" s="4" t="n">
        <f aca="false">(C1134+C1133)*G1134*9.8/2+H1133</f>
        <v>0.17216885</v>
      </c>
      <c r="I1134" s="4" t="n">
        <f aca="false">(1-$M$1)*IF(ABS(C1134) &lt; $K$1, 0, C1134)+$M$1*I1133</f>
        <v>-1.1592872846808E-006</v>
      </c>
      <c r="J1134" s="4" t="n">
        <f aca="false">($I1134+$I1133)*$G1134*9.8/2+J1133</f>
        <v>-0.00122699087472776</v>
      </c>
    </row>
    <row r="1135" customFormat="false" ht="13.8" hidden="false" customHeight="false" outlineLevel="0" collapsed="false">
      <c r="A1135" s="0" t="s">
        <v>10</v>
      </c>
      <c r="B1135" s="5" t="n">
        <v>73882</v>
      </c>
      <c r="C1135" s="4" t="n">
        <v>0</v>
      </c>
      <c r="D1135" s="4" t="n">
        <v>0.0001</v>
      </c>
      <c r="E1135" s="4" t="n">
        <v>1.0107</v>
      </c>
      <c r="F1135" s="6" t="n">
        <f aca="false">F1134+G1135</f>
        <v>35.7269999999995</v>
      </c>
      <c r="G1135" s="6" t="n">
        <f aca="false">(B1135-B1134)/1000</f>
        <v>0.032</v>
      </c>
      <c r="H1135" s="4" t="n">
        <f aca="false">(C1135+C1134)*G1135*9.8/2+H1134</f>
        <v>0.17190229</v>
      </c>
      <c r="I1135" s="4" t="n">
        <f aca="false">(1-$M$1)*IF(ABS(C1135) &lt; $K$1, 0, C1135)+$M$1*I1134</f>
        <v>-1.04335855621272E-006</v>
      </c>
      <c r="J1135" s="4" t="n">
        <f aca="false">($I1135+$I1134)*$G1135*9.8/2+J1134</f>
        <v>-0.00122733624959561</v>
      </c>
    </row>
    <row r="1136" customFormat="false" ht="13.8" hidden="false" customHeight="false" outlineLevel="0" collapsed="false">
      <c r="A1136" s="0" t="s">
        <v>10</v>
      </c>
      <c r="B1136" s="5" t="n">
        <v>73914</v>
      </c>
      <c r="C1136" s="4" t="n">
        <v>0.0023</v>
      </c>
      <c r="D1136" s="4" t="n">
        <v>0.0009</v>
      </c>
      <c r="E1136" s="4" t="n">
        <v>1.0105</v>
      </c>
      <c r="F1136" s="6" t="n">
        <f aca="false">F1135+G1136</f>
        <v>35.7589999999995</v>
      </c>
      <c r="G1136" s="6" t="n">
        <f aca="false">(B1136-B1135)/1000</f>
        <v>0.032</v>
      </c>
      <c r="H1136" s="4" t="n">
        <f aca="false">(C1136+C1135)*G1136*9.8/2+H1135</f>
        <v>0.17226293</v>
      </c>
      <c r="I1136" s="4" t="n">
        <f aca="false">(1-$M$1)*IF(ABS(C1136) &lt; $K$1, 0, C1136)+$M$1*I1135</f>
        <v>-9.39022700591447E-007</v>
      </c>
      <c r="J1136" s="4" t="n">
        <f aca="false">($I1136+$I1135)*$G1136*9.8/2+J1135</f>
        <v>-0.00122764708697667</v>
      </c>
    </row>
    <row r="1137" customFormat="false" ht="13.8" hidden="false" customHeight="false" outlineLevel="0" collapsed="false">
      <c r="A1137" s="0" t="s">
        <v>10</v>
      </c>
      <c r="B1137" s="5" t="n">
        <v>73945</v>
      </c>
      <c r="C1137" s="4" t="n">
        <v>0.0023</v>
      </c>
      <c r="D1137" s="4" t="n">
        <v>0.0042</v>
      </c>
      <c r="E1137" s="4" t="n">
        <v>1.0118</v>
      </c>
      <c r="F1137" s="6" t="n">
        <f aca="false">F1136+G1137</f>
        <v>35.7899999999995</v>
      </c>
      <c r="G1137" s="6" t="n">
        <f aca="false">(B1137-B1136)/1000</f>
        <v>0.031</v>
      </c>
      <c r="H1137" s="4" t="n">
        <f aca="false">(C1137+C1136)*G1137*9.8/2+H1136</f>
        <v>0.17296167</v>
      </c>
      <c r="I1137" s="4" t="n">
        <f aca="false">(1-$M$1)*IF(ABS(C1137) &lt; $K$1, 0, C1137)+$M$1*I1136</f>
        <v>-8.45120430532303E-007</v>
      </c>
      <c r="J1137" s="4" t="n">
        <f aca="false">($I1137+$I1136)*$G1137*9.8/2+J1136</f>
        <v>-0.00122791809831829</v>
      </c>
    </row>
    <row r="1138" customFormat="false" ht="13.8" hidden="false" customHeight="false" outlineLevel="0" collapsed="false">
      <c r="A1138" s="0" t="s">
        <v>10</v>
      </c>
      <c r="B1138" s="5" t="n">
        <v>73976</v>
      </c>
      <c r="C1138" s="4" t="n">
        <v>0.0002</v>
      </c>
      <c r="D1138" s="4" t="n">
        <v>0.0032</v>
      </c>
      <c r="E1138" s="4" t="n">
        <v>1.0085</v>
      </c>
      <c r="F1138" s="6" t="n">
        <f aca="false">F1137+G1138</f>
        <v>35.8209999999995</v>
      </c>
      <c r="G1138" s="6" t="n">
        <f aca="false">(B1138-B1137)/1000</f>
        <v>0.031</v>
      </c>
      <c r="H1138" s="4" t="n">
        <f aca="false">(C1138+C1137)*G1138*9.8/2+H1137</f>
        <v>0.17334142</v>
      </c>
      <c r="I1138" s="4" t="n">
        <f aca="false">(1-$M$1)*IF(ABS(C1138) &lt; $K$1, 0, C1138)+$M$1*I1137</f>
        <v>-7.60608387479072E-007</v>
      </c>
      <c r="J1138" s="4" t="n">
        <f aca="false">($I1138+$I1137)*$G1138*9.8/2+J1137</f>
        <v>-0.00122816200852575</v>
      </c>
    </row>
    <row r="1139" customFormat="false" ht="13.8" hidden="false" customHeight="false" outlineLevel="0" collapsed="false">
      <c r="A1139" s="0" t="s">
        <v>10</v>
      </c>
      <c r="B1139" s="5" t="n">
        <v>74007</v>
      </c>
      <c r="C1139" s="4" t="n">
        <v>0.0014</v>
      </c>
      <c r="D1139" s="4" t="n">
        <v>0.0033</v>
      </c>
      <c r="E1139" s="4" t="n">
        <v>1.0088</v>
      </c>
      <c r="F1139" s="6" t="n">
        <f aca="false">F1138+G1139</f>
        <v>35.8519999999995</v>
      </c>
      <c r="G1139" s="6" t="n">
        <f aca="false">(B1139-B1138)/1000</f>
        <v>0.031</v>
      </c>
      <c r="H1139" s="4" t="n">
        <f aca="false">(C1139+C1138)*G1139*9.8/2+H1138</f>
        <v>0.17358446</v>
      </c>
      <c r="I1139" s="4" t="n">
        <f aca="false">(1-$M$1)*IF(ABS(C1139) &lt; $K$1, 0, C1139)+$M$1*I1138</f>
        <v>-6.84547548731165E-007</v>
      </c>
      <c r="J1139" s="4" t="n">
        <f aca="false">($I1139+$I1138)*$G1139*9.8/2+J1138</f>
        <v>-0.00122838152771246</v>
      </c>
    </row>
    <row r="1140" customFormat="false" ht="13.8" hidden="false" customHeight="false" outlineLevel="0" collapsed="false">
      <c r="A1140" s="0" t="s">
        <v>10</v>
      </c>
      <c r="B1140" s="5" t="n">
        <v>74038</v>
      </c>
      <c r="C1140" s="4" t="n">
        <v>-0.0014</v>
      </c>
      <c r="D1140" s="4" t="n">
        <v>0.0016</v>
      </c>
      <c r="E1140" s="4" t="n">
        <v>1.0074</v>
      </c>
      <c r="F1140" s="6" t="n">
        <f aca="false">F1139+G1140</f>
        <v>35.8829999999995</v>
      </c>
      <c r="G1140" s="6" t="n">
        <f aca="false">(B1140-B1139)/1000</f>
        <v>0.031</v>
      </c>
      <c r="H1140" s="4" t="n">
        <f aca="false">(C1140+C1139)*G1140*9.8/2+H1139</f>
        <v>0.17358446</v>
      </c>
      <c r="I1140" s="4" t="n">
        <f aca="false">(1-$M$1)*IF(ABS(C1140) &lt; $K$1, 0, C1140)+$M$1*I1139</f>
        <v>-6.16092793858049E-007</v>
      </c>
      <c r="J1140" s="4" t="n">
        <f aca="false">($I1140+$I1139)*$G1140*9.8/2+J1139</f>
        <v>-0.0012285790949805</v>
      </c>
    </row>
    <row r="1141" customFormat="false" ht="13.8" hidden="false" customHeight="false" outlineLevel="0" collapsed="false">
      <c r="A1141" s="0" t="s">
        <v>10</v>
      </c>
      <c r="B1141" s="5" t="n">
        <v>74070</v>
      </c>
      <c r="C1141" s="4" t="n">
        <v>-0.0021</v>
      </c>
      <c r="D1141" s="4" t="n">
        <v>0.001</v>
      </c>
      <c r="E1141" s="4" t="n">
        <v>1.0075</v>
      </c>
      <c r="F1141" s="6" t="n">
        <f aca="false">F1140+G1141</f>
        <v>35.9149999999995</v>
      </c>
      <c r="G1141" s="6" t="n">
        <f aca="false">(B1141-B1140)/1000</f>
        <v>0.032</v>
      </c>
      <c r="H1141" s="4" t="n">
        <f aca="false">(C1141+C1140)*G1141*9.8/2+H1140</f>
        <v>0.17303566</v>
      </c>
      <c r="I1141" s="4" t="n">
        <f aca="false">(1-$M$1)*IF(ABS(C1141) &lt; $K$1, 0, C1141)+$M$1*I1140</f>
        <v>-5.54483514472244E-007</v>
      </c>
      <c r="J1141" s="4" t="n">
        <f aca="false">($I1141+$I1140)*$G1141*9.8/2+J1140</f>
        <v>-0.00122876264134564</v>
      </c>
    </row>
    <row r="1142" customFormat="false" ht="13.8" hidden="false" customHeight="false" outlineLevel="0" collapsed="false">
      <c r="A1142" s="0" t="s">
        <v>10</v>
      </c>
      <c r="B1142" s="5" t="n">
        <v>74102</v>
      </c>
      <c r="C1142" s="4" t="n">
        <v>0.0029</v>
      </c>
      <c r="D1142" s="4" t="n">
        <v>0.0021</v>
      </c>
      <c r="E1142" s="4" t="n">
        <v>1.0109</v>
      </c>
      <c r="F1142" s="6" t="n">
        <f aca="false">F1141+G1142</f>
        <v>35.9469999999995</v>
      </c>
      <c r="G1142" s="6" t="n">
        <f aca="false">(B1142-B1141)/1000</f>
        <v>0.032</v>
      </c>
      <c r="H1142" s="4" t="n">
        <f aca="false">(C1142+C1141)*G1142*9.8/2+H1141</f>
        <v>0.1731611</v>
      </c>
      <c r="I1142" s="4" t="n">
        <f aca="false">(1-$M$1)*IF(ABS(C1142) &lt; $K$1, 0, C1142)+$M$1*I1141</f>
        <v>-4.99035163025019E-007</v>
      </c>
      <c r="J1142" s="4" t="n">
        <f aca="false">($I1142+$I1141)*$G1142*9.8/2+J1141</f>
        <v>-0.00122892783307428</v>
      </c>
    </row>
    <row r="1143" customFormat="false" ht="13.8" hidden="false" customHeight="false" outlineLevel="0" collapsed="false">
      <c r="A1143" s="0" t="s">
        <v>10</v>
      </c>
      <c r="B1143" s="5" t="n">
        <v>74133</v>
      </c>
      <c r="C1143" s="4" t="n">
        <v>0.0022</v>
      </c>
      <c r="D1143" s="4" t="n">
        <v>0.0038</v>
      </c>
      <c r="E1143" s="4" t="n">
        <v>1.0114</v>
      </c>
      <c r="F1143" s="6" t="n">
        <f aca="false">F1142+G1143</f>
        <v>35.9779999999995</v>
      </c>
      <c r="G1143" s="6" t="n">
        <f aca="false">(B1143-B1142)/1000</f>
        <v>0.031</v>
      </c>
      <c r="H1143" s="4" t="n">
        <f aca="false">(C1143+C1142)*G1143*9.8/2+H1142</f>
        <v>0.17393579</v>
      </c>
      <c r="I1143" s="4" t="n">
        <f aca="false">(1-$M$1)*IF(ABS(C1143) &lt; $K$1, 0, C1143)+$M$1*I1142</f>
        <v>-4.49131646722517E-007</v>
      </c>
      <c r="J1143" s="4" t="n">
        <f aca="false">($I1143+$I1142)*$G1143*9.8/2+J1142</f>
        <v>-0.00122907185961268</v>
      </c>
    </row>
    <row r="1144" customFormat="false" ht="13.8" hidden="false" customHeight="false" outlineLevel="0" collapsed="false">
      <c r="A1144" s="0" t="s">
        <v>10</v>
      </c>
      <c r="B1144" s="5" t="n">
        <v>74164</v>
      </c>
      <c r="C1144" s="4" t="n">
        <v>0.0005</v>
      </c>
      <c r="D1144" s="4" t="n">
        <v>0.002</v>
      </c>
      <c r="E1144" s="4" t="n">
        <v>1.0113</v>
      </c>
      <c r="F1144" s="6" t="n">
        <f aca="false">F1143+G1144</f>
        <v>36.0089999999995</v>
      </c>
      <c r="G1144" s="6" t="n">
        <f aca="false">(B1144-B1143)/1000</f>
        <v>0.031</v>
      </c>
      <c r="H1144" s="4" t="n">
        <f aca="false">(C1144+C1143)*G1144*9.8/2+H1143</f>
        <v>0.17434592</v>
      </c>
      <c r="I1144" s="4" t="n">
        <f aca="false">(1-$M$1)*IF(ABS(C1144) &lt; $K$1, 0, C1144)+$M$1*I1143</f>
        <v>-4.04218482050266E-007</v>
      </c>
      <c r="J1144" s="4" t="n">
        <f aca="false">($I1144+$I1143)*$G1144*9.8/2+J1143</f>
        <v>-0.00122920148349724</v>
      </c>
    </row>
    <row r="1145" customFormat="false" ht="13.8" hidden="false" customHeight="false" outlineLevel="0" collapsed="false">
      <c r="A1145" s="0" t="s">
        <v>10</v>
      </c>
      <c r="B1145" s="5" t="n">
        <v>74195</v>
      </c>
      <c r="C1145" s="4" t="n">
        <v>-0.0001</v>
      </c>
      <c r="D1145" s="4" t="n">
        <v>0.0023</v>
      </c>
      <c r="E1145" s="4" t="n">
        <v>1.0101</v>
      </c>
      <c r="F1145" s="6" t="n">
        <f aca="false">F1144+G1145</f>
        <v>36.0399999999995</v>
      </c>
      <c r="G1145" s="6" t="n">
        <f aca="false">(B1145-B1144)/1000</f>
        <v>0.031</v>
      </c>
      <c r="H1145" s="4" t="n">
        <f aca="false">(C1145+C1144)*G1145*9.8/2+H1144</f>
        <v>0.17440668</v>
      </c>
      <c r="I1145" s="4" t="n">
        <f aca="false">(1-$M$1)*IF(ABS(C1145) &lt; $K$1, 0, C1145)+$M$1*I1144</f>
        <v>-3.63796633845239E-007</v>
      </c>
      <c r="J1145" s="4" t="n">
        <f aca="false">($I1145+$I1144)*$G1145*9.8/2+J1144</f>
        <v>-0.00122931814499334</v>
      </c>
    </row>
    <row r="1146" customFormat="false" ht="13.8" hidden="false" customHeight="false" outlineLevel="0" collapsed="false">
      <c r="A1146" s="0" t="s">
        <v>10</v>
      </c>
      <c r="B1146" s="5" t="n">
        <v>74227</v>
      </c>
      <c r="C1146" s="4" t="n">
        <v>0.0004</v>
      </c>
      <c r="D1146" s="4" t="n">
        <v>0.0018</v>
      </c>
      <c r="E1146" s="4" t="n">
        <v>1.0093</v>
      </c>
      <c r="F1146" s="6" t="n">
        <f aca="false">F1145+G1146</f>
        <v>36.0719999999995</v>
      </c>
      <c r="G1146" s="6" t="n">
        <f aca="false">(B1146-B1145)/1000</f>
        <v>0.032</v>
      </c>
      <c r="H1146" s="4" t="n">
        <f aca="false">(C1146+C1145)*G1146*9.8/2+H1145</f>
        <v>0.17445372</v>
      </c>
      <c r="I1146" s="4" t="n">
        <f aca="false">(1-$M$1)*IF(ABS(C1146) &lt; $K$1, 0, C1146)+$M$1*I1145</f>
        <v>-3.27416970460715E-007</v>
      </c>
      <c r="J1146" s="4" t="n">
        <f aca="false">($I1146+$I1145)*$G1146*9.8/2+J1145</f>
        <v>-0.0012294265272865</v>
      </c>
    </row>
    <row r="1147" customFormat="false" ht="13.8" hidden="false" customHeight="false" outlineLevel="0" collapsed="false">
      <c r="A1147" s="0" t="s">
        <v>10</v>
      </c>
      <c r="B1147" s="5" t="n">
        <v>74258</v>
      </c>
      <c r="C1147" s="4" t="n">
        <v>-0.0008</v>
      </c>
      <c r="D1147" s="4" t="n">
        <v>0.0005</v>
      </c>
      <c r="E1147" s="4" t="n">
        <v>1.0076</v>
      </c>
      <c r="F1147" s="6" t="n">
        <f aca="false">F1146+G1147</f>
        <v>36.1029999999995</v>
      </c>
      <c r="G1147" s="6" t="n">
        <f aca="false">(B1147-B1146)/1000</f>
        <v>0.031</v>
      </c>
      <c r="H1147" s="4" t="n">
        <f aca="false">(C1147+C1146)*G1147*9.8/2+H1146</f>
        <v>0.17439296</v>
      </c>
      <c r="I1147" s="4" t="n">
        <f aca="false">(1-$M$1)*IF(ABS(C1147) &lt; $K$1, 0, C1147)+$M$1*I1146</f>
        <v>-2.94675273414644E-007</v>
      </c>
      <c r="J1147" s="4" t="n">
        <f aca="false">($I1147+$I1146)*$G1147*9.8/2+J1146</f>
        <v>-0.00122952102309834</v>
      </c>
    </row>
    <row r="1148" customFormat="false" ht="13.8" hidden="false" customHeight="false" outlineLevel="0" collapsed="false">
      <c r="A1148" s="0" t="s">
        <v>10</v>
      </c>
      <c r="B1148" s="5" t="n">
        <v>74290</v>
      </c>
      <c r="C1148" s="4" t="n">
        <v>0.0014</v>
      </c>
      <c r="D1148" s="4" t="n">
        <v>0.0015</v>
      </c>
      <c r="E1148" s="4" t="n">
        <v>1.0085</v>
      </c>
      <c r="F1148" s="6" t="n">
        <f aca="false">F1147+G1148</f>
        <v>36.1349999999995</v>
      </c>
      <c r="G1148" s="6" t="n">
        <f aca="false">(B1148-B1147)/1000</f>
        <v>0.032</v>
      </c>
      <c r="H1148" s="4" t="n">
        <f aca="false">(C1148+C1147)*G1148*9.8/2+H1147</f>
        <v>0.17448704</v>
      </c>
      <c r="I1148" s="4" t="n">
        <f aca="false">(1-$M$1)*IF(ABS(C1148) &lt; $K$1, 0, C1148)+$M$1*I1147</f>
        <v>-2.65207746073179E-007</v>
      </c>
      <c r="J1148" s="4" t="n">
        <f aca="false">($I1148+$I1147)*$G1148*9.8/2+J1147</f>
        <v>-0.0012296088127558</v>
      </c>
    </row>
    <row r="1149" customFormat="false" ht="13.8" hidden="false" customHeight="false" outlineLevel="0" collapsed="false">
      <c r="A1149" s="0" t="s">
        <v>10</v>
      </c>
      <c r="B1149" s="5" t="n">
        <v>74321</v>
      </c>
      <c r="C1149" s="4" t="n">
        <v>-0.0009</v>
      </c>
      <c r="D1149" s="4" t="n">
        <v>0.0012</v>
      </c>
      <c r="E1149" s="4" t="n">
        <v>1.0091</v>
      </c>
      <c r="F1149" s="6" t="n">
        <f aca="false">F1148+G1149</f>
        <v>36.1659999999995</v>
      </c>
      <c r="G1149" s="6" t="n">
        <f aca="false">(B1149-B1148)/1000</f>
        <v>0.031</v>
      </c>
      <c r="H1149" s="4" t="n">
        <f aca="false">(C1149+C1148)*G1149*9.8/2+H1148</f>
        <v>0.17456299</v>
      </c>
      <c r="I1149" s="4" t="n">
        <f aca="false">(1-$M$1)*IF(ABS(C1149) &lt; $K$1, 0, C1149)+$M$1*I1148</f>
        <v>-2.38686971465861E-007</v>
      </c>
      <c r="J1149" s="4" t="n">
        <f aca="false">($I1149+$I1148)*$G1149*9.8/2+J1148</f>
        <v>-0.00122968535436339</v>
      </c>
    </row>
    <row r="1150" customFormat="false" ht="13.8" hidden="false" customHeight="false" outlineLevel="0" collapsed="false">
      <c r="A1150" s="0" t="s">
        <v>10</v>
      </c>
      <c r="B1150" s="5" t="n">
        <v>74353</v>
      </c>
      <c r="C1150" s="4" t="n">
        <v>-0.0001</v>
      </c>
      <c r="D1150" s="4" t="n">
        <v>0.0036</v>
      </c>
      <c r="E1150" s="4" t="n">
        <v>1.0096</v>
      </c>
      <c r="F1150" s="6" t="n">
        <f aca="false">F1149+G1150</f>
        <v>36.1979999999995</v>
      </c>
      <c r="G1150" s="6" t="n">
        <f aca="false">(B1150-B1149)/1000</f>
        <v>0.032</v>
      </c>
      <c r="H1150" s="4" t="n">
        <f aca="false">(C1150+C1149)*G1150*9.8/2+H1149</f>
        <v>0.17440619</v>
      </c>
      <c r="I1150" s="4" t="n">
        <f aca="false">(1-$M$1)*IF(ABS(C1150) &lt; $K$1, 0, C1150)+$M$1*I1149</f>
        <v>-2.14818274319275E-007</v>
      </c>
      <c r="J1150" s="4" t="n">
        <f aca="false">($I1150+$I1149)*$G1150*9.8/2+J1149</f>
        <v>-0.00122975646398593</v>
      </c>
    </row>
    <row r="1151" customFormat="false" ht="13.8" hidden="false" customHeight="false" outlineLevel="0" collapsed="false">
      <c r="A1151" s="0" t="s">
        <v>10</v>
      </c>
      <c r="B1151" s="5" t="n">
        <v>74385</v>
      </c>
      <c r="C1151" s="4" t="n">
        <v>-0.0019</v>
      </c>
      <c r="D1151" s="4" t="n">
        <v>0.0011</v>
      </c>
      <c r="E1151" s="4" t="n">
        <v>1.0094</v>
      </c>
      <c r="F1151" s="6" t="n">
        <f aca="false">F1150+G1151</f>
        <v>36.2299999999995</v>
      </c>
      <c r="G1151" s="6" t="n">
        <f aca="false">(B1151-B1150)/1000</f>
        <v>0.032</v>
      </c>
      <c r="H1151" s="4" t="n">
        <f aca="false">(C1151+C1150)*G1151*9.8/2+H1150</f>
        <v>0.17409259</v>
      </c>
      <c r="I1151" s="4" t="n">
        <f aca="false">(1-$M$1)*IF(ABS(C1151) &lt; $K$1, 0, C1151)+$M$1*I1150</f>
        <v>-1.93336446887348E-007</v>
      </c>
      <c r="J1151" s="4" t="n">
        <f aca="false">($I1151+$I1150)*$G1151*9.8/2+J1150</f>
        <v>-0.00122982046264622</v>
      </c>
    </row>
    <row r="1152" customFormat="false" ht="13.8" hidden="false" customHeight="false" outlineLevel="0" collapsed="false">
      <c r="A1152" s="0" t="s">
        <v>10</v>
      </c>
      <c r="B1152" s="5" t="n">
        <v>74417</v>
      </c>
      <c r="C1152" s="4" t="n">
        <v>-0.0003</v>
      </c>
      <c r="D1152" s="4" t="n">
        <v>-0.0008</v>
      </c>
      <c r="E1152" s="4" t="n">
        <v>1.0118</v>
      </c>
      <c r="F1152" s="6" t="n">
        <f aca="false">F1151+G1152</f>
        <v>36.2619999999995</v>
      </c>
      <c r="G1152" s="6" t="n">
        <f aca="false">(B1152-B1151)/1000</f>
        <v>0.032</v>
      </c>
      <c r="H1152" s="4" t="n">
        <f aca="false">(C1152+C1151)*G1152*9.8/2+H1151</f>
        <v>0.17374763</v>
      </c>
      <c r="I1152" s="4" t="n">
        <f aca="false">(1-$M$1)*IF(ABS(C1152) &lt; $K$1, 0, C1152)+$M$1*I1151</f>
        <v>-1.74002802198613E-007</v>
      </c>
      <c r="J1152" s="4" t="n">
        <f aca="false">($I1152+$I1151)*$G1152*9.8/2+J1151</f>
        <v>-0.00122987806144047</v>
      </c>
    </row>
    <row r="1153" customFormat="false" ht="13.8" hidden="false" customHeight="false" outlineLevel="0" collapsed="false">
      <c r="A1153" s="0" t="s">
        <v>10</v>
      </c>
      <c r="B1153" s="5" t="n">
        <v>74450</v>
      </c>
      <c r="C1153" s="4" t="n">
        <v>0.0018</v>
      </c>
      <c r="D1153" s="4" t="n">
        <v>0.0024</v>
      </c>
      <c r="E1153" s="4" t="n">
        <v>1.0064</v>
      </c>
      <c r="F1153" s="6" t="n">
        <f aca="false">F1152+G1153</f>
        <v>36.2949999999995</v>
      </c>
      <c r="G1153" s="6" t="n">
        <f aca="false">(B1153-B1152)/1000</f>
        <v>0.033</v>
      </c>
      <c r="H1153" s="4" t="n">
        <f aca="false">(C1153+C1152)*G1153*9.8/2+H1152</f>
        <v>0.17399018</v>
      </c>
      <c r="I1153" s="4" t="n">
        <f aca="false">(1-$M$1)*IF(ABS(C1153) &lt; $K$1, 0, C1153)+$M$1*I1152</f>
        <v>-1.56602521978752E-007</v>
      </c>
      <c r="J1153" s="4" t="n">
        <f aca="false">($I1153+$I1152)*$G1153*9.8/2+J1152</f>
        <v>-0.00122993152032139</v>
      </c>
    </row>
    <row r="1154" customFormat="false" ht="13.8" hidden="false" customHeight="false" outlineLevel="0" collapsed="false">
      <c r="A1154" s="0" t="s">
        <v>10</v>
      </c>
      <c r="B1154" s="5" t="n">
        <v>74481</v>
      </c>
      <c r="C1154" s="4" t="n">
        <v>0.0014</v>
      </c>
      <c r="D1154" s="4" t="n">
        <v>0.0034</v>
      </c>
      <c r="E1154" s="4" t="n">
        <v>1.0111</v>
      </c>
      <c r="F1154" s="6" t="n">
        <f aca="false">F1153+G1154</f>
        <v>36.3259999999995</v>
      </c>
      <c r="G1154" s="6" t="n">
        <f aca="false">(B1154-B1153)/1000</f>
        <v>0.031</v>
      </c>
      <c r="H1154" s="4" t="n">
        <f aca="false">(C1154+C1153)*G1154*9.8/2+H1153</f>
        <v>0.17447626</v>
      </c>
      <c r="I1154" s="4" t="n">
        <f aca="false">(1-$M$1)*IF(ABS(C1154) &lt; $K$1, 0, C1154)+$M$1*I1153</f>
        <v>-1.40942269780877E-007</v>
      </c>
      <c r="J1154" s="4" t="n">
        <f aca="false">($I1154+$I1153)*$G1154*9.8/2+J1153</f>
        <v>-0.00122997671737526</v>
      </c>
    </row>
    <row r="1155" customFormat="false" ht="13.8" hidden="false" customHeight="false" outlineLevel="0" collapsed="false">
      <c r="A1155" s="0" t="s">
        <v>10</v>
      </c>
      <c r="B1155" s="5" t="n">
        <v>74512</v>
      </c>
      <c r="C1155" s="4" t="n">
        <v>-0.0005</v>
      </c>
      <c r="D1155" s="4" t="n">
        <v>0.0039</v>
      </c>
      <c r="E1155" s="4" t="n">
        <v>1.0078</v>
      </c>
      <c r="F1155" s="6" t="n">
        <f aca="false">F1154+G1155</f>
        <v>36.3569999999995</v>
      </c>
      <c r="G1155" s="6" t="n">
        <f aca="false">(B1155-B1154)/1000</f>
        <v>0.031</v>
      </c>
      <c r="H1155" s="4" t="n">
        <f aca="false">(C1155+C1154)*G1155*9.8/2+H1154</f>
        <v>0.17461297</v>
      </c>
      <c r="I1155" s="4" t="n">
        <f aca="false">(1-$M$1)*IF(ABS(C1155) &lt; $K$1, 0, C1155)+$M$1*I1154</f>
        <v>-1.26848042802789E-007</v>
      </c>
      <c r="J1155" s="4" t="n">
        <f aca="false">($I1155+$I1154)*$G1155*9.8/2+J1154</f>
        <v>-0.00123001739472374</v>
      </c>
    </row>
    <row r="1156" customFormat="false" ht="13.8" hidden="false" customHeight="false" outlineLevel="0" collapsed="false">
      <c r="A1156" s="0" t="s">
        <v>10</v>
      </c>
      <c r="B1156" s="5" t="n">
        <v>74544</v>
      </c>
      <c r="C1156" s="4" t="n">
        <v>-0.0012</v>
      </c>
      <c r="D1156" s="4" t="n">
        <v>0.0008</v>
      </c>
      <c r="E1156" s="4" t="n">
        <v>1.0059</v>
      </c>
      <c r="F1156" s="6" t="n">
        <f aca="false">F1155+G1156</f>
        <v>36.3889999999995</v>
      </c>
      <c r="G1156" s="6" t="n">
        <f aca="false">(B1156-B1155)/1000</f>
        <v>0.032</v>
      </c>
      <c r="H1156" s="4" t="n">
        <f aca="false">(C1156+C1155)*G1156*9.8/2+H1155</f>
        <v>0.17434641</v>
      </c>
      <c r="I1156" s="4" t="n">
        <f aca="false">(1-$M$1)*IF(ABS(C1156) &lt; $K$1, 0, C1156)+$M$1*I1155</f>
        <v>-1.1416323852251E-007</v>
      </c>
      <c r="J1156" s="4" t="n">
        <f aca="false">($I1156+$I1155)*$G1156*9.8/2+J1155</f>
        <v>-0.00123005518529265</v>
      </c>
    </row>
    <row r="1157" customFormat="false" ht="13.8" hidden="false" customHeight="false" outlineLevel="0" collapsed="false">
      <c r="A1157" s="0" t="s">
        <v>10</v>
      </c>
      <c r="B1157" s="5" t="n">
        <v>74576</v>
      </c>
      <c r="C1157" s="4" t="n">
        <v>-0.0004</v>
      </c>
      <c r="D1157" s="4" t="n">
        <v>-0.0005</v>
      </c>
      <c r="E1157" s="4" t="n">
        <v>1.0073</v>
      </c>
      <c r="F1157" s="6" t="n">
        <f aca="false">F1156+G1157</f>
        <v>36.4209999999995</v>
      </c>
      <c r="G1157" s="6" t="n">
        <f aca="false">(B1157-B1156)/1000</f>
        <v>0.032</v>
      </c>
      <c r="H1157" s="4" t="n">
        <f aca="false">(C1157+C1156)*G1157*9.8/2+H1156</f>
        <v>0.17409553</v>
      </c>
      <c r="I1157" s="4" t="n">
        <f aca="false">(1-$M$1)*IF(ABS(C1157) &lt; $K$1, 0, C1157)+$M$1*I1156</f>
        <v>-1.02746914670259E-007</v>
      </c>
      <c r="J1157" s="4" t="n">
        <f aca="false">($I1157+$I1156)*$G1157*9.8/2+J1156</f>
        <v>-0.00123008919680467</v>
      </c>
    </row>
    <row r="1158" customFormat="false" ht="13.8" hidden="false" customHeight="false" outlineLevel="0" collapsed="false">
      <c r="A1158" s="0" t="s">
        <v>10</v>
      </c>
      <c r="B1158" s="5" t="n">
        <v>74609</v>
      </c>
      <c r="C1158" s="4" t="n">
        <v>0.002</v>
      </c>
      <c r="D1158" s="4" t="n">
        <v>-0.0009</v>
      </c>
      <c r="E1158" s="4" t="n">
        <v>1.0071</v>
      </c>
      <c r="F1158" s="6" t="n">
        <f aca="false">F1157+G1158</f>
        <v>36.4539999999995</v>
      </c>
      <c r="G1158" s="6" t="n">
        <f aca="false">(B1158-B1157)/1000</f>
        <v>0.033</v>
      </c>
      <c r="H1158" s="4" t="n">
        <f aca="false">(C1158+C1157)*G1158*9.8/2+H1157</f>
        <v>0.17435425</v>
      </c>
      <c r="I1158" s="4" t="n">
        <f aca="false">(1-$M$1)*IF(ABS(C1158) &lt; $K$1, 0, C1158)+$M$1*I1157</f>
        <v>-9.24722232032331E-008</v>
      </c>
      <c r="J1158" s="4" t="n">
        <f aca="false">($I1158+$I1157)*$G1158*9.8/2+J1157</f>
        <v>-0.00123012076373927</v>
      </c>
    </row>
    <row r="1159" customFormat="false" ht="13.8" hidden="false" customHeight="false" outlineLevel="0" collapsed="false">
      <c r="A1159" s="0" t="s">
        <v>10</v>
      </c>
      <c r="B1159" s="5" t="n">
        <v>74641</v>
      </c>
      <c r="C1159" s="4" t="n">
        <v>0.0004</v>
      </c>
      <c r="D1159" s="4" t="n">
        <v>0.0032</v>
      </c>
      <c r="E1159" s="4" t="n">
        <v>1.0062</v>
      </c>
      <c r="F1159" s="6" t="n">
        <f aca="false">F1158+G1159</f>
        <v>36.4859999999995</v>
      </c>
      <c r="G1159" s="6" t="n">
        <f aca="false">(B1159-B1158)/1000</f>
        <v>0.032</v>
      </c>
      <c r="H1159" s="4" t="n">
        <f aca="false">(C1159+C1158)*G1159*9.8/2+H1158</f>
        <v>0.17473057</v>
      </c>
      <c r="I1159" s="4" t="n">
        <f aca="false">(1-$M$1)*IF(ABS(C1159) &lt; $K$1, 0, C1159)+$M$1*I1158</f>
        <v>-8.32250008829098E-008</v>
      </c>
      <c r="J1159" s="4" t="n">
        <f aca="false">($I1159+$I1158)*$G1159*9.8/2+J1158</f>
        <v>-0.001230148313064</v>
      </c>
    </row>
    <row r="1160" customFormat="false" ht="13.8" hidden="false" customHeight="false" outlineLevel="0" collapsed="false">
      <c r="A1160" s="0" t="s">
        <v>10</v>
      </c>
      <c r="B1160" s="5" t="n">
        <v>74672</v>
      </c>
      <c r="C1160" s="4" t="n">
        <v>0.0015</v>
      </c>
      <c r="D1160" s="4" t="n">
        <v>0.0039</v>
      </c>
      <c r="E1160" s="4" t="n">
        <v>1.0094</v>
      </c>
      <c r="F1160" s="6" t="n">
        <f aca="false">F1159+G1160</f>
        <v>36.5169999999995</v>
      </c>
      <c r="G1160" s="6" t="n">
        <f aca="false">(B1160-B1159)/1000</f>
        <v>0.031</v>
      </c>
      <c r="H1160" s="4" t="n">
        <f aca="false">(C1160+C1159)*G1160*9.8/2+H1159</f>
        <v>0.17501918</v>
      </c>
      <c r="I1160" s="4" t="n">
        <f aca="false">(1-$M$1)*IF(ABS(C1160) &lt; $K$1, 0, C1160)+$M$1*I1159</f>
        <v>-7.49025007946188E-008</v>
      </c>
      <c r="J1160" s="4" t="n">
        <f aca="false">($I1160+$I1159)*$G1160*9.8/2+J1159</f>
        <v>-0.00123017233263151</v>
      </c>
    </row>
    <row r="1161" customFormat="false" ht="13.8" hidden="false" customHeight="false" outlineLevel="0" collapsed="false">
      <c r="A1161" s="0" t="s">
        <v>10</v>
      </c>
      <c r="B1161" s="5" t="n">
        <v>74703</v>
      </c>
      <c r="C1161" s="4" t="n">
        <v>-0.0011</v>
      </c>
      <c r="D1161" s="4" t="n">
        <v>0.0024</v>
      </c>
      <c r="E1161" s="4" t="n">
        <v>1.007</v>
      </c>
      <c r="F1161" s="6" t="n">
        <f aca="false">F1160+G1161</f>
        <v>36.5479999999995</v>
      </c>
      <c r="G1161" s="6" t="n">
        <f aca="false">(B1161-B1160)/1000</f>
        <v>0.031</v>
      </c>
      <c r="H1161" s="4" t="n">
        <f aca="false">(C1161+C1160)*G1161*9.8/2+H1160</f>
        <v>0.17507994</v>
      </c>
      <c r="I1161" s="4" t="n">
        <f aca="false">(1-$M$1)*IF(ABS(C1161) &lt; $K$1, 0, C1161)+$M$1*I1160</f>
        <v>-6.74122507151569E-008</v>
      </c>
      <c r="J1161" s="4" t="n">
        <f aca="false">($I1161+$I1160)*$G1161*9.8/2+J1160</f>
        <v>-0.00123019395024226</v>
      </c>
    </row>
    <row r="1162" customFormat="false" ht="13.8" hidden="false" customHeight="false" outlineLevel="0" collapsed="false">
      <c r="A1162" s="0" t="s">
        <v>10</v>
      </c>
      <c r="B1162" s="5" t="n">
        <v>74735</v>
      </c>
      <c r="C1162" s="4" t="n">
        <v>-0.0011</v>
      </c>
      <c r="D1162" s="4" t="n">
        <v>-0.0006</v>
      </c>
      <c r="E1162" s="4" t="n">
        <v>1.0096</v>
      </c>
      <c r="F1162" s="6" t="n">
        <f aca="false">F1161+G1162</f>
        <v>36.5799999999995</v>
      </c>
      <c r="G1162" s="6" t="n">
        <f aca="false">(B1162-B1161)/1000</f>
        <v>0.032</v>
      </c>
      <c r="H1162" s="4" t="n">
        <f aca="false">(C1162+C1161)*G1162*9.8/2+H1161</f>
        <v>0.17473498</v>
      </c>
      <c r="I1162" s="4" t="n">
        <f aca="false">(1-$M$1)*IF(ABS(C1162) &lt; $K$1, 0, C1162)+$M$1*I1161</f>
        <v>-6.06710256436412E-008</v>
      </c>
      <c r="J1162" s="4" t="n">
        <f aca="false">($I1162+$I1161)*$G1162*9.8/2+J1161</f>
        <v>-0.0012302140337</v>
      </c>
    </row>
    <row r="1163" customFormat="false" ht="13.8" hidden="false" customHeight="false" outlineLevel="0" collapsed="false">
      <c r="A1163" s="0" t="s">
        <v>10</v>
      </c>
      <c r="B1163" s="5" t="n">
        <v>74768</v>
      </c>
      <c r="C1163" s="4" t="n">
        <v>0.0018</v>
      </c>
      <c r="D1163" s="4" t="n">
        <v>0.0014</v>
      </c>
      <c r="E1163" s="4" t="n">
        <v>1.0099</v>
      </c>
      <c r="F1163" s="6" t="n">
        <f aca="false">F1162+G1163</f>
        <v>36.6129999999995</v>
      </c>
      <c r="G1163" s="6" t="n">
        <f aca="false">(B1163-B1162)/1000</f>
        <v>0.033</v>
      </c>
      <c r="H1163" s="4" t="n">
        <f aca="false">(C1163+C1162)*G1163*9.8/2+H1162</f>
        <v>0.17484817</v>
      </c>
      <c r="I1163" s="4" t="n">
        <f aca="false">(1-$M$1)*IF(ABS(C1163) &lt; $K$1, 0, C1163)+$M$1*I1162</f>
        <v>-5.46039230792771E-008</v>
      </c>
      <c r="J1163" s="4" t="n">
        <f aca="false">($I1163+$I1162)*$G1163*9.8/2+J1162</f>
        <v>-0.0012302326736592</v>
      </c>
    </row>
    <row r="1164" customFormat="false" ht="13.8" hidden="false" customHeight="false" outlineLevel="0" collapsed="false">
      <c r="A1164" s="0" t="s">
        <v>10</v>
      </c>
      <c r="B1164" s="5" t="n">
        <v>74799</v>
      </c>
      <c r="C1164" s="4" t="n">
        <v>0.0014</v>
      </c>
      <c r="D1164" s="4" t="n">
        <v>0.0023</v>
      </c>
      <c r="E1164" s="4" t="n">
        <v>1.0101</v>
      </c>
      <c r="F1164" s="6" t="n">
        <f aca="false">F1163+G1164</f>
        <v>36.6439999999995</v>
      </c>
      <c r="G1164" s="6" t="n">
        <f aca="false">(B1164-B1163)/1000</f>
        <v>0.031</v>
      </c>
      <c r="H1164" s="4" t="n">
        <f aca="false">(C1164+C1163)*G1164*9.8/2+H1163</f>
        <v>0.17533425</v>
      </c>
      <c r="I1164" s="4" t="n">
        <f aca="false">(1-$M$1)*IF(ABS(C1164) &lt; $K$1, 0, C1164)+$M$1*I1163</f>
        <v>-4.91435307713494E-008</v>
      </c>
      <c r="J1164" s="4" t="n">
        <f aca="false">($I1164+$I1163)*$G1164*9.8/2+J1163</f>
        <v>-0.00123024843289744</v>
      </c>
    </row>
    <row r="1165" customFormat="false" ht="13.8" hidden="false" customHeight="false" outlineLevel="0" collapsed="false">
      <c r="A1165" s="0" t="s">
        <v>10</v>
      </c>
      <c r="B1165" s="5" t="n">
        <v>74830</v>
      </c>
      <c r="C1165" s="4" t="n">
        <v>-0.0002</v>
      </c>
      <c r="D1165" s="4" t="n">
        <v>0.001</v>
      </c>
      <c r="E1165" s="4" t="n">
        <v>1.0097</v>
      </c>
      <c r="F1165" s="6" t="n">
        <f aca="false">F1164+G1165</f>
        <v>36.6749999999995</v>
      </c>
      <c r="G1165" s="6" t="n">
        <f aca="false">(B1165-B1164)/1000</f>
        <v>0.031</v>
      </c>
      <c r="H1165" s="4" t="n">
        <f aca="false">(C1165+C1164)*G1165*9.8/2+H1164</f>
        <v>0.17551653</v>
      </c>
      <c r="I1165" s="4" t="n">
        <f aca="false">(1-$M$1)*IF(ABS(C1165) &lt; $K$1, 0, C1165)+$M$1*I1164</f>
        <v>-4.42291776942145E-008</v>
      </c>
      <c r="J1165" s="4" t="n">
        <f aca="false">($I1165+$I1164)*$G1165*9.8/2+J1164</f>
        <v>-0.00123026261621186</v>
      </c>
    </row>
    <row r="1166" customFormat="false" ht="13.8" hidden="false" customHeight="false" outlineLevel="0" collapsed="false">
      <c r="A1166" s="0" t="s">
        <v>10</v>
      </c>
      <c r="B1166" s="5" t="n">
        <v>74862</v>
      </c>
      <c r="C1166" s="4" t="n">
        <v>0.0008</v>
      </c>
      <c r="D1166" s="4" t="n">
        <v>0.0026</v>
      </c>
      <c r="E1166" s="4" t="n">
        <v>1.0136</v>
      </c>
      <c r="F1166" s="6" t="n">
        <f aca="false">F1165+G1166</f>
        <v>36.7069999999995</v>
      </c>
      <c r="G1166" s="6" t="n">
        <f aca="false">(B1166-B1165)/1000</f>
        <v>0.032</v>
      </c>
      <c r="H1166" s="4" t="n">
        <f aca="false">(C1166+C1165)*G1166*9.8/2+H1165</f>
        <v>0.17561061</v>
      </c>
      <c r="I1166" s="4" t="n">
        <f aca="false">(1-$M$1)*IF(ABS(C1166) &lt; $K$1, 0, C1166)+$M$1*I1165</f>
        <v>-3.9806259924793E-008</v>
      </c>
      <c r="J1166" s="4" t="n">
        <f aca="false">($I1166+$I1165)*$G1166*9.8/2+J1165</f>
        <v>-0.00123027579296848</v>
      </c>
    </row>
    <row r="1167" customFormat="false" ht="13.8" hidden="false" customHeight="false" outlineLevel="0" collapsed="false">
      <c r="A1167" s="0" t="s">
        <v>10</v>
      </c>
      <c r="B1167" s="5" t="n">
        <v>74893</v>
      </c>
      <c r="C1167" s="4" t="n">
        <v>0.0005</v>
      </c>
      <c r="D1167" s="4" t="n">
        <v>0.0018</v>
      </c>
      <c r="E1167" s="4" t="n">
        <v>1.0069</v>
      </c>
      <c r="F1167" s="6" t="n">
        <f aca="false">F1166+G1167</f>
        <v>36.7379999999995</v>
      </c>
      <c r="G1167" s="6" t="n">
        <f aca="false">(B1167-B1166)/1000</f>
        <v>0.031</v>
      </c>
      <c r="H1167" s="4" t="n">
        <f aca="false">(C1167+C1166)*G1167*9.8/2+H1166</f>
        <v>0.17580808</v>
      </c>
      <c r="I1167" s="4" t="n">
        <f aca="false">(1-$M$1)*IF(ABS(C1167) &lt; $K$1, 0, C1167)+$M$1*I1166</f>
        <v>-3.58256339323137E-008</v>
      </c>
      <c r="J1167" s="4" t="n">
        <f aca="false">($I1167+$I1166)*$G1167*9.8/2+J1166</f>
        <v>-0.00123028728145316</v>
      </c>
    </row>
    <row r="1168" customFormat="false" ht="13.8" hidden="false" customHeight="false" outlineLevel="0" collapsed="false">
      <c r="A1168" s="0" t="s">
        <v>10</v>
      </c>
      <c r="B1168" s="5" t="n">
        <v>74924</v>
      </c>
      <c r="C1168" s="4" t="n">
        <v>0.0027</v>
      </c>
      <c r="D1168" s="4" t="n">
        <v>0.0001</v>
      </c>
      <c r="E1168" s="4" t="n">
        <v>1.0075</v>
      </c>
      <c r="F1168" s="6" t="n">
        <f aca="false">F1167+G1168</f>
        <v>36.7689999999995</v>
      </c>
      <c r="G1168" s="6" t="n">
        <f aca="false">(B1168-B1167)/1000</f>
        <v>0.031</v>
      </c>
      <c r="H1168" s="4" t="n">
        <f aca="false">(C1168+C1167)*G1168*9.8/2+H1167</f>
        <v>0.17629416</v>
      </c>
      <c r="I1168" s="4" t="n">
        <f aca="false">(1-$M$1)*IF(ABS(C1168) &lt; $K$1, 0, C1168)+$M$1*I1167</f>
        <v>-3.22430705390823E-008</v>
      </c>
      <c r="J1168" s="4" t="n">
        <f aca="false">($I1168+$I1167)*$G1168*9.8/2+J1167</f>
        <v>-0.00123029762108937</v>
      </c>
    </row>
    <row r="1169" customFormat="false" ht="13.8" hidden="false" customHeight="false" outlineLevel="0" collapsed="false">
      <c r="A1169" s="0" t="s">
        <v>10</v>
      </c>
      <c r="B1169" s="5" t="n">
        <v>74955</v>
      </c>
      <c r="C1169" s="4" t="n">
        <v>-0.0014</v>
      </c>
      <c r="D1169" s="4" t="n">
        <v>0.0016</v>
      </c>
      <c r="E1169" s="4" t="n">
        <v>1.0091</v>
      </c>
      <c r="F1169" s="6" t="n">
        <f aca="false">F1168+G1169</f>
        <v>36.7999999999995</v>
      </c>
      <c r="G1169" s="6" t="n">
        <f aca="false">(B1169-B1168)/1000</f>
        <v>0.031</v>
      </c>
      <c r="H1169" s="4" t="n">
        <f aca="false">(C1169+C1168)*G1169*9.8/2+H1168</f>
        <v>0.17649163</v>
      </c>
      <c r="I1169" s="4" t="n">
        <f aca="false">(1-$M$1)*IF(ABS(C1169) &lt; $K$1, 0, C1169)+$M$1*I1168</f>
        <v>-2.90187634851741E-008</v>
      </c>
      <c r="J1169" s="4" t="n">
        <f aca="false">($I1169+$I1168)*$G1169*9.8/2+J1168</f>
        <v>-0.00123030692676195</v>
      </c>
    </row>
    <row r="1170" customFormat="false" ht="13.8" hidden="false" customHeight="false" outlineLevel="0" collapsed="false">
      <c r="A1170" s="0" t="s">
        <v>10</v>
      </c>
      <c r="B1170" s="5" t="n">
        <v>74987</v>
      </c>
      <c r="C1170" s="4" t="n">
        <v>0.0002</v>
      </c>
      <c r="D1170" s="4" t="n">
        <v>0.0019</v>
      </c>
      <c r="E1170" s="4" t="n">
        <v>1.0118</v>
      </c>
      <c r="F1170" s="6" t="n">
        <f aca="false">F1169+G1170</f>
        <v>36.8319999999995</v>
      </c>
      <c r="G1170" s="6" t="n">
        <f aca="false">(B1170-B1169)/1000</f>
        <v>0.032</v>
      </c>
      <c r="H1170" s="4" t="n">
        <f aca="false">(C1170+C1169)*G1170*9.8/2+H1169</f>
        <v>0.17630347</v>
      </c>
      <c r="I1170" s="4" t="n">
        <f aca="false">(1-$M$1)*IF(ABS(C1170) &lt; $K$1, 0, C1170)+$M$1*I1169</f>
        <v>-2.61168871366567E-008</v>
      </c>
      <c r="J1170" s="4" t="n">
        <f aca="false">($I1170+$I1169)*$G1170*9.8/2+J1169</f>
        <v>-0.00123031557203197</v>
      </c>
    </row>
    <row r="1171" customFormat="false" ht="13.8" hidden="false" customHeight="false" outlineLevel="0" collapsed="false">
      <c r="A1171" s="0" t="s">
        <v>10</v>
      </c>
      <c r="B1171" s="5" t="n">
        <v>75018</v>
      </c>
      <c r="C1171" s="4" t="n">
        <v>0.0012</v>
      </c>
      <c r="D1171" s="4" t="n">
        <v>0.0045</v>
      </c>
      <c r="E1171" s="4" t="n">
        <v>1.0128</v>
      </c>
      <c r="F1171" s="6" t="n">
        <f aca="false">F1170+G1171</f>
        <v>36.8629999999995</v>
      </c>
      <c r="G1171" s="6" t="n">
        <f aca="false">(B1171-B1170)/1000</f>
        <v>0.031</v>
      </c>
      <c r="H1171" s="4" t="n">
        <f aca="false">(C1171+C1170)*G1171*9.8/2+H1170</f>
        <v>0.17651613</v>
      </c>
      <c r="I1171" s="4" t="n">
        <f aca="false">(1-$M$1)*IF(ABS(C1171) &lt; $K$1, 0, C1171)+$M$1*I1170</f>
        <v>-2.3505198422991E-008</v>
      </c>
      <c r="J1171" s="4" t="n">
        <f aca="false">($I1171+$I1170)*$G1171*9.8/2+J1170</f>
        <v>-0.00123032310962677</v>
      </c>
    </row>
    <row r="1172" customFormat="false" ht="13.8" hidden="false" customHeight="false" outlineLevel="0" collapsed="false">
      <c r="A1172" s="0" t="s">
        <v>10</v>
      </c>
      <c r="B1172" s="5" t="n">
        <v>75049</v>
      </c>
      <c r="C1172" s="4" t="n">
        <v>-0.0009</v>
      </c>
      <c r="D1172" s="4" t="n">
        <v>0.0012</v>
      </c>
      <c r="E1172" s="4" t="n">
        <v>1.0085</v>
      </c>
      <c r="F1172" s="6" t="n">
        <f aca="false">F1171+G1172</f>
        <v>36.8939999999995</v>
      </c>
      <c r="G1172" s="6" t="n">
        <f aca="false">(B1172-B1171)/1000</f>
        <v>0.031</v>
      </c>
      <c r="H1172" s="4" t="n">
        <f aca="false">(C1172+C1171)*G1172*9.8/2+H1171</f>
        <v>0.1765617</v>
      </c>
      <c r="I1172" s="4" t="n">
        <f aca="false">(1-$M$1)*IF(ABS(C1172) &lt; $K$1, 0, C1172)+$M$1*I1171</f>
        <v>-2.11546785806919E-008</v>
      </c>
      <c r="J1172" s="4" t="n">
        <f aca="false">($I1172+$I1171)*$G1172*9.8/2+J1171</f>
        <v>-0.00123032989346208</v>
      </c>
    </row>
    <row r="1173" customFormat="false" ht="13.8" hidden="false" customHeight="false" outlineLevel="0" collapsed="false">
      <c r="A1173" s="0" t="s">
        <v>10</v>
      </c>
      <c r="B1173" s="5" t="n">
        <v>75081</v>
      </c>
      <c r="C1173" s="4" t="n">
        <v>-0.0017</v>
      </c>
      <c r="D1173" s="4" t="n">
        <v>-0.0009</v>
      </c>
      <c r="E1173" s="4" t="n">
        <v>1.0076</v>
      </c>
      <c r="F1173" s="6" t="n">
        <f aca="false">F1172+G1173</f>
        <v>36.9259999999995</v>
      </c>
      <c r="G1173" s="6" t="n">
        <f aca="false">(B1173-B1172)/1000</f>
        <v>0.032</v>
      </c>
      <c r="H1173" s="4" t="n">
        <f aca="false">(C1173+C1172)*G1173*9.8/2+H1172</f>
        <v>0.17615402</v>
      </c>
      <c r="I1173" s="4" t="n">
        <f aca="false">(1-$M$1)*IF(ABS(C1173) &lt; $K$1, 0, C1173)+$M$1*I1172</f>
        <v>-1.90392107226227E-008</v>
      </c>
      <c r="J1173" s="4" t="n">
        <f aca="false">($I1173+$I1172)*$G1173*9.8/2+J1172</f>
        <v>-0.00123033619586393</v>
      </c>
    </row>
    <row r="1174" customFormat="false" ht="13.8" hidden="false" customHeight="false" outlineLevel="0" collapsed="false">
      <c r="A1174" s="0" t="s">
        <v>10</v>
      </c>
      <c r="B1174" s="5" t="n">
        <v>75114</v>
      </c>
      <c r="C1174" s="4" t="n">
        <v>-0.0008</v>
      </c>
      <c r="D1174" s="4" t="n">
        <v>-0.0007</v>
      </c>
      <c r="E1174" s="4" t="n">
        <v>1.0052</v>
      </c>
      <c r="F1174" s="6" t="n">
        <f aca="false">F1173+G1174</f>
        <v>36.9589999999995</v>
      </c>
      <c r="G1174" s="6" t="n">
        <f aca="false">(B1174-B1173)/1000</f>
        <v>0.033</v>
      </c>
      <c r="H1174" s="4" t="n">
        <f aca="false">(C1174+C1173)*G1174*9.8/2+H1173</f>
        <v>0.17574977</v>
      </c>
      <c r="I1174" s="4" t="n">
        <f aca="false">(1-$M$1)*IF(ABS(C1174) &lt; $K$1, 0, C1174)+$M$1*I1173</f>
        <v>-1.71352896503605E-008</v>
      </c>
      <c r="J1174" s="4" t="n">
        <f aca="false">($I1174+$I1173)*$G1174*9.8/2+J1173</f>
        <v>-0.00123034204528064</v>
      </c>
    </row>
    <row r="1175" customFormat="false" ht="13.8" hidden="false" customHeight="false" outlineLevel="0" collapsed="false">
      <c r="A1175" s="0" t="s">
        <v>10</v>
      </c>
      <c r="B1175" s="5" t="n">
        <v>75147</v>
      </c>
      <c r="C1175" s="4" t="n">
        <v>0.0009</v>
      </c>
      <c r="D1175" s="4" t="n">
        <v>0.0021</v>
      </c>
      <c r="E1175" s="4" t="n">
        <v>1.0082</v>
      </c>
      <c r="F1175" s="6" t="n">
        <f aca="false">F1174+G1175</f>
        <v>36.9919999999995</v>
      </c>
      <c r="G1175" s="6" t="n">
        <f aca="false">(B1175-B1174)/1000</f>
        <v>0.033</v>
      </c>
      <c r="H1175" s="4" t="n">
        <f aca="false">(C1175+C1174)*G1175*9.8/2+H1174</f>
        <v>0.17576594</v>
      </c>
      <c r="I1175" s="4" t="n">
        <f aca="false">(1-$M$1)*IF(ABS(C1175) &lt; $K$1, 0, C1175)+$M$1*I1174</f>
        <v>-1.54217606853244E-008</v>
      </c>
      <c r="J1175" s="4" t="n">
        <f aca="false">($I1175+$I1174)*$G1175*9.8/2+J1174</f>
        <v>-0.00123034730975568</v>
      </c>
    </row>
    <row r="1176" customFormat="false" ht="13.8" hidden="false" customHeight="false" outlineLevel="0" collapsed="false">
      <c r="A1176" s="0" t="s">
        <v>10</v>
      </c>
      <c r="B1176" s="5" t="n">
        <v>75178</v>
      </c>
      <c r="C1176" s="4" t="n">
        <v>-0.0012</v>
      </c>
      <c r="D1176" s="4" t="n">
        <v>0.001</v>
      </c>
      <c r="E1176" s="4" t="n">
        <v>1.0101</v>
      </c>
      <c r="F1176" s="6" t="n">
        <f aca="false">F1175+G1176</f>
        <v>37.0229999999995</v>
      </c>
      <c r="G1176" s="6" t="n">
        <f aca="false">(B1176-B1175)/1000</f>
        <v>0.031</v>
      </c>
      <c r="H1176" s="4" t="n">
        <f aca="false">(C1176+C1175)*G1176*9.8/2+H1175</f>
        <v>0.17572037</v>
      </c>
      <c r="I1176" s="4" t="n">
        <f aca="false">(1-$M$1)*IF(ABS(C1176) &lt; $K$1, 0, C1176)+$M$1*I1175</f>
        <v>-1.3879584616792E-008</v>
      </c>
      <c r="J1176" s="4" t="n">
        <f aca="false">($I1176+$I1175)*$G1176*9.8/2+J1175</f>
        <v>-0.00123035176063003</v>
      </c>
    </row>
    <row r="1177" customFormat="false" ht="13.8" hidden="false" customHeight="false" outlineLevel="0" collapsed="false">
      <c r="A1177" s="0" t="s">
        <v>10</v>
      </c>
      <c r="B1177" s="5" t="n">
        <v>75210</v>
      </c>
      <c r="C1177" s="4" t="n">
        <v>-0.0014</v>
      </c>
      <c r="D1177" s="4" t="n">
        <v>-0.0009</v>
      </c>
      <c r="E1177" s="4" t="n">
        <v>1.0095</v>
      </c>
      <c r="F1177" s="6" t="n">
        <f aca="false">F1176+G1177</f>
        <v>37.0549999999995</v>
      </c>
      <c r="G1177" s="6" t="n">
        <f aca="false">(B1177-B1176)/1000</f>
        <v>0.032</v>
      </c>
      <c r="H1177" s="4" t="n">
        <f aca="false">(C1177+C1176)*G1177*9.8/2+H1176</f>
        <v>0.17531269</v>
      </c>
      <c r="I1177" s="4" t="n">
        <f aca="false">(1-$M$1)*IF(ABS(C1177) &lt; $K$1, 0, C1177)+$M$1*I1176</f>
        <v>-1.24916261551128E-008</v>
      </c>
      <c r="J1177" s="4" t="n">
        <f aca="false">($I1177+$I1176)*$G1177*9.8/2+J1176</f>
        <v>-0.00123035589563588</v>
      </c>
    </row>
    <row r="1178" customFormat="false" ht="13.8" hidden="false" customHeight="false" outlineLevel="0" collapsed="false">
      <c r="A1178" s="0" t="s">
        <v>10</v>
      </c>
      <c r="B1178" s="5" t="n">
        <v>75243</v>
      </c>
      <c r="C1178" s="4" t="n">
        <v>0.0002</v>
      </c>
      <c r="D1178" s="4" t="n">
        <v>-0.0005</v>
      </c>
      <c r="E1178" s="4" t="n">
        <v>1.0078</v>
      </c>
      <c r="F1178" s="6" t="n">
        <f aca="false">F1177+G1178</f>
        <v>37.0879999999995</v>
      </c>
      <c r="G1178" s="6" t="n">
        <f aca="false">(B1178-B1177)/1000</f>
        <v>0.033</v>
      </c>
      <c r="H1178" s="4" t="n">
        <f aca="false">(C1178+C1177)*G1178*9.8/2+H1177</f>
        <v>0.17511865</v>
      </c>
      <c r="I1178" s="4" t="n">
        <f aca="false">(1-$M$1)*IF(ABS(C1178) &lt; $K$1, 0, C1178)+$M$1*I1177</f>
        <v>-1.12424635396015E-008</v>
      </c>
      <c r="J1178" s="4" t="n">
        <f aca="false">($I1178+$I1177)*$G1178*9.8/2+J1177</f>
        <v>-0.00123035973343818</v>
      </c>
    </row>
    <row r="1179" customFormat="false" ht="13.8" hidden="false" customHeight="false" outlineLevel="0" collapsed="false">
      <c r="A1179" s="0" t="s">
        <v>10</v>
      </c>
      <c r="B1179" s="5" t="n">
        <v>75275</v>
      </c>
      <c r="C1179" s="4" t="n">
        <v>0.0008</v>
      </c>
      <c r="D1179" s="4" t="n">
        <v>0.0031</v>
      </c>
      <c r="E1179" s="4" t="n">
        <v>1.0109</v>
      </c>
      <c r="F1179" s="6" t="n">
        <f aca="false">F1178+G1179</f>
        <v>37.1199999999995</v>
      </c>
      <c r="G1179" s="6" t="n">
        <f aca="false">(B1179-B1178)/1000</f>
        <v>0.032</v>
      </c>
      <c r="H1179" s="4" t="n">
        <f aca="false">(C1179+C1178)*G1179*9.8/2+H1178</f>
        <v>0.17527545</v>
      </c>
      <c r="I1179" s="4" t="n">
        <f aca="false">(1-$M$1)*IF(ABS(C1179) &lt; $K$1, 0, C1179)+$M$1*I1178</f>
        <v>-1.01182171856414E-008</v>
      </c>
      <c r="J1179" s="4" t="n">
        <f aca="false">($I1179+$I1178)*$G1179*9.8/2+J1178</f>
        <v>-0.00123036308279292</v>
      </c>
    </row>
    <row r="1180" customFormat="false" ht="13.8" hidden="false" customHeight="false" outlineLevel="0" collapsed="false">
      <c r="A1180" s="0" t="s">
        <v>10</v>
      </c>
      <c r="B1180" s="5" t="n">
        <v>75306</v>
      </c>
      <c r="C1180" s="4" t="n">
        <v>0.0007</v>
      </c>
      <c r="D1180" s="4" t="n">
        <v>0.0029</v>
      </c>
      <c r="E1180" s="4" t="n">
        <v>1.0115</v>
      </c>
      <c r="F1180" s="6" t="n">
        <f aca="false">F1179+G1180</f>
        <v>37.1509999999995</v>
      </c>
      <c r="G1180" s="6" t="n">
        <f aca="false">(B1180-B1179)/1000</f>
        <v>0.031</v>
      </c>
      <c r="H1180" s="4" t="n">
        <f aca="false">(C1180+C1179)*G1180*9.8/2+H1179</f>
        <v>0.1755033</v>
      </c>
      <c r="I1180" s="4" t="n">
        <f aca="false">(1-$M$1)*IF(ABS(C1180) &lt; $K$1, 0, C1180)+$M$1*I1179</f>
        <v>-9.10639546707722E-009</v>
      </c>
      <c r="J1180" s="4" t="n">
        <f aca="false">($I1180+$I1179)*$G1180*9.8/2+J1179</f>
        <v>-0.00123036600301158</v>
      </c>
    </row>
    <row r="1181" customFormat="false" ht="13.8" hidden="false" customHeight="false" outlineLevel="0" collapsed="false">
      <c r="A1181" s="0" t="s">
        <v>10</v>
      </c>
      <c r="B1181" s="5" t="n">
        <v>75337</v>
      </c>
      <c r="C1181" s="4" t="n">
        <v>0</v>
      </c>
      <c r="D1181" s="4" t="n">
        <v>0.0019</v>
      </c>
      <c r="E1181" s="4" t="n">
        <v>1.0096</v>
      </c>
      <c r="F1181" s="6" t="n">
        <f aca="false">F1180+G1181</f>
        <v>37.1819999999995</v>
      </c>
      <c r="G1181" s="6" t="n">
        <f aca="false">(B1181-B1180)/1000</f>
        <v>0.031</v>
      </c>
      <c r="H1181" s="4" t="n">
        <f aca="false">(C1181+C1180)*G1181*9.8/2+H1180</f>
        <v>0.17560963</v>
      </c>
      <c r="I1181" s="4" t="n">
        <f aca="false">(1-$M$1)*IF(ABS(C1181) &lt; $K$1, 0, C1181)+$M$1*I1180</f>
        <v>-8.19575592036949E-009</v>
      </c>
      <c r="J1181" s="4" t="n">
        <f aca="false">($I1181+$I1180)*$G1181*9.8/2+J1180</f>
        <v>-0.00123036863120838</v>
      </c>
    </row>
    <row r="1182" customFormat="false" ht="13.8" hidden="false" customHeight="false" outlineLevel="0" collapsed="false">
      <c r="A1182" s="0" t="s">
        <v>10</v>
      </c>
      <c r="B1182" s="5" t="n">
        <v>75369</v>
      </c>
      <c r="C1182" s="4" t="n">
        <v>0.0001</v>
      </c>
      <c r="D1182" s="4" t="n">
        <v>-0.0006</v>
      </c>
      <c r="E1182" s="4" t="n">
        <v>1.0091</v>
      </c>
      <c r="F1182" s="6" t="n">
        <f aca="false">F1181+G1182</f>
        <v>37.2139999999995</v>
      </c>
      <c r="G1182" s="6" t="n">
        <f aca="false">(B1182-B1181)/1000</f>
        <v>0.032</v>
      </c>
      <c r="H1182" s="4" t="n">
        <f aca="false">(C1182+C1181)*G1182*9.8/2+H1181</f>
        <v>0.17562531</v>
      </c>
      <c r="I1182" s="4" t="n">
        <f aca="false">(1-$M$1)*IF(ABS(C1182) &lt; $K$1, 0, C1182)+$M$1*I1181</f>
        <v>-7.37618032833254E-009</v>
      </c>
      <c r="J1182" s="4" t="n">
        <f aca="false">($I1182+$I1181)*$G1182*9.8/2+J1181</f>
        <v>-0.00123037107288798</v>
      </c>
    </row>
    <row r="1183" customFormat="false" ht="13.8" hidden="false" customHeight="false" outlineLevel="0" collapsed="false">
      <c r="A1183" s="0" t="s">
        <v>10</v>
      </c>
      <c r="B1183" s="5" t="n">
        <v>75401</v>
      </c>
      <c r="C1183" s="4" t="n">
        <v>0.0016</v>
      </c>
      <c r="D1183" s="4" t="n">
        <v>0.0021</v>
      </c>
      <c r="E1183" s="4" t="n">
        <v>1.0095</v>
      </c>
      <c r="F1183" s="6" t="n">
        <f aca="false">F1182+G1183</f>
        <v>37.2459999999995</v>
      </c>
      <c r="G1183" s="6" t="n">
        <f aca="false">(B1183-B1182)/1000</f>
        <v>0.032</v>
      </c>
      <c r="H1183" s="4" t="n">
        <f aca="false">(C1183+C1182)*G1183*9.8/2+H1182</f>
        <v>0.17589187</v>
      </c>
      <c r="I1183" s="4" t="n">
        <f aca="false">(1-$M$1)*IF(ABS(C1183) &lt; $K$1, 0, C1183)+$M$1*I1182</f>
        <v>-6.63856229549929E-009</v>
      </c>
      <c r="J1183" s="4" t="n">
        <f aca="false">($I1183+$I1182)*$G1183*9.8/2+J1182</f>
        <v>-0.00123037327039962</v>
      </c>
    </row>
    <row r="1184" customFormat="false" ht="13.8" hidden="false" customHeight="false" outlineLevel="0" collapsed="false">
      <c r="A1184" s="0" t="s">
        <v>10</v>
      </c>
      <c r="B1184" s="5" t="n">
        <v>75432</v>
      </c>
      <c r="C1184" s="4" t="n">
        <v>0.0025</v>
      </c>
      <c r="D1184" s="4" t="n">
        <v>-0.0011</v>
      </c>
      <c r="E1184" s="4" t="n">
        <v>1.0089</v>
      </c>
      <c r="F1184" s="6" t="n">
        <f aca="false">F1183+G1184</f>
        <v>37.2769999999995</v>
      </c>
      <c r="G1184" s="6" t="n">
        <f aca="false">(B1184-B1183)/1000</f>
        <v>0.031</v>
      </c>
      <c r="H1184" s="4" t="n">
        <f aca="false">(C1184+C1183)*G1184*9.8/2+H1183</f>
        <v>0.17651466</v>
      </c>
      <c r="I1184" s="4" t="n">
        <f aca="false">(1-$M$1)*IF(ABS(C1184) &lt; $K$1, 0, C1184)+$M$1*I1183</f>
        <v>-5.97470606594936E-009</v>
      </c>
      <c r="J1184" s="4" t="n">
        <f aca="false">($I1184+$I1183)*$G1184*9.8/2+J1183</f>
        <v>-0.00123037518635509</v>
      </c>
    </row>
    <row r="1185" customFormat="false" ht="13.8" hidden="false" customHeight="false" outlineLevel="0" collapsed="false">
      <c r="A1185" s="0" t="s">
        <v>10</v>
      </c>
      <c r="B1185" s="5" t="n">
        <v>75464</v>
      </c>
      <c r="C1185" s="4" t="n">
        <v>0.0017</v>
      </c>
      <c r="D1185" s="4" t="n">
        <v>0.0055</v>
      </c>
      <c r="E1185" s="4" t="n">
        <v>1.0101</v>
      </c>
      <c r="F1185" s="6" t="n">
        <f aca="false">F1184+G1185</f>
        <v>37.3089999999994</v>
      </c>
      <c r="G1185" s="6" t="n">
        <f aca="false">(B1185-B1184)/1000</f>
        <v>0.032</v>
      </c>
      <c r="H1185" s="4" t="n">
        <f aca="false">(C1185+C1184)*G1185*9.8/2+H1184</f>
        <v>0.17717322</v>
      </c>
      <c r="I1185" s="4" t="n">
        <f aca="false">(1-$M$1)*IF(ABS(C1185) &lt; $K$1, 0, C1185)+$M$1*I1184</f>
        <v>-5.37723545935443E-009</v>
      </c>
      <c r="J1185" s="4" t="n">
        <f aca="false">($I1185+$I1184)*$G1185*9.8/2+J1184</f>
        <v>-0.00123037696633952</v>
      </c>
    </row>
    <row r="1186" customFormat="false" ht="13.8" hidden="false" customHeight="false" outlineLevel="0" collapsed="false">
      <c r="A1186" s="0" t="s">
        <v>10</v>
      </c>
      <c r="B1186" s="5" t="n">
        <v>75495</v>
      </c>
      <c r="C1186" s="4" t="n">
        <v>0.0004</v>
      </c>
      <c r="D1186" s="4" t="n">
        <v>0.0028</v>
      </c>
      <c r="E1186" s="4" t="n">
        <v>1.0118</v>
      </c>
      <c r="F1186" s="6" t="n">
        <f aca="false">F1185+G1186</f>
        <v>37.3399999999994</v>
      </c>
      <c r="G1186" s="6" t="n">
        <f aca="false">(B1186-B1185)/1000</f>
        <v>0.031</v>
      </c>
      <c r="H1186" s="4" t="n">
        <f aca="false">(C1186+C1185)*G1186*9.8/2+H1185</f>
        <v>0.17749221</v>
      </c>
      <c r="I1186" s="4" t="n">
        <f aca="false">(1-$M$1)*IF(ABS(C1186) &lt; $K$1, 0, C1186)+$M$1*I1185</f>
        <v>-4.83951191341898E-009</v>
      </c>
      <c r="J1186" s="4" t="n">
        <f aca="false">($I1186+$I1185)*$G1186*9.8/2+J1185</f>
        <v>-0.00123037851826344</v>
      </c>
    </row>
    <row r="1187" customFormat="false" ht="13.8" hidden="false" customHeight="false" outlineLevel="0" collapsed="false">
      <c r="A1187" s="0" t="s">
        <v>10</v>
      </c>
      <c r="B1187" s="5" t="n">
        <v>75526</v>
      </c>
      <c r="C1187" s="4" t="n">
        <v>-0.0001</v>
      </c>
      <c r="D1187" s="4" t="n">
        <v>-0.0012</v>
      </c>
      <c r="E1187" s="4" t="n">
        <v>1.011</v>
      </c>
      <c r="F1187" s="6" t="n">
        <f aca="false">F1186+G1187</f>
        <v>37.3709999999994</v>
      </c>
      <c r="G1187" s="6" t="n">
        <f aca="false">(B1187-B1186)/1000</f>
        <v>0.031</v>
      </c>
      <c r="H1187" s="4" t="n">
        <f aca="false">(C1187+C1186)*G1187*9.8/2+H1186</f>
        <v>0.17753778</v>
      </c>
      <c r="I1187" s="4" t="n">
        <f aca="false">(1-$M$1)*IF(ABS(C1187) &lt; $K$1, 0, C1187)+$M$1*I1186</f>
        <v>-4.35556072207709E-009</v>
      </c>
      <c r="J1187" s="4" t="n">
        <f aca="false">($I1187+$I1186)*$G1187*9.8/2+J1186</f>
        <v>-0.00123037991499498</v>
      </c>
    </row>
    <row r="1188" customFormat="false" ht="13.8" hidden="false" customHeight="false" outlineLevel="0" collapsed="false">
      <c r="A1188" s="0" t="s">
        <v>10</v>
      </c>
      <c r="B1188" s="5" t="n">
        <v>75559</v>
      </c>
      <c r="C1188" s="4" t="n">
        <v>-0.0024</v>
      </c>
      <c r="D1188" s="4" t="n">
        <v>-0.0008</v>
      </c>
      <c r="E1188" s="4" t="n">
        <v>1.0073</v>
      </c>
      <c r="F1188" s="6" t="n">
        <f aca="false">F1187+G1188</f>
        <v>37.4039999999994</v>
      </c>
      <c r="G1188" s="6" t="n">
        <f aca="false">(B1188-B1187)/1000</f>
        <v>0.033</v>
      </c>
      <c r="H1188" s="4" t="n">
        <f aca="false">(C1188+C1187)*G1188*9.8/2+H1187</f>
        <v>0.17713353</v>
      </c>
      <c r="I1188" s="4" t="n">
        <f aca="false">(1-$M$1)*IF(ABS(C1188) &lt; $K$1, 0, C1188)+$M$1*I1187</f>
        <v>-3.92000464986938E-009</v>
      </c>
      <c r="J1188" s="4" t="n">
        <f aca="false">($I1188+$I1187)*$G1188*9.8/2+J1187</f>
        <v>-0.0012303812531539</v>
      </c>
    </row>
    <row r="1189" customFormat="false" ht="13.8" hidden="false" customHeight="false" outlineLevel="0" collapsed="false">
      <c r="A1189" s="0" t="s">
        <v>10</v>
      </c>
      <c r="B1189" s="5" t="n">
        <v>75592</v>
      </c>
      <c r="C1189" s="4" t="n">
        <v>0.0018</v>
      </c>
      <c r="D1189" s="4" t="n">
        <v>0.0032</v>
      </c>
      <c r="E1189" s="4" t="n">
        <v>1.0079</v>
      </c>
      <c r="F1189" s="6" t="n">
        <f aca="false">F1188+G1189</f>
        <v>37.4369999999994</v>
      </c>
      <c r="G1189" s="6" t="n">
        <f aca="false">(B1189-B1188)/1000</f>
        <v>0.033</v>
      </c>
      <c r="H1189" s="4" t="n">
        <f aca="false">(C1189+C1188)*G1189*9.8/2+H1188</f>
        <v>0.17703651</v>
      </c>
      <c r="I1189" s="4" t="n">
        <f aca="false">(1-$M$1)*IF(ABS(C1189) &lt; $K$1, 0, C1189)+$M$1*I1188</f>
        <v>-3.52800418488244E-009</v>
      </c>
      <c r="J1189" s="4" t="n">
        <f aca="false">($I1189+$I1188)*$G1189*9.8/2+J1188</f>
        <v>-0.00123038245749693</v>
      </c>
    </row>
    <row r="1190" customFormat="false" ht="13.8" hidden="false" customHeight="false" outlineLevel="0" collapsed="false">
      <c r="A1190" s="0" t="s">
        <v>10</v>
      </c>
      <c r="B1190" s="5" t="n">
        <v>75623</v>
      </c>
      <c r="C1190" s="4" t="n">
        <v>0.0024</v>
      </c>
      <c r="D1190" s="4" t="n">
        <v>0.0032</v>
      </c>
      <c r="E1190" s="4" t="n">
        <v>1.0095</v>
      </c>
      <c r="F1190" s="6" t="n">
        <f aca="false">F1189+G1190</f>
        <v>37.4679999999994</v>
      </c>
      <c r="G1190" s="6" t="n">
        <f aca="false">(B1190-B1189)/1000</f>
        <v>0.031</v>
      </c>
      <c r="H1190" s="4" t="n">
        <f aca="false">(C1190+C1189)*G1190*9.8/2+H1189</f>
        <v>0.17767449</v>
      </c>
      <c r="I1190" s="4" t="n">
        <f aca="false">(1-$M$1)*IF(ABS(C1190) &lt; $K$1, 0, C1190)+$M$1*I1189</f>
        <v>-3.17520376639419E-009</v>
      </c>
      <c r="J1190" s="4" t="n">
        <f aca="false">($I1190+$I1189)*$G1190*9.8/2+J1189</f>
        <v>-0.00123038347571422</v>
      </c>
    </row>
    <row r="1191" customFormat="false" ht="13.8" hidden="false" customHeight="false" outlineLevel="0" collapsed="false">
      <c r="A1191" s="0" t="s">
        <v>10</v>
      </c>
      <c r="B1191" s="5" t="n">
        <v>75654</v>
      </c>
      <c r="C1191" s="4" t="n">
        <v>-0.0001</v>
      </c>
      <c r="D1191" s="4" t="n">
        <v>0.0036</v>
      </c>
      <c r="E1191" s="4" t="n">
        <v>1.0117</v>
      </c>
      <c r="F1191" s="6" t="n">
        <f aca="false">F1190+G1191</f>
        <v>37.4989999999994</v>
      </c>
      <c r="G1191" s="6" t="n">
        <f aca="false">(B1191-B1190)/1000</f>
        <v>0.031</v>
      </c>
      <c r="H1191" s="4" t="n">
        <f aca="false">(C1191+C1190)*G1191*9.8/2+H1190</f>
        <v>0.17802386</v>
      </c>
      <c r="I1191" s="4" t="n">
        <f aca="false">(1-$M$1)*IF(ABS(C1191) &lt; $K$1, 0, C1191)+$M$1*I1190</f>
        <v>-2.85768338975478E-009</v>
      </c>
      <c r="J1191" s="4" t="n">
        <f aca="false">($I1191+$I1190)*$G1191*9.8/2+J1190</f>
        <v>-0.00123038439210977</v>
      </c>
    </row>
    <row r="1192" customFormat="false" ht="13.8" hidden="false" customHeight="false" outlineLevel="0" collapsed="false">
      <c r="A1192" s="0" t="s">
        <v>10</v>
      </c>
      <c r="B1192" s="5" t="n">
        <v>75686</v>
      </c>
      <c r="C1192" s="4" t="n">
        <v>0.0004</v>
      </c>
      <c r="D1192" s="4" t="n">
        <v>0.0007</v>
      </c>
      <c r="E1192" s="4" t="n">
        <v>1.009</v>
      </c>
      <c r="F1192" s="6" t="n">
        <f aca="false">F1191+G1192</f>
        <v>37.5309999999994</v>
      </c>
      <c r="G1192" s="6" t="n">
        <f aca="false">(B1192-B1191)/1000</f>
        <v>0.032</v>
      </c>
      <c r="H1192" s="4" t="n">
        <f aca="false">(C1192+C1191)*G1192*9.8/2+H1191</f>
        <v>0.1780709</v>
      </c>
      <c r="I1192" s="4" t="n">
        <f aca="false">(1-$M$1)*IF(ABS(C1192) &lt; $K$1, 0, C1192)+$M$1*I1191</f>
        <v>-2.5719150507793E-009</v>
      </c>
      <c r="J1192" s="4" t="n">
        <f aca="false">($I1192+$I1191)*$G1192*9.8/2+J1191</f>
        <v>-0.00123038524347081</v>
      </c>
    </row>
    <row r="1193" customFormat="false" ht="13.8" hidden="false" customHeight="false" outlineLevel="0" collapsed="false">
      <c r="A1193" s="0" t="s">
        <v>10</v>
      </c>
      <c r="B1193" s="5" t="n">
        <v>75717</v>
      </c>
      <c r="C1193" s="4" t="n">
        <v>0.0005</v>
      </c>
      <c r="D1193" s="4" t="n">
        <v>0.0004</v>
      </c>
      <c r="E1193" s="4" t="n">
        <v>1.011</v>
      </c>
      <c r="F1193" s="6" t="n">
        <f aca="false">F1192+G1193</f>
        <v>37.5619999999994</v>
      </c>
      <c r="G1193" s="6" t="n">
        <f aca="false">(B1193-B1192)/1000</f>
        <v>0.031</v>
      </c>
      <c r="H1193" s="4" t="n">
        <f aca="false">(C1193+C1192)*G1193*9.8/2+H1192</f>
        <v>0.17820761</v>
      </c>
      <c r="I1193" s="4" t="n">
        <f aca="false">(1-$M$1)*IF(ABS(C1193) &lt; $K$1, 0, C1193)+$M$1*I1192</f>
        <v>-2.31472354570137E-009</v>
      </c>
      <c r="J1193" s="4" t="n">
        <f aca="false">($I1193+$I1192)*$G1193*9.8/2+J1192</f>
        <v>-0.00123038598575121</v>
      </c>
    </row>
    <row r="1194" customFormat="false" ht="13.8" hidden="false" customHeight="false" outlineLevel="0" collapsed="false">
      <c r="A1194" s="0" t="s">
        <v>10</v>
      </c>
      <c r="B1194" s="5" t="n">
        <v>75748</v>
      </c>
      <c r="C1194" s="4" t="n">
        <v>0.0011</v>
      </c>
      <c r="D1194" s="4" t="n">
        <v>0.0016</v>
      </c>
      <c r="E1194" s="4" t="n">
        <v>1.0113</v>
      </c>
      <c r="F1194" s="6" t="n">
        <f aca="false">F1193+G1194</f>
        <v>37.5929999999994</v>
      </c>
      <c r="G1194" s="6" t="n">
        <f aca="false">(B1194-B1193)/1000</f>
        <v>0.031</v>
      </c>
      <c r="H1194" s="4" t="n">
        <f aca="false">(C1194+C1193)*G1194*9.8/2+H1193</f>
        <v>0.17845065</v>
      </c>
      <c r="I1194" s="4" t="n">
        <f aca="false">(1-$M$1)*IF(ABS(C1194) &lt; $K$1, 0, C1194)+$M$1*I1193</f>
        <v>-2.08325119113123E-009</v>
      </c>
      <c r="J1194" s="4" t="n">
        <f aca="false">($I1194+$I1193)*$G1194*9.8/2+J1193</f>
        <v>-0.00123038665380358</v>
      </c>
    </row>
    <row r="1195" customFormat="false" ht="13.8" hidden="false" customHeight="false" outlineLevel="0" collapsed="false">
      <c r="A1195" s="0" t="s">
        <v>10</v>
      </c>
      <c r="B1195" s="5" t="n">
        <v>75779</v>
      </c>
      <c r="C1195" s="4" t="n">
        <v>0.0023</v>
      </c>
      <c r="D1195" s="4" t="n">
        <v>0.0018</v>
      </c>
      <c r="E1195" s="4" t="n">
        <v>1.0084</v>
      </c>
      <c r="F1195" s="6" t="n">
        <f aca="false">F1194+G1195</f>
        <v>37.6239999999994</v>
      </c>
      <c r="G1195" s="6" t="n">
        <f aca="false">(B1195-B1194)/1000</f>
        <v>0.031</v>
      </c>
      <c r="H1195" s="4" t="n">
        <f aca="false">(C1195+C1194)*G1195*9.8/2+H1194</f>
        <v>0.17896711</v>
      </c>
      <c r="I1195" s="4" t="n">
        <f aca="false">(1-$M$1)*IF(ABS(C1195) &lt; $K$1, 0, C1195)+$M$1*I1194</f>
        <v>-1.87492607201811E-009</v>
      </c>
      <c r="J1195" s="4" t="n">
        <f aca="false">($I1195+$I1194)*$G1195*9.8/2+J1194</f>
        <v>-0.0012303872550507</v>
      </c>
    </row>
    <row r="1196" customFormat="false" ht="13.8" hidden="false" customHeight="false" outlineLevel="0" collapsed="false">
      <c r="A1196" s="0" t="s">
        <v>10</v>
      </c>
      <c r="B1196" s="5" t="n">
        <v>75810</v>
      </c>
      <c r="C1196" s="4" t="n">
        <v>0.0006</v>
      </c>
      <c r="D1196" s="4" t="n">
        <v>0.0025</v>
      </c>
      <c r="E1196" s="4" t="n">
        <v>1.0103</v>
      </c>
      <c r="F1196" s="6" t="n">
        <f aca="false">F1195+G1196</f>
        <v>37.6549999999994</v>
      </c>
      <c r="G1196" s="6" t="n">
        <f aca="false">(B1196-B1195)/1000</f>
        <v>0.031</v>
      </c>
      <c r="H1196" s="4" t="n">
        <f aca="false">(C1196+C1195)*G1196*9.8/2+H1195</f>
        <v>0.17940762</v>
      </c>
      <c r="I1196" s="4" t="n">
        <f aca="false">(1-$M$1)*IF(ABS(C1196) &lt; $K$1, 0, C1196)+$M$1*I1195</f>
        <v>-1.6874334648163E-009</v>
      </c>
      <c r="J1196" s="4" t="n">
        <f aca="false">($I1196+$I1195)*$G1196*9.8/2+J1195</f>
        <v>-0.00123038779617311</v>
      </c>
    </row>
    <row r="1197" customFormat="false" ht="13.8" hidden="false" customHeight="false" outlineLevel="0" collapsed="false">
      <c r="A1197" s="0" t="s">
        <v>10</v>
      </c>
      <c r="B1197" s="5" t="n">
        <v>75841</v>
      </c>
      <c r="C1197" s="4" t="n">
        <v>0</v>
      </c>
      <c r="D1197" s="4" t="n">
        <v>0.0022</v>
      </c>
      <c r="E1197" s="4" t="n">
        <v>1.0114</v>
      </c>
      <c r="F1197" s="6" t="n">
        <f aca="false">F1196+G1197</f>
        <v>37.6859999999994</v>
      </c>
      <c r="G1197" s="6" t="n">
        <f aca="false">(B1197-B1196)/1000</f>
        <v>0.031</v>
      </c>
      <c r="H1197" s="4" t="n">
        <f aca="false">(C1197+C1196)*G1197*9.8/2+H1196</f>
        <v>0.17949876</v>
      </c>
      <c r="I1197" s="4" t="n">
        <f aca="false">(1-$M$1)*IF(ABS(C1197) &lt; $K$1, 0, C1197)+$M$1*I1196</f>
        <v>-1.51869011833467E-009</v>
      </c>
      <c r="J1197" s="4" t="n">
        <f aca="false">($I1197+$I1196)*$G1197*9.8/2+J1196</f>
        <v>-0.00123038828318329</v>
      </c>
    </row>
    <row r="1198" customFormat="false" ht="13.8" hidden="false" customHeight="false" outlineLevel="0" collapsed="false">
      <c r="A1198" s="0" t="s">
        <v>10</v>
      </c>
      <c r="B1198" s="5" t="n">
        <v>75872</v>
      </c>
      <c r="C1198" s="4" t="n">
        <v>-0.0014</v>
      </c>
      <c r="D1198" s="4" t="n">
        <v>0.0021</v>
      </c>
      <c r="E1198" s="4" t="n">
        <v>1.008</v>
      </c>
      <c r="F1198" s="6" t="n">
        <f aca="false">F1197+G1198</f>
        <v>37.7169999999994</v>
      </c>
      <c r="G1198" s="6" t="n">
        <f aca="false">(B1198-B1197)/1000</f>
        <v>0.031</v>
      </c>
      <c r="H1198" s="4" t="n">
        <f aca="false">(C1198+C1197)*G1198*9.8/2+H1197</f>
        <v>0.1792861</v>
      </c>
      <c r="I1198" s="4" t="n">
        <f aca="false">(1-$M$1)*IF(ABS(C1198) &lt; $K$1, 0, C1198)+$M$1*I1197</f>
        <v>-1.3668211065012E-009</v>
      </c>
      <c r="J1198" s="4" t="n">
        <f aca="false">($I1198+$I1197)*$G1198*9.8/2+J1197</f>
        <v>-0.00123038872149244</v>
      </c>
    </row>
    <row r="1199" customFormat="false" ht="13.8" hidden="false" customHeight="false" outlineLevel="0" collapsed="false">
      <c r="A1199" s="0" t="s">
        <v>10</v>
      </c>
      <c r="B1199" s="5" t="n">
        <v>75904</v>
      </c>
      <c r="C1199" s="4" t="n">
        <v>0.002</v>
      </c>
      <c r="D1199" s="4" t="n">
        <v>0.0009</v>
      </c>
      <c r="E1199" s="4" t="n">
        <v>1.0076</v>
      </c>
      <c r="F1199" s="6" t="n">
        <f aca="false">F1198+G1199</f>
        <v>37.7489999999994</v>
      </c>
      <c r="G1199" s="6" t="n">
        <f aca="false">(B1199-B1198)/1000</f>
        <v>0.032</v>
      </c>
      <c r="H1199" s="4" t="n">
        <f aca="false">(C1199+C1198)*G1199*9.8/2+H1198</f>
        <v>0.17938018</v>
      </c>
      <c r="I1199" s="4" t="n">
        <f aca="false">(1-$M$1)*IF(ABS(C1199) &lt; $K$1, 0, C1199)+$M$1*I1198</f>
        <v>-1.23013899585108E-009</v>
      </c>
      <c r="J1199" s="4" t="n">
        <f aca="false">($I1199+$I1198)*$G1199*9.8/2+J1198</f>
        <v>-0.00123038912869579</v>
      </c>
    </row>
    <row r="1200" customFormat="false" ht="13.8" hidden="false" customHeight="false" outlineLevel="0" collapsed="false">
      <c r="A1200" s="0" t="s">
        <v>10</v>
      </c>
      <c r="B1200" s="5" t="n">
        <v>75935</v>
      </c>
      <c r="C1200" s="4" t="n">
        <v>0.0017</v>
      </c>
      <c r="D1200" s="4" t="n">
        <v>0.0023</v>
      </c>
      <c r="E1200" s="4" t="n">
        <v>1.0093</v>
      </c>
      <c r="F1200" s="6" t="n">
        <f aca="false">F1199+G1200</f>
        <v>37.7799999999994</v>
      </c>
      <c r="G1200" s="6" t="n">
        <f aca="false">(B1200-B1199)/1000</f>
        <v>0.031</v>
      </c>
      <c r="H1200" s="4" t="n">
        <f aca="false">(C1200+C1199)*G1200*9.8/2+H1199</f>
        <v>0.17994221</v>
      </c>
      <c r="I1200" s="4" t="n">
        <f aca="false">(1-$M$1)*IF(ABS(C1200) &lt; $K$1, 0, C1200)+$M$1*I1199</f>
        <v>-1.10712509626597E-009</v>
      </c>
      <c r="J1200" s="4" t="n">
        <f aca="false">($I1200+$I1199)*$G1200*9.8/2+J1199</f>
        <v>-0.0012303894837262</v>
      </c>
    </row>
    <row r="1201" customFormat="false" ht="13.8" hidden="false" customHeight="false" outlineLevel="0" collapsed="false">
      <c r="A1201" s="0" t="s">
        <v>10</v>
      </c>
      <c r="B1201" s="5" t="n">
        <v>75966</v>
      </c>
      <c r="C1201" s="4" t="n">
        <v>0.0002</v>
      </c>
      <c r="D1201" s="4" t="n">
        <v>0.003</v>
      </c>
      <c r="E1201" s="4" t="n">
        <v>1.0103</v>
      </c>
      <c r="F1201" s="6" t="n">
        <f aca="false">F1200+G1201</f>
        <v>37.8109999999994</v>
      </c>
      <c r="G1201" s="6" t="n">
        <f aca="false">(B1201-B1200)/1000</f>
        <v>0.031</v>
      </c>
      <c r="H1201" s="4" t="n">
        <f aca="false">(C1201+C1200)*G1201*9.8/2+H1200</f>
        <v>0.18023082</v>
      </c>
      <c r="I1201" s="4" t="n">
        <f aca="false">(1-$M$1)*IF(ABS(C1201) &lt; $K$1, 0, C1201)+$M$1*I1200</f>
        <v>-9.96412586639376E-010</v>
      </c>
      <c r="J1201" s="4" t="n">
        <f aca="false">($I1201+$I1200)*$G1201*9.8/2+J1200</f>
        <v>-0.00123038980325358</v>
      </c>
    </row>
    <row r="1202" customFormat="false" ht="13.8" hidden="false" customHeight="false" outlineLevel="0" collapsed="false">
      <c r="A1202" s="0" t="s">
        <v>10</v>
      </c>
      <c r="B1202" s="5" t="n">
        <v>75997</v>
      </c>
      <c r="C1202" s="4" t="n">
        <v>-0.0016</v>
      </c>
      <c r="D1202" s="4" t="n">
        <v>0.0038</v>
      </c>
      <c r="E1202" s="4" t="n">
        <v>1.0095</v>
      </c>
      <c r="F1202" s="6" t="n">
        <f aca="false">F1201+G1202</f>
        <v>37.8419999999994</v>
      </c>
      <c r="G1202" s="6" t="n">
        <f aca="false">(B1202-B1201)/1000</f>
        <v>0.031</v>
      </c>
      <c r="H1202" s="4" t="n">
        <f aca="false">(C1202+C1201)*G1202*9.8/2+H1201</f>
        <v>0.18001816</v>
      </c>
      <c r="I1202" s="4" t="n">
        <f aca="false">(1-$M$1)*IF(ABS(C1202) &lt; $K$1, 0, C1202)+$M$1*I1201</f>
        <v>-8.96771327975438E-010</v>
      </c>
      <c r="J1202" s="4" t="n">
        <f aca="false">($I1202+$I1201)*$G1202*9.8/2+J1201</f>
        <v>-0.00123039009082821</v>
      </c>
    </row>
    <row r="1203" customFormat="false" ht="13.8" hidden="false" customHeight="false" outlineLevel="0" collapsed="false">
      <c r="A1203" s="0" t="s">
        <v>10</v>
      </c>
      <c r="B1203" s="5" t="n">
        <v>76029</v>
      </c>
      <c r="C1203" s="4" t="n">
        <v>0.0011</v>
      </c>
      <c r="D1203" s="4" t="n">
        <v>0.0018</v>
      </c>
      <c r="E1203" s="4" t="n">
        <v>1.0109</v>
      </c>
      <c r="F1203" s="6" t="n">
        <f aca="false">F1202+G1203</f>
        <v>37.8739999999994</v>
      </c>
      <c r="G1203" s="6" t="n">
        <f aca="false">(B1203-B1202)/1000</f>
        <v>0.032</v>
      </c>
      <c r="H1203" s="4" t="n">
        <f aca="false">(C1203+C1202)*G1203*9.8/2+H1202</f>
        <v>0.17993976</v>
      </c>
      <c r="I1203" s="4" t="n">
        <f aca="false">(1-$M$1)*IF(ABS(C1203) &lt; $K$1, 0, C1203)+$M$1*I1202</f>
        <v>-8.07094195177894E-010</v>
      </c>
      <c r="J1203" s="4" t="n">
        <f aca="false">($I1203+$I1202)*$G1203*9.8/2+J1202</f>
        <v>-0.00123039035799433</v>
      </c>
    </row>
    <row r="1204" customFormat="false" ht="13.8" hidden="false" customHeight="false" outlineLevel="0" collapsed="false">
      <c r="A1204" s="0" t="s">
        <v>10</v>
      </c>
      <c r="B1204" s="5" t="n">
        <v>76060</v>
      </c>
      <c r="C1204" s="4" t="n">
        <v>0.0002</v>
      </c>
      <c r="D1204" s="4" t="n">
        <v>-0.0013</v>
      </c>
      <c r="E1204" s="4" t="n">
        <v>1.0091</v>
      </c>
      <c r="F1204" s="6" t="n">
        <f aca="false">F1203+G1204</f>
        <v>37.9049999999994</v>
      </c>
      <c r="G1204" s="6" t="n">
        <f aca="false">(B1204-B1203)/1000</f>
        <v>0.031</v>
      </c>
      <c r="H1204" s="4" t="n">
        <f aca="false">(C1204+C1203)*G1204*9.8/2+H1203</f>
        <v>0.18013723</v>
      </c>
      <c r="I1204" s="4" t="n">
        <f aca="false">(1-$M$1)*IF(ABS(C1204) &lt; $K$1, 0, C1204)+$M$1*I1203</f>
        <v>-7.26384775660105E-010</v>
      </c>
      <c r="J1204" s="4" t="n">
        <f aca="false">($I1204+$I1203)*$G1204*9.8/2+J1203</f>
        <v>-0.00123039059092978</v>
      </c>
    </row>
    <row r="1205" customFormat="false" ht="13.8" hidden="false" customHeight="false" outlineLevel="0" collapsed="false">
      <c r="A1205" s="0" t="s">
        <v>10</v>
      </c>
      <c r="B1205" s="5" t="n">
        <v>76092</v>
      </c>
      <c r="C1205" s="4" t="n">
        <v>0.0007</v>
      </c>
      <c r="D1205" s="4" t="n">
        <v>0.0009</v>
      </c>
      <c r="E1205" s="4" t="n">
        <v>1.0087</v>
      </c>
      <c r="F1205" s="6" t="n">
        <f aca="false">F1204+G1205</f>
        <v>37.9369999999994</v>
      </c>
      <c r="G1205" s="6" t="n">
        <f aca="false">(B1205-B1204)/1000</f>
        <v>0.032</v>
      </c>
      <c r="H1205" s="4" t="n">
        <f aca="false">(C1205+C1204)*G1205*9.8/2+H1204</f>
        <v>0.18027835</v>
      </c>
      <c r="I1205" s="4" t="n">
        <f aca="false">(1-$M$1)*IF(ABS(C1205) &lt; $K$1, 0, C1205)+$M$1*I1204</f>
        <v>-6.53746298094094E-010</v>
      </c>
      <c r="J1205" s="4" t="n">
        <f aca="false">($I1205+$I1204)*$G1205*9.8/2+J1204</f>
        <v>-0.00123039080733433</v>
      </c>
    </row>
    <row r="1206" customFormat="false" ht="13.8" hidden="false" customHeight="false" outlineLevel="0" collapsed="false">
      <c r="A1206" s="0" t="s">
        <v>10</v>
      </c>
      <c r="B1206" s="5" t="n">
        <v>76123</v>
      </c>
      <c r="C1206" s="4" t="n">
        <v>0.0009</v>
      </c>
      <c r="D1206" s="4" t="n">
        <v>0.002</v>
      </c>
      <c r="E1206" s="4" t="n">
        <v>1.0062</v>
      </c>
      <c r="F1206" s="6" t="n">
        <f aca="false">F1205+G1206</f>
        <v>37.9679999999994</v>
      </c>
      <c r="G1206" s="6" t="n">
        <f aca="false">(B1206-B1205)/1000</f>
        <v>0.031</v>
      </c>
      <c r="H1206" s="4" t="n">
        <f aca="false">(C1206+C1205)*G1206*9.8/2+H1205</f>
        <v>0.18052139</v>
      </c>
      <c r="I1206" s="4" t="n">
        <f aca="false">(1-$M$1)*IF(ABS(C1206) &lt; $K$1, 0, C1206)+$M$1*I1205</f>
        <v>-5.88371668284685E-010</v>
      </c>
      <c r="J1206" s="4" t="n">
        <f aca="false">($I1206+$I1205)*$G1206*9.8/2+J1205</f>
        <v>-0.00123039099601205</v>
      </c>
    </row>
    <row r="1207" customFormat="false" ht="13.8" hidden="false" customHeight="false" outlineLevel="0" collapsed="false">
      <c r="A1207" s="0" t="s">
        <v>10</v>
      </c>
      <c r="B1207" s="5" t="n">
        <v>76154</v>
      </c>
      <c r="C1207" s="4" t="n">
        <v>0.0006</v>
      </c>
      <c r="D1207" s="4" t="n">
        <v>0.0033</v>
      </c>
      <c r="E1207" s="4" t="n">
        <v>1.0104</v>
      </c>
      <c r="F1207" s="6" t="n">
        <f aca="false">F1206+G1207</f>
        <v>37.9989999999994</v>
      </c>
      <c r="G1207" s="6" t="n">
        <f aca="false">(B1207-B1206)/1000</f>
        <v>0.031</v>
      </c>
      <c r="H1207" s="4" t="n">
        <f aca="false">(C1207+C1206)*G1207*9.8/2+H1206</f>
        <v>0.18074924</v>
      </c>
      <c r="I1207" s="4" t="n">
        <f aca="false">(1-$M$1)*IF(ABS(C1207) &lt; $K$1, 0, C1207)+$M$1*I1206</f>
        <v>-5.29534501456217E-010</v>
      </c>
      <c r="J1207" s="4" t="n">
        <f aca="false">($I1207+$I1206)*$G1207*9.8/2+J1206</f>
        <v>-0.001230391165822</v>
      </c>
    </row>
    <row r="1208" customFormat="false" ht="13.8" hidden="false" customHeight="false" outlineLevel="0" collapsed="false">
      <c r="A1208" s="0" t="s">
        <v>10</v>
      </c>
      <c r="B1208" s="5" t="n">
        <v>76185</v>
      </c>
      <c r="C1208" s="4" t="n">
        <v>-0.0005</v>
      </c>
      <c r="D1208" s="4" t="n">
        <v>0.0046</v>
      </c>
      <c r="E1208" s="4" t="n">
        <v>1.0117</v>
      </c>
      <c r="F1208" s="6" t="n">
        <f aca="false">F1207+G1208</f>
        <v>38.0299999999994</v>
      </c>
      <c r="G1208" s="6" t="n">
        <f aca="false">(B1208-B1207)/1000</f>
        <v>0.031</v>
      </c>
      <c r="H1208" s="4" t="n">
        <f aca="false">(C1208+C1207)*G1208*9.8/2+H1207</f>
        <v>0.18076443</v>
      </c>
      <c r="I1208" s="4" t="n">
        <f aca="false">(1-$M$1)*IF(ABS(C1208) &lt; $K$1, 0, C1208)+$M$1*I1207</f>
        <v>-4.76581051310595E-010</v>
      </c>
      <c r="J1208" s="4" t="n">
        <f aca="false">($I1208+$I1207)*$G1208*9.8/2+J1207</f>
        <v>-0.00123039131865095</v>
      </c>
    </row>
    <row r="1209" customFormat="false" ht="13.8" hidden="false" customHeight="false" outlineLevel="0" collapsed="false">
      <c r="A1209" s="0" t="s">
        <v>10</v>
      </c>
      <c r="B1209" s="5" t="n">
        <v>76217</v>
      </c>
      <c r="C1209" s="4" t="n">
        <v>0.0012</v>
      </c>
      <c r="D1209" s="4" t="n">
        <v>0.0009</v>
      </c>
      <c r="E1209" s="4" t="n">
        <v>1.0106</v>
      </c>
      <c r="F1209" s="6" t="n">
        <f aca="false">F1208+G1209</f>
        <v>38.0619999999994</v>
      </c>
      <c r="G1209" s="6" t="n">
        <f aca="false">(B1209-B1208)/1000</f>
        <v>0.032</v>
      </c>
      <c r="H1209" s="4" t="n">
        <f aca="false">(C1209+C1208)*G1209*9.8/2+H1208</f>
        <v>0.18087419</v>
      </c>
      <c r="I1209" s="4" t="n">
        <f aca="false">(1-$M$1)*IF(ABS(C1209) &lt; $K$1, 0, C1209)+$M$1*I1208</f>
        <v>-4.28922946179535E-010</v>
      </c>
      <c r="J1209" s="4" t="n">
        <f aca="false">($I1209+$I1208)*$G1209*9.8/2+J1208</f>
        <v>-0.00123039146063398</v>
      </c>
    </row>
    <row r="1210" customFormat="false" ht="13.8" hidden="false" customHeight="false" outlineLevel="0" collapsed="false">
      <c r="A1210" s="0" t="s">
        <v>10</v>
      </c>
      <c r="B1210" s="5" t="n">
        <v>76248</v>
      </c>
      <c r="C1210" s="4" t="n">
        <v>-0.0003</v>
      </c>
      <c r="D1210" s="4" t="n">
        <v>0.0015</v>
      </c>
      <c r="E1210" s="4" t="n">
        <v>1.01</v>
      </c>
      <c r="F1210" s="6" t="n">
        <f aca="false">F1209+G1210</f>
        <v>38.0929999999994</v>
      </c>
      <c r="G1210" s="6" t="n">
        <f aca="false">(B1210-B1209)/1000</f>
        <v>0.031</v>
      </c>
      <c r="H1210" s="4" t="n">
        <f aca="false">(C1210+C1209)*G1210*9.8/2+H1209</f>
        <v>0.1810109</v>
      </c>
      <c r="I1210" s="4" t="n">
        <f aca="false">(1-$M$1)*IF(ABS(C1210) &lt; $K$1, 0, C1210)+$M$1*I1209</f>
        <v>-3.86030651561582E-010</v>
      </c>
      <c r="J1210" s="4" t="n">
        <f aca="false">($I1210+$I1209)*$G1210*9.8/2+J1209</f>
        <v>-0.00123039158442543</v>
      </c>
    </row>
    <row r="1211" customFormat="false" ht="13.8" hidden="false" customHeight="false" outlineLevel="0" collapsed="false">
      <c r="A1211" s="0" t="s">
        <v>10</v>
      </c>
      <c r="B1211" s="5" t="n">
        <v>76280</v>
      </c>
      <c r="C1211" s="4" t="n">
        <v>0.0011</v>
      </c>
      <c r="D1211" s="4" t="n">
        <v>0.0018</v>
      </c>
      <c r="E1211" s="4" t="n">
        <v>1.0107</v>
      </c>
      <c r="F1211" s="6" t="n">
        <f aca="false">F1210+G1211</f>
        <v>38.1249999999994</v>
      </c>
      <c r="G1211" s="6" t="n">
        <f aca="false">(B1211-B1210)/1000</f>
        <v>0.032</v>
      </c>
      <c r="H1211" s="4" t="n">
        <f aca="false">(C1211+C1210)*G1211*9.8/2+H1210</f>
        <v>0.18113634</v>
      </c>
      <c r="I1211" s="4" t="n">
        <f aca="false">(1-$M$1)*IF(ABS(C1211) &lt; $K$1, 0, C1211)+$M$1*I1210</f>
        <v>-3.47427586405424E-010</v>
      </c>
      <c r="J1211" s="4" t="n">
        <f aca="false">($I1211+$I1210)*$G1211*9.8/2+J1210</f>
        <v>-0.00123039169943168</v>
      </c>
    </row>
    <row r="1212" customFormat="false" ht="13.8" hidden="false" customHeight="false" outlineLevel="0" collapsed="false">
      <c r="A1212" s="0" t="s">
        <v>10</v>
      </c>
      <c r="B1212" s="5" t="n">
        <v>76311</v>
      </c>
      <c r="C1212" s="4" t="n">
        <v>-0.0006</v>
      </c>
      <c r="D1212" s="4" t="n">
        <v>0.0035</v>
      </c>
      <c r="E1212" s="4" t="n">
        <v>1.0098</v>
      </c>
      <c r="F1212" s="6" t="n">
        <f aca="false">F1211+G1212</f>
        <v>38.1559999999994</v>
      </c>
      <c r="G1212" s="6" t="n">
        <f aca="false">(B1212-B1211)/1000</f>
        <v>0.031</v>
      </c>
      <c r="H1212" s="4" t="n">
        <f aca="false">(C1212+C1211)*G1212*9.8/2+H1211</f>
        <v>0.18121229</v>
      </c>
      <c r="I1212" s="4" t="n">
        <f aca="false">(1-$M$1)*IF(ABS(C1212) &lt; $K$1, 0, C1212)+$M$1*I1211</f>
        <v>-3.12684827764881E-010</v>
      </c>
      <c r="J1212" s="4" t="n">
        <f aca="false">($I1212+$I1211)*$G1212*9.8/2+J1211</f>
        <v>-0.00123039179970276</v>
      </c>
    </row>
    <row r="1213" customFormat="false" ht="13.8" hidden="false" customHeight="false" outlineLevel="0" collapsed="false">
      <c r="A1213" s="0" t="s">
        <v>10</v>
      </c>
      <c r="B1213" s="5" t="n">
        <v>76343</v>
      </c>
      <c r="C1213" s="4" t="n">
        <v>-0.0012</v>
      </c>
      <c r="D1213" s="4" t="n">
        <v>0.0018</v>
      </c>
      <c r="E1213" s="4" t="n">
        <v>1.0074</v>
      </c>
      <c r="F1213" s="6" t="n">
        <f aca="false">F1212+G1213</f>
        <v>38.1879999999994</v>
      </c>
      <c r="G1213" s="6" t="n">
        <f aca="false">(B1213-B1212)/1000</f>
        <v>0.032</v>
      </c>
      <c r="H1213" s="4" t="n">
        <f aca="false">(C1213+C1212)*G1213*9.8/2+H1212</f>
        <v>0.18093005</v>
      </c>
      <c r="I1213" s="4" t="n">
        <f aca="false">(1-$M$1)*IF(ABS(C1213) &lt; $K$1, 0, C1213)+$M$1*I1212</f>
        <v>-2.81416344988393E-010</v>
      </c>
      <c r="J1213" s="4" t="n">
        <f aca="false">($I1213+$I1212)*$G1213*9.8/2+J1212</f>
        <v>-0.00123039189285782</v>
      </c>
    </row>
    <row r="1214" customFormat="false" ht="13.8" hidden="false" customHeight="false" outlineLevel="0" collapsed="false">
      <c r="A1214" s="0" t="s">
        <v>10</v>
      </c>
      <c r="B1214" s="5" t="n">
        <v>76375</v>
      </c>
      <c r="C1214" s="4" t="n">
        <v>-0.0012</v>
      </c>
      <c r="D1214" s="4" t="n">
        <v>0.001</v>
      </c>
      <c r="E1214" s="4" t="n">
        <v>1.0076</v>
      </c>
      <c r="F1214" s="6" t="n">
        <f aca="false">F1213+G1214</f>
        <v>38.2199999999994</v>
      </c>
      <c r="G1214" s="6" t="n">
        <f aca="false">(B1214-B1213)/1000</f>
        <v>0.032</v>
      </c>
      <c r="H1214" s="4" t="n">
        <f aca="false">(C1214+C1213)*G1214*9.8/2+H1213</f>
        <v>0.18055373</v>
      </c>
      <c r="I1214" s="4" t="n">
        <f aca="false">(1-$M$1)*IF(ABS(C1214) &lt; $K$1, 0, C1214)+$M$1*I1213</f>
        <v>-2.53274710489554E-010</v>
      </c>
      <c r="J1214" s="4" t="n">
        <f aca="false">($I1214+$I1213)*$G1214*9.8/2+J1213</f>
        <v>-0.00123039197669738</v>
      </c>
    </row>
    <row r="1215" customFormat="false" ht="13.8" hidden="false" customHeight="false" outlineLevel="0" collapsed="false">
      <c r="A1215" s="0" t="s">
        <v>10</v>
      </c>
      <c r="B1215" s="5" t="n">
        <v>76407</v>
      </c>
      <c r="C1215" s="4" t="n">
        <v>0.0016</v>
      </c>
      <c r="D1215" s="4" t="n">
        <v>0.0004</v>
      </c>
      <c r="E1215" s="4" t="n">
        <v>1.0081</v>
      </c>
      <c r="F1215" s="6" t="n">
        <f aca="false">F1214+G1215</f>
        <v>38.2519999999994</v>
      </c>
      <c r="G1215" s="6" t="n">
        <f aca="false">(B1215-B1214)/1000</f>
        <v>0.032</v>
      </c>
      <c r="H1215" s="4" t="n">
        <f aca="false">(C1215+C1214)*G1215*9.8/2+H1214</f>
        <v>0.18061645</v>
      </c>
      <c r="I1215" s="4" t="n">
        <f aca="false">(1-$M$1)*IF(ABS(C1215) &lt; $K$1, 0, C1215)+$M$1*I1214</f>
        <v>-2.27947239440599E-010</v>
      </c>
      <c r="J1215" s="4" t="n">
        <f aca="false">($I1215+$I1214)*$G1215*9.8/2+J1214</f>
        <v>-0.00123039205215298</v>
      </c>
    </row>
    <row r="1216" customFormat="false" ht="13.8" hidden="false" customHeight="false" outlineLevel="0" collapsed="false">
      <c r="A1216" s="0" t="s">
        <v>10</v>
      </c>
      <c r="B1216" s="5" t="n">
        <v>76438</v>
      </c>
      <c r="C1216" s="4" t="n">
        <v>0.0014</v>
      </c>
      <c r="D1216" s="4" t="n">
        <v>0.002</v>
      </c>
      <c r="E1216" s="4" t="n">
        <v>1.0096</v>
      </c>
      <c r="F1216" s="6" t="n">
        <f aca="false">F1215+G1216</f>
        <v>38.2829999999994</v>
      </c>
      <c r="G1216" s="6" t="n">
        <f aca="false">(B1216-B1215)/1000</f>
        <v>0.031</v>
      </c>
      <c r="H1216" s="4" t="n">
        <f aca="false">(C1216+C1215)*G1216*9.8/2+H1215</f>
        <v>0.18107215</v>
      </c>
      <c r="I1216" s="4" t="n">
        <f aca="false">(1-$M$1)*IF(ABS(C1216) &lt; $K$1, 0, C1216)+$M$1*I1215</f>
        <v>-2.05152515496539E-010</v>
      </c>
      <c r="J1216" s="4" t="n">
        <f aca="false">($I1216+$I1215)*$G1216*9.8/2+J1215</f>
        <v>-0.00123039211794083</v>
      </c>
    </row>
    <row r="1217" customFormat="false" ht="13.8" hidden="false" customHeight="false" outlineLevel="0" collapsed="false">
      <c r="A1217" s="0" t="s">
        <v>10</v>
      </c>
      <c r="B1217" s="5" t="n">
        <v>76469</v>
      </c>
      <c r="C1217" s="4" t="n">
        <v>0.0002</v>
      </c>
      <c r="D1217" s="4" t="n">
        <v>0.0016</v>
      </c>
      <c r="E1217" s="4" t="n">
        <v>1.0059</v>
      </c>
      <c r="F1217" s="6" t="n">
        <f aca="false">F1216+G1217</f>
        <v>38.3139999999994</v>
      </c>
      <c r="G1217" s="6" t="n">
        <f aca="false">(B1217-B1216)/1000</f>
        <v>0.031</v>
      </c>
      <c r="H1217" s="4" t="n">
        <f aca="false">(C1217+C1216)*G1217*9.8/2+H1216</f>
        <v>0.18131519</v>
      </c>
      <c r="I1217" s="4" t="n">
        <f aca="false">(1-$M$1)*IF(ABS(C1217) &lt; $K$1, 0, C1217)+$M$1*I1216</f>
        <v>-1.84637263946885E-010</v>
      </c>
      <c r="J1217" s="4" t="n">
        <f aca="false">($I1217+$I1216)*$G1217*9.8/2+J1216</f>
        <v>-0.0012303921771499</v>
      </c>
    </row>
    <row r="1218" customFormat="false" ht="13.8" hidden="false" customHeight="false" outlineLevel="0" collapsed="false">
      <c r="A1218" s="0" t="s">
        <v>10</v>
      </c>
      <c r="B1218" s="5" t="n">
        <v>76500</v>
      </c>
      <c r="C1218" s="4" t="n">
        <v>0.0006</v>
      </c>
      <c r="D1218" s="4" t="n">
        <v>0.0034</v>
      </c>
      <c r="E1218" s="4" t="n">
        <v>1.006</v>
      </c>
      <c r="F1218" s="6" t="n">
        <f aca="false">F1217+G1218</f>
        <v>38.3449999999994</v>
      </c>
      <c r="G1218" s="6" t="n">
        <f aca="false">(B1218-B1217)/1000</f>
        <v>0.031</v>
      </c>
      <c r="H1218" s="4" t="n">
        <f aca="false">(C1218+C1217)*G1218*9.8/2+H1217</f>
        <v>0.18143671</v>
      </c>
      <c r="I1218" s="4" t="n">
        <f aca="false">(1-$M$1)*IF(ABS(C1218) &lt; $K$1, 0, C1218)+$M$1*I1217</f>
        <v>-1.66173537552196E-010</v>
      </c>
      <c r="J1218" s="4" t="n">
        <f aca="false">($I1218+$I1217)*$G1218*9.8/2+J1217</f>
        <v>-0.00123039223043806</v>
      </c>
    </row>
    <row r="1219" customFormat="false" ht="13.8" hidden="false" customHeight="false" outlineLevel="0" collapsed="false">
      <c r="A1219" s="0" t="s">
        <v>10</v>
      </c>
      <c r="B1219" s="5" t="n">
        <v>76531</v>
      </c>
      <c r="C1219" s="4" t="n">
        <v>-0.0001</v>
      </c>
      <c r="D1219" s="4" t="n">
        <v>0.0018</v>
      </c>
      <c r="E1219" s="4" t="n">
        <v>1.0107</v>
      </c>
      <c r="F1219" s="6" t="n">
        <f aca="false">F1218+G1219</f>
        <v>38.3759999999994</v>
      </c>
      <c r="G1219" s="6" t="n">
        <f aca="false">(B1219-B1218)/1000</f>
        <v>0.031</v>
      </c>
      <c r="H1219" s="4" t="n">
        <f aca="false">(C1219+C1218)*G1219*9.8/2+H1218</f>
        <v>0.18151266</v>
      </c>
      <c r="I1219" s="4" t="n">
        <f aca="false">(1-$M$1)*IF(ABS(C1219) &lt; $K$1, 0, C1219)+$M$1*I1218</f>
        <v>-1.49556183796977E-010</v>
      </c>
      <c r="J1219" s="4" t="n">
        <f aca="false">($I1219+$I1218)*$G1219*9.8/2+J1218</f>
        <v>-0.00123039227839741</v>
      </c>
    </row>
    <row r="1220" customFormat="false" ht="13.8" hidden="false" customHeight="false" outlineLevel="0" collapsed="false">
      <c r="A1220" s="0" t="s">
        <v>10</v>
      </c>
      <c r="B1220" s="5" t="n">
        <v>76563</v>
      </c>
      <c r="C1220" s="4" t="n">
        <v>-0.0006</v>
      </c>
      <c r="D1220" s="4" t="n">
        <v>0.0022</v>
      </c>
      <c r="E1220" s="4" t="n">
        <v>1.0095</v>
      </c>
      <c r="F1220" s="6" t="n">
        <f aca="false">F1219+G1220</f>
        <v>38.4079999999994</v>
      </c>
      <c r="G1220" s="6" t="n">
        <f aca="false">(B1220-B1219)/1000</f>
        <v>0.032</v>
      </c>
      <c r="H1220" s="4" t="n">
        <f aca="false">(C1220+C1219)*G1220*9.8/2+H1219</f>
        <v>0.1814029</v>
      </c>
      <c r="I1220" s="4" t="n">
        <f aca="false">(1-$M$1)*IF(ABS(C1220) &lt; $K$1, 0, C1220)+$M$1*I1219</f>
        <v>-1.34600565417279E-010</v>
      </c>
      <c r="J1220" s="4" t="n">
        <f aca="false">($I1220+$I1219)*$G1220*9.8/2+J1219</f>
        <v>-0.00123039232295319</v>
      </c>
    </row>
    <row r="1221" customFormat="false" ht="13.8" hidden="false" customHeight="false" outlineLevel="0" collapsed="false">
      <c r="A1221" s="0" t="s">
        <v>10</v>
      </c>
      <c r="B1221" s="5" t="n">
        <v>76595</v>
      </c>
      <c r="C1221" s="4" t="n">
        <v>0.0001</v>
      </c>
      <c r="D1221" s="4" t="n">
        <v>0.0015</v>
      </c>
      <c r="E1221" s="4" t="n">
        <v>1.0093</v>
      </c>
      <c r="F1221" s="6" t="n">
        <f aca="false">F1220+G1221</f>
        <v>38.4399999999994</v>
      </c>
      <c r="G1221" s="6" t="n">
        <f aca="false">(B1221-B1220)/1000</f>
        <v>0.032</v>
      </c>
      <c r="H1221" s="4" t="n">
        <f aca="false">(C1221+C1220)*G1221*9.8/2+H1220</f>
        <v>0.1813245</v>
      </c>
      <c r="I1221" s="4" t="n">
        <f aca="false">(1-$M$1)*IF(ABS(C1221) &lt; $K$1, 0, C1221)+$M$1*I1220</f>
        <v>-1.21140508875551E-010</v>
      </c>
      <c r="J1221" s="4" t="n">
        <f aca="false">($I1221+$I1220)*$G1221*9.8/2+J1220</f>
        <v>-0.00123039236305339</v>
      </c>
    </row>
    <row r="1222" customFormat="false" ht="13.8" hidden="false" customHeight="false" outlineLevel="0" collapsed="false">
      <c r="A1222" s="0" t="s">
        <v>10</v>
      </c>
      <c r="B1222" s="5" t="n">
        <v>76626</v>
      </c>
      <c r="C1222" s="4" t="n">
        <v>0.002</v>
      </c>
      <c r="D1222" s="4" t="n">
        <v>0.0026</v>
      </c>
      <c r="E1222" s="4" t="n">
        <v>1.0083</v>
      </c>
      <c r="F1222" s="6" t="n">
        <f aca="false">F1221+G1222</f>
        <v>38.4709999999994</v>
      </c>
      <c r="G1222" s="6" t="n">
        <f aca="false">(B1222-B1221)/1000</f>
        <v>0.031</v>
      </c>
      <c r="H1222" s="4" t="n">
        <f aca="false">(C1222+C1221)*G1222*9.8/2+H1221</f>
        <v>0.18164349</v>
      </c>
      <c r="I1222" s="4" t="n">
        <f aca="false">(1-$M$1)*IF(ABS(C1222) &lt; $K$1, 0, C1222)+$M$1*I1221</f>
        <v>-1.09026457987996E-010</v>
      </c>
      <c r="J1222" s="4" t="n">
        <f aca="false">($I1222+$I1221)*$G1222*9.8/2+J1221</f>
        <v>-0.00123039239801575</v>
      </c>
    </row>
    <row r="1223" customFormat="false" ht="13.8" hidden="false" customHeight="false" outlineLevel="0" collapsed="false">
      <c r="A1223" s="0" t="s">
        <v>10</v>
      </c>
      <c r="B1223" s="5" t="n">
        <v>76657</v>
      </c>
      <c r="C1223" s="4" t="n">
        <v>-0.0005</v>
      </c>
      <c r="D1223" s="4" t="n">
        <v>0.0007</v>
      </c>
      <c r="E1223" s="4" t="n">
        <v>1.0108</v>
      </c>
      <c r="F1223" s="6" t="n">
        <f aca="false">F1222+G1223</f>
        <v>38.5019999999994</v>
      </c>
      <c r="G1223" s="6" t="n">
        <f aca="false">(B1223-B1222)/1000</f>
        <v>0.031</v>
      </c>
      <c r="H1223" s="4" t="n">
        <f aca="false">(C1223+C1222)*G1223*9.8/2+H1222</f>
        <v>0.18187134</v>
      </c>
      <c r="I1223" s="4" t="n">
        <f aca="false">(1-$M$1)*IF(ABS(C1223) &lt; $K$1, 0, C1223)+$M$1*I1222</f>
        <v>-9.81238121891965E-011</v>
      </c>
      <c r="J1223" s="4" t="n">
        <f aca="false">($I1223+$I1222)*$G1223*9.8/2+J1222</f>
        <v>-0.00123039242948188</v>
      </c>
    </row>
    <row r="1224" customFormat="false" ht="13.8" hidden="false" customHeight="false" outlineLevel="0" collapsed="false">
      <c r="A1224" s="0" t="s">
        <v>10</v>
      </c>
      <c r="B1224" s="5" t="n">
        <v>76689</v>
      </c>
      <c r="C1224" s="4" t="n">
        <v>-0.0008</v>
      </c>
      <c r="D1224" s="4" t="n">
        <v>0.0008</v>
      </c>
      <c r="E1224" s="4" t="n">
        <v>1.0095</v>
      </c>
      <c r="F1224" s="6" t="n">
        <f aca="false">F1223+G1224</f>
        <v>38.5339999999994</v>
      </c>
      <c r="G1224" s="6" t="n">
        <f aca="false">(B1224-B1223)/1000</f>
        <v>0.032</v>
      </c>
      <c r="H1224" s="4" t="n">
        <f aca="false">(C1224+C1223)*G1224*9.8/2+H1223</f>
        <v>0.1816675</v>
      </c>
      <c r="I1224" s="4" t="n">
        <f aca="false">(1-$M$1)*IF(ABS(C1224) &lt; $K$1, 0, C1224)+$M$1*I1223</f>
        <v>-8.83114309702768E-011</v>
      </c>
      <c r="J1224" s="4" t="n">
        <f aca="false">($I1224+$I1223)*$G1224*9.8/2+J1223</f>
        <v>-0.00123039245871492</v>
      </c>
    </row>
    <row r="1225" customFormat="false" ht="13.8" hidden="false" customHeight="false" outlineLevel="0" collapsed="false">
      <c r="A1225" s="0" t="s">
        <v>10</v>
      </c>
      <c r="B1225" s="5" t="n">
        <v>76721</v>
      </c>
      <c r="C1225" s="4" t="n">
        <v>-0.0012</v>
      </c>
      <c r="D1225" s="4" t="n">
        <v>0.0027</v>
      </c>
      <c r="E1225" s="4" t="n">
        <v>1.007</v>
      </c>
      <c r="F1225" s="6" t="n">
        <f aca="false">F1224+G1225</f>
        <v>38.5659999999994</v>
      </c>
      <c r="G1225" s="6" t="n">
        <f aca="false">(B1225-B1224)/1000</f>
        <v>0.032</v>
      </c>
      <c r="H1225" s="4" t="n">
        <f aca="false">(C1225+C1224)*G1225*9.8/2+H1224</f>
        <v>0.1813539</v>
      </c>
      <c r="I1225" s="4" t="n">
        <f aca="false">(1-$M$1)*IF(ABS(C1225) &lt; $K$1, 0, C1225)+$M$1*I1224</f>
        <v>-7.94802878732491E-011</v>
      </c>
      <c r="J1225" s="4" t="n">
        <f aca="false">($I1225+$I1224)*$G1225*9.8/2+J1224</f>
        <v>-0.00123039248502466</v>
      </c>
    </row>
    <row r="1226" customFormat="false" ht="13.8" hidden="false" customHeight="false" outlineLevel="0" collapsed="false">
      <c r="A1226" s="0" t="s">
        <v>10</v>
      </c>
      <c r="B1226" s="5" t="n">
        <v>76753</v>
      </c>
      <c r="C1226" s="4" t="n">
        <v>-0.0009</v>
      </c>
      <c r="D1226" s="4" t="n">
        <v>0.0012</v>
      </c>
      <c r="E1226" s="4" t="n">
        <v>1.0103</v>
      </c>
      <c r="F1226" s="6" t="n">
        <f aca="false">F1225+G1226</f>
        <v>38.5979999999994</v>
      </c>
      <c r="G1226" s="6" t="n">
        <f aca="false">(B1226-B1225)/1000</f>
        <v>0.032</v>
      </c>
      <c r="H1226" s="4" t="n">
        <f aca="false">(C1226+C1225)*G1226*9.8/2+H1225</f>
        <v>0.18102462</v>
      </c>
      <c r="I1226" s="4" t="n">
        <f aca="false">(1-$M$1)*IF(ABS(C1226) &lt; $K$1, 0, C1226)+$M$1*I1225</f>
        <v>-7.15322590859242E-011</v>
      </c>
      <c r="J1226" s="4" t="n">
        <f aca="false">($I1226+$I1225)*$G1226*9.8/2+J1225</f>
        <v>-0.00123039250870343</v>
      </c>
    </row>
    <row r="1227" customFormat="false" ht="13.8" hidden="false" customHeight="false" outlineLevel="0" collapsed="false">
      <c r="A1227" s="0" t="s">
        <v>10</v>
      </c>
      <c r="B1227" s="5" t="n">
        <v>76785</v>
      </c>
      <c r="C1227" s="4" t="n">
        <v>0.0012</v>
      </c>
      <c r="D1227" s="4" t="n">
        <v>0.0015</v>
      </c>
      <c r="E1227" s="4" t="n">
        <v>1.0063</v>
      </c>
      <c r="F1227" s="6" t="n">
        <f aca="false">F1226+G1227</f>
        <v>38.6299999999994</v>
      </c>
      <c r="G1227" s="6" t="n">
        <f aca="false">(B1227-B1226)/1000</f>
        <v>0.032</v>
      </c>
      <c r="H1227" s="4" t="n">
        <f aca="false">(C1227+C1226)*G1227*9.8/2+H1226</f>
        <v>0.18107166</v>
      </c>
      <c r="I1227" s="4" t="n">
        <f aca="false">(1-$M$1)*IF(ABS(C1227) &lt; $K$1, 0, C1227)+$M$1*I1226</f>
        <v>-6.43790331773318E-011</v>
      </c>
      <c r="J1227" s="4" t="n">
        <f aca="false">($I1227+$I1226)*$G1227*9.8/2+J1226</f>
        <v>-0.00123039253001432</v>
      </c>
    </row>
    <row r="1228" customFormat="false" ht="13.8" hidden="false" customHeight="false" outlineLevel="0" collapsed="false">
      <c r="A1228" s="0" t="s">
        <v>10</v>
      </c>
      <c r="B1228" s="5" t="n">
        <v>76816</v>
      </c>
      <c r="C1228" s="4" t="n">
        <v>0.0003</v>
      </c>
      <c r="D1228" s="4" t="n">
        <v>0.0018</v>
      </c>
      <c r="E1228" s="4" t="n">
        <v>1.0101</v>
      </c>
      <c r="F1228" s="6" t="n">
        <f aca="false">F1227+G1228</f>
        <v>38.6609999999994</v>
      </c>
      <c r="G1228" s="6" t="n">
        <f aca="false">(B1228-B1227)/1000</f>
        <v>0.031</v>
      </c>
      <c r="H1228" s="4" t="n">
        <f aca="false">(C1228+C1227)*G1228*9.8/2+H1227</f>
        <v>0.18129951</v>
      </c>
      <c r="I1228" s="4" t="n">
        <f aca="false">(1-$M$1)*IF(ABS(C1228) &lt; $K$1, 0, C1228)+$M$1*I1227</f>
        <v>-5.79411298595986E-011</v>
      </c>
      <c r="J1228" s="4" t="n">
        <f aca="false">($I1228+$I1227)*$G1228*9.8/2+J1227</f>
        <v>-0.00123039254859475</v>
      </c>
    </row>
    <row r="1229" customFormat="false" ht="13.8" hidden="false" customHeight="false" outlineLevel="0" collapsed="false">
      <c r="A1229" s="0" t="s">
        <v>10</v>
      </c>
      <c r="B1229" s="5" t="n">
        <v>76847</v>
      </c>
      <c r="C1229" s="4" t="n">
        <v>-0.0006</v>
      </c>
      <c r="D1229" s="4" t="n">
        <v>0.0025</v>
      </c>
      <c r="E1229" s="4" t="n">
        <v>1.0076</v>
      </c>
      <c r="F1229" s="6" t="n">
        <f aca="false">F1228+G1229</f>
        <v>38.6919999999994</v>
      </c>
      <c r="G1229" s="6" t="n">
        <f aca="false">(B1229-B1228)/1000</f>
        <v>0.031</v>
      </c>
      <c r="H1229" s="4" t="n">
        <f aca="false">(C1229+C1228)*G1229*9.8/2+H1228</f>
        <v>0.18125394</v>
      </c>
      <c r="I1229" s="4" t="n">
        <f aca="false">(1-$M$1)*IF(ABS(C1229) &lt; $K$1, 0, C1229)+$M$1*I1228</f>
        <v>-5.21470168736388E-011</v>
      </c>
      <c r="J1229" s="4" t="n">
        <f aca="false">($I1229+$I1228)*$G1229*9.8/2+J1228</f>
        <v>-0.00123039256531714</v>
      </c>
    </row>
    <row r="1230" customFormat="false" ht="13.8" hidden="false" customHeight="false" outlineLevel="0" collapsed="false">
      <c r="A1230" s="0" t="s">
        <v>10</v>
      </c>
      <c r="B1230" s="5" t="n">
        <v>76879</v>
      </c>
      <c r="C1230" s="4" t="n">
        <v>-0.0001</v>
      </c>
      <c r="D1230" s="4" t="n">
        <v>0.0007</v>
      </c>
      <c r="E1230" s="4" t="n">
        <v>1.014</v>
      </c>
      <c r="F1230" s="6" t="n">
        <f aca="false">F1229+G1230</f>
        <v>38.7239999999994</v>
      </c>
      <c r="G1230" s="6" t="n">
        <f aca="false">(B1230-B1229)/1000</f>
        <v>0.032</v>
      </c>
      <c r="H1230" s="4" t="n">
        <f aca="false">(C1230+C1229)*G1230*9.8/2+H1229</f>
        <v>0.18114418</v>
      </c>
      <c r="I1230" s="4" t="n">
        <f aca="false">(1-$M$1)*IF(ABS(C1230) &lt; $K$1, 0, C1230)+$M$1*I1229</f>
        <v>-4.69323151862749E-011</v>
      </c>
      <c r="J1230" s="4" t="n">
        <f aca="false">($I1230+$I1229)*$G1230*9.8/2+J1229</f>
        <v>-0.00123039258085278</v>
      </c>
    </row>
    <row r="1231" customFormat="false" ht="13.8" hidden="false" customHeight="false" outlineLevel="0" collapsed="false">
      <c r="A1231" s="0" t="s">
        <v>10</v>
      </c>
      <c r="B1231" s="5" t="n">
        <v>76911</v>
      </c>
      <c r="C1231" s="4" t="n">
        <v>0.0004</v>
      </c>
      <c r="D1231" s="4" t="n">
        <v>0.0032</v>
      </c>
      <c r="E1231" s="4" t="n">
        <v>1.0092</v>
      </c>
      <c r="F1231" s="6" t="n">
        <f aca="false">F1230+G1231</f>
        <v>38.7559999999994</v>
      </c>
      <c r="G1231" s="6" t="n">
        <f aca="false">(B1231-B1230)/1000</f>
        <v>0.032</v>
      </c>
      <c r="H1231" s="4" t="n">
        <f aca="false">(C1231+C1230)*G1231*9.8/2+H1230</f>
        <v>0.18119122</v>
      </c>
      <c r="I1231" s="4" t="n">
        <f aca="false">(1-$M$1)*IF(ABS(C1231) &lt; $K$1, 0, C1231)+$M$1*I1230</f>
        <v>-4.22390836676474E-011</v>
      </c>
      <c r="J1231" s="4" t="n">
        <f aca="false">($I1231+$I1230)*$G1231*9.8/2+J1230</f>
        <v>-0.00123039259483486</v>
      </c>
    </row>
    <row r="1232" customFormat="false" ht="13.8" hidden="false" customHeight="false" outlineLevel="0" collapsed="false">
      <c r="A1232" s="0" t="s">
        <v>10</v>
      </c>
      <c r="B1232" s="5" t="n">
        <v>76942</v>
      </c>
      <c r="C1232" s="4" t="n">
        <v>-0.0006</v>
      </c>
      <c r="D1232" s="4" t="n">
        <v>0.0012</v>
      </c>
      <c r="E1232" s="4" t="n">
        <v>1.0078</v>
      </c>
      <c r="F1232" s="6" t="n">
        <f aca="false">F1231+G1232</f>
        <v>38.7869999999994</v>
      </c>
      <c r="G1232" s="6" t="n">
        <f aca="false">(B1232-B1231)/1000</f>
        <v>0.031</v>
      </c>
      <c r="H1232" s="4" t="n">
        <f aca="false">(C1232+C1231)*G1232*9.8/2+H1231</f>
        <v>0.18116084</v>
      </c>
      <c r="I1232" s="4" t="n">
        <f aca="false">(1-$M$1)*IF(ABS(C1232) &lt; $K$1, 0, C1232)+$M$1*I1231</f>
        <v>-3.80151753008827E-011</v>
      </c>
      <c r="J1232" s="4" t="n">
        <f aca="false">($I1232+$I1231)*$G1232*9.8/2+J1231</f>
        <v>-0.00123039260702548</v>
      </c>
    </row>
    <row r="1233" customFormat="false" ht="13.8" hidden="false" customHeight="false" outlineLevel="0" collapsed="false">
      <c r="A1233" s="0" t="s">
        <v>10</v>
      </c>
      <c r="B1233" s="5" t="n">
        <v>76974</v>
      </c>
      <c r="C1233" s="4" t="n">
        <v>-0.0012</v>
      </c>
      <c r="D1233" s="4" t="n">
        <v>0.0035</v>
      </c>
      <c r="E1233" s="4" t="n">
        <v>1.0096</v>
      </c>
      <c r="F1233" s="6" t="n">
        <f aca="false">F1232+G1233</f>
        <v>38.8189999999994</v>
      </c>
      <c r="G1233" s="6" t="n">
        <f aca="false">(B1233-B1232)/1000</f>
        <v>0.032</v>
      </c>
      <c r="H1233" s="4" t="n">
        <f aca="false">(C1233+C1232)*G1233*9.8/2+H1232</f>
        <v>0.1808786</v>
      </c>
      <c r="I1233" s="4" t="n">
        <f aca="false">(1-$M$1)*IF(ABS(C1233) &lt; $K$1, 0, C1233)+$M$1*I1232</f>
        <v>-3.42136577707944E-011</v>
      </c>
      <c r="J1233" s="4" t="n">
        <f aca="false">($I1233+$I1232)*$G1233*9.8/2+J1232</f>
        <v>-0.00123039261835096</v>
      </c>
    </row>
    <row r="1234" customFormat="false" ht="13.8" hidden="false" customHeight="false" outlineLevel="0" collapsed="false">
      <c r="A1234" s="0" t="s">
        <v>10</v>
      </c>
      <c r="B1234" s="5" t="n">
        <v>77006</v>
      </c>
      <c r="C1234" s="4" t="n">
        <v>0.0002</v>
      </c>
      <c r="D1234" s="4" t="n">
        <v>0.0014</v>
      </c>
      <c r="E1234" s="4" t="n">
        <v>1.0072</v>
      </c>
      <c r="F1234" s="6" t="n">
        <f aca="false">F1233+G1234</f>
        <v>38.8509999999994</v>
      </c>
      <c r="G1234" s="6" t="n">
        <f aca="false">(B1234-B1233)/1000</f>
        <v>0.032</v>
      </c>
      <c r="H1234" s="4" t="n">
        <f aca="false">(C1234+C1233)*G1234*9.8/2+H1233</f>
        <v>0.1807218</v>
      </c>
      <c r="I1234" s="4" t="n">
        <f aca="false">(1-$M$1)*IF(ABS(C1234) &lt; $K$1, 0, C1234)+$M$1*I1233</f>
        <v>-3.07922919937149E-011</v>
      </c>
      <c r="J1234" s="4" t="n">
        <f aca="false">($I1234+$I1233)*$G1234*9.8/2+J1233</f>
        <v>-0.00123039262854389</v>
      </c>
    </row>
    <row r="1235" customFormat="false" ht="13.8" hidden="false" customHeight="false" outlineLevel="0" collapsed="false">
      <c r="A1235" s="0" t="s">
        <v>10</v>
      </c>
      <c r="B1235" s="5" t="n">
        <v>77037</v>
      </c>
      <c r="C1235" s="4" t="n">
        <v>-0.0001</v>
      </c>
      <c r="D1235" s="4" t="n">
        <v>0.0002</v>
      </c>
      <c r="E1235" s="4" t="n">
        <v>1.0066</v>
      </c>
      <c r="F1235" s="6" t="n">
        <f aca="false">F1234+G1235</f>
        <v>38.8819999999993</v>
      </c>
      <c r="G1235" s="6" t="n">
        <f aca="false">(B1235-B1234)/1000</f>
        <v>0.031</v>
      </c>
      <c r="H1235" s="4" t="n">
        <f aca="false">(C1235+C1234)*G1235*9.8/2+H1234</f>
        <v>0.18073699</v>
      </c>
      <c r="I1235" s="4" t="n">
        <f aca="false">(1-$M$1)*IF(ABS(C1235) &lt; $K$1, 0, C1235)+$M$1*I1234</f>
        <v>-2.77130627943435E-011</v>
      </c>
      <c r="J1235" s="4" t="n">
        <f aca="false">($I1235+$I1234)*$G1235*9.8/2+J1234</f>
        <v>-0.00123039263743086</v>
      </c>
    </row>
    <row r="1236" customFormat="false" ht="13.8" hidden="false" customHeight="false" outlineLevel="0" collapsed="false">
      <c r="A1236" s="0" t="s">
        <v>10</v>
      </c>
      <c r="B1236" s="5" t="n">
        <v>77069</v>
      </c>
      <c r="C1236" s="4" t="n">
        <v>-0.0019</v>
      </c>
      <c r="D1236" s="4" t="n">
        <v>0.0012</v>
      </c>
      <c r="E1236" s="4" t="n">
        <v>1.0139</v>
      </c>
      <c r="F1236" s="6" t="n">
        <f aca="false">F1235+G1236</f>
        <v>38.9139999999993</v>
      </c>
      <c r="G1236" s="6" t="n">
        <f aca="false">(B1236-B1235)/1000</f>
        <v>0.032</v>
      </c>
      <c r="H1236" s="4" t="n">
        <f aca="false">(C1236+C1235)*G1236*9.8/2+H1235</f>
        <v>0.18042339</v>
      </c>
      <c r="I1236" s="4" t="n">
        <f aca="false">(1-$M$1)*IF(ABS(C1236) &lt; $K$1, 0, C1236)+$M$1*I1235</f>
        <v>-2.49417565149091E-011</v>
      </c>
      <c r="J1236" s="4" t="n">
        <f aca="false">($I1236+$I1235)*$G1236*9.8/2+J1235</f>
        <v>-0.00123039264568713</v>
      </c>
    </row>
    <row r="1237" customFormat="false" ht="13.8" hidden="false" customHeight="false" outlineLevel="0" collapsed="false">
      <c r="A1237" s="0" t="s">
        <v>10</v>
      </c>
      <c r="B1237" s="5" t="n">
        <v>77101</v>
      </c>
      <c r="C1237" s="4" t="n">
        <v>-0.0002</v>
      </c>
      <c r="D1237" s="4" t="n">
        <v>0.003</v>
      </c>
      <c r="E1237" s="4" t="n">
        <v>1.0074</v>
      </c>
      <c r="F1237" s="6" t="n">
        <f aca="false">F1236+G1237</f>
        <v>38.9459999999993</v>
      </c>
      <c r="G1237" s="6" t="n">
        <f aca="false">(B1237-B1236)/1000</f>
        <v>0.032</v>
      </c>
      <c r="H1237" s="4" t="n">
        <f aca="false">(C1237+C1236)*G1237*9.8/2+H1236</f>
        <v>0.18009411</v>
      </c>
      <c r="I1237" s="4" t="n">
        <f aca="false">(1-$M$1)*IF(ABS(C1237) &lt; $K$1, 0, C1237)+$M$1*I1236</f>
        <v>-2.24475808634182E-011</v>
      </c>
      <c r="J1237" s="4" t="n">
        <f aca="false">($I1237+$I1236)*$G1237*9.8/2+J1236</f>
        <v>-0.00123039265311778</v>
      </c>
    </row>
    <row r="1238" customFormat="false" ht="13.8" hidden="false" customHeight="false" outlineLevel="0" collapsed="false">
      <c r="A1238" s="0" t="s">
        <v>10</v>
      </c>
      <c r="B1238" s="5" t="n">
        <v>77133</v>
      </c>
      <c r="C1238" s="4" t="n">
        <v>0.0007</v>
      </c>
      <c r="D1238" s="4" t="n">
        <v>0.0026</v>
      </c>
      <c r="E1238" s="4" t="n">
        <v>1.0105</v>
      </c>
      <c r="F1238" s="6" t="n">
        <f aca="false">F1237+G1238</f>
        <v>38.9779999999993</v>
      </c>
      <c r="G1238" s="6" t="n">
        <f aca="false">(B1238-B1237)/1000</f>
        <v>0.032</v>
      </c>
      <c r="H1238" s="4" t="n">
        <f aca="false">(C1238+C1237)*G1238*9.8/2+H1237</f>
        <v>0.18017251</v>
      </c>
      <c r="I1238" s="4" t="n">
        <f aca="false">(1-$M$1)*IF(ABS(C1238) &lt; $K$1, 0, C1238)+$M$1*I1237</f>
        <v>-2.02028227770764E-011</v>
      </c>
      <c r="J1238" s="4" t="n">
        <f aca="false">($I1238+$I1237)*$G1238*9.8/2+J1237</f>
        <v>-0.00123039265980536</v>
      </c>
    </row>
    <row r="1239" customFormat="false" ht="13.8" hidden="false" customHeight="false" outlineLevel="0" collapsed="false">
      <c r="A1239" s="0" t="s">
        <v>10</v>
      </c>
      <c r="B1239" s="5" t="n">
        <v>77164</v>
      </c>
      <c r="C1239" s="4" t="n">
        <v>-0.0014</v>
      </c>
      <c r="D1239" s="4" t="n">
        <v>0.0017</v>
      </c>
      <c r="E1239" s="4" t="n">
        <v>1.0109</v>
      </c>
      <c r="F1239" s="6" t="n">
        <f aca="false">F1238+G1239</f>
        <v>39.0089999999993</v>
      </c>
      <c r="G1239" s="6" t="n">
        <f aca="false">(B1239-B1238)/1000</f>
        <v>0.031</v>
      </c>
      <c r="H1239" s="4" t="n">
        <f aca="false">(C1239+C1238)*G1239*9.8/2+H1238</f>
        <v>0.18006618</v>
      </c>
      <c r="I1239" s="4" t="n">
        <f aca="false">(1-$M$1)*IF(ABS(C1239) &lt; $K$1, 0, C1239)+$M$1*I1238</f>
        <v>-1.81825404993687E-011</v>
      </c>
      <c r="J1239" s="4" t="n">
        <f aca="false">($I1239+$I1238)*$G1239*9.8/2+J1238</f>
        <v>-0.0012303926656361</v>
      </c>
    </row>
    <row r="1240" customFormat="false" ht="13.8" hidden="false" customHeight="false" outlineLevel="0" collapsed="false">
      <c r="A1240" s="0" t="s">
        <v>10</v>
      </c>
      <c r="B1240" s="5" t="n">
        <v>77197</v>
      </c>
      <c r="C1240" s="4" t="n">
        <v>-0.0005</v>
      </c>
      <c r="D1240" s="4" t="n">
        <v>0.0031</v>
      </c>
      <c r="E1240" s="4" t="n">
        <v>1.0101</v>
      </c>
      <c r="F1240" s="6" t="n">
        <f aca="false">F1239+G1240</f>
        <v>39.0419999999993</v>
      </c>
      <c r="G1240" s="6" t="n">
        <f aca="false">(B1240-B1239)/1000</f>
        <v>0.033</v>
      </c>
      <c r="H1240" s="4" t="n">
        <f aca="false">(C1240+C1239)*G1240*9.8/2+H1239</f>
        <v>0.17975895</v>
      </c>
      <c r="I1240" s="4" t="n">
        <f aca="false">(1-$M$1)*IF(ABS(C1240) &lt; $K$1, 0, C1240)+$M$1*I1239</f>
        <v>-1.63642864494319E-011</v>
      </c>
      <c r="J1240" s="4" t="n">
        <f aca="false">($I1240+$I1239)*$G1240*9.8/2+J1239</f>
        <v>-0.00123039267122232</v>
      </c>
    </row>
    <row r="1241" customFormat="false" ht="13.8" hidden="false" customHeight="false" outlineLevel="0" collapsed="false">
      <c r="A1241" s="0" t="s">
        <v>10</v>
      </c>
      <c r="B1241" s="5" t="n">
        <v>77229</v>
      </c>
      <c r="C1241" s="4" t="n">
        <v>-0.0006</v>
      </c>
      <c r="D1241" s="4" t="n">
        <v>0.0026</v>
      </c>
      <c r="E1241" s="4" t="n">
        <v>1.0093</v>
      </c>
      <c r="F1241" s="6" t="n">
        <f aca="false">F1240+G1241</f>
        <v>39.0739999999993</v>
      </c>
      <c r="G1241" s="6" t="n">
        <f aca="false">(B1241-B1240)/1000</f>
        <v>0.032</v>
      </c>
      <c r="H1241" s="4" t="n">
        <f aca="false">(C1241+C1240)*G1241*9.8/2+H1240</f>
        <v>0.17958647</v>
      </c>
      <c r="I1241" s="4" t="n">
        <f aca="false">(1-$M$1)*IF(ABS(C1241) &lt; $K$1, 0, C1241)+$M$1*I1240</f>
        <v>-1.47278578044887E-011</v>
      </c>
      <c r="J1241" s="4" t="n">
        <f aca="false">($I1241+$I1240)*$G1241*9.8/2+J1240</f>
        <v>-0.00123039267609757</v>
      </c>
    </row>
    <row r="1242" customFormat="false" ht="13.8" hidden="false" customHeight="false" outlineLevel="0" collapsed="false">
      <c r="A1242" s="0" t="s">
        <v>10</v>
      </c>
      <c r="B1242" s="5" t="n">
        <v>77261</v>
      </c>
      <c r="C1242" s="4" t="n">
        <v>-0.0006</v>
      </c>
      <c r="D1242" s="4" t="n">
        <v>0.0021</v>
      </c>
      <c r="E1242" s="4" t="n">
        <v>1.0102</v>
      </c>
      <c r="F1242" s="6" t="n">
        <f aca="false">F1241+G1242</f>
        <v>39.1059999999993</v>
      </c>
      <c r="G1242" s="6" t="n">
        <f aca="false">(B1242-B1241)/1000</f>
        <v>0.032</v>
      </c>
      <c r="H1242" s="4" t="n">
        <f aca="false">(C1242+C1241)*G1242*9.8/2+H1241</f>
        <v>0.17939831</v>
      </c>
      <c r="I1242" s="4" t="n">
        <f aca="false">(1-$M$1)*IF(ABS(C1242) &lt; $K$1, 0, C1242)+$M$1*I1241</f>
        <v>-1.32550720240398E-011</v>
      </c>
      <c r="J1242" s="4" t="n">
        <f aca="false">($I1242+$I1241)*$G1242*9.8/2+J1241</f>
        <v>-0.00123039268048529</v>
      </c>
    </row>
    <row r="1243" customFormat="false" ht="13.8" hidden="false" customHeight="false" outlineLevel="0" collapsed="false">
      <c r="A1243" s="0" t="s">
        <v>10</v>
      </c>
      <c r="B1243" s="5" t="n">
        <v>77293</v>
      </c>
      <c r="C1243" s="4" t="n">
        <v>0.0018</v>
      </c>
      <c r="D1243" s="4" t="n">
        <v>0.0016</v>
      </c>
      <c r="E1243" s="4" t="n">
        <v>1.0131</v>
      </c>
      <c r="F1243" s="6" t="n">
        <f aca="false">F1242+G1243</f>
        <v>39.1379999999993</v>
      </c>
      <c r="G1243" s="6" t="n">
        <f aca="false">(B1243-B1242)/1000</f>
        <v>0.032</v>
      </c>
      <c r="H1243" s="4" t="n">
        <f aca="false">(C1243+C1242)*G1243*9.8/2+H1242</f>
        <v>0.17958647</v>
      </c>
      <c r="I1243" s="4" t="n">
        <f aca="false">(1-$M$1)*IF(ABS(C1243) &lt; $K$1, 0, C1243)+$M$1*I1242</f>
        <v>-1.19295648216358E-011</v>
      </c>
      <c r="J1243" s="4" t="n">
        <f aca="false">($I1243+$I1242)*$G1243*9.8/2+J1242</f>
        <v>-0.00123039268443424</v>
      </c>
    </row>
    <row r="1244" customFormat="false" ht="13.8" hidden="false" customHeight="false" outlineLevel="0" collapsed="false">
      <c r="A1244" s="0" t="s">
        <v>10</v>
      </c>
      <c r="B1244" s="5" t="n">
        <v>77324</v>
      </c>
      <c r="C1244" s="4" t="n">
        <v>0.002</v>
      </c>
      <c r="D1244" s="4" t="n">
        <v>0.0009</v>
      </c>
      <c r="E1244" s="4" t="n">
        <v>1.0076</v>
      </c>
      <c r="F1244" s="6" t="n">
        <f aca="false">F1243+G1244</f>
        <v>39.1689999999993</v>
      </c>
      <c r="G1244" s="6" t="n">
        <f aca="false">(B1244-B1243)/1000</f>
        <v>0.031</v>
      </c>
      <c r="H1244" s="4" t="n">
        <f aca="false">(C1244+C1243)*G1244*9.8/2+H1243</f>
        <v>0.18016369</v>
      </c>
      <c r="I1244" s="4" t="n">
        <f aca="false">(1-$M$1)*IF(ABS(C1244) &lt; $K$1, 0, C1244)+$M$1*I1243</f>
        <v>-1.07366083394723E-011</v>
      </c>
      <c r="J1244" s="4" t="n">
        <f aca="false">($I1244+$I1243)*$G1244*9.8/2+J1243</f>
        <v>-0.00123039268787724</v>
      </c>
    </row>
    <row r="1245" customFormat="false" ht="13.8" hidden="false" customHeight="false" outlineLevel="0" collapsed="false">
      <c r="A1245" s="0" t="s">
        <v>10</v>
      </c>
      <c r="B1245" s="5" t="n">
        <v>77355</v>
      </c>
      <c r="C1245" s="4" t="n">
        <v>0.001</v>
      </c>
      <c r="D1245" s="4" t="n">
        <v>0.0028</v>
      </c>
      <c r="E1245" s="4" t="n">
        <v>1.0099</v>
      </c>
      <c r="F1245" s="6" t="n">
        <f aca="false">F1244+G1245</f>
        <v>39.1999999999993</v>
      </c>
      <c r="G1245" s="6" t="n">
        <f aca="false">(B1245-B1244)/1000</f>
        <v>0.031</v>
      </c>
      <c r="H1245" s="4" t="n">
        <f aca="false">(C1245+C1244)*G1245*9.8/2+H1244</f>
        <v>0.18061939</v>
      </c>
      <c r="I1245" s="4" t="n">
        <f aca="false">(1-$M$1)*IF(ABS(C1245) &lt; $K$1, 0, C1245)+$M$1*I1244</f>
        <v>-9.66294750552503E-012</v>
      </c>
      <c r="J1245" s="4" t="n">
        <f aca="false">($I1245+$I1244)*$G1245*9.8/2+J1244</f>
        <v>-0.00123039269097593</v>
      </c>
    </row>
    <row r="1246" customFormat="false" ht="13.8" hidden="false" customHeight="false" outlineLevel="0" collapsed="false">
      <c r="A1246" s="0" t="s">
        <v>10</v>
      </c>
      <c r="B1246" s="5" t="n">
        <v>77386</v>
      </c>
      <c r="C1246" s="4" t="n">
        <v>-0.0001</v>
      </c>
      <c r="D1246" s="4" t="n">
        <v>0.003</v>
      </c>
      <c r="E1246" s="4" t="n">
        <v>1.0088</v>
      </c>
      <c r="F1246" s="6" t="n">
        <f aca="false">F1245+G1246</f>
        <v>39.2309999999993</v>
      </c>
      <c r="G1246" s="6" t="n">
        <f aca="false">(B1246-B1245)/1000</f>
        <v>0.031</v>
      </c>
      <c r="H1246" s="4" t="n">
        <f aca="false">(C1246+C1245)*G1246*9.8/2+H1245</f>
        <v>0.1807561</v>
      </c>
      <c r="I1246" s="4" t="n">
        <f aca="false">(1-$M$1)*IF(ABS(C1246) &lt; $K$1, 0, C1246)+$M$1*I1245</f>
        <v>-8.69665275497252E-012</v>
      </c>
      <c r="J1246" s="4" t="n">
        <f aca="false">($I1246+$I1245)*$G1246*9.8/2+J1245</f>
        <v>-0.00123039269376475</v>
      </c>
    </row>
    <row r="1247" customFormat="false" ht="13.8" hidden="false" customHeight="false" outlineLevel="0" collapsed="false">
      <c r="A1247" s="0" t="s">
        <v>10</v>
      </c>
      <c r="B1247" s="5" t="n">
        <v>77418</v>
      </c>
      <c r="C1247" s="4" t="n">
        <v>0.0013</v>
      </c>
      <c r="D1247" s="4" t="n">
        <v>0.0024</v>
      </c>
      <c r="E1247" s="4" t="n">
        <v>1.0109</v>
      </c>
      <c r="F1247" s="6" t="n">
        <f aca="false">F1246+G1247</f>
        <v>39.2629999999993</v>
      </c>
      <c r="G1247" s="6" t="n">
        <f aca="false">(B1247-B1246)/1000</f>
        <v>0.032</v>
      </c>
      <c r="H1247" s="4" t="n">
        <f aca="false">(C1247+C1246)*G1247*9.8/2+H1246</f>
        <v>0.18094426</v>
      </c>
      <c r="I1247" s="4" t="n">
        <f aca="false">(1-$M$1)*IF(ABS(C1247) &lt; $K$1, 0, C1247)+$M$1*I1246</f>
        <v>-7.82698747947527E-012</v>
      </c>
      <c r="J1247" s="4" t="n">
        <f aca="false">($I1247+$I1246)*$G1247*9.8/2+J1246</f>
        <v>-0.00123039269635566</v>
      </c>
    </row>
    <row r="1248" customFormat="false" ht="13.8" hidden="false" customHeight="false" outlineLevel="0" collapsed="false">
      <c r="A1248" s="0" t="s">
        <v>10</v>
      </c>
      <c r="B1248" s="5" t="n">
        <v>77449</v>
      </c>
      <c r="C1248" s="4" t="n">
        <v>0.0019</v>
      </c>
      <c r="D1248" s="4" t="n">
        <v>0.0001</v>
      </c>
      <c r="E1248" s="4" t="n">
        <v>1.0128</v>
      </c>
      <c r="F1248" s="6" t="n">
        <f aca="false">F1247+G1248</f>
        <v>39.2939999999993</v>
      </c>
      <c r="G1248" s="6" t="n">
        <f aca="false">(B1248-B1247)/1000</f>
        <v>0.031</v>
      </c>
      <c r="H1248" s="4" t="n">
        <f aca="false">(C1248+C1247)*G1248*9.8/2+H1247</f>
        <v>0.18143034</v>
      </c>
      <c r="I1248" s="4" t="n">
        <f aca="false">(1-$M$1)*IF(ABS(C1248) &lt; $K$1, 0, C1248)+$M$1*I1247</f>
        <v>-7.04428873152774E-012</v>
      </c>
      <c r="J1248" s="4" t="n">
        <f aca="false">($I1248+$I1247)*$G1248*9.8/2+J1247</f>
        <v>-0.00123039269861461</v>
      </c>
    </row>
    <row r="1249" customFormat="false" ht="13.8" hidden="false" customHeight="false" outlineLevel="0" collapsed="false">
      <c r="A1249" s="0" t="s">
        <v>10</v>
      </c>
      <c r="B1249" s="5" t="n">
        <v>77480</v>
      </c>
      <c r="C1249" s="4" t="n">
        <v>0.0012</v>
      </c>
      <c r="D1249" s="4" t="n">
        <v>0.0019</v>
      </c>
      <c r="E1249" s="4" t="n">
        <v>1.0096</v>
      </c>
      <c r="F1249" s="6" t="n">
        <f aca="false">F1248+G1249</f>
        <v>39.3249999999993</v>
      </c>
      <c r="G1249" s="6" t="n">
        <f aca="false">(B1249-B1248)/1000</f>
        <v>0.031</v>
      </c>
      <c r="H1249" s="4" t="n">
        <f aca="false">(C1249+C1248)*G1249*9.8/2+H1248</f>
        <v>0.18190123</v>
      </c>
      <c r="I1249" s="4" t="n">
        <f aca="false">(1-$M$1)*IF(ABS(C1249) &lt; $K$1, 0, C1249)+$M$1*I1248</f>
        <v>-6.33985985837497E-012</v>
      </c>
      <c r="J1249" s="4" t="n">
        <f aca="false">($I1249+$I1248)*$G1249*9.8/2+J1248</f>
        <v>-0.00123039270064766</v>
      </c>
    </row>
    <row r="1250" customFormat="false" ht="13.8" hidden="false" customHeight="false" outlineLevel="0" collapsed="false">
      <c r="A1250" s="0" t="s">
        <v>10</v>
      </c>
      <c r="B1250" s="5" t="n">
        <v>77511</v>
      </c>
      <c r="C1250" s="4" t="n">
        <v>-0.0002</v>
      </c>
      <c r="D1250" s="4" t="n">
        <v>0.0037</v>
      </c>
      <c r="E1250" s="4" t="n">
        <v>1.0063</v>
      </c>
      <c r="F1250" s="6" t="n">
        <f aca="false">F1249+G1250</f>
        <v>39.3559999999993</v>
      </c>
      <c r="G1250" s="6" t="n">
        <f aca="false">(B1250-B1249)/1000</f>
        <v>0.031</v>
      </c>
      <c r="H1250" s="4" t="n">
        <f aca="false">(C1250+C1249)*G1250*9.8/2+H1249</f>
        <v>0.18205313</v>
      </c>
      <c r="I1250" s="4" t="n">
        <f aca="false">(1-$M$1)*IF(ABS(C1250) &lt; $K$1, 0, C1250)+$M$1*I1249</f>
        <v>-5.70587387253747E-012</v>
      </c>
      <c r="J1250" s="4" t="n">
        <f aca="false">($I1250+$I1249)*$G1250*9.8/2+J1249</f>
        <v>-0.00123039270247741</v>
      </c>
    </row>
    <row r="1251" customFormat="false" ht="13.8" hidden="false" customHeight="false" outlineLevel="0" collapsed="false">
      <c r="A1251" s="0" t="s">
        <v>10</v>
      </c>
      <c r="B1251" s="5" t="n">
        <v>77543</v>
      </c>
      <c r="C1251" s="4" t="n">
        <v>0</v>
      </c>
      <c r="D1251" s="4" t="n">
        <v>0.0012</v>
      </c>
      <c r="E1251" s="4" t="n">
        <v>1.0099</v>
      </c>
      <c r="F1251" s="6" t="n">
        <f aca="false">F1250+G1251</f>
        <v>39.3879999999993</v>
      </c>
      <c r="G1251" s="6" t="n">
        <f aca="false">(B1251-B1250)/1000</f>
        <v>0.032</v>
      </c>
      <c r="H1251" s="4" t="n">
        <f aca="false">(C1251+C1250)*G1251*9.8/2+H1250</f>
        <v>0.18202177</v>
      </c>
      <c r="I1251" s="4" t="n">
        <f aca="false">(1-$M$1)*IF(ABS(C1251) &lt; $K$1, 0, C1251)+$M$1*I1250</f>
        <v>-5.13528648528373E-012</v>
      </c>
      <c r="J1251" s="4" t="n">
        <f aca="false">($I1251+$I1250)*$G1251*9.8/2+J1250</f>
        <v>-0.0012303927041773</v>
      </c>
    </row>
    <row r="1252" customFormat="false" ht="13.8" hidden="false" customHeight="false" outlineLevel="0" collapsed="false">
      <c r="A1252" s="0" t="s">
        <v>10</v>
      </c>
      <c r="B1252" s="5" t="n">
        <v>77575</v>
      </c>
      <c r="C1252" s="4" t="n">
        <v>-0.0004</v>
      </c>
      <c r="D1252" s="4" t="n">
        <v>0.0001</v>
      </c>
      <c r="E1252" s="4" t="n">
        <v>1.0093</v>
      </c>
      <c r="F1252" s="6" t="n">
        <f aca="false">F1251+G1252</f>
        <v>39.4199999999993</v>
      </c>
      <c r="G1252" s="6" t="n">
        <f aca="false">(B1252-B1251)/1000</f>
        <v>0.032</v>
      </c>
      <c r="H1252" s="4" t="n">
        <f aca="false">(C1252+C1251)*G1252*9.8/2+H1251</f>
        <v>0.18195905</v>
      </c>
      <c r="I1252" s="4" t="n">
        <f aca="false">(1-$M$1)*IF(ABS(C1252) &lt; $K$1, 0, C1252)+$M$1*I1251</f>
        <v>-4.62175783675535E-012</v>
      </c>
      <c r="J1252" s="4" t="n">
        <f aca="false">($I1252+$I1251)*$G1252*9.8/2+J1251</f>
        <v>-0.0012303927057072</v>
      </c>
    </row>
    <row r="1253" customFormat="false" ht="13.8" hidden="false" customHeight="false" outlineLevel="0" collapsed="false">
      <c r="A1253" s="0" t="s">
        <v>10</v>
      </c>
      <c r="B1253" s="5" t="n">
        <v>77607</v>
      </c>
      <c r="C1253" s="4" t="n">
        <v>-0.0007</v>
      </c>
      <c r="D1253" s="4" t="n">
        <v>0.0026</v>
      </c>
      <c r="E1253" s="4" t="n">
        <v>1.0096</v>
      </c>
      <c r="F1253" s="6" t="n">
        <f aca="false">F1252+G1253</f>
        <v>39.4519999999993</v>
      </c>
      <c r="G1253" s="6" t="n">
        <f aca="false">(B1253-B1252)/1000</f>
        <v>0.032</v>
      </c>
      <c r="H1253" s="4" t="n">
        <f aca="false">(C1253+C1252)*G1253*9.8/2+H1252</f>
        <v>0.18178657</v>
      </c>
      <c r="I1253" s="4" t="n">
        <f aca="false">(1-$M$1)*IF(ABS(C1253) &lt; $K$1, 0, C1253)+$M$1*I1252</f>
        <v>-4.15958205307982E-012</v>
      </c>
      <c r="J1253" s="4" t="n">
        <f aca="false">($I1253+$I1252)*$G1253*9.8/2+J1252</f>
        <v>-0.00123039270708412</v>
      </c>
    </row>
    <row r="1254" customFormat="false" ht="13.8" hidden="false" customHeight="false" outlineLevel="0" collapsed="false">
      <c r="A1254" s="0" t="s">
        <v>10</v>
      </c>
      <c r="B1254" s="5" t="n">
        <v>77639</v>
      </c>
      <c r="C1254" s="4" t="n">
        <v>-0.0005</v>
      </c>
      <c r="D1254" s="4" t="n">
        <v>0.0012</v>
      </c>
      <c r="E1254" s="4" t="n">
        <v>1.0123</v>
      </c>
      <c r="F1254" s="6" t="n">
        <f aca="false">F1253+G1254</f>
        <v>39.4839999999993</v>
      </c>
      <c r="G1254" s="6" t="n">
        <f aca="false">(B1254-B1253)/1000</f>
        <v>0.032</v>
      </c>
      <c r="H1254" s="4" t="n">
        <f aca="false">(C1254+C1253)*G1254*9.8/2+H1253</f>
        <v>0.18159841</v>
      </c>
      <c r="I1254" s="4" t="n">
        <f aca="false">(1-$M$1)*IF(ABS(C1254) &lt; $K$1, 0, C1254)+$M$1*I1253</f>
        <v>-3.74362384777184E-012</v>
      </c>
      <c r="J1254" s="4" t="n">
        <f aca="false">($I1254+$I1253)*$G1254*9.8/2+J1253</f>
        <v>-0.00123039270832334</v>
      </c>
    </row>
    <row r="1255" customFormat="false" ht="13.8" hidden="false" customHeight="false" outlineLevel="0" collapsed="false">
      <c r="A1255" s="0" t="s">
        <v>10</v>
      </c>
      <c r="B1255" s="5" t="n">
        <v>77671</v>
      </c>
      <c r="C1255" s="4" t="n">
        <v>-0.0011</v>
      </c>
      <c r="D1255" s="4" t="n">
        <v>0.001</v>
      </c>
      <c r="E1255" s="4" t="n">
        <v>1.0109</v>
      </c>
      <c r="F1255" s="6" t="n">
        <f aca="false">F1254+G1255</f>
        <v>39.5159999999993</v>
      </c>
      <c r="G1255" s="6" t="n">
        <f aca="false">(B1255-B1254)/1000</f>
        <v>0.032</v>
      </c>
      <c r="H1255" s="4" t="n">
        <f aca="false">(C1255+C1254)*G1255*9.8/2+H1254</f>
        <v>0.18134753</v>
      </c>
      <c r="I1255" s="4" t="n">
        <f aca="false">(1-$M$1)*IF(ABS(C1255) &lt; $K$1, 0, C1255)+$M$1*I1254</f>
        <v>-3.36926146299465E-012</v>
      </c>
      <c r="J1255" s="4" t="n">
        <f aca="false">($I1255+$I1254)*$G1255*9.8/2+J1254</f>
        <v>-0.00123039270943864</v>
      </c>
    </row>
    <row r="1256" customFormat="false" ht="13.8" hidden="false" customHeight="false" outlineLevel="0" collapsed="false">
      <c r="A1256" s="0" t="s">
        <v>10</v>
      </c>
      <c r="B1256" s="5" t="n">
        <v>77703</v>
      </c>
      <c r="C1256" s="4" t="n">
        <v>-0.0005</v>
      </c>
      <c r="D1256" s="4" t="n">
        <v>0.0009</v>
      </c>
      <c r="E1256" s="4" t="n">
        <v>1.0065</v>
      </c>
      <c r="F1256" s="6" t="n">
        <f aca="false">F1255+G1256</f>
        <v>39.5479999999993</v>
      </c>
      <c r="G1256" s="6" t="n">
        <f aca="false">(B1256-B1255)/1000</f>
        <v>0.032</v>
      </c>
      <c r="H1256" s="4" t="n">
        <f aca="false">(C1256+C1255)*G1256*9.8/2+H1255</f>
        <v>0.18109665</v>
      </c>
      <c r="I1256" s="4" t="n">
        <f aca="false">(1-$M$1)*IF(ABS(C1256) &lt; $K$1, 0, C1256)+$M$1*I1255</f>
        <v>-3.03233531669519E-012</v>
      </c>
      <c r="J1256" s="4" t="n">
        <f aca="false">($I1256+$I1255)*$G1256*9.8/2+J1255</f>
        <v>-0.00123039271044241</v>
      </c>
    </row>
    <row r="1257" customFormat="false" ht="13.8" hidden="false" customHeight="false" outlineLevel="0" collapsed="false">
      <c r="A1257" s="0" t="s">
        <v>10</v>
      </c>
      <c r="B1257" s="5" t="n">
        <v>77735</v>
      </c>
      <c r="C1257" s="4" t="n">
        <v>0.0003</v>
      </c>
      <c r="D1257" s="4" t="n">
        <v>0</v>
      </c>
      <c r="E1257" s="4" t="n">
        <v>1.0078</v>
      </c>
      <c r="F1257" s="6" t="n">
        <f aca="false">F1256+G1257</f>
        <v>39.5799999999993</v>
      </c>
      <c r="G1257" s="6" t="n">
        <f aca="false">(B1257-B1256)/1000</f>
        <v>0.032</v>
      </c>
      <c r="H1257" s="4" t="n">
        <f aca="false">(C1257+C1256)*G1257*9.8/2+H1256</f>
        <v>0.18106529</v>
      </c>
      <c r="I1257" s="4" t="n">
        <f aca="false">(1-$M$1)*IF(ABS(C1257) &lt; $K$1, 0, C1257)+$M$1*I1256</f>
        <v>-2.72910178502567E-012</v>
      </c>
      <c r="J1257" s="4" t="n">
        <f aca="false">($I1257+$I1256)*$G1257*9.8/2+J1256</f>
        <v>-0.0012303927113458</v>
      </c>
    </row>
    <row r="1258" customFormat="false" ht="13.8" hidden="false" customHeight="false" outlineLevel="0" collapsed="false">
      <c r="A1258" s="0" t="s">
        <v>10</v>
      </c>
      <c r="B1258" s="5" t="n">
        <v>77767</v>
      </c>
      <c r="C1258" s="4" t="n">
        <v>0.0002</v>
      </c>
      <c r="D1258" s="4" t="n">
        <v>0.0022</v>
      </c>
      <c r="E1258" s="4" t="n">
        <v>1.006</v>
      </c>
      <c r="F1258" s="6" t="n">
        <f aca="false">F1257+G1258</f>
        <v>39.6119999999993</v>
      </c>
      <c r="G1258" s="6" t="n">
        <f aca="false">(B1258-B1257)/1000</f>
        <v>0.032</v>
      </c>
      <c r="H1258" s="4" t="n">
        <f aca="false">(C1258+C1257)*G1258*9.8/2+H1257</f>
        <v>0.18114369</v>
      </c>
      <c r="I1258" s="4" t="n">
        <f aca="false">(1-$M$1)*IF(ABS(C1258) &lt; $K$1, 0, C1258)+$M$1*I1257</f>
        <v>-2.4561916065231E-012</v>
      </c>
      <c r="J1258" s="4" t="n">
        <f aca="false">($I1258+$I1257)*$G1258*9.8/2+J1257</f>
        <v>-0.00123039271215886</v>
      </c>
    </row>
    <row r="1259" customFormat="false" ht="13.8" hidden="false" customHeight="false" outlineLevel="0" collapsed="false">
      <c r="A1259" s="0" t="s">
        <v>10</v>
      </c>
      <c r="B1259" s="5" t="n">
        <v>77798</v>
      </c>
      <c r="C1259" s="4" t="n">
        <v>-0.0022</v>
      </c>
      <c r="D1259" s="4" t="n">
        <v>0.0031</v>
      </c>
      <c r="E1259" s="4" t="n">
        <v>1.0093</v>
      </c>
      <c r="F1259" s="6" t="n">
        <f aca="false">F1258+G1259</f>
        <v>39.6429999999993</v>
      </c>
      <c r="G1259" s="6" t="n">
        <f aca="false">(B1259-B1258)/1000</f>
        <v>0.031</v>
      </c>
      <c r="H1259" s="4" t="n">
        <f aca="false">(C1259+C1258)*G1259*9.8/2+H1258</f>
        <v>0.18083989</v>
      </c>
      <c r="I1259" s="4" t="n">
        <f aca="false">(1-$M$1)*IF(ABS(C1259) &lt; $K$1, 0, C1259)+$M$1*I1258</f>
        <v>-2.21057244587079E-012</v>
      </c>
      <c r="J1259" s="4" t="n">
        <f aca="false">($I1259+$I1258)*$G1259*9.8/2+J1258</f>
        <v>-0.00123039271286774</v>
      </c>
    </row>
    <row r="1260" customFormat="false" ht="13.8" hidden="false" customHeight="false" outlineLevel="0" collapsed="false">
      <c r="A1260" s="0" t="s">
        <v>10</v>
      </c>
      <c r="B1260" s="5" t="n">
        <v>77830</v>
      </c>
      <c r="C1260" s="4" t="n">
        <v>0.0005</v>
      </c>
      <c r="D1260" s="4" t="n">
        <v>0.0015</v>
      </c>
      <c r="E1260" s="4" t="n">
        <v>1.0109</v>
      </c>
      <c r="F1260" s="6" t="n">
        <f aca="false">F1259+G1260</f>
        <v>39.6749999999993</v>
      </c>
      <c r="G1260" s="6" t="n">
        <f aca="false">(B1260-B1259)/1000</f>
        <v>0.032</v>
      </c>
      <c r="H1260" s="4" t="n">
        <f aca="false">(C1260+C1259)*G1260*9.8/2+H1259</f>
        <v>0.18057333</v>
      </c>
      <c r="I1260" s="4" t="n">
        <f aca="false">(1-$M$1)*IF(ABS(C1260) &lt; $K$1, 0, C1260)+$M$1*I1259</f>
        <v>-1.98951520128371E-012</v>
      </c>
      <c r="J1260" s="4" t="n">
        <f aca="false">($I1260+$I1259)*$G1260*9.8/2+J1259</f>
        <v>-0.00123039271352631</v>
      </c>
    </row>
    <row r="1261" customFormat="false" ht="13.8" hidden="false" customHeight="false" outlineLevel="0" collapsed="false">
      <c r="A1261" s="0" t="s">
        <v>10</v>
      </c>
      <c r="B1261" s="5" t="n">
        <v>77861</v>
      </c>
      <c r="C1261" s="4" t="n">
        <v>-0.0005</v>
      </c>
      <c r="D1261" s="4" t="n">
        <v>0.0025</v>
      </c>
      <c r="E1261" s="4" t="n">
        <v>1.0105</v>
      </c>
      <c r="F1261" s="6" t="n">
        <f aca="false">F1260+G1261</f>
        <v>39.7059999999993</v>
      </c>
      <c r="G1261" s="6" t="n">
        <f aca="false">(B1261-B1260)/1000</f>
        <v>0.031</v>
      </c>
      <c r="H1261" s="4" t="n">
        <f aca="false">(C1261+C1260)*G1261*9.8/2+H1260</f>
        <v>0.18057333</v>
      </c>
      <c r="I1261" s="4" t="n">
        <f aca="false">(1-$M$1)*IF(ABS(C1261) &lt; $K$1, 0, C1261)+$M$1*I1260</f>
        <v>-1.79056368115534E-012</v>
      </c>
      <c r="J1261" s="4" t="n">
        <f aca="false">($I1261+$I1260)*$G1261*9.8/2+J1260</f>
        <v>-0.00123039271410051</v>
      </c>
    </row>
    <row r="1262" customFormat="false" ht="13.8" hidden="false" customHeight="false" outlineLevel="0" collapsed="false">
      <c r="A1262" s="0" t="s">
        <v>10</v>
      </c>
      <c r="B1262" s="5" t="n">
        <v>77893</v>
      </c>
      <c r="C1262" s="4" t="n">
        <v>0.0006</v>
      </c>
      <c r="D1262" s="4" t="n">
        <v>0.0005</v>
      </c>
      <c r="E1262" s="4" t="n">
        <v>1.0087</v>
      </c>
      <c r="F1262" s="6" t="n">
        <f aca="false">F1261+G1262</f>
        <v>39.7379999999993</v>
      </c>
      <c r="G1262" s="6" t="n">
        <f aca="false">(B1262-B1261)/1000</f>
        <v>0.032</v>
      </c>
      <c r="H1262" s="4" t="n">
        <f aca="false">(C1262+C1261)*G1262*9.8/2+H1261</f>
        <v>0.18058901</v>
      </c>
      <c r="I1262" s="4" t="n">
        <f aca="false">(1-$M$1)*IF(ABS(C1262) &lt; $K$1, 0, C1262)+$M$1*I1261</f>
        <v>-1.61150731303981E-012</v>
      </c>
      <c r="J1262" s="4" t="n">
        <f aca="false">($I1262+$I1261)*$G1262*9.8/2+J1261</f>
        <v>-0.00123039271463395</v>
      </c>
    </row>
    <row r="1263" customFormat="false" ht="13.8" hidden="false" customHeight="false" outlineLevel="0" collapsed="false">
      <c r="A1263" s="0" t="s">
        <v>10</v>
      </c>
      <c r="B1263" s="5" t="n">
        <v>77924</v>
      </c>
      <c r="C1263" s="4" t="n">
        <v>0.0007</v>
      </c>
      <c r="D1263" s="4" t="n">
        <v>0.0012</v>
      </c>
      <c r="E1263" s="4" t="n">
        <v>1.0079</v>
      </c>
      <c r="F1263" s="6" t="n">
        <f aca="false">F1262+G1263</f>
        <v>39.7689999999993</v>
      </c>
      <c r="G1263" s="6" t="n">
        <f aca="false">(B1263-B1262)/1000</f>
        <v>0.031</v>
      </c>
      <c r="H1263" s="4" t="n">
        <f aca="false">(C1263+C1262)*G1263*9.8/2+H1262</f>
        <v>0.18078648</v>
      </c>
      <c r="I1263" s="4" t="n">
        <f aca="false">(1-$M$1)*IF(ABS(C1263) &lt; $K$1, 0, C1263)+$M$1*I1262</f>
        <v>-1.45035658173583E-012</v>
      </c>
      <c r="J1263" s="4" t="n">
        <f aca="false">($I1263+$I1262)*$G1263*9.8/2+J1262</f>
        <v>-0.00123039271509905</v>
      </c>
    </row>
    <row r="1264" customFormat="false" ht="13.8" hidden="false" customHeight="false" outlineLevel="0" collapsed="false">
      <c r="A1264" s="0" t="s">
        <v>10</v>
      </c>
      <c r="B1264" s="5" t="n">
        <v>77955</v>
      </c>
      <c r="C1264" s="4" t="n">
        <v>-0.0016</v>
      </c>
      <c r="D1264" s="4" t="n">
        <v>0.0019</v>
      </c>
      <c r="E1264" s="4" t="n">
        <v>1.0107</v>
      </c>
      <c r="F1264" s="6" t="n">
        <f aca="false">F1263+G1264</f>
        <v>39.7999999999993</v>
      </c>
      <c r="G1264" s="6" t="n">
        <f aca="false">(B1264-B1263)/1000</f>
        <v>0.031</v>
      </c>
      <c r="H1264" s="4" t="n">
        <f aca="false">(C1264+C1263)*G1264*9.8/2+H1263</f>
        <v>0.18064977</v>
      </c>
      <c r="I1264" s="4" t="n">
        <f aca="false">(1-$M$1)*IF(ABS(C1264) &lt; $K$1, 0, C1264)+$M$1*I1263</f>
        <v>-1.30532092356224E-012</v>
      </c>
      <c r="J1264" s="4" t="n">
        <f aca="false">($I1264+$I1263)*$G1264*9.8/2+J1263</f>
        <v>-0.00123039271551764</v>
      </c>
    </row>
    <row r="1265" customFormat="false" ht="13.8" hidden="false" customHeight="false" outlineLevel="0" collapsed="false">
      <c r="A1265" s="0" t="s">
        <v>10</v>
      </c>
      <c r="B1265" s="5" t="n">
        <v>77987</v>
      </c>
      <c r="C1265" s="4" t="n">
        <v>0.0003</v>
      </c>
      <c r="D1265" s="4" t="n">
        <v>0.0029</v>
      </c>
      <c r="E1265" s="4" t="n">
        <v>1.0088</v>
      </c>
      <c r="F1265" s="6" t="n">
        <f aca="false">F1264+G1265</f>
        <v>39.8319999999993</v>
      </c>
      <c r="G1265" s="6" t="n">
        <f aca="false">(B1265-B1264)/1000</f>
        <v>0.032</v>
      </c>
      <c r="H1265" s="4" t="n">
        <f aca="false">(C1265+C1264)*G1265*9.8/2+H1264</f>
        <v>0.18044593</v>
      </c>
      <c r="I1265" s="4" t="n">
        <f aca="false">(1-$M$1)*IF(ABS(C1265) &lt; $K$1, 0, C1265)+$M$1*I1264</f>
        <v>-1.17478883120602E-012</v>
      </c>
      <c r="J1265" s="4" t="n">
        <f aca="false">($I1265+$I1264)*$G1265*9.8/2+J1264</f>
        <v>-0.00123039271590652</v>
      </c>
    </row>
    <row r="1266" customFormat="false" ht="13.8" hidden="false" customHeight="false" outlineLevel="0" collapsed="false">
      <c r="A1266" s="0" t="s">
        <v>10</v>
      </c>
      <c r="B1266" s="5" t="n">
        <v>78018</v>
      </c>
      <c r="C1266" s="4" t="n">
        <v>-0.0012</v>
      </c>
      <c r="D1266" s="4" t="n">
        <v>0.0018</v>
      </c>
      <c r="E1266" s="4" t="n">
        <v>1.0109</v>
      </c>
      <c r="F1266" s="6" t="n">
        <f aca="false">F1265+G1266</f>
        <v>39.8629999999993</v>
      </c>
      <c r="G1266" s="6" t="n">
        <f aca="false">(B1266-B1265)/1000</f>
        <v>0.031</v>
      </c>
      <c r="H1266" s="4" t="n">
        <f aca="false">(C1266+C1265)*G1266*9.8/2+H1265</f>
        <v>0.18030922</v>
      </c>
      <c r="I1266" s="4" t="n">
        <f aca="false">(1-$M$1)*IF(ABS(C1266) &lt; $K$1, 0, C1266)+$M$1*I1265</f>
        <v>-1.05730994808542E-012</v>
      </c>
      <c r="J1266" s="4" t="n">
        <f aca="false">($I1266+$I1265)*$G1266*9.8/2+J1265</f>
        <v>-0.00123039271624557</v>
      </c>
    </row>
    <row r="1267" customFormat="false" ht="13.8" hidden="false" customHeight="false" outlineLevel="0" collapsed="false">
      <c r="A1267" s="0" t="s">
        <v>10</v>
      </c>
      <c r="B1267" s="5" t="n">
        <v>78050</v>
      </c>
      <c r="C1267" s="4" t="n">
        <v>0</v>
      </c>
      <c r="D1267" s="4" t="n">
        <v>0.0018</v>
      </c>
      <c r="E1267" s="4" t="n">
        <v>1.0079</v>
      </c>
      <c r="F1267" s="6" t="n">
        <f aca="false">F1266+G1267</f>
        <v>39.8949999999993</v>
      </c>
      <c r="G1267" s="6" t="n">
        <f aca="false">(B1267-B1266)/1000</f>
        <v>0.032</v>
      </c>
      <c r="H1267" s="4" t="n">
        <f aca="false">(C1267+C1266)*G1267*9.8/2+H1266</f>
        <v>0.18012106</v>
      </c>
      <c r="I1267" s="4" t="n">
        <f aca="false">(1-$M$1)*IF(ABS(C1267) &lt; $K$1, 0, C1267)+$M$1*I1266</f>
        <v>-9.51578953276876E-013</v>
      </c>
      <c r="J1267" s="4" t="n">
        <f aca="false">($I1267+$I1266)*$G1267*9.8/2+J1266</f>
        <v>-0.00123039271656057</v>
      </c>
    </row>
    <row r="1268" customFormat="false" ht="13.8" hidden="false" customHeight="false" outlineLevel="0" collapsed="false">
      <c r="A1268" s="0" t="s">
        <v>10</v>
      </c>
      <c r="B1268" s="5" t="n">
        <v>78081</v>
      </c>
      <c r="C1268" s="4" t="n">
        <v>-0.0006</v>
      </c>
      <c r="D1268" s="4" t="n">
        <v>0.0019</v>
      </c>
      <c r="E1268" s="4" t="n">
        <v>1.0094</v>
      </c>
      <c r="F1268" s="6" t="n">
        <f aca="false">F1267+G1268</f>
        <v>39.9259999999993</v>
      </c>
      <c r="G1268" s="6" t="n">
        <f aca="false">(B1268-B1267)/1000</f>
        <v>0.031</v>
      </c>
      <c r="H1268" s="4" t="n">
        <f aca="false">(C1268+C1267)*G1268*9.8/2+H1267</f>
        <v>0.18002992</v>
      </c>
      <c r="I1268" s="4" t="n">
        <f aca="false">(1-$M$1)*IF(ABS(C1268) &lt; $K$1, 0, C1268)+$M$1*I1267</f>
        <v>-8.56421057949189E-013</v>
      </c>
      <c r="J1268" s="4" t="n">
        <f aca="false">($I1268+$I1267)*$G1268*9.8/2+J1267</f>
        <v>-0.0012303927168352</v>
      </c>
    </row>
    <row r="1269" customFormat="false" ht="13.8" hidden="false" customHeight="false" outlineLevel="0" collapsed="false">
      <c r="A1269" s="0" t="s">
        <v>10</v>
      </c>
      <c r="B1269" s="5" t="n">
        <v>78113</v>
      </c>
      <c r="C1269" s="4" t="n">
        <v>-0.0003</v>
      </c>
      <c r="D1269" s="4" t="n">
        <v>0.0033</v>
      </c>
      <c r="E1269" s="4" t="n">
        <v>1.0118</v>
      </c>
      <c r="F1269" s="6" t="n">
        <f aca="false">F1268+G1269</f>
        <v>39.9579999999993</v>
      </c>
      <c r="G1269" s="6" t="n">
        <f aca="false">(B1269-B1268)/1000</f>
        <v>0.032</v>
      </c>
      <c r="H1269" s="4" t="n">
        <f aca="false">(C1269+C1268)*G1269*9.8/2+H1268</f>
        <v>0.1798888</v>
      </c>
      <c r="I1269" s="4" t="n">
        <f aca="false">(1-$M$1)*IF(ABS(C1269) &lt; $K$1, 0, C1269)+$M$1*I1268</f>
        <v>-7.7077895215427E-013</v>
      </c>
      <c r="J1269" s="4" t="n">
        <f aca="false">($I1269+$I1268)*$G1269*9.8/2+J1268</f>
        <v>-0.00123039271709035</v>
      </c>
    </row>
    <row r="1270" customFormat="false" ht="13.8" hidden="false" customHeight="false" outlineLevel="0" collapsed="false">
      <c r="A1270" s="0" t="s">
        <v>10</v>
      </c>
      <c r="B1270" s="5" t="n">
        <v>78145</v>
      </c>
      <c r="C1270" s="4" t="n">
        <v>0.0005</v>
      </c>
      <c r="D1270" s="4" t="n">
        <v>0.0033</v>
      </c>
      <c r="E1270" s="4" t="n">
        <v>1.0104</v>
      </c>
      <c r="F1270" s="6" t="n">
        <f aca="false">F1269+G1270</f>
        <v>39.9899999999993</v>
      </c>
      <c r="G1270" s="6" t="n">
        <f aca="false">(B1270-B1269)/1000</f>
        <v>0.032</v>
      </c>
      <c r="H1270" s="4" t="n">
        <f aca="false">(C1270+C1269)*G1270*9.8/2+H1269</f>
        <v>0.17992016</v>
      </c>
      <c r="I1270" s="4" t="n">
        <f aca="false">(1-$M$1)*IF(ABS(C1270) &lt; $K$1, 0, C1270)+$M$1*I1269</f>
        <v>-6.93701056938843E-013</v>
      </c>
      <c r="J1270" s="4" t="n">
        <f aca="false">($I1270+$I1269)*$G1270*9.8/2+J1269</f>
        <v>-0.00123039271731998</v>
      </c>
    </row>
    <row r="1271" customFormat="false" ht="13.8" hidden="false" customHeight="false" outlineLevel="0" collapsed="false">
      <c r="A1271" s="0" t="s">
        <v>10</v>
      </c>
      <c r="B1271" s="5" t="n">
        <v>78176</v>
      </c>
      <c r="C1271" s="4" t="n">
        <v>0.0011</v>
      </c>
      <c r="D1271" s="4" t="n">
        <v>-0.0003</v>
      </c>
      <c r="E1271" s="4" t="n">
        <v>1.0096</v>
      </c>
      <c r="F1271" s="6" t="n">
        <f aca="false">F1270+G1271</f>
        <v>40.0209999999993</v>
      </c>
      <c r="G1271" s="6" t="n">
        <f aca="false">(B1271-B1270)/1000</f>
        <v>0.031</v>
      </c>
      <c r="H1271" s="4" t="n">
        <f aca="false">(C1271+C1270)*G1271*9.8/2+H1270</f>
        <v>0.1801632</v>
      </c>
      <c r="I1271" s="4" t="n">
        <f aca="false">(1-$M$1)*IF(ABS(C1271) &lt; $K$1, 0, C1271)+$M$1*I1270</f>
        <v>-6.24330951244959E-013</v>
      </c>
      <c r="J1271" s="4" t="n">
        <f aca="false">($I1271+$I1270)*$G1271*9.8/2+J1270</f>
        <v>-0.00123039271752019</v>
      </c>
    </row>
    <row r="1272" customFormat="false" ht="13.8" hidden="false" customHeight="false" outlineLevel="0" collapsed="false">
      <c r="A1272" s="0" t="s">
        <v>10</v>
      </c>
      <c r="B1272" s="5" t="n">
        <v>78208</v>
      </c>
      <c r="C1272" s="4" t="n">
        <v>0.0022</v>
      </c>
      <c r="D1272" s="4" t="n">
        <v>0.0014</v>
      </c>
      <c r="E1272" s="4" t="n">
        <v>1.0067</v>
      </c>
      <c r="F1272" s="6" t="n">
        <f aca="false">F1271+G1272</f>
        <v>40.0529999999993</v>
      </c>
      <c r="G1272" s="6" t="n">
        <f aca="false">(B1272-B1271)/1000</f>
        <v>0.032</v>
      </c>
      <c r="H1272" s="4" t="n">
        <f aca="false">(C1272+C1271)*G1272*9.8/2+H1271</f>
        <v>0.18068064</v>
      </c>
      <c r="I1272" s="4" t="n">
        <f aca="false">(1-$M$1)*IF(ABS(C1272) &lt; $K$1, 0, C1272)+$M$1*I1271</f>
        <v>-5.61897856120463E-013</v>
      </c>
      <c r="J1272" s="4" t="n">
        <f aca="false">($I1272+$I1271)*$G1272*9.8/2+J1271</f>
        <v>-0.00123039271770619</v>
      </c>
    </row>
    <row r="1273" customFormat="false" ht="13.8" hidden="false" customHeight="false" outlineLevel="0" collapsed="false">
      <c r="A1273" s="0" t="s">
        <v>10</v>
      </c>
      <c r="B1273" s="5" t="n">
        <v>78239</v>
      </c>
      <c r="C1273" s="4" t="n">
        <v>0.0025</v>
      </c>
      <c r="D1273" s="4" t="n">
        <v>0.001</v>
      </c>
      <c r="E1273" s="4" t="n">
        <v>1.0096</v>
      </c>
      <c r="F1273" s="6" t="n">
        <f aca="false">F1272+G1273</f>
        <v>40.0839999999993</v>
      </c>
      <c r="G1273" s="6" t="n">
        <f aca="false">(B1273-B1272)/1000</f>
        <v>0.031</v>
      </c>
      <c r="H1273" s="4" t="n">
        <f aca="false">(C1273+C1272)*G1273*9.8/2+H1272</f>
        <v>0.18139457</v>
      </c>
      <c r="I1273" s="4" t="n">
        <f aca="false">(1-$M$1)*IF(ABS(C1273) &lt; $K$1, 0, C1273)+$M$1*I1272</f>
        <v>-5.05708070508416E-013</v>
      </c>
      <c r="J1273" s="4" t="n">
        <f aca="false">($I1273+$I1272)*$G1273*9.8/2+J1272</f>
        <v>-0.00123039271786836</v>
      </c>
    </row>
    <row r="1274" customFormat="false" ht="13.8" hidden="false" customHeight="false" outlineLevel="0" collapsed="false">
      <c r="A1274" s="0" t="s">
        <v>10</v>
      </c>
      <c r="B1274" s="5" t="n">
        <v>78270</v>
      </c>
      <c r="C1274" s="4" t="n">
        <v>-0.0006</v>
      </c>
      <c r="D1274" s="4" t="n">
        <v>0.0018</v>
      </c>
      <c r="E1274" s="4" t="n">
        <v>1.0088</v>
      </c>
      <c r="F1274" s="6" t="n">
        <f aca="false">F1273+G1274</f>
        <v>40.1149999999993</v>
      </c>
      <c r="G1274" s="6" t="n">
        <f aca="false">(B1274-B1273)/1000</f>
        <v>0.031</v>
      </c>
      <c r="H1274" s="4" t="n">
        <f aca="false">(C1274+C1273)*G1274*9.8/2+H1273</f>
        <v>0.18168318</v>
      </c>
      <c r="I1274" s="4" t="n">
        <f aca="false">(1-$M$1)*IF(ABS(C1274) &lt; $K$1, 0, C1274)+$M$1*I1273</f>
        <v>-4.55137263457575E-013</v>
      </c>
      <c r="J1274" s="4" t="n">
        <f aca="false">($I1274+$I1273)*$G1274*9.8/2+J1273</f>
        <v>-0.00123039271801431</v>
      </c>
    </row>
    <row r="1275" customFormat="false" ht="13.8" hidden="false" customHeight="false" outlineLevel="0" collapsed="false">
      <c r="A1275" s="0" t="s">
        <v>10</v>
      </c>
      <c r="B1275" s="5" t="n">
        <v>78302</v>
      </c>
      <c r="C1275" s="4" t="n">
        <v>-0.0007</v>
      </c>
      <c r="D1275" s="4" t="n">
        <v>0.0019</v>
      </c>
      <c r="E1275" s="4" t="n">
        <v>1.0098</v>
      </c>
      <c r="F1275" s="6" t="n">
        <f aca="false">F1274+G1275</f>
        <v>40.1469999999993</v>
      </c>
      <c r="G1275" s="6" t="n">
        <f aca="false">(B1275-B1274)/1000</f>
        <v>0.032</v>
      </c>
      <c r="H1275" s="4" t="n">
        <f aca="false">(C1275+C1274)*G1275*9.8/2+H1274</f>
        <v>0.18147934</v>
      </c>
      <c r="I1275" s="4" t="n">
        <f aca="false">(1-$M$1)*IF(ABS(C1275) &lt; $K$1, 0, C1275)+$M$1*I1274</f>
        <v>-4.09623537111817E-013</v>
      </c>
      <c r="J1275" s="4" t="n">
        <f aca="false">($I1275+$I1274)*$G1275*9.8/2+J1274</f>
        <v>-0.0012303927181499</v>
      </c>
    </row>
    <row r="1276" customFormat="false" ht="13.8" hidden="false" customHeight="false" outlineLevel="0" collapsed="false">
      <c r="A1276" s="0" t="s">
        <v>10</v>
      </c>
      <c r="B1276" s="5" t="n">
        <v>78334</v>
      </c>
      <c r="C1276" s="4" t="n">
        <v>-0.0028</v>
      </c>
      <c r="D1276" s="4" t="n">
        <v>0.0006</v>
      </c>
      <c r="E1276" s="4" t="n">
        <v>1.0088</v>
      </c>
      <c r="F1276" s="6" t="n">
        <f aca="false">F1275+G1276</f>
        <v>40.1789999999992</v>
      </c>
      <c r="G1276" s="6" t="n">
        <f aca="false">(B1276-B1275)/1000</f>
        <v>0.032</v>
      </c>
      <c r="H1276" s="4" t="n">
        <f aca="false">(C1276+C1275)*G1276*9.8/2+H1275</f>
        <v>0.18093054</v>
      </c>
      <c r="I1276" s="4" t="n">
        <f aca="false">(1-$M$1)*IF(ABS(C1276) &lt; $K$1, 0, C1276)+$M$1*I1275</f>
        <v>-3.68661183400636E-013</v>
      </c>
      <c r="J1276" s="4" t="n">
        <f aca="false">($I1276+$I1275)*$G1276*9.8/2+J1275</f>
        <v>-0.00123039271827194</v>
      </c>
    </row>
    <row r="1277" customFormat="false" ht="13.8" hidden="false" customHeight="false" outlineLevel="0" collapsed="false">
      <c r="A1277" s="0" t="s">
        <v>10</v>
      </c>
      <c r="B1277" s="5" t="n">
        <v>78366</v>
      </c>
      <c r="C1277" s="4" t="n">
        <v>-0.0002</v>
      </c>
      <c r="D1277" s="4" t="n">
        <v>0.001</v>
      </c>
      <c r="E1277" s="4" t="n">
        <v>1.0097</v>
      </c>
      <c r="F1277" s="6" t="n">
        <f aca="false">F1276+G1277</f>
        <v>40.2109999999992</v>
      </c>
      <c r="G1277" s="6" t="n">
        <f aca="false">(B1277-B1276)/1000</f>
        <v>0.032</v>
      </c>
      <c r="H1277" s="4" t="n">
        <f aca="false">(C1277+C1276)*G1277*9.8/2+H1276</f>
        <v>0.18046014</v>
      </c>
      <c r="I1277" s="4" t="n">
        <f aca="false">(1-$M$1)*IF(ABS(C1277) &lt; $K$1, 0, C1277)+$M$1*I1276</f>
        <v>-3.31795065060572E-013</v>
      </c>
      <c r="J1277" s="4" t="n">
        <f aca="false">($I1277+$I1276)*$G1277*9.8/2+J1276</f>
        <v>-0.00123039271838177</v>
      </c>
    </row>
    <row r="1278" customFormat="false" ht="13.8" hidden="false" customHeight="false" outlineLevel="0" collapsed="false">
      <c r="A1278" s="0" t="s">
        <v>10</v>
      </c>
      <c r="B1278" s="5" t="n">
        <v>78398</v>
      </c>
      <c r="C1278" s="4" t="n">
        <v>0.0023</v>
      </c>
      <c r="D1278" s="4" t="n">
        <v>0.0017</v>
      </c>
      <c r="E1278" s="4" t="n">
        <v>1.0076</v>
      </c>
      <c r="F1278" s="6" t="n">
        <f aca="false">F1277+G1278</f>
        <v>40.2429999999992</v>
      </c>
      <c r="G1278" s="6" t="n">
        <f aca="false">(B1278-B1277)/1000</f>
        <v>0.032</v>
      </c>
      <c r="H1278" s="4" t="n">
        <f aca="false">(C1278+C1277)*G1278*9.8/2+H1277</f>
        <v>0.18078942</v>
      </c>
      <c r="I1278" s="4" t="n">
        <f aca="false">(1-$M$1)*IF(ABS(C1278) &lt; $K$1, 0, C1278)+$M$1*I1277</f>
        <v>-2.98615558554515E-013</v>
      </c>
      <c r="J1278" s="4" t="n">
        <f aca="false">($I1278+$I1277)*$G1278*9.8/2+J1277</f>
        <v>-0.00123039271848062</v>
      </c>
    </row>
    <row r="1279" customFormat="false" ht="13.8" hidden="false" customHeight="false" outlineLevel="0" collapsed="false">
      <c r="A1279" s="0" t="s">
        <v>10</v>
      </c>
      <c r="B1279" s="5" t="n">
        <v>78429</v>
      </c>
      <c r="C1279" s="4" t="n">
        <v>-0.0006</v>
      </c>
      <c r="D1279" s="4" t="n">
        <v>0.0026</v>
      </c>
      <c r="E1279" s="4" t="n">
        <v>1.0099</v>
      </c>
      <c r="F1279" s="6" t="n">
        <f aca="false">F1278+G1279</f>
        <v>40.2739999999992</v>
      </c>
      <c r="G1279" s="6" t="n">
        <f aca="false">(B1279-B1278)/1000</f>
        <v>0.031</v>
      </c>
      <c r="H1279" s="4" t="n">
        <f aca="false">(C1279+C1278)*G1279*9.8/2+H1278</f>
        <v>0.18104765</v>
      </c>
      <c r="I1279" s="4" t="n">
        <f aca="false">(1-$M$1)*IF(ABS(C1279) &lt; $K$1, 0, C1279)+$M$1*I1278</f>
        <v>-2.68754002699063E-013</v>
      </c>
      <c r="J1279" s="4" t="n">
        <f aca="false">($I1279+$I1278)*$G1279*9.8/2+J1278</f>
        <v>-0.0012303927185668</v>
      </c>
    </row>
    <row r="1280" customFormat="false" ht="13.8" hidden="false" customHeight="false" outlineLevel="0" collapsed="false">
      <c r="A1280" s="0" t="s">
        <v>10</v>
      </c>
      <c r="B1280" s="5" t="n">
        <v>78461</v>
      </c>
      <c r="C1280" s="4" t="n">
        <v>-0.0001</v>
      </c>
      <c r="D1280" s="4" t="n">
        <v>0.0024</v>
      </c>
      <c r="E1280" s="4" t="n">
        <v>1.0074</v>
      </c>
      <c r="F1280" s="6" t="n">
        <f aca="false">F1279+G1280</f>
        <v>40.3059999999992</v>
      </c>
      <c r="G1280" s="6" t="n">
        <f aca="false">(B1280-B1279)/1000</f>
        <v>0.032</v>
      </c>
      <c r="H1280" s="4" t="n">
        <f aca="false">(C1280+C1279)*G1280*9.8/2+H1279</f>
        <v>0.18093789</v>
      </c>
      <c r="I1280" s="4" t="n">
        <f aca="false">(1-$M$1)*IF(ABS(C1280) &lt; $K$1, 0, C1280)+$M$1*I1279</f>
        <v>-2.41878602429157E-013</v>
      </c>
      <c r="J1280" s="4" t="n">
        <f aca="false">($I1280+$I1279)*$G1280*9.8/2+J1279</f>
        <v>-0.00123039271864687</v>
      </c>
    </row>
    <row r="1281" customFormat="false" ht="13.8" hidden="false" customHeight="false" outlineLevel="0" collapsed="false">
      <c r="A1281" s="0" t="s">
        <v>10</v>
      </c>
      <c r="B1281" s="5" t="n">
        <v>78493</v>
      </c>
      <c r="C1281" s="4" t="n">
        <v>-0.0008</v>
      </c>
      <c r="D1281" s="4" t="n">
        <v>0.0025</v>
      </c>
      <c r="E1281" s="4" t="n">
        <v>1.0074</v>
      </c>
      <c r="F1281" s="6" t="n">
        <f aca="false">F1280+G1281</f>
        <v>40.3379999999992</v>
      </c>
      <c r="G1281" s="6" t="n">
        <f aca="false">(B1281-B1280)/1000</f>
        <v>0.032</v>
      </c>
      <c r="H1281" s="4" t="n">
        <f aca="false">(C1281+C1280)*G1281*9.8/2+H1280</f>
        <v>0.18079677</v>
      </c>
      <c r="I1281" s="4" t="n">
        <f aca="false">(1-$M$1)*IF(ABS(C1281) &lt; $K$1, 0, C1281)+$M$1*I1280</f>
        <v>-2.17690742186241E-013</v>
      </c>
      <c r="J1281" s="4" t="n">
        <f aca="false">($I1281+$I1280)*$G1281*9.8/2+J1280</f>
        <v>-0.00123039271871893</v>
      </c>
    </row>
    <row r="1282" customFormat="false" ht="13.8" hidden="false" customHeight="false" outlineLevel="0" collapsed="false">
      <c r="A1282" s="0" t="s">
        <v>10</v>
      </c>
      <c r="B1282" s="5" t="n">
        <v>78525</v>
      </c>
      <c r="C1282" s="4" t="n">
        <v>0.0003</v>
      </c>
      <c r="D1282" s="4" t="n">
        <v>0.0008</v>
      </c>
      <c r="E1282" s="4" t="n">
        <v>1.0093</v>
      </c>
      <c r="F1282" s="6" t="n">
        <f aca="false">F1281+G1282</f>
        <v>40.3699999999992</v>
      </c>
      <c r="G1282" s="6" t="n">
        <f aca="false">(B1282-B1281)/1000</f>
        <v>0.032</v>
      </c>
      <c r="H1282" s="4" t="n">
        <f aca="false">(C1282+C1281)*G1282*9.8/2+H1281</f>
        <v>0.18071837</v>
      </c>
      <c r="I1282" s="4" t="n">
        <f aca="false">(1-$M$1)*IF(ABS(C1282) &lt; $K$1, 0, C1282)+$M$1*I1281</f>
        <v>-1.95921667967617E-013</v>
      </c>
      <c r="J1282" s="4" t="n">
        <f aca="false">($I1282+$I1281)*$G1282*9.8/2+J1281</f>
        <v>-0.00123039271878378</v>
      </c>
    </row>
    <row r="1283" customFormat="false" ht="13.8" hidden="false" customHeight="false" outlineLevel="0" collapsed="false">
      <c r="A1283" s="0" t="s">
        <v>10</v>
      </c>
      <c r="B1283" s="5" t="n">
        <v>78556</v>
      </c>
      <c r="C1283" s="4" t="n">
        <v>0.0005</v>
      </c>
      <c r="D1283" s="4" t="n">
        <v>-0.0001</v>
      </c>
      <c r="E1283" s="4" t="n">
        <v>1.0066</v>
      </c>
      <c r="F1283" s="6" t="n">
        <f aca="false">F1282+G1283</f>
        <v>40.4009999999992</v>
      </c>
      <c r="G1283" s="6" t="n">
        <f aca="false">(B1283-B1282)/1000</f>
        <v>0.031</v>
      </c>
      <c r="H1283" s="4" t="n">
        <f aca="false">(C1283+C1282)*G1283*9.8/2+H1282</f>
        <v>0.18083989</v>
      </c>
      <c r="I1283" s="4" t="n">
        <f aca="false">(1-$M$1)*IF(ABS(C1283) &lt; $K$1, 0, C1283)+$M$1*I1282</f>
        <v>-1.76329501170855E-013</v>
      </c>
      <c r="J1283" s="4" t="n">
        <f aca="false">($I1283+$I1282)*$G1283*9.8/2+J1282</f>
        <v>-0.00123039271884033</v>
      </c>
    </row>
    <row r="1284" customFormat="false" ht="13.8" hidden="false" customHeight="false" outlineLevel="0" collapsed="false">
      <c r="A1284" s="0" t="s">
        <v>10</v>
      </c>
      <c r="B1284" s="5" t="n">
        <v>78588</v>
      </c>
      <c r="C1284" s="4" t="n">
        <v>0.0005</v>
      </c>
      <c r="D1284" s="4" t="n">
        <v>0.0023</v>
      </c>
      <c r="E1284" s="4" t="n">
        <v>1.0099</v>
      </c>
      <c r="F1284" s="6" t="n">
        <f aca="false">F1283+G1284</f>
        <v>40.4329999999992</v>
      </c>
      <c r="G1284" s="6" t="n">
        <f aca="false">(B1284-B1283)/1000</f>
        <v>0.032</v>
      </c>
      <c r="H1284" s="4" t="n">
        <f aca="false">(C1284+C1283)*G1284*9.8/2+H1283</f>
        <v>0.18099669</v>
      </c>
      <c r="I1284" s="4" t="n">
        <f aca="false">(1-$M$1)*IF(ABS(C1284) &lt; $K$1, 0, C1284)+$M$1*I1283</f>
        <v>-1.5869655105377E-013</v>
      </c>
      <c r="J1284" s="4" t="n">
        <f aca="false">($I1284+$I1283)*$G1284*9.8/2+J1283</f>
        <v>-0.00123039271889286</v>
      </c>
    </row>
    <row r="1285" customFormat="false" ht="13.8" hidden="false" customHeight="false" outlineLevel="0" collapsed="false">
      <c r="A1285" s="0" t="s">
        <v>10</v>
      </c>
      <c r="B1285" s="5" t="n">
        <v>78619</v>
      </c>
      <c r="C1285" s="4" t="n">
        <v>-0.0014</v>
      </c>
      <c r="D1285" s="4" t="n">
        <v>0.0021</v>
      </c>
      <c r="E1285" s="4" t="n">
        <v>1.0089</v>
      </c>
      <c r="F1285" s="6" t="n">
        <f aca="false">F1284+G1285</f>
        <v>40.4639999999992</v>
      </c>
      <c r="G1285" s="6" t="n">
        <f aca="false">(B1285-B1284)/1000</f>
        <v>0.031</v>
      </c>
      <c r="H1285" s="4" t="n">
        <f aca="false">(C1285+C1284)*G1285*9.8/2+H1284</f>
        <v>0.18085998</v>
      </c>
      <c r="I1285" s="4" t="n">
        <f aca="false">(1-$M$1)*IF(ABS(C1285) &lt; $K$1, 0, C1285)+$M$1*I1284</f>
        <v>-1.42826895948393E-013</v>
      </c>
      <c r="J1285" s="4" t="n">
        <f aca="false">($I1285+$I1284)*$G1285*9.8/2+J1284</f>
        <v>-0.00123039271893866</v>
      </c>
    </row>
    <row r="1286" customFormat="false" ht="13.8" hidden="false" customHeight="false" outlineLevel="0" collapsed="false">
      <c r="A1286" s="0" t="s">
        <v>10</v>
      </c>
      <c r="B1286" s="5" t="n">
        <v>78651</v>
      </c>
      <c r="C1286" s="4" t="n">
        <v>0.0002</v>
      </c>
      <c r="D1286" s="4" t="n">
        <v>0.0019</v>
      </c>
      <c r="E1286" s="4" t="n">
        <v>1.0093</v>
      </c>
      <c r="F1286" s="6" t="n">
        <f aca="false">F1285+G1286</f>
        <v>40.4959999999992</v>
      </c>
      <c r="G1286" s="6" t="n">
        <f aca="false">(B1286-B1285)/1000</f>
        <v>0.032</v>
      </c>
      <c r="H1286" s="4" t="n">
        <f aca="false">(C1286+C1285)*G1286*9.8/2+H1285</f>
        <v>0.18067182</v>
      </c>
      <c r="I1286" s="4" t="n">
        <f aca="false">(1-$M$1)*IF(ABS(C1286) &lt; $K$1, 0, C1286)+$M$1*I1285</f>
        <v>-1.28544206353554E-013</v>
      </c>
      <c r="J1286" s="4" t="n">
        <f aca="false">($I1286+$I1285)*$G1286*9.8/2+J1285</f>
        <v>-0.00123039271898121</v>
      </c>
    </row>
    <row r="1287" customFormat="false" ht="13.8" hidden="false" customHeight="false" outlineLevel="0" collapsed="false">
      <c r="A1287" s="0" t="s">
        <v>10</v>
      </c>
      <c r="B1287" s="5" t="n">
        <v>78682</v>
      </c>
      <c r="C1287" s="4" t="n">
        <v>0.0022</v>
      </c>
      <c r="D1287" s="4" t="n">
        <v>0.0026</v>
      </c>
      <c r="E1287" s="4" t="n">
        <v>1.0097</v>
      </c>
      <c r="F1287" s="6" t="n">
        <f aca="false">F1286+G1287</f>
        <v>40.5269999999992</v>
      </c>
      <c r="G1287" s="6" t="n">
        <f aca="false">(B1287-B1286)/1000</f>
        <v>0.031</v>
      </c>
      <c r="H1287" s="4" t="n">
        <f aca="false">(C1287+C1286)*G1287*9.8/2+H1286</f>
        <v>0.18103638</v>
      </c>
      <c r="I1287" s="4" t="n">
        <f aca="false">(1-$M$1)*IF(ABS(C1287) &lt; $K$1, 0, C1287)+$M$1*I1286</f>
        <v>-1.15689785718198E-013</v>
      </c>
      <c r="J1287" s="4" t="n">
        <f aca="false">($I1287+$I1286)*$G1287*9.8/2+J1286</f>
        <v>-0.00123039271901831</v>
      </c>
    </row>
    <row r="1288" customFormat="false" ht="13.8" hidden="false" customHeight="false" outlineLevel="0" collapsed="false">
      <c r="C1288" s="0" t="n">
        <f aca="false">AVERAGE(C2:C1287)</f>
        <v>0.00046656298600311</v>
      </c>
      <c r="D1288" s="0" t="n">
        <f aca="false">AVERAGE(D2:D1287)</f>
        <v>0.00144766718506998</v>
      </c>
      <c r="E1288" s="0" t="n">
        <f aca="false">AVERAGE(E2:E1287)</f>
        <v>1.00887527216174</v>
      </c>
      <c r="F1288" s="0" t="n">
        <f aca="false">AVERAGE(F2:F1287)</f>
        <v>20.255863141524</v>
      </c>
      <c r="G1288" s="0" t="n">
        <f aca="false">AVERAGE(G2:G1287)</f>
        <v>0.0315385214007776</v>
      </c>
      <c r="H1288" s="0" t="n">
        <f aca="false">AVERAGE(H2:H1287)</f>
        <v>0.102248949650078</v>
      </c>
      <c r="I1288" s="4" t="n">
        <f aca="false">(1-$M$1)*IF(ABS(C1288) &lt; $K$1, 0, C1288)+$M$1*I1287</f>
        <v>-1.04120807146378E-013</v>
      </c>
      <c r="J1288" s="4" t="n">
        <f aca="false">($I1288+$I1287)*$G1288*9.8/2+J1287</f>
        <v>-0.00123039271905228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2018-07-25T07:24:56Z</dcterms:created>
  <dc:creator>R. Terry Lessly</dc:creator>
  <dc:description/>
  <dc:language>en-US</dc:language>
  <cp:lastModifiedBy/>
  <dcterms:modified xsi:type="dcterms:W3CDTF">2018-07-29T11:03:28Z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