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Reyes_Graduate_School\Ebel Lab\WNV survalance 2015\Suppli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1" i="1"/>
  <c r="D10" i="1"/>
  <c r="D9" i="1"/>
  <c r="D8" i="1"/>
  <c r="D3" i="1" l="1"/>
  <c r="D4" i="1"/>
  <c r="D5" i="1"/>
  <c r="D6" i="1"/>
  <c r="D7" i="1"/>
  <c r="D2" i="1" l="1"/>
</calcChain>
</file>

<file path=xl/sharedStrings.xml><?xml version="1.0" encoding="utf-8"?>
<sst xmlns="http://schemas.openxmlformats.org/spreadsheetml/2006/main" count="48" uniqueCount="40">
  <si>
    <t>2.0 ml deep 96-well PP plate</t>
  </si>
  <si>
    <t>1896-2800</t>
  </si>
  <si>
    <t xml:space="preserve">Usa Scientific </t>
  </si>
  <si>
    <t xml:space="preserve">Reagents/Products for WNV surveillance </t>
  </si>
  <si>
    <t xml:space="preserve">Quantity </t>
  </si>
  <si>
    <t>Unit Price</t>
  </si>
  <si>
    <t>Total Price</t>
  </si>
  <si>
    <t>Cat #</t>
  </si>
  <si>
    <t>Supplier</t>
  </si>
  <si>
    <t>Notes</t>
  </si>
  <si>
    <t>Website</t>
  </si>
  <si>
    <t>Thermo Scientific</t>
  </si>
  <si>
    <t>Standard Elution Plates, 96 well</t>
  </si>
  <si>
    <t>ThermoGrid™ Rigid Strip 0.2mL PCR Tubes</t>
  </si>
  <si>
    <t>C18064</t>
  </si>
  <si>
    <t xml:space="preserve">Denville Scientific </t>
  </si>
  <si>
    <t>ThermoFisher scientific</t>
  </si>
  <si>
    <t>ClipTip 20, sterile</t>
  </si>
  <si>
    <t>http://www.thermoscientific.com/en/product/cliptip-pipette-tips.html</t>
  </si>
  <si>
    <t>ClipTip 50, sterile</t>
  </si>
  <si>
    <t>ClipTip 300, filter, sterile</t>
  </si>
  <si>
    <t>http://www.usascientific.com/2ml-deep96-well-plateone-sleeve.aspx</t>
  </si>
  <si>
    <t>https://www.thermofisher.com/order/catalog/product/97002540?ICID=search-97002540</t>
  </si>
  <si>
    <t>http://www.denvillescientific.com/node/741</t>
  </si>
  <si>
    <t>.1-10/20 ul Tip One Gradiated filter tip</t>
  </si>
  <si>
    <t>1180-3810</t>
  </si>
  <si>
    <t>1000 ul TipOne graduated filter tip</t>
  </si>
  <si>
    <t>1182-1830</t>
  </si>
  <si>
    <t>1-20 ul TipOne graduated filter tip</t>
  </si>
  <si>
    <t>1180-1810</t>
  </si>
  <si>
    <t>200 ul TipOne graduated filter tip</t>
  </si>
  <si>
    <t>1180-8810</t>
  </si>
  <si>
    <t>http://www.mpbio.com/product.php?pid=02104792&amp;country=223</t>
  </si>
  <si>
    <t>TRAGACANTH GUM</t>
  </si>
  <si>
    <t>MPBIO</t>
  </si>
  <si>
    <t>0210479290 - 500 g</t>
  </si>
  <si>
    <t>http://www.usascientific.com/10ul-tipone-rpt-elongated-filtertip.aspx</t>
  </si>
  <si>
    <t>http://www.usascientific.com/1000ul-tipone-rpt-filtertip.aspx</t>
  </si>
  <si>
    <t>http://www.usascientific.com/20ul-tipone-rpt-filtertip.aspx</t>
  </si>
  <si>
    <t>http://www.usascientific.com/200ul-tipone-rpt-filtertip.aspx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</si>
</sst>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Segoe UI"/>
      <family val="2"/>
    </font>
    <font>
      <sz val="9"/>
      <color rgb="FF000000"/>
      <name val="Verdana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2" fillId="0" borderId="0" xfId="1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2" fillId="0" borderId="0" xfId="1" applyBorder="1"/>
    <xf numFmtId="0" fontId="5" fillId="0" borderId="1" xfId="3" applyFont="1" applyFill="1" applyBorder="1" applyAlignment="1">
      <alignment vertical="center"/>
    </xf>
    <xf numFmtId="0" fontId="3" fillId="0" borderId="1" xfId="0" applyFont="1" applyBorder="1" applyAlignment="1">
      <alignment horizontal="right"/>
    </xf>
    <xf numFmtId="0" fontId="5" fillId="0" borderId="1" xfId="3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1" xfId="0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0" fillId="0" borderId="2" xfId="0" applyFill="1" applyBorder="1"/>
    <xf numFmtId="0" fontId="7" fillId="0" borderId="0" xfId="0" applyFont="1"/>
  </cellXfs>
  <cellStyles count="5">
    <cellStyle name="Hyperlink" xfId="1" builtinId="8"/>
    <cellStyle name="Normal" xfId="0" builtinId="0"/>
    <cellStyle name="Normal 10" xfId="3"/>
    <cellStyle name="Normal 11" xfId="2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5" sqref="B5"/>
    </sheetView>
  </sheetViews>
  <sheetFormatPr defaultRowHeight="15" x14ac:dyDescent="0.25"/>
  <cols>
    <col min="1" max="1" width="72.28515625" customWidth="1"/>
    <col min="3" max="3" width="9.140625" style="12"/>
    <col min="5" max="5" width="16.140625" style="12" customWidth="1"/>
    <col min="6" max="6" width="24.140625" customWidth="1"/>
    <col min="7" max="7" width="13.5703125" customWidth="1"/>
    <col min="8" max="8" width="76.5703125" customWidth="1"/>
  </cols>
  <sheetData>
    <row r="1" spans="1:9" x14ac:dyDescent="0.25">
      <c r="A1" s="5" t="s">
        <v>3</v>
      </c>
      <c r="B1" s="5" t="s">
        <v>4</v>
      </c>
      <c r="C1" s="10" t="s">
        <v>5</v>
      </c>
      <c r="D1" s="6" t="s">
        <v>6</v>
      </c>
      <c r="E1" s="10" t="s">
        <v>7</v>
      </c>
      <c r="F1" s="6" t="s">
        <v>8</v>
      </c>
      <c r="G1" s="6" t="s">
        <v>9</v>
      </c>
      <c r="H1" s="7" t="s">
        <v>10</v>
      </c>
    </row>
    <row r="2" spans="1:9" x14ac:dyDescent="0.25">
      <c r="A2" s="1" t="s">
        <v>0</v>
      </c>
      <c r="B2" s="1">
        <v>6</v>
      </c>
      <c r="C2" s="2">
        <v>94.35</v>
      </c>
      <c r="D2" s="1">
        <f t="shared" ref="D2:D12" si="0">B2*C2</f>
        <v>566.09999999999991</v>
      </c>
      <c r="E2" s="2" t="s">
        <v>1</v>
      </c>
      <c r="F2" s="1" t="s">
        <v>2</v>
      </c>
      <c r="G2" s="3"/>
      <c r="H2" s="3" t="s">
        <v>21</v>
      </c>
      <c r="I2" s="4"/>
    </row>
    <row r="3" spans="1:9" x14ac:dyDescent="0.25">
      <c r="A3" s="3" t="s">
        <v>12</v>
      </c>
      <c r="B3" s="3">
        <v>3</v>
      </c>
      <c r="C3" s="13">
        <v>166</v>
      </c>
      <c r="D3" s="1">
        <f t="shared" si="0"/>
        <v>498</v>
      </c>
      <c r="E3" s="2">
        <v>97002540</v>
      </c>
      <c r="F3" s="3" t="s">
        <v>11</v>
      </c>
      <c r="G3" s="3"/>
      <c r="H3" s="1" t="s">
        <v>22</v>
      </c>
      <c r="I3" s="8"/>
    </row>
    <row r="4" spans="1:9" x14ac:dyDescent="0.25">
      <c r="A4" s="1" t="s">
        <v>13</v>
      </c>
      <c r="B4" s="1">
        <v>3</v>
      </c>
      <c r="C4" s="2">
        <v>99.34</v>
      </c>
      <c r="D4" s="1">
        <f t="shared" si="0"/>
        <v>298.02</v>
      </c>
      <c r="E4" s="2" t="s">
        <v>14</v>
      </c>
      <c r="F4" s="1" t="s">
        <v>15</v>
      </c>
      <c r="G4" s="3"/>
      <c r="H4" s="3" t="s">
        <v>23</v>
      </c>
      <c r="I4" s="4"/>
    </row>
    <row r="5" spans="1:9" x14ac:dyDescent="0.25">
      <c r="A5" s="9" t="s">
        <v>17</v>
      </c>
      <c r="B5" s="9">
        <v>2</v>
      </c>
      <c r="C5" s="11">
        <v>49.49</v>
      </c>
      <c r="D5" s="1">
        <f t="shared" si="0"/>
        <v>98.98</v>
      </c>
      <c r="E5" s="11">
        <v>94420213</v>
      </c>
      <c r="F5" s="9" t="s">
        <v>16</v>
      </c>
      <c r="G5" s="9"/>
      <c r="H5" s="9" t="s">
        <v>18</v>
      </c>
      <c r="I5" s="4"/>
    </row>
    <row r="6" spans="1:9" x14ac:dyDescent="0.25">
      <c r="A6" s="9" t="s">
        <v>19</v>
      </c>
      <c r="B6" s="9">
        <v>2</v>
      </c>
      <c r="C6" s="11">
        <v>49.49</v>
      </c>
      <c r="D6" s="1">
        <f t="shared" si="0"/>
        <v>98.98</v>
      </c>
      <c r="E6" s="11">
        <v>94420253</v>
      </c>
      <c r="F6" s="9" t="s">
        <v>16</v>
      </c>
      <c r="G6" s="9"/>
      <c r="H6" s="9" t="s">
        <v>18</v>
      </c>
      <c r="I6" s="4"/>
    </row>
    <row r="7" spans="1:9" x14ac:dyDescent="0.25">
      <c r="A7" s="9" t="s">
        <v>20</v>
      </c>
      <c r="B7" s="9">
        <v>2</v>
      </c>
      <c r="C7" s="11">
        <v>49.49</v>
      </c>
      <c r="D7" s="1">
        <f t="shared" si="0"/>
        <v>98.98</v>
      </c>
      <c r="E7" s="11">
        <v>94420513</v>
      </c>
      <c r="F7" s="9" t="s">
        <v>16</v>
      </c>
      <c r="G7" s="9"/>
      <c r="H7" s="9" t="s">
        <v>18</v>
      </c>
    </row>
    <row r="8" spans="1:9" x14ac:dyDescent="0.25">
      <c r="A8" s="1" t="s">
        <v>24</v>
      </c>
      <c r="B8" s="1">
        <v>5</v>
      </c>
      <c r="C8" s="1">
        <v>66.849999999999994</v>
      </c>
      <c r="D8" s="1">
        <f t="shared" si="0"/>
        <v>334.25</v>
      </c>
      <c r="E8" s="2" t="s">
        <v>25</v>
      </c>
      <c r="F8" s="1" t="s">
        <v>2</v>
      </c>
      <c r="H8" t="s">
        <v>36</v>
      </c>
    </row>
    <row r="9" spans="1:9" x14ac:dyDescent="0.25">
      <c r="A9" s="1" t="s">
        <v>26</v>
      </c>
      <c r="B9" s="1">
        <v>5</v>
      </c>
      <c r="C9" s="1">
        <v>79</v>
      </c>
      <c r="D9" s="1">
        <f t="shared" si="0"/>
        <v>395</v>
      </c>
      <c r="E9" s="14" t="s">
        <v>27</v>
      </c>
      <c r="F9" s="1" t="s">
        <v>2</v>
      </c>
      <c r="H9" t="s">
        <v>37</v>
      </c>
    </row>
    <row r="10" spans="1:9" x14ac:dyDescent="0.25">
      <c r="A10" s="1" t="s">
        <v>28</v>
      </c>
      <c r="B10" s="1">
        <v>6</v>
      </c>
      <c r="C10" s="1">
        <v>66.849999999999994</v>
      </c>
      <c r="D10" s="1">
        <f t="shared" si="0"/>
        <v>401.09999999999997</v>
      </c>
      <c r="E10" s="2" t="s">
        <v>29</v>
      </c>
      <c r="F10" s="1" t="s">
        <v>2</v>
      </c>
      <c r="H10" t="s">
        <v>38</v>
      </c>
    </row>
    <row r="11" spans="1:9" x14ac:dyDescent="0.25">
      <c r="A11" s="1" t="s">
        <v>30</v>
      </c>
      <c r="B11" s="1">
        <v>6</v>
      </c>
      <c r="C11" s="1">
        <v>66.849999999999994</v>
      </c>
      <c r="D11" s="1">
        <f t="shared" si="0"/>
        <v>401.09999999999997</v>
      </c>
      <c r="E11" s="2" t="s">
        <v>31</v>
      </c>
      <c r="F11" s="1" t="s">
        <v>2</v>
      </c>
      <c r="G11" s="3"/>
      <c r="H11" t="s">
        <v>39</v>
      </c>
    </row>
    <row r="12" spans="1:9" x14ac:dyDescent="0.25">
      <c r="A12" t="s">
        <v>33</v>
      </c>
      <c r="B12" s="15">
        <v>1</v>
      </c>
      <c r="C12" s="12">
        <v>224.65</v>
      </c>
      <c r="D12" s="15">
        <f t="shared" si="0"/>
        <v>224.65</v>
      </c>
      <c r="E12" s="16" t="s">
        <v>35</v>
      </c>
      <c r="F12" s="15" t="s">
        <v>34</v>
      </c>
      <c r="H12" t="s">
        <v>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5AF6435F-1A3D-4951-B08E-63D2D672A396}"/>
</file>

<file path=customXml/itemProps2.xml><?xml version="1.0" encoding="utf-8"?>
<ds:datastoreItem xmlns:ds="http://schemas.openxmlformats.org/officeDocument/2006/customXml" ds:itemID="{C6FCFA52-5316-492F-8893-B347E5365F73}"/>
</file>

<file path=customXml/itemProps3.xml><?xml version="1.0" encoding="utf-8"?>
<ds:datastoreItem xmlns:ds="http://schemas.openxmlformats.org/officeDocument/2006/customXml" ds:itemID="{BB68288C-7AEA-44E3-AE3B-B7E6B6DB25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Murrieta</dc:creator>
  <cp:lastModifiedBy>Reyes Murrieta</cp:lastModifiedBy>
  <dcterms:created xsi:type="dcterms:W3CDTF">2016-05-31T13:20:04Z</dcterms:created>
  <dcterms:modified xsi:type="dcterms:W3CDTF">2016-06-02T21:20:04Z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653200</vt:r8>
  </property>
</Properties>
</file>