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45" windowWidth="18195" windowHeight="10035" activeTab="2"/>
  </bookViews>
  <sheets>
    <sheet name="Abundance" sheetId="1" r:id="rId1"/>
    <sheet name="Infection Rate" sheetId="2" r:id="rId2"/>
    <sheet name="Vector Index (VI)" sheetId="3" r:id="rId3"/>
  </sheets>
  <calcPr calcId="145621"/>
</workbook>
</file>

<file path=xl/calcChain.xml><?xml version="1.0" encoding="utf-8"?>
<calcChain xmlns="http://schemas.openxmlformats.org/spreadsheetml/2006/main">
  <c r="Q79" i="3" l="1"/>
  <c r="Q73" i="3"/>
  <c r="Q6" i="1" l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5" i="1"/>
  <c r="Q78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4" i="3"/>
  <c r="Q75" i="3"/>
  <c r="Q76" i="3"/>
  <c r="Q77" i="3"/>
  <c r="Q80" i="3"/>
  <c r="Q81" i="3"/>
  <c r="Q82" i="3"/>
  <c r="Q83" i="3"/>
  <c r="Q84" i="3"/>
  <c r="Q85" i="3"/>
  <c r="Q86" i="3"/>
  <c r="Q87" i="3"/>
  <c r="Q5" i="3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5" i="2"/>
</calcChain>
</file>

<file path=xl/sharedStrings.xml><?xml version="1.0" encoding="utf-8"?>
<sst xmlns="http://schemas.openxmlformats.org/spreadsheetml/2006/main" count="29" uniqueCount="9">
  <si>
    <t>Vector abundance</t>
  </si>
  <si>
    <t>NE</t>
  </si>
  <si>
    <t>Average</t>
  </si>
  <si>
    <t>NW</t>
  </si>
  <si>
    <t>SE</t>
  </si>
  <si>
    <t>SW</t>
  </si>
  <si>
    <t xml:space="preserve">Infection rate per 1,000 females </t>
  </si>
  <si>
    <t>Vector Index (VI)</t>
  </si>
  <si>
    <t>Citywide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</si>
</sst>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1" fillId="0" borderId="0" xfId="0" applyFont="1"/>
    <xf numFmtId="164" fontId="0" fillId="0" borderId="0" xfId="0" applyNumberFormat="1"/>
    <xf numFmtId="2" fontId="0" fillId="0" borderId="0" xfId="0" applyNumberFormat="1"/>
    <xf numFmtId="0" fontId="1" fillId="0" borderId="0" xfId="0" applyNumberFormat="1" applyFont="1"/>
    <xf numFmtId="0" fontId="0" fillId="0" borderId="0" xfId="0" applyFont="1"/>
    <xf numFmtId="0" fontId="1" fillId="0" borderId="0" xfId="0" applyFont="1" applyAlignment="1">
      <alignment horizontal="right"/>
    </xf>
    <xf numFmtId="0" fontId="0" fillId="0" borderId="0" xfId="0" applyFont="1" applyAlignment="1">
      <alignment horizontal="right"/>
    </xf>
    <xf numFmtId="165" fontId="0" fillId="0" borderId="0" xfId="0" applyNumberFormat="1"/>
    <xf numFmtId="0" fontId="1" fillId="0" borderId="0" xfId="0" applyNumberFormat="1" applyFont="1" applyBorder="1" applyAlignment="1">
      <alignment horizontal="right"/>
    </xf>
    <xf numFmtId="2" fontId="0" fillId="0" borderId="0" xfId="0" applyNumberFormat="1" applyFont="1" applyBorder="1" applyAlignment="1">
      <alignment horizontal="right"/>
    </xf>
    <xf numFmtId="0" fontId="1" fillId="0" borderId="0" xfId="0" applyFont="1" applyBorder="1"/>
    <xf numFmtId="0" fontId="0" fillId="0" borderId="0" xfId="0" applyFont="1" applyBorder="1"/>
    <xf numFmtId="165" fontId="2" fillId="0" borderId="0" xfId="0" applyNumberFormat="1" applyFont="1" applyBorder="1"/>
    <xf numFmtId="165" fontId="0" fillId="0" borderId="0" xfId="0" applyNumberFormat="1" applyFont="1" applyBorder="1"/>
    <xf numFmtId="165" fontId="0" fillId="0" borderId="0" xfId="0" applyNumberFormat="1" applyFont="1" applyBorder="1" applyAlignment="1">
      <alignment horizontal="right"/>
    </xf>
    <xf numFmtId="165" fontId="2" fillId="0" borderId="0" xfId="0" applyNumberFormat="1" applyFont="1" applyBorder="1" applyAlignment="1">
      <alignment horizontal="right"/>
    </xf>
    <xf numFmtId="165" fontId="2" fillId="2" borderId="0" xfId="0" applyNumberFormat="1" applyFont="1" applyFill="1" applyBorder="1"/>
    <xf numFmtId="165" fontId="0" fillId="2" borderId="0" xfId="0" applyNumberFormat="1" applyFont="1" applyFill="1" applyBorder="1"/>
    <xf numFmtId="165" fontId="0" fillId="0" borderId="0" xfId="0" applyNumberFormat="1" applyFont="1" applyBorder="1" applyAlignment="1">
      <alignment horizontal="center" vertical="center" wrapText="1"/>
    </xf>
    <xf numFmtId="165" fontId="0" fillId="0" borderId="0" xfId="0" applyNumberFormat="1" applyFont="1" applyBorder="1" applyAlignment="1">
      <alignment horizontal="right" vertical="center" wrapText="1"/>
    </xf>
    <xf numFmtId="165" fontId="0" fillId="0" borderId="0" xfId="0" applyNumberFormat="1" applyFont="1" applyBorder="1" applyAlignment="1">
      <alignment horizontal="center"/>
    </xf>
    <xf numFmtId="165" fontId="2" fillId="0" borderId="4" xfId="0" applyNumberFormat="1" applyFont="1" applyBorder="1"/>
    <xf numFmtId="165" fontId="2" fillId="0" borderId="5" xfId="0" applyNumberFormat="1" applyFont="1" applyBorder="1"/>
    <xf numFmtId="165" fontId="0" fillId="0" borderId="5" xfId="0" applyNumberFormat="1" applyFont="1" applyBorder="1"/>
    <xf numFmtId="165" fontId="0" fillId="2" borderId="5" xfId="0" applyNumberFormat="1" applyFont="1" applyFill="1" applyBorder="1" applyAlignment="1">
      <alignment horizontal="right"/>
    </xf>
    <xf numFmtId="165" fontId="2" fillId="0" borderId="7" xfId="0" applyNumberFormat="1" applyFont="1" applyBorder="1"/>
    <xf numFmtId="165" fontId="2" fillId="2" borderId="7" xfId="0" applyNumberFormat="1" applyFont="1" applyFill="1" applyBorder="1"/>
    <xf numFmtId="165" fontId="2" fillId="2" borderId="9" xfId="0" applyNumberFormat="1" applyFont="1" applyFill="1" applyBorder="1"/>
    <xf numFmtId="165" fontId="2" fillId="2" borderId="10" xfId="0" applyNumberFormat="1" applyFont="1" applyFill="1" applyBorder="1"/>
    <xf numFmtId="165" fontId="0" fillId="2" borderId="10" xfId="0" applyNumberFormat="1" applyFont="1" applyFill="1" applyBorder="1"/>
    <xf numFmtId="165" fontId="0" fillId="0" borderId="10" xfId="0" applyNumberFormat="1" applyFont="1" applyBorder="1" applyAlignment="1">
      <alignment horizontal="right"/>
    </xf>
    <xf numFmtId="165" fontId="0" fillId="0" borderId="8" xfId="0" applyNumberFormat="1" applyFont="1" applyBorder="1" applyAlignment="1">
      <alignment horizontal="right"/>
    </xf>
    <xf numFmtId="165" fontId="2" fillId="0" borderId="8" xfId="0" applyNumberFormat="1" applyFont="1" applyBorder="1" applyAlignment="1">
      <alignment horizontal="right"/>
    </xf>
    <xf numFmtId="165" fontId="0" fillId="0" borderId="8" xfId="0" applyNumberFormat="1" applyFont="1" applyBorder="1" applyAlignment="1">
      <alignment horizontal="center" vertical="center" wrapText="1"/>
    </xf>
    <xf numFmtId="165" fontId="0" fillId="0" borderId="5" xfId="0" applyNumberFormat="1" applyFont="1" applyBorder="1" applyAlignment="1">
      <alignment horizontal="center" vertical="center" wrapText="1"/>
    </xf>
    <xf numFmtId="165" fontId="0" fillId="0" borderId="4" xfId="0" applyNumberFormat="1" applyFont="1" applyBorder="1"/>
    <xf numFmtId="165" fontId="0" fillId="0" borderId="7" xfId="0" applyNumberFormat="1" applyFont="1" applyBorder="1"/>
    <xf numFmtId="165" fontId="0" fillId="0" borderId="8" xfId="0" applyNumberFormat="1" applyFont="1" applyBorder="1" applyAlignment="1">
      <alignment horizontal="center"/>
    </xf>
    <xf numFmtId="165" fontId="0" fillId="2" borderId="7" xfId="0" applyNumberFormat="1" applyFont="1" applyFill="1" applyBorder="1"/>
    <xf numFmtId="165" fontId="0" fillId="2" borderId="9" xfId="0" applyNumberFormat="1" applyFont="1" applyFill="1" applyBorder="1"/>
    <xf numFmtId="165" fontId="0" fillId="0" borderId="10" xfId="0" applyNumberFormat="1" applyFont="1" applyBorder="1" applyAlignment="1">
      <alignment horizontal="center" vertical="center" wrapText="1"/>
    </xf>
    <xf numFmtId="165" fontId="0" fillId="0" borderId="4" xfId="0" applyNumberFormat="1" applyBorder="1"/>
    <xf numFmtId="165" fontId="0" fillId="0" borderId="5" xfId="0" applyNumberFormat="1" applyBorder="1"/>
    <xf numFmtId="165" fontId="0" fillId="2" borderId="5" xfId="0" applyNumberFormat="1" applyFill="1" applyBorder="1"/>
    <xf numFmtId="165" fontId="0" fillId="0" borderId="7" xfId="0" applyNumberFormat="1" applyBorder="1"/>
    <xf numFmtId="165" fontId="0" fillId="0" borderId="0" xfId="0" applyNumberFormat="1" applyBorder="1"/>
    <xf numFmtId="165" fontId="0" fillId="0" borderId="8" xfId="0" applyNumberFormat="1" applyBorder="1"/>
    <xf numFmtId="165" fontId="0" fillId="2" borderId="7" xfId="0" applyNumberFormat="1" applyFill="1" applyBorder="1"/>
    <xf numFmtId="165" fontId="0" fillId="2" borderId="0" xfId="0" applyNumberFormat="1" applyFill="1" applyBorder="1"/>
    <xf numFmtId="165" fontId="0" fillId="2" borderId="9" xfId="0" applyNumberFormat="1" applyFill="1" applyBorder="1"/>
    <xf numFmtId="165" fontId="0" fillId="2" borderId="10" xfId="0" applyNumberFormat="1" applyFill="1" applyBorder="1"/>
    <xf numFmtId="165" fontId="0" fillId="0" borderId="10" xfId="0" applyNumberFormat="1" applyBorder="1"/>
    <xf numFmtId="165" fontId="2" fillId="2" borderId="5" xfId="0" applyNumberFormat="1" applyFont="1" applyFill="1" applyBorder="1"/>
    <xf numFmtId="165" fontId="0" fillId="2" borderId="6" xfId="0" applyNumberFormat="1" applyFont="1" applyFill="1" applyBorder="1" applyAlignment="1">
      <alignment horizontal="right"/>
    </xf>
    <xf numFmtId="165" fontId="0" fillId="0" borderId="0" xfId="0" applyNumberFormat="1" applyFont="1" applyAlignment="1">
      <alignment horizontal="right"/>
    </xf>
    <xf numFmtId="165" fontId="2" fillId="0" borderId="0" xfId="0" applyNumberFormat="1" applyFont="1" applyAlignment="1">
      <alignment horizontal="right"/>
    </xf>
    <xf numFmtId="165" fontId="0" fillId="2" borderId="11" xfId="0" applyNumberFormat="1" applyFont="1" applyFill="1" applyBorder="1" applyAlignment="1">
      <alignment horizontal="right"/>
    </xf>
    <xf numFmtId="165" fontId="0" fillId="0" borderId="8" xfId="0" applyNumberFormat="1" applyFont="1" applyBorder="1" applyAlignment="1">
      <alignment horizontal="right" vertical="center" wrapText="1"/>
    </xf>
    <xf numFmtId="165" fontId="0" fillId="3" borderId="8" xfId="0" applyNumberFormat="1" applyFont="1" applyFill="1" applyBorder="1" applyAlignment="1">
      <alignment horizontal="right"/>
    </xf>
    <xf numFmtId="165" fontId="0" fillId="2" borderId="11" xfId="0" applyNumberFormat="1" applyFont="1" applyFill="1" applyBorder="1" applyAlignment="1">
      <alignment horizontal="center" vertical="center" wrapText="1"/>
    </xf>
    <xf numFmtId="165" fontId="0" fillId="2" borderId="6" xfId="0" applyNumberFormat="1" applyFill="1" applyBorder="1"/>
    <xf numFmtId="165" fontId="0" fillId="2" borderId="11" xfId="0" applyNumberFormat="1" applyFill="1" applyBorder="1"/>
    <xf numFmtId="2" fontId="0" fillId="0" borderId="0" xfId="0" applyNumberFormat="1" applyFont="1"/>
    <xf numFmtId="2" fontId="1" fillId="0" borderId="0" xfId="0" applyNumberFormat="1" applyFont="1"/>
    <xf numFmtId="2" fontId="0" fillId="0" borderId="0" xfId="0" applyNumberFormat="1" applyFont="1" applyBorder="1"/>
    <xf numFmtId="2" fontId="1" fillId="0" borderId="0" xfId="0" applyNumberFormat="1" applyFont="1" applyBorder="1"/>
    <xf numFmtId="0" fontId="0" fillId="4" borderId="1" xfId="0" applyFont="1" applyFill="1" applyBorder="1" applyAlignment="1">
      <alignment horizontal="center"/>
    </xf>
    <xf numFmtId="0" fontId="0" fillId="4" borderId="2" xfId="0" applyFont="1" applyFill="1" applyBorder="1" applyAlignment="1">
      <alignment horizontal="center"/>
    </xf>
    <xf numFmtId="0" fontId="0" fillId="5" borderId="1" xfId="0" applyFont="1" applyFill="1" applyBorder="1" applyAlignment="1">
      <alignment horizontal="center"/>
    </xf>
    <xf numFmtId="0" fontId="0" fillId="5" borderId="3" xfId="0" applyFont="1" applyFill="1" applyBorder="1" applyAlignment="1">
      <alignment horizontal="center"/>
    </xf>
    <xf numFmtId="0" fontId="0" fillId="5" borderId="2" xfId="0" applyFont="1" applyFill="1" applyBorder="1" applyAlignment="1">
      <alignment horizontal="center"/>
    </xf>
    <xf numFmtId="0" fontId="0" fillId="6" borderId="1" xfId="0" applyFont="1" applyFill="1" applyBorder="1" applyAlignment="1">
      <alignment horizontal="center"/>
    </xf>
    <xf numFmtId="0" fontId="0" fillId="6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87"/>
  <sheetViews>
    <sheetView topLeftCell="A43" workbookViewId="0">
      <selection activeCell="F54" sqref="F54"/>
    </sheetView>
  </sheetViews>
  <sheetFormatPr defaultRowHeight="15" x14ac:dyDescent="0.25"/>
  <cols>
    <col min="1" max="2" width="9.140625" style="5"/>
    <col min="3" max="3" width="9.42578125" style="5" bestFit="1" customWidth="1"/>
    <col min="4" max="11" width="9.42578125" style="12" bestFit="1" customWidth="1"/>
    <col min="12" max="12" width="11.5703125" style="12" bestFit="1" customWidth="1"/>
    <col min="13" max="15" width="9.42578125" style="12" bestFit="1" customWidth="1"/>
    <col min="16" max="16" width="9.140625" style="12"/>
    <col min="17" max="17" width="12.42578125" style="65" customWidth="1"/>
    <col min="18" max="16384" width="9.140625" style="5"/>
  </cols>
  <sheetData>
    <row r="2" spans="2:17" x14ac:dyDescent="0.25">
      <c r="B2" s="67" t="s">
        <v>0</v>
      </c>
      <c r="C2" s="68"/>
      <c r="M2" s="10"/>
      <c r="N2" s="10"/>
      <c r="O2" s="10"/>
      <c r="P2" s="10"/>
    </row>
    <row r="3" spans="2:17" x14ac:dyDescent="0.25">
      <c r="M3" s="10"/>
      <c r="N3" s="10"/>
      <c r="O3" s="10"/>
      <c r="P3" s="10"/>
    </row>
    <row r="4" spans="2:17" x14ac:dyDescent="0.25">
      <c r="C4" s="1" t="s">
        <v>1</v>
      </c>
      <c r="D4" s="11">
        <v>2006</v>
      </c>
      <c r="E4" s="11">
        <v>2007</v>
      </c>
      <c r="F4" s="11">
        <v>2008</v>
      </c>
      <c r="G4" s="11">
        <v>2009</v>
      </c>
      <c r="H4" s="11">
        <v>2010</v>
      </c>
      <c r="I4" s="11">
        <v>2011</v>
      </c>
      <c r="J4" s="11">
        <v>2012</v>
      </c>
      <c r="K4" s="11">
        <v>2013</v>
      </c>
      <c r="L4" s="11">
        <v>2014</v>
      </c>
      <c r="M4" s="9">
        <v>2015</v>
      </c>
      <c r="N4" s="9">
        <v>2016</v>
      </c>
      <c r="O4" s="9">
        <v>2017</v>
      </c>
      <c r="P4" s="9"/>
      <c r="Q4" s="66" t="s">
        <v>2</v>
      </c>
    </row>
    <row r="5" spans="2:17" x14ac:dyDescent="0.25">
      <c r="C5" s="1">
        <v>23</v>
      </c>
      <c r="D5" s="22">
        <v>20.666666666666668</v>
      </c>
      <c r="E5" s="23">
        <v>8.3000000000000007</v>
      </c>
      <c r="F5" s="23">
        <v>1.6</v>
      </c>
      <c r="G5" s="23">
        <v>0.4</v>
      </c>
      <c r="H5" s="23">
        <v>2.2000000000000002</v>
      </c>
      <c r="I5" s="23">
        <v>0.77777777777777779</v>
      </c>
      <c r="J5" s="23">
        <v>9.1999999999999993</v>
      </c>
      <c r="K5" s="23">
        <v>4.7</v>
      </c>
      <c r="L5" s="24">
        <v>1.1000000000000001</v>
      </c>
      <c r="M5" s="25"/>
      <c r="N5" s="25"/>
      <c r="O5" s="54"/>
      <c r="P5" s="15"/>
      <c r="Q5" s="65">
        <f>AVERAGE(D5:O5)</f>
        <v>5.4382716049382722</v>
      </c>
    </row>
    <row r="6" spans="2:17" x14ac:dyDescent="0.25">
      <c r="C6" s="1">
        <v>24</v>
      </c>
      <c r="D6" s="26">
        <v>29.666666666666668</v>
      </c>
      <c r="E6" s="13">
        <v>22.5</v>
      </c>
      <c r="F6" s="13">
        <v>2.8</v>
      </c>
      <c r="G6" s="13">
        <v>2</v>
      </c>
      <c r="H6" s="13">
        <v>1.4</v>
      </c>
      <c r="I6" s="13">
        <v>0.5</v>
      </c>
      <c r="J6" s="13">
        <v>8.5555555555555554</v>
      </c>
      <c r="K6" s="13">
        <v>4.5</v>
      </c>
      <c r="L6" s="14">
        <v>0.9</v>
      </c>
      <c r="M6" s="16">
        <v>13.1</v>
      </c>
      <c r="N6" s="15">
        <v>1.9</v>
      </c>
      <c r="O6" s="32">
        <v>2.9090909090909092</v>
      </c>
      <c r="P6" s="15"/>
      <c r="Q6" s="65">
        <f t="shared" ref="Q6:Q69" si="0">AVERAGE(D6:O6)</f>
        <v>7.5609427609427611</v>
      </c>
    </row>
    <row r="7" spans="2:17" x14ac:dyDescent="0.25">
      <c r="C7" s="1">
        <v>25</v>
      </c>
      <c r="D7" s="26">
        <v>95.5</v>
      </c>
      <c r="E7" s="13">
        <v>30.4</v>
      </c>
      <c r="F7" s="13">
        <v>4.5</v>
      </c>
      <c r="G7" s="13">
        <v>3.2</v>
      </c>
      <c r="H7" s="13">
        <v>9.6999999999999993</v>
      </c>
      <c r="I7" s="13">
        <v>1</v>
      </c>
      <c r="J7" s="13">
        <v>11</v>
      </c>
      <c r="K7" s="13">
        <v>5.4</v>
      </c>
      <c r="L7" s="14">
        <v>6.9</v>
      </c>
      <c r="M7" s="16">
        <v>61.3</v>
      </c>
      <c r="N7" s="16">
        <v>13</v>
      </c>
      <c r="O7" s="33">
        <v>4</v>
      </c>
      <c r="P7" s="16"/>
      <c r="Q7" s="65">
        <f t="shared" si="0"/>
        <v>20.491666666666664</v>
      </c>
    </row>
    <row r="8" spans="2:17" x14ac:dyDescent="0.25">
      <c r="C8" s="1">
        <v>26</v>
      </c>
      <c r="D8" s="26">
        <v>71.5</v>
      </c>
      <c r="E8" s="13">
        <v>117.3</v>
      </c>
      <c r="F8" s="13">
        <v>8.6</v>
      </c>
      <c r="G8" s="13">
        <v>34.9</v>
      </c>
      <c r="H8" s="13">
        <v>26</v>
      </c>
      <c r="I8" s="13">
        <v>8.5</v>
      </c>
      <c r="J8" s="13">
        <v>17.100000000000001</v>
      </c>
      <c r="K8" s="13">
        <v>30.2</v>
      </c>
      <c r="L8" s="14">
        <v>11.5</v>
      </c>
      <c r="M8" s="15">
        <v>79.599999999999994</v>
      </c>
      <c r="N8" s="16">
        <v>19.8</v>
      </c>
      <c r="O8" s="33">
        <v>9.9</v>
      </c>
      <c r="P8" s="16"/>
      <c r="Q8" s="65">
        <f t="shared" si="0"/>
        <v>36.241666666666667</v>
      </c>
    </row>
    <row r="9" spans="2:17" x14ac:dyDescent="0.25">
      <c r="C9" s="1">
        <v>27</v>
      </c>
      <c r="D9" s="26">
        <v>30.222222222222221</v>
      </c>
      <c r="E9" s="13">
        <v>369.9</v>
      </c>
      <c r="F9" s="13">
        <v>12.8</v>
      </c>
      <c r="G9" s="13">
        <v>53.4</v>
      </c>
      <c r="H9" s="13">
        <v>20.6</v>
      </c>
      <c r="I9" s="13">
        <v>14</v>
      </c>
      <c r="J9" s="13">
        <v>24.111111111111111</v>
      </c>
      <c r="K9" s="13">
        <v>24.5</v>
      </c>
      <c r="L9" s="14">
        <v>61.9</v>
      </c>
      <c r="M9" s="15">
        <v>57.4</v>
      </c>
      <c r="N9" s="15">
        <v>26.3</v>
      </c>
      <c r="O9" s="32">
        <v>32.9</v>
      </c>
      <c r="P9" s="15"/>
      <c r="Q9" s="65">
        <f t="shared" si="0"/>
        <v>60.66944444444443</v>
      </c>
    </row>
    <row r="10" spans="2:17" x14ac:dyDescent="0.25">
      <c r="C10" s="1">
        <v>28</v>
      </c>
      <c r="D10" s="26">
        <v>21.375</v>
      </c>
      <c r="E10" s="13">
        <v>178.6</v>
      </c>
      <c r="F10" s="13">
        <v>13</v>
      </c>
      <c r="G10" s="13">
        <v>220.7</v>
      </c>
      <c r="H10" s="13">
        <v>87.7</v>
      </c>
      <c r="I10" s="13">
        <v>32.4</v>
      </c>
      <c r="J10" s="13">
        <v>17.7</v>
      </c>
      <c r="K10" s="13">
        <v>64.3</v>
      </c>
      <c r="L10" s="14">
        <v>116.2</v>
      </c>
      <c r="M10" s="15">
        <v>122.1</v>
      </c>
      <c r="N10" s="15">
        <v>66.7</v>
      </c>
      <c r="O10" s="32">
        <v>34.299999999999997</v>
      </c>
      <c r="P10" s="15"/>
      <c r="Q10" s="65">
        <f t="shared" si="0"/>
        <v>81.256250000000009</v>
      </c>
    </row>
    <row r="11" spans="2:17" x14ac:dyDescent="0.25">
      <c r="C11" s="1">
        <v>29</v>
      </c>
      <c r="D11" s="26">
        <v>133.55555555555554</v>
      </c>
      <c r="E11" s="13">
        <v>196.3</v>
      </c>
      <c r="F11" s="13">
        <v>45.5</v>
      </c>
      <c r="G11" s="13">
        <v>94.1</v>
      </c>
      <c r="H11" s="13">
        <v>101.3</v>
      </c>
      <c r="I11" s="13">
        <v>36</v>
      </c>
      <c r="J11" s="13">
        <v>31</v>
      </c>
      <c r="K11" s="13">
        <v>65.7</v>
      </c>
      <c r="L11" s="14">
        <v>57.2</v>
      </c>
      <c r="M11" s="15">
        <v>101.3</v>
      </c>
      <c r="N11" s="15">
        <v>68.8</v>
      </c>
      <c r="O11" s="32">
        <v>97</v>
      </c>
      <c r="P11" s="15"/>
      <c r="Q11" s="65">
        <f t="shared" si="0"/>
        <v>85.646296296296285</v>
      </c>
    </row>
    <row r="12" spans="2:17" x14ac:dyDescent="0.25">
      <c r="C12" s="1">
        <v>30</v>
      </c>
      <c r="D12" s="26">
        <v>207.55555555555554</v>
      </c>
      <c r="E12" s="13">
        <v>113.1</v>
      </c>
      <c r="F12" s="13">
        <v>47.6</v>
      </c>
      <c r="G12" s="13">
        <v>60</v>
      </c>
      <c r="H12" s="13">
        <v>124.4</v>
      </c>
      <c r="I12" s="13">
        <v>143.19999999999999</v>
      </c>
      <c r="J12" s="13">
        <v>63.8</v>
      </c>
      <c r="K12" s="13">
        <v>101</v>
      </c>
      <c r="L12" s="14">
        <v>236.4</v>
      </c>
      <c r="M12" s="15">
        <v>191</v>
      </c>
      <c r="N12" s="15">
        <v>56.6</v>
      </c>
      <c r="O12" s="32">
        <v>69.599999999999994</v>
      </c>
      <c r="P12" s="15"/>
      <c r="Q12" s="65">
        <f t="shared" si="0"/>
        <v>117.85462962962963</v>
      </c>
    </row>
    <row r="13" spans="2:17" x14ac:dyDescent="0.25">
      <c r="C13" s="1">
        <v>31</v>
      </c>
      <c r="D13" s="26">
        <v>122.44444444444444</v>
      </c>
      <c r="E13" s="13">
        <v>101.4</v>
      </c>
      <c r="F13" s="13">
        <v>28.090909090909101</v>
      </c>
      <c r="G13" s="13">
        <v>48.1</v>
      </c>
      <c r="H13" s="13">
        <v>73.599999999999994</v>
      </c>
      <c r="I13" s="13">
        <v>146.5</v>
      </c>
      <c r="J13" s="13">
        <v>26.555555555555557</v>
      </c>
      <c r="K13" s="13">
        <v>62.4</v>
      </c>
      <c r="L13" s="14">
        <v>263.89999999999998</v>
      </c>
      <c r="M13" s="15">
        <v>155.1</v>
      </c>
      <c r="N13" s="15">
        <v>59</v>
      </c>
      <c r="O13" s="32">
        <v>28.2</v>
      </c>
      <c r="P13" s="15"/>
      <c r="Q13" s="65">
        <f t="shared" si="0"/>
        <v>92.940909090909088</v>
      </c>
    </row>
    <row r="14" spans="2:17" x14ac:dyDescent="0.25">
      <c r="C14" s="1">
        <v>32</v>
      </c>
      <c r="D14" s="26">
        <v>42.777777777777779</v>
      </c>
      <c r="E14" s="13">
        <v>54.6</v>
      </c>
      <c r="F14" s="13">
        <v>63.9</v>
      </c>
      <c r="G14" s="13">
        <v>36.4</v>
      </c>
      <c r="H14" s="13">
        <v>48.4</v>
      </c>
      <c r="I14" s="13">
        <v>73.3</v>
      </c>
      <c r="J14" s="13">
        <v>44.7</v>
      </c>
      <c r="K14" s="13">
        <v>80.599999999999994</v>
      </c>
      <c r="L14" s="14">
        <v>165.9</v>
      </c>
      <c r="M14" s="15">
        <v>68.3</v>
      </c>
      <c r="N14" s="15">
        <v>95.5</v>
      </c>
      <c r="O14" s="32">
        <v>24.9</v>
      </c>
      <c r="P14" s="15"/>
      <c r="Q14" s="65">
        <f t="shared" si="0"/>
        <v>66.606481481481481</v>
      </c>
    </row>
    <row r="15" spans="2:17" x14ac:dyDescent="0.25">
      <c r="C15" s="1">
        <v>33</v>
      </c>
      <c r="D15" s="26">
        <v>57.444444444444443</v>
      </c>
      <c r="E15" s="13">
        <v>117.5</v>
      </c>
      <c r="F15" s="13">
        <v>63.9</v>
      </c>
      <c r="G15" s="13">
        <v>20.9</v>
      </c>
      <c r="H15" s="13">
        <v>13.7</v>
      </c>
      <c r="I15" s="13">
        <v>67</v>
      </c>
      <c r="J15" s="13">
        <v>36.1</v>
      </c>
      <c r="K15" s="13">
        <v>75.7</v>
      </c>
      <c r="L15" s="14">
        <v>69.400000000000006</v>
      </c>
      <c r="M15" s="15">
        <v>26.8</v>
      </c>
      <c r="N15" s="15">
        <v>94.1</v>
      </c>
      <c r="O15" s="32">
        <v>20.545454545454547</v>
      </c>
      <c r="P15" s="15"/>
      <c r="Q15" s="65">
        <f t="shared" si="0"/>
        <v>55.257491582491582</v>
      </c>
    </row>
    <row r="16" spans="2:17" x14ac:dyDescent="0.25">
      <c r="C16" s="1">
        <v>34</v>
      </c>
      <c r="D16" s="26">
        <v>37.555555555555557</v>
      </c>
      <c r="E16" s="13">
        <v>68.5</v>
      </c>
      <c r="F16" s="13">
        <v>21.222222222222221</v>
      </c>
      <c r="G16" s="13">
        <v>7.875</v>
      </c>
      <c r="H16" s="13">
        <v>18.3</v>
      </c>
      <c r="I16" s="13">
        <v>73</v>
      </c>
      <c r="J16" s="13">
        <v>31</v>
      </c>
      <c r="K16" s="13">
        <v>68.099999999999994</v>
      </c>
      <c r="L16" s="14">
        <v>105.8</v>
      </c>
      <c r="M16" s="15">
        <v>17.3</v>
      </c>
      <c r="N16" s="15">
        <v>10.555555555555555</v>
      </c>
      <c r="O16" s="32">
        <v>13.818181818181818</v>
      </c>
      <c r="P16" s="15"/>
      <c r="Q16" s="65">
        <f t="shared" si="0"/>
        <v>39.418876262626263</v>
      </c>
    </row>
    <row r="17" spans="3:17" x14ac:dyDescent="0.25">
      <c r="C17" s="1">
        <v>35</v>
      </c>
      <c r="D17" s="26">
        <v>19</v>
      </c>
      <c r="E17" s="13">
        <v>15.555555555555555</v>
      </c>
      <c r="F17" s="13">
        <v>10.9</v>
      </c>
      <c r="G17" s="13">
        <v>4.2857142857142856</v>
      </c>
      <c r="H17" s="13">
        <v>12.9</v>
      </c>
      <c r="I17" s="13">
        <v>9</v>
      </c>
      <c r="J17" s="13">
        <v>25.7</v>
      </c>
      <c r="K17" s="13">
        <v>38.9</v>
      </c>
      <c r="L17" s="14">
        <v>31.4</v>
      </c>
      <c r="M17" s="15">
        <v>25.4</v>
      </c>
      <c r="N17" s="15">
        <v>15.6</v>
      </c>
      <c r="O17" s="32">
        <v>21.4</v>
      </c>
      <c r="P17" s="15"/>
      <c r="Q17" s="65">
        <f t="shared" si="0"/>
        <v>19.170105820105821</v>
      </c>
    </row>
    <row r="18" spans="3:17" x14ac:dyDescent="0.25">
      <c r="C18" s="1">
        <v>36</v>
      </c>
      <c r="D18" s="27"/>
      <c r="E18" s="17"/>
      <c r="F18" s="17"/>
      <c r="G18" s="17"/>
      <c r="H18" s="17"/>
      <c r="I18" s="17"/>
      <c r="J18" s="17"/>
      <c r="K18" s="17"/>
      <c r="L18" s="18"/>
      <c r="M18" s="15">
        <v>18.7</v>
      </c>
      <c r="N18" s="15">
        <v>25.6</v>
      </c>
      <c r="O18" s="32">
        <v>6.1</v>
      </c>
      <c r="P18" s="15"/>
      <c r="Q18" s="65">
        <f t="shared" si="0"/>
        <v>16.8</v>
      </c>
    </row>
    <row r="19" spans="3:17" x14ac:dyDescent="0.25">
      <c r="C19" s="1">
        <v>37</v>
      </c>
      <c r="D19" s="28"/>
      <c r="E19" s="29"/>
      <c r="F19" s="29"/>
      <c r="G19" s="29"/>
      <c r="H19" s="29"/>
      <c r="I19" s="29"/>
      <c r="J19" s="29"/>
      <c r="K19" s="29"/>
      <c r="L19" s="30"/>
      <c r="M19" s="31">
        <v>10.8</v>
      </c>
      <c r="N19" s="31">
        <v>10.4</v>
      </c>
      <c r="O19" s="57"/>
      <c r="P19" s="15"/>
      <c r="Q19" s="65">
        <f t="shared" si="0"/>
        <v>10.600000000000001</v>
      </c>
    </row>
    <row r="20" spans="3:17" x14ac:dyDescent="0.25">
      <c r="C20" s="1"/>
      <c r="M20" s="10"/>
      <c r="N20" s="10"/>
      <c r="O20" s="10"/>
      <c r="P20" s="10"/>
    </row>
    <row r="21" spans="3:17" x14ac:dyDescent="0.25">
      <c r="C21" s="1" t="s">
        <v>3</v>
      </c>
      <c r="D21" s="11">
        <v>2006</v>
      </c>
      <c r="E21" s="11">
        <v>2007</v>
      </c>
      <c r="F21" s="11">
        <v>2008</v>
      </c>
      <c r="G21" s="11">
        <v>2009</v>
      </c>
      <c r="H21" s="11">
        <v>2010</v>
      </c>
      <c r="I21" s="11">
        <v>2011</v>
      </c>
      <c r="J21" s="11">
        <v>2012</v>
      </c>
      <c r="K21" s="11">
        <v>2013</v>
      </c>
      <c r="L21" s="11">
        <v>2014</v>
      </c>
      <c r="M21" s="9">
        <v>2015</v>
      </c>
      <c r="N21" s="9">
        <v>2016</v>
      </c>
      <c r="O21" s="9">
        <v>2017</v>
      </c>
      <c r="P21" s="9"/>
    </row>
    <row r="22" spans="3:17" x14ac:dyDescent="0.25">
      <c r="C22" s="1">
        <v>23</v>
      </c>
      <c r="D22" s="22">
        <v>3.4444444444444446</v>
      </c>
      <c r="E22" s="23">
        <v>11</v>
      </c>
      <c r="F22" s="23">
        <v>2.5</v>
      </c>
      <c r="G22" s="23">
        <v>0.8</v>
      </c>
      <c r="H22" s="23">
        <v>1.2222222222222223</v>
      </c>
      <c r="I22" s="23">
        <v>0.33333333333333331</v>
      </c>
      <c r="J22" s="23">
        <v>3.125</v>
      </c>
      <c r="K22" s="23">
        <v>0.66666666666666663</v>
      </c>
      <c r="L22" s="24">
        <v>3.2222222222222223</v>
      </c>
      <c r="M22" s="25"/>
      <c r="N22" s="25"/>
      <c r="O22" s="54"/>
      <c r="P22" s="15"/>
      <c r="Q22" s="65">
        <f t="shared" si="0"/>
        <v>2.9237654320987652</v>
      </c>
    </row>
    <row r="23" spans="3:17" x14ac:dyDescent="0.25">
      <c r="C23" s="1">
        <v>24</v>
      </c>
      <c r="D23" s="26">
        <v>4.2222222222222223</v>
      </c>
      <c r="E23" s="13">
        <v>7.333333333333333</v>
      </c>
      <c r="F23" s="13">
        <v>0.22222222222222221</v>
      </c>
      <c r="G23" s="13">
        <v>1.5555555555555556</v>
      </c>
      <c r="H23" s="13">
        <v>1</v>
      </c>
      <c r="I23" s="13">
        <v>0.1111111111111111</v>
      </c>
      <c r="J23" s="13">
        <v>3.1111111111111112</v>
      </c>
      <c r="K23" s="13">
        <v>0.77777777777777779</v>
      </c>
      <c r="L23" s="14">
        <v>1.3333333333333333</v>
      </c>
      <c r="M23" s="16">
        <v>3.11</v>
      </c>
      <c r="N23" s="16">
        <v>0.88888888888888884</v>
      </c>
      <c r="O23" s="33">
        <v>2.5555555555555554</v>
      </c>
      <c r="P23" s="16"/>
      <c r="Q23" s="65">
        <f t="shared" si="0"/>
        <v>2.1850925925925924</v>
      </c>
    </row>
    <row r="24" spans="3:17" x14ac:dyDescent="0.25">
      <c r="C24" s="1">
        <v>25</v>
      </c>
      <c r="D24" s="26">
        <v>13.222222222222221</v>
      </c>
      <c r="E24" s="13">
        <v>16.888888888888889</v>
      </c>
      <c r="F24" s="13">
        <v>3.4444444444444446</v>
      </c>
      <c r="G24" s="13">
        <v>5.333333333333333</v>
      </c>
      <c r="H24" s="13">
        <v>5.8888888888888893</v>
      </c>
      <c r="I24" s="13">
        <v>0.8571428571428571</v>
      </c>
      <c r="J24" s="13">
        <v>5.1111111111111107</v>
      </c>
      <c r="K24" s="13">
        <v>2.1111111111111112</v>
      </c>
      <c r="L24" s="14">
        <v>3.4444444444444446</v>
      </c>
      <c r="M24" s="16">
        <v>22.22</v>
      </c>
      <c r="N24" s="16">
        <v>2.7777777777777777</v>
      </c>
      <c r="O24" s="33">
        <v>1.4444444444444444</v>
      </c>
      <c r="P24" s="16"/>
      <c r="Q24" s="65">
        <f t="shared" si="0"/>
        <v>6.8953174603174601</v>
      </c>
    </row>
    <row r="25" spans="3:17" x14ac:dyDescent="0.25">
      <c r="C25" s="1">
        <v>26</v>
      </c>
      <c r="D25" s="26">
        <v>22.555555555555557</v>
      </c>
      <c r="E25" s="13">
        <v>31.666666666666668</v>
      </c>
      <c r="F25" s="13">
        <v>4.4444444444444446</v>
      </c>
      <c r="G25" s="13">
        <v>25.888888888888889</v>
      </c>
      <c r="H25" s="13">
        <v>3.6666666666666665</v>
      </c>
      <c r="I25" s="13">
        <v>1.5555555555555556</v>
      </c>
      <c r="J25" s="13">
        <v>6.7777777777777777</v>
      </c>
      <c r="K25" s="13">
        <v>4.8888888888888893</v>
      </c>
      <c r="L25" s="14">
        <v>2.4444444444444446</v>
      </c>
      <c r="M25" s="16">
        <v>34.44</v>
      </c>
      <c r="N25" s="16">
        <v>5.4444444444444446</v>
      </c>
      <c r="O25" s="33">
        <v>10.777777777777779</v>
      </c>
      <c r="P25" s="16"/>
      <c r="Q25" s="65">
        <f t="shared" si="0"/>
        <v>12.879259259259259</v>
      </c>
    </row>
    <row r="26" spans="3:17" x14ac:dyDescent="0.25">
      <c r="C26" s="1">
        <v>27</v>
      </c>
      <c r="D26" s="26">
        <v>15.714285714285714</v>
      </c>
      <c r="E26" s="13">
        <v>108.625</v>
      </c>
      <c r="F26" s="13">
        <v>4.625</v>
      </c>
      <c r="G26" s="13">
        <v>56.444444444444443</v>
      </c>
      <c r="H26" s="13">
        <v>13</v>
      </c>
      <c r="I26" s="13">
        <v>8</v>
      </c>
      <c r="J26" s="13">
        <v>21.5</v>
      </c>
      <c r="K26" s="13">
        <v>13.285714285714286</v>
      </c>
      <c r="L26" s="14">
        <v>22.555555555555557</v>
      </c>
      <c r="M26" s="15">
        <v>18</v>
      </c>
      <c r="N26" s="15">
        <v>13</v>
      </c>
      <c r="O26" s="32">
        <v>11.333333333333334</v>
      </c>
      <c r="P26" s="15"/>
      <c r="Q26" s="65">
        <f t="shared" si="0"/>
        <v>25.506944444444443</v>
      </c>
    </row>
    <row r="27" spans="3:17" x14ac:dyDescent="0.25">
      <c r="C27" s="1">
        <v>28</v>
      </c>
      <c r="D27" s="26">
        <v>10.333333333333334</v>
      </c>
      <c r="E27" s="13">
        <v>82</v>
      </c>
      <c r="F27" s="13">
        <v>9.3333333333333339</v>
      </c>
      <c r="G27" s="13">
        <v>159</v>
      </c>
      <c r="H27" s="13">
        <v>59.222222222222221</v>
      </c>
      <c r="I27" s="13">
        <v>9.2222222222222214</v>
      </c>
      <c r="J27" s="13">
        <v>10</v>
      </c>
      <c r="K27" s="13">
        <v>54.222222222222221</v>
      </c>
      <c r="L27" s="14">
        <v>39.222222222222221</v>
      </c>
      <c r="M27" s="15">
        <v>34.11</v>
      </c>
      <c r="N27" s="15">
        <v>49.444444444444443</v>
      </c>
      <c r="O27" s="32">
        <v>13.888888888888889</v>
      </c>
      <c r="P27" s="15"/>
      <c r="Q27" s="65">
        <f t="shared" si="0"/>
        <v>44.166574074074077</v>
      </c>
    </row>
    <row r="28" spans="3:17" x14ac:dyDescent="0.25">
      <c r="C28" s="1">
        <v>29</v>
      </c>
      <c r="D28" s="26">
        <v>37.666666666666664</v>
      </c>
      <c r="E28" s="13">
        <v>78.375</v>
      </c>
      <c r="F28" s="13">
        <v>26.666666666666668</v>
      </c>
      <c r="G28" s="13">
        <v>137.66666666666666</v>
      </c>
      <c r="H28" s="13">
        <v>112.44444444444444</v>
      </c>
      <c r="I28" s="13">
        <v>19.666666666666668</v>
      </c>
      <c r="J28" s="13">
        <v>16.555555555555557</v>
      </c>
      <c r="K28" s="13">
        <v>43.666666666666664</v>
      </c>
      <c r="L28" s="14">
        <v>27</v>
      </c>
      <c r="M28" s="15">
        <v>56.44</v>
      </c>
      <c r="N28" s="15">
        <v>44.888888888888886</v>
      </c>
      <c r="O28" s="32">
        <v>21.666666666666668</v>
      </c>
      <c r="P28" s="15"/>
      <c r="Q28" s="65">
        <f t="shared" si="0"/>
        <v>51.891990740740738</v>
      </c>
    </row>
    <row r="29" spans="3:17" x14ac:dyDescent="0.25">
      <c r="C29" s="1">
        <v>30</v>
      </c>
      <c r="D29" s="26">
        <v>57.666666666666664</v>
      </c>
      <c r="E29" s="13">
        <v>43.888888888888886</v>
      </c>
      <c r="F29" s="13">
        <v>26.333333333333332</v>
      </c>
      <c r="G29" s="13">
        <v>57.75</v>
      </c>
      <c r="H29" s="13">
        <v>51.111111111111114</v>
      </c>
      <c r="I29" s="13">
        <v>33</v>
      </c>
      <c r="J29" s="13">
        <v>12.222222222222221</v>
      </c>
      <c r="K29" s="13">
        <v>63.333333333333336</v>
      </c>
      <c r="L29" s="14">
        <v>94.111111111111114</v>
      </c>
      <c r="M29" s="15">
        <v>87.56</v>
      </c>
      <c r="N29" s="15">
        <v>44.555555555555557</v>
      </c>
      <c r="O29" s="32">
        <v>36.444444444444443</v>
      </c>
      <c r="P29" s="15"/>
      <c r="Q29" s="65">
        <f t="shared" si="0"/>
        <v>50.664722222222224</v>
      </c>
    </row>
    <row r="30" spans="3:17" x14ac:dyDescent="0.25">
      <c r="C30" s="1">
        <v>31</v>
      </c>
      <c r="D30" s="26">
        <v>51.222222222222221</v>
      </c>
      <c r="E30" s="13">
        <v>58.777777777777779</v>
      </c>
      <c r="F30" s="13">
        <v>30.111111111111111</v>
      </c>
      <c r="G30" s="13">
        <v>60.777777777777779</v>
      </c>
      <c r="H30" s="13">
        <v>62.777777777777779</v>
      </c>
      <c r="I30" s="13">
        <v>46.444444444444443</v>
      </c>
      <c r="J30" s="13">
        <v>16.444444444444443</v>
      </c>
      <c r="K30" s="13">
        <v>37.666666666666664</v>
      </c>
      <c r="L30" s="14">
        <v>261</v>
      </c>
      <c r="M30" s="15">
        <v>54.33</v>
      </c>
      <c r="N30" s="15">
        <v>47.444444444444443</v>
      </c>
      <c r="O30" s="32">
        <v>23.555555555555557</v>
      </c>
      <c r="P30" s="15"/>
      <c r="Q30" s="65">
        <f t="shared" si="0"/>
        <v>62.54601851851853</v>
      </c>
    </row>
    <row r="31" spans="3:17" x14ac:dyDescent="0.25">
      <c r="C31" s="1">
        <v>32</v>
      </c>
      <c r="D31" s="26">
        <v>24.222222222222221</v>
      </c>
      <c r="E31" s="13">
        <v>31.111111111111111</v>
      </c>
      <c r="F31" s="13">
        <v>72.5</v>
      </c>
      <c r="G31" s="13">
        <v>56.111111111111114</v>
      </c>
      <c r="H31" s="13">
        <v>49.111111111111114</v>
      </c>
      <c r="I31" s="13">
        <v>29</v>
      </c>
      <c r="J31" s="13">
        <v>21.777777777777779</v>
      </c>
      <c r="K31" s="13">
        <v>68.888888888888886</v>
      </c>
      <c r="L31" s="14">
        <v>27.555555555555557</v>
      </c>
      <c r="M31" s="15">
        <v>41.75</v>
      </c>
      <c r="N31" s="15">
        <v>53.111111111111114</v>
      </c>
      <c r="O31" s="32">
        <v>18.666666666666668</v>
      </c>
      <c r="P31" s="15"/>
      <c r="Q31" s="65">
        <f t="shared" si="0"/>
        <v>41.150462962962955</v>
      </c>
    </row>
    <row r="32" spans="3:17" x14ac:dyDescent="0.25">
      <c r="C32" s="1">
        <v>33</v>
      </c>
      <c r="D32" s="26">
        <v>19.333333333333332</v>
      </c>
      <c r="E32" s="13">
        <v>44.777777777777779</v>
      </c>
      <c r="F32" s="13">
        <v>48.333333333333336</v>
      </c>
      <c r="G32" s="13">
        <v>16.666666666666668</v>
      </c>
      <c r="H32" s="13">
        <v>22.333333333333332</v>
      </c>
      <c r="I32" s="17"/>
      <c r="J32" s="13">
        <v>14.555555555555555</v>
      </c>
      <c r="K32" s="13">
        <v>37.222222222222221</v>
      </c>
      <c r="L32" s="14">
        <v>38.333333333333336</v>
      </c>
      <c r="M32" s="15">
        <v>7.44</v>
      </c>
      <c r="N32" s="15">
        <v>46.444444444444443</v>
      </c>
      <c r="O32" s="32">
        <v>17.666666666666668</v>
      </c>
      <c r="P32" s="15"/>
      <c r="Q32" s="65">
        <f t="shared" si="0"/>
        <v>28.464242424242425</v>
      </c>
    </row>
    <row r="33" spans="3:17" x14ac:dyDescent="0.25">
      <c r="C33" s="1">
        <v>34</v>
      </c>
      <c r="D33" s="26">
        <v>19.888888888888889</v>
      </c>
      <c r="E33" s="13">
        <v>42.666666666666664</v>
      </c>
      <c r="F33" s="13">
        <v>10.444444444444445</v>
      </c>
      <c r="G33" s="13">
        <v>7</v>
      </c>
      <c r="H33" s="13">
        <v>20.571428571428573</v>
      </c>
      <c r="I33" s="17"/>
      <c r="J33" s="13">
        <v>9.7777777777777786</v>
      </c>
      <c r="K33" s="13">
        <v>20.444444444444443</v>
      </c>
      <c r="L33" s="14">
        <v>29.666666666666668</v>
      </c>
      <c r="M33" s="19">
        <v>16.11</v>
      </c>
      <c r="N33" s="19">
        <v>15</v>
      </c>
      <c r="O33" s="34">
        <v>15.111111111111111</v>
      </c>
      <c r="P33" s="19"/>
      <c r="Q33" s="65">
        <f t="shared" si="0"/>
        <v>18.789220779220777</v>
      </c>
    </row>
    <row r="34" spans="3:17" x14ac:dyDescent="0.25">
      <c r="C34" s="1">
        <v>35</v>
      </c>
      <c r="D34" s="26">
        <v>7.5555555555555554</v>
      </c>
      <c r="E34" s="13">
        <v>12.111111111111111</v>
      </c>
      <c r="F34" s="13">
        <v>8.5555555555555554</v>
      </c>
      <c r="G34" s="13">
        <v>8</v>
      </c>
      <c r="H34" s="13">
        <v>4.5</v>
      </c>
      <c r="I34" s="17"/>
      <c r="J34" s="13">
        <v>4.7777777777777777</v>
      </c>
      <c r="K34" s="13">
        <v>11.888888888888889</v>
      </c>
      <c r="L34" s="14">
        <v>9.6666666666666661</v>
      </c>
      <c r="M34" s="15">
        <v>5.33</v>
      </c>
      <c r="N34" s="15">
        <v>14.888888888888889</v>
      </c>
      <c r="O34" s="32">
        <v>9.4444444444444446</v>
      </c>
      <c r="P34" s="15"/>
      <c r="Q34" s="65">
        <f t="shared" si="0"/>
        <v>8.7926262626262623</v>
      </c>
    </row>
    <row r="35" spans="3:17" x14ac:dyDescent="0.25">
      <c r="C35" s="1">
        <v>36</v>
      </c>
      <c r="D35" s="27"/>
      <c r="E35" s="17"/>
      <c r="F35" s="17"/>
      <c r="G35" s="17"/>
      <c r="H35" s="17"/>
      <c r="I35" s="17"/>
      <c r="J35" s="17"/>
      <c r="K35" s="17"/>
      <c r="L35" s="18"/>
      <c r="M35" s="15">
        <v>2.56</v>
      </c>
      <c r="N35" s="15">
        <v>19.444444444444443</v>
      </c>
      <c r="O35" s="32">
        <v>4.4444444444444446</v>
      </c>
      <c r="P35" s="15"/>
      <c r="Q35" s="65">
        <f t="shared" si="0"/>
        <v>8.8162962962962954</v>
      </c>
    </row>
    <row r="36" spans="3:17" x14ac:dyDescent="0.25">
      <c r="C36" s="1">
        <v>37</v>
      </c>
      <c r="D36" s="28"/>
      <c r="E36" s="29"/>
      <c r="F36" s="29"/>
      <c r="G36" s="29"/>
      <c r="H36" s="29"/>
      <c r="I36" s="29"/>
      <c r="J36" s="29"/>
      <c r="K36" s="29"/>
      <c r="L36" s="30"/>
      <c r="M36" s="31">
        <v>2.56</v>
      </c>
      <c r="N36" s="31">
        <v>21.555555555555557</v>
      </c>
      <c r="O36" s="57"/>
      <c r="P36" s="15"/>
      <c r="Q36" s="65">
        <f t="shared" si="0"/>
        <v>12.057777777777778</v>
      </c>
    </row>
    <row r="37" spans="3:17" x14ac:dyDescent="0.25">
      <c r="C37" s="1"/>
      <c r="M37" s="10"/>
      <c r="N37" s="10"/>
      <c r="O37" s="10"/>
      <c r="P37" s="10"/>
    </row>
    <row r="38" spans="3:17" x14ac:dyDescent="0.25">
      <c r="C38" s="1" t="s">
        <v>4</v>
      </c>
      <c r="D38" s="11">
        <v>2006</v>
      </c>
      <c r="E38" s="11">
        <v>2007</v>
      </c>
      <c r="F38" s="11">
        <v>2008</v>
      </c>
      <c r="G38" s="11">
        <v>2009</v>
      </c>
      <c r="H38" s="11">
        <v>2010</v>
      </c>
      <c r="I38" s="11">
        <v>2011</v>
      </c>
      <c r="J38" s="11">
        <v>2012</v>
      </c>
      <c r="K38" s="11">
        <v>2013</v>
      </c>
      <c r="L38" s="11">
        <v>2014</v>
      </c>
      <c r="M38" s="9">
        <v>2015</v>
      </c>
      <c r="N38" s="9">
        <v>2016</v>
      </c>
      <c r="O38" s="9">
        <v>2017</v>
      </c>
      <c r="P38" s="9"/>
    </row>
    <row r="39" spans="3:17" x14ac:dyDescent="0.25">
      <c r="C39" s="1">
        <v>23</v>
      </c>
      <c r="D39" s="22">
        <v>8.7142857142857135</v>
      </c>
      <c r="E39" s="23">
        <v>50.666666666666664</v>
      </c>
      <c r="F39" s="23">
        <v>1.8333333333333333</v>
      </c>
      <c r="G39" s="23">
        <v>0.91666666666666663</v>
      </c>
      <c r="H39" s="23">
        <v>1.6428571428571428</v>
      </c>
      <c r="I39" s="23">
        <v>0.2857142857142857</v>
      </c>
      <c r="J39" s="23">
        <v>5.1818181818181817</v>
      </c>
      <c r="K39" s="23">
        <v>2.7142857142857144</v>
      </c>
      <c r="L39" s="24">
        <v>2.2666666666666666</v>
      </c>
      <c r="M39" s="25"/>
      <c r="N39" s="25"/>
      <c r="O39" s="54"/>
      <c r="P39" s="15"/>
      <c r="Q39" s="65">
        <f t="shared" si="0"/>
        <v>8.246921596921597</v>
      </c>
    </row>
    <row r="40" spans="3:17" x14ac:dyDescent="0.25">
      <c r="C40" s="1">
        <v>24</v>
      </c>
      <c r="D40" s="26">
        <v>10.857142857142858</v>
      </c>
      <c r="E40" s="13">
        <v>58.785714285714285</v>
      </c>
      <c r="F40" s="13">
        <v>0.6428571428571429</v>
      </c>
      <c r="G40" s="13">
        <v>2.5714285714285716</v>
      </c>
      <c r="H40" s="13">
        <v>2.9285714285714284</v>
      </c>
      <c r="I40" s="13">
        <v>0.35714285714285715</v>
      </c>
      <c r="J40" s="13">
        <v>4.2857142857142856</v>
      </c>
      <c r="K40" s="13">
        <v>21.714285714285715</v>
      </c>
      <c r="L40" s="14">
        <v>1.2</v>
      </c>
      <c r="M40" s="16">
        <v>5.53</v>
      </c>
      <c r="N40" s="15">
        <v>1.8</v>
      </c>
      <c r="O40" s="32">
        <v>4.5999999999999996</v>
      </c>
      <c r="P40" s="15"/>
      <c r="Q40" s="65">
        <f t="shared" si="0"/>
        <v>9.6060714285714273</v>
      </c>
    </row>
    <row r="41" spans="3:17" x14ac:dyDescent="0.25">
      <c r="C41" s="1">
        <v>25</v>
      </c>
      <c r="D41" s="26">
        <v>36.846153846153847</v>
      </c>
      <c r="E41" s="13">
        <v>97.071428571428569</v>
      </c>
      <c r="F41" s="13">
        <v>3.2857142857142856</v>
      </c>
      <c r="G41" s="13">
        <v>9.2857142857142865</v>
      </c>
      <c r="H41" s="13">
        <v>21.714285714285715</v>
      </c>
      <c r="I41" s="13">
        <v>0.9285714285714286</v>
      </c>
      <c r="J41" s="13">
        <v>6</v>
      </c>
      <c r="K41" s="13">
        <v>10.5</v>
      </c>
      <c r="L41" s="14">
        <v>6.6</v>
      </c>
      <c r="M41" s="16">
        <v>70.33</v>
      </c>
      <c r="N41" s="16">
        <v>9.1999999999999993</v>
      </c>
      <c r="O41" s="33">
        <v>13.666666666666666</v>
      </c>
      <c r="P41" s="16"/>
      <c r="Q41" s="65">
        <f t="shared" si="0"/>
        <v>23.785711233211231</v>
      </c>
    </row>
    <row r="42" spans="3:17" x14ac:dyDescent="0.25">
      <c r="C42" s="1">
        <v>26</v>
      </c>
      <c r="D42" s="26">
        <v>30.214285714285715</v>
      </c>
      <c r="E42" s="13">
        <v>110.14285714285714</v>
      </c>
      <c r="F42" s="13">
        <v>14.571428571428571</v>
      </c>
      <c r="G42" s="13">
        <v>66.5</v>
      </c>
      <c r="H42" s="13">
        <v>25</v>
      </c>
      <c r="I42" s="13">
        <v>6.2142857142857144</v>
      </c>
      <c r="J42" s="13">
        <v>10.071428571428571</v>
      </c>
      <c r="K42" s="13">
        <v>19.642857142857142</v>
      </c>
      <c r="L42" s="14">
        <v>16.066666666666666</v>
      </c>
      <c r="M42" s="15">
        <v>70.53</v>
      </c>
      <c r="N42" s="16">
        <v>26.333333333333332</v>
      </c>
      <c r="O42" s="33">
        <v>43.93333333333333</v>
      </c>
      <c r="P42" s="16"/>
      <c r="Q42" s="65">
        <f t="shared" si="0"/>
        <v>36.601706349206353</v>
      </c>
    </row>
    <row r="43" spans="3:17" x14ac:dyDescent="0.25">
      <c r="C43" s="1">
        <v>27</v>
      </c>
      <c r="D43" s="26">
        <v>28.285714285714285</v>
      </c>
      <c r="E43" s="13">
        <v>152.07142857142858</v>
      </c>
      <c r="F43" s="13">
        <v>15.928571428571429</v>
      </c>
      <c r="G43" s="13">
        <v>56.642857142857146</v>
      </c>
      <c r="H43" s="13">
        <v>27</v>
      </c>
      <c r="I43" s="13">
        <v>6.9285714285714288</v>
      </c>
      <c r="J43" s="13">
        <v>7.2857142857142856</v>
      </c>
      <c r="K43" s="13">
        <v>31.071428571428573</v>
      </c>
      <c r="L43" s="14">
        <v>58.266666666666666</v>
      </c>
      <c r="M43" s="15">
        <v>52.33</v>
      </c>
      <c r="N43" s="15">
        <v>52.384615384615387</v>
      </c>
      <c r="O43" s="32">
        <v>31.6</v>
      </c>
      <c r="P43" s="15"/>
      <c r="Q43" s="65">
        <f t="shared" si="0"/>
        <v>43.316297313797314</v>
      </c>
    </row>
    <row r="44" spans="3:17" x14ac:dyDescent="0.25">
      <c r="C44" s="1">
        <v>28</v>
      </c>
      <c r="D44" s="26">
        <v>12.071428571428571</v>
      </c>
      <c r="E44" s="13">
        <v>183.21428571428572</v>
      </c>
      <c r="F44" s="13">
        <v>37.857142857142854</v>
      </c>
      <c r="G44" s="13">
        <v>116.14285714285714</v>
      </c>
      <c r="H44" s="13">
        <v>58.333333333333336</v>
      </c>
      <c r="I44" s="13">
        <v>9.2857142857142865</v>
      </c>
      <c r="J44" s="13">
        <v>17.5</v>
      </c>
      <c r="K44" s="13">
        <v>96.428571428571431</v>
      </c>
      <c r="L44" s="14">
        <v>74.333333333333329</v>
      </c>
      <c r="M44" s="15">
        <v>133.27000000000001</v>
      </c>
      <c r="N44" s="15">
        <v>47.4</v>
      </c>
      <c r="O44" s="32">
        <v>240.86666666666667</v>
      </c>
      <c r="P44" s="15"/>
      <c r="Q44" s="65">
        <f t="shared" si="0"/>
        <v>85.558611111111119</v>
      </c>
    </row>
    <row r="45" spans="3:17" x14ac:dyDescent="0.25">
      <c r="C45" s="1">
        <v>29</v>
      </c>
      <c r="D45" s="26">
        <v>45.785714285714285</v>
      </c>
      <c r="E45" s="13">
        <v>103.85714285714286</v>
      </c>
      <c r="F45" s="13">
        <v>42.642857142857146</v>
      </c>
      <c r="G45" s="13">
        <v>112.71428571428571</v>
      </c>
      <c r="H45" s="13">
        <v>57.285714285714285</v>
      </c>
      <c r="I45" s="13">
        <v>30.571428571428573</v>
      </c>
      <c r="J45" s="13">
        <v>27.357142857142858</v>
      </c>
      <c r="K45" s="13">
        <v>167.64285714285714</v>
      </c>
      <c r="L45" s="14">
        <v>36.333333333333336</v>
      </c>
      <c r="M45" s="15">
        <v>118.13</v>
      </c>
      <c r="N45" s="15">
        <v>23.266666666666666</v>
      </c>
      <c r="O45" s="32">
        <v>109.06666666666666</v>
      </c>
      <c r="P45" s="15"/>
      <c r="Q45" s="65">
        <f t="shared" si="0"/>
        <v>72.887817460317464</v>
      </c>
    </row>
    <row r="46" spans="3:17" x14ac:dyDescent="0.25">
      <c r="C46" s="1">
        <v>30</v>
      </c>
      <c r="D46" s="26">
        <v>21</v>
      </c>
      <c r="E46" s="13">
        <v>70.357142857142861</v>
      </c>
      <c r="F46" s="13">
        <v>19.5</v>
      </c>
      <c r="G46" s="13">
        <v>51.5</v>
      </c>
      <c r="H46" s="13">
        <v>84.714285714285708</v>
      </c>
      <c r="I46" s="13">
        <v>59.5</v>
      </c>
      <c r="J46" s="13">
        <v>21.714285714285715</v>
      </c>
      <c r="K46" s="13">
        <v>158.92857142857142</v>
      </c>
      <c r="L46" s="14">
        <v>213.66666666666666</v>
      </c>
      <c r="M46" s="15">
        <v>148.13</v>
      </c>
      <c r="N46" s="15">
        <v>53.2</v>
      </c>
      <c r="O46" s="32">
        <v>75.86666666666666</v>
      </c>
      <c r="P46" s="15"/>
      <c r="Q46" s="65">
        <f t="shared" si="0"/>
        <v>81.506468253968251</v>
      </c>
    </row>
    <row r="47" spans="3:17" x14ac:dyDescent="0.25">
      <c r="C47" s="1">
        <v>31</v>
      </c>
      <c r="D47" s="26">
        <v>26.428571428571427</v>
      </c>
      <c r="E47" s="13">
        <v>76.916666666666671</v>
      </c>
      <c r="F47" s="13">
        <v>31.357142857142858</v>
      </c>
      <c r="G47" s="13">
        <v>37.357142857142854</v>
      </c>
      <c r="H47" s="13">
        <v>41.714285714285715</v>
      </c>
      <c r="I47" s="13">
        <v>51</v>
      </c>
      <c r="J47" s="13">
        <v>10.857142857142858</v>
      </c>
      <c r="K47" s="13">
        <v>74.642857142857139</v>
      </c>
      <c r="L47" s="14">
        <v>191.23076923076923</v>
      </c>
      <c r="M47" s="15">
        <v>58.8</v>
      </c>
      <c r="N47" s="15">
        <v>58.466666666666669</v>
      </c>
      <c r="O47" s="32">
        <v>62.4</v>
      </c>
      <c r="P47" s="15"/>
      <c r="Q47" s="65">
        <f t="shared" si="0"/>
        <v>60.097603785103779</v>
      </c>
    </row>
    <row r="48" spans="3:17" x14ac:dyDescent="0.25">
      <c r="C48" s="1">
        <v>32</v>
      </c>
      <c r="D48" s="26">
        <v>36.214285714285715</v>
      </c>
      <c r="E48" s="13">
        <v>27.642857142857142</v>
      </c>
      <c r="F48" s="13">
        <v>33.615384615384613</v>
      </c>
      <c r="G48" s="13">
        <v>36.785714285714285</v>
      </c>
      <c r="H48" s="13">
        <v>25.214285714285715</v>
      </c>
      <c r="I48" s="13">
        <v>25.642857142857142</v>
      </c>
      <c r="J48" s="13">
        <v>21.357142857142858</v>
      </c>
      <c r="K48" s="13">
        <v>103.28571428571429</v>
      </c>
      <c r="L48" s="14">
        <v>198.2</v>
      </c>
      <c r="M48" s="15">
        <v>34.33</v>
      </c>
      <c r="N48" s="15">
        <v>39.333333333333336</v>
      </c>
      <c r="O48" s="32">
        <v>27.25</v>
      </c>
      <c r="P48" s="15"/>
      <c r="Q48" s="65">
        <f t="shared" si="0"/>
        <v>50.739297924297922</v>
      </c>
    </row>
    <row r="49" spans="3:17" x14ac:dyDescent="0.25">
      <c r="C49" s="1">
        <v>33</v>
      </c>
      <c r="D49" s="26">
        <v>34.285714285714285</v>
      </c>
      <c r="E49" s="13">
        <v>66.5</v>
      </c>
      <c r="F49" s="13">
        <v>31.214285714285715</v>
      </c>
      <c r="G49" s="13">
        <v>11.857142857142858</v>
      </c>
      <c r="H49" s="13">
        <v>16.357142857142858</v>
      </c>
      <c r="I49" s="13">
        <v>61.5</v>
      </c>
      <c r="J49" s="13">
        <v>14.214285714285714</v>
      </c>
      <c r="K49" s="13">
        <v>32.642857142857146</v>
      </c>
      <c r="L49" s="14">
        <v>90.266666666666666</v>
      </c>
      <c r="M49" s="15">
        <v>14.27</v>
      </c>
      <c r="N49" s="15">
        <v>32.666666666666664</v>
      </c>
      <c r="O49" s="32">
        <v>13.2</v>
      </c>
      <c r="P49" s="15"/>
      <c r="Q49" s="65">
        <f t="shared" si="0"/>
        <v>34.914563492063493</v>
      </c>
    </row>
    <row r="50" spans="3:17" x14ac:dyDescent="0.25">
      <c r="C50" s="1">
        <v>34</v>
      </c>
      <c r="D50" s="26">
        <v>41.357142857142854</v>
      </c>
      <c r="E50" s="13">
        <v>43.642857142857146</v>
      </c>
      <c r="F50" s="13">
        <v>16.142857142857142</v>
      </c>
      <c r="G50" s="13">
        <v>16</v>
      </c>
      <c r="H50" s="13">
        <v>10.166666666666666</v>
      </c>
      <c r="I50" s="13">
        <v>22.25</v>
      </c>
      <c r="J50" s="13">
        <v>12.428571428571429</v>
      </c>
      <c r="K50" s="13">
        <v>18.142857142857142</v>
      </c>
      <c r="L50" s="14">
        <v>55.666666666666664</v>
      </c>
      <c r="M50" s="15">
        <v>23.4</v>
      </c>
      <c r="N50" s="15">
        <v>11.533333333333333</v>
      </c>
      <c r="O50" s="32">
        <v>20.533333333333335</v>
      </c>
      <c r="P50" s="15"/>
      <c r="Q50" s="65">
        <f t="shared" si="0"/>
        <v>24.272023809523812</v>
      </c>
    </row>
    <row r="51" spans="3:17" x14ac:dyDescent="0.25">
      <c r="C51" s="1">
        <v>35</v>
      </c>
      <c r="D51" s="26">
        <v>16.357142857142858</v>
      </c>
      <c r="E51" s="13">
        <v>9.8571428571428577</v>
      </c>
      <c r="F51" s="13">
        <v>5.7857142857142856</v>
      </c>
      <c r="G51" s="13">
        <v>6.3</v>
      </c>
      <c r="H51" s="13">
        <v>5.7857142857142856</v>
      </c>
      <c r="I51" s="13">
        <v>9.5</v>
      </c>
      <c r="J51" s="13">
        <v>8.5714285714285712</v>
      </c>
      <c r="K51" s="13">
        <v>15.285714285714286</v>
      </c>
      <c r="L51" s="14">
        <v>33.666666666666664</v>
      </c>
      <c r="M51" s="15">
        <v>17.27</v>
      </c>
      <c r="N51" s="15">
        <v>11.466666666666667</v>
      </c>
      <c r="O51" s="32">
        <v>8.8666666666666671</v>
      </c>
      <c r="P51" s="15"/>
      <c r="Q51" s="65">
        <f t="shared" si="0"/>
        <v>12.392738095238096</v>
      </c>
    </row>
    <row r="52" spans="3:17" x14ac:dyDescent="0.25">
      <c r="C52" s="1">
        <v>36</v>
      </c>
      <c r="D52" s="27"/>
      <c r="E52" s="17"/>
      <c r="F52" s="17"/>
      <c r="G52" s="17"/>
      <c r="H52" s="17"/>
      <c r="I52" s="17"/>
      <c r="J52" s="17"/>
      <c r="K52" s="17"/>
      <c r="L52" s="18"/>
      <c r="M52" s="15">
        <v>8.93</v>
      </c>
      <c r="N52" s="15">
        <v>4.5333333333333332</v>
      </c>
      <c r="O52" s="32">
        <v>4.1333333333333337</v>
      </c>
      <c r="P52" s="15"/>
      <c r="Q52" s="65">
        <f t="shared" si="0"/>
        <v>5.8655555555555559</v>
      </c>
    </row>
    <row r="53" spans="3:17" x14ac:dyDescent="0.25">
      <c r="C53" s="1">
        <v>37</v>
      </c>
      <c r="D53" s="28"/>
      <c r="E53" s="29"/>
      <c r="F53" s="29"/>
      <c r="G53" s="29"/>
      <c r="H53" s="29"/>
      <c r="I53" s="29"/>
      <c r="J53" s="29"/>
      <c r="K53" s="29"/>
      <c r="L53" s="30"/>
      <c r="M53" s="31">
        <v>7.47</v>
      </c>
      <c r="N53" s="31">
        <v>2.1333333333333333</v>
      </c>
      <c r="O53" s="57"/>
      <c r="P53" s="15"/>
      <c r="Q53" s="65">
        <f t="shared" si="0"/>
        <v>4.8016666666666667</v>
      </c>
    </row>
    <row r="54" spans="3:17" x14ac:dyDescent="0.25">
      <c r="C54" s="1"/>
      <c r="M54" s="10"/>
      <c r="N54" s="10"/>
      <c r="O54" s="10"/>
      <c r="P54" s="10"/>
    </row>
    <row r="55" spans="3:17" x14ac:dyDescent="0.25">
      <c r="C55" s="1" t="s">
        <v>5</v>
      </c>
      <c r="D55" s="11">
        <v>2006</v>
      </c>
      <c r="E55" s="11">
        <v>2007</v>
      </c>
      <c r="F55" s="11">
        <v>2008</v>
      </c>
      <c r="G55" s="11">
        <v>2009</v>
      </c>
      <c r="H55" s="11">
        <v>2010</v>
      </c>
      <c r="I55" s="11">
        <v>2011</v>
      </c>
      <c r="J55" s="11">
        <v>2012</v>
      </c>
      <c r="K55" s="11">
        <v>2013</v>
      </c>
      <c r="L55" s="11">
        <v>2014</v>
      </c>
      <c r="M55" s="9">
        <v>2015</v>
      </c>
      <c r="N55" s="9">
        <v>2016</v>
      </c>
      <c r="O55" s="9">
        <v>2017</v>
      </c>
      <c r="P55" s="9"/>
    </row>
    <row r="56" spans="3:17" x14ac:dyDescent="0.25">
      <c r="C56" s="1">
        <v>23</v>
      </c>
      <c r="D56" s="22">
        <v>0</v>
      </c>
      <c r="E56" s="53"/>
      <c r="F56" s="53"/>
      <c r="G56" s="23">
        <v>0.1111111111111111</v>
      </c>
      <c r="H56" s="23">
        <v>0.44444444444444442</v>
      </c>
      <c r="I56" s="23">
        <v>0</v>
      </c>
      <c r="J56" s="23">
        <v>1.5</v>
      </c>
      <c r="K56" s="23">
        <v>0.22222222222222221</v>
      </c>
      <c r="L56" s="35">
        <v>1</v>
      </c>
      <c r="M56" s="25"/>
      <c r="N56" s="25"/>
      <c r="O56" s="54"/>
      <c r="P56" s="15"/>
      <c r="Q56" s="65">
        <f t="shared" si="0"/>
        <v>0.46825396825396826</v>
      </c>
    </row>
    <row r="57" spans="3:17" x14ac:dyDescent="0.25">
      <c r="C57" s="1">
        <v>24</v>
      </c>
      <c r="D57" s="26">
        <v>0.75</v>
      </c>
      <c r="E57" s="13">
        <v>1.875</v>
      </c>
      <c r="F57" s="13">
        <v>0</v>
      </c>
      <c r="G57" s="13">
        <v>0.33333333333333331</v>
      </c>
      <c r="H57" s="13">
        <v>0.75</v>
      </c>
      <c r="I57" s="13">
        <v>0</v>
      </c>
      <c r="J57" s="13">
        <v>0.44444444444444442</v>
      </c>
      <c r="K57" s="13">
        <v>1</v>
      </c>
      <c r="L57" s="19">
        <v>0.66666666666666663</v>
      </c>
      <c r="M57" s="16">
        <v>5.44</v>
      </c>
      <c r="N57" s="15">
        <v>0.66666666666666663</v>
      </c>
      <c r="O57" s="32">
        <v>0.77777777777777779</v>
      </c>
      <c r="P57" s="15"/>
      <c r="Q57" s="65">
        <f t="shared" si="0"/>
        <v>1.0586574074074073</v>
      </c>
    </row>
    <row r="58" spans="3:17" x14ac:dyDescent="0.25">
      <c r="C58" s="1">
        <v>25</v>
      </c>
      <c r="D58" s="26">
        <v>1.75</v>
      </c>
      <c r="E58" s="13">
        <v>7.75</v>
      </c>
      <c r="F58" s="13">
        <v>0.66666666666666663</v>
      </c>
      <c r="G58" s="13">
        <v>1.375</v>
      </c>
      <c r="H58" s="13">
        <v>3.1111111111111112</v>
      </c>
      <c r="I58" s="13">
        <v>0</v>
      </c>
      <c r="J58" s="13">
        <v>0.5</v>
      </c>
      <c r="K58" s="13">
        <v>1.2222222222222223</v>
      </c>
      <c r="L58" s="19">
        <v>0.44444444444444442</v>
      </c>
      <c r="M58" s="16">
        <v>18</v>
      </c>
      <c r="N58" s="16">
        <v>2.7777777777777777</v>
      </c>
      <c r="O58" s="33">
        <v>2.6666666666666665</v>
      </c>
      <c r="P58" s="16"/>
      <c r="Q58" s="65">
        <f t="shared" si="0"/>
        <v>3.355324074074074</v>
      </c>
    </row>
    <row r="59" spans="3:17" x14ac:dyDescent="0.25">
      <c r="C59" s="1">
        <v>26</v>
      </c>
      <c r="D59" s="26">
        <v>1.625</v>
      </c>
      <c r="E59" s="13">
        <v>24</v>
      </c>
      <c r="F59" s="13">
        <v>0.25</v>
      </c>
      <c r="G59" s="13">
        <v>7.5555555555555554</v>
      </c>
      <c r="H59" s="13">
        <v>7.2222222222222223</v>
      </c>
      <c r="I59" s="13">
        <v>0.55555555555555558</v>
      </c>
      <c r="J59" s="13">
        <v>1.4444444444444444</v>
      </c>
      <c r="K59" s="13">
        <v>6.333333333333333</v>
      </c>
      <c r="L59" s="19">
        <v>2.2222222222222223</v>
      </c>
      <c r="M59" s="16">
        <v>11.33</v>
      </c>
      <c r="N59" s="16">
        <v>5.7777777777777777</v>
      </c>
      <c r="O59" s="33">
        <v>6</v>
      </c>
      <c r="P59" s="16"/>
      <c r="Q59" s="65">
        <f t="shared" si="0"/>
        <v>6.1930092592592594</v>
      </c>
    </row>
    <row r="60" spans="3:17" x14ac:dyDescent="0.25">
      <c r="C60" s="1">
        <v>27</v>
      </c>
      <c r="D60" s="26">
        <v>2.6</v>
      </c>
      <c r="E60" s="13">
        <v>30.833333333333332</v>
      </c>
      <c r="F60" s="13">
        <v>1.4</v>
      </c>
      <c r="G60" s="13">
        <v>27.333333333333332</v>
      </c>
      <c r="H60" s="13">
        <v>0.5</v>
      </c>
      <c r="I60" s="13">
        <v>0.25</v>
      </c>
      <c r="J60" s="13">
        <v>0.625</v>
      </c>
      <c r="K60" s="13">
        <v>18.2</v>
      </c>
      <c r="L60" s="19">
        <v>12.888888888888889</v>
      </c>
      <c r="M60" s="15">
        <v>7.44</v>
      </c>
      <c r="N60" s="16">
        <v>5.5</v>
      </c>
      <c r="O60" s="33">
        <v>1.8888888888888888</v>
      </c>
      <c r="P60" s="16"/>
      <c r="Q60" s="65">
        <f t="shared" si="0"/>
        <v>9.1216203703703691</v>
      </c>
    </row>
    <row r="61" spans="3:17" x14ac:dyDescent="0.25">
      <c r="C61" s="1">
        <v>28</v>
      </c>
      <c r="D61" s="26">
        <v>1.875</v>
      </c>
      <c r="E61" s="13">
        <v>15.75</v>
      </c>
      <c r="F61" s="13">
        <v>2.4444444444444446</v>
      </c>
      <c r="G61" s="13">
        <v>38</v>
      </c>
      <c r="H61" s="13">
        <v>14.666666666666666</v>
      </c>
      <c r="I61" s="13">
        <v>3.2222222222222223</v>
      </c>
      <c r="J61" s="13">
        <v>1.6666666666666667</v>
      </c>
      <c r="K61" s="13">
        <v>25.222222222222221</v>
      </c>
      <c r="L61" s="19">
        <v>14.555555555555555</v>
      </c>
      <c r="M61" s="15">
        <v>11.33</v>
      </c>
      <c r="N61" s="15">
        <v>14.777777777777779</v>
      </c>
      <c r="O61" s="32">
        <v>6.333333333333333</v>
      </c>
      <c r="P61" s="15"/>
      <c r="Q61" s="65">
        <f t="shared" si="0"/>
        <v>12.486990740740742</v>
      </c>
    </row>
    <row r="62" spans="3:17" x14ac:dyDescent="0.25">
      <c r="C62" s="1">
        <v>29</v>
      </c>
      <c r="D62" s="26">
        <v>2.375</v>
      </c>
      <c r="E62" s="13">
        <v>17.8</v>
      </c>
      <c r="F62" s="13">
        <v>4.333333333333333</v>
      </c>
      <c r="G62" s="13">
        <v>38.888888888888886</v>
      </c>
      <c r="H62" s="13">
        <v>14.888888888888889</v>
      </c>
      <c r="I62" s="13">
        <v>8.125</v>
      </c>
      <c r="J62" s="13">
        <v>2.3333333333333335</v>
      </c>
      <c r="K62" s="13">
        <v>80.777777777777771</v>
      </c>
      <c r="L62" s="19">
        <v>6.4444444444444446</v>
      </c>
      <c r="M62" s="15">
        <v>44.56</v>
      </c>
      <c r="N62" s="15">
        <v>17.111111111111111</v>
      </c>
      <c r="O62" s="32">
        <v>16</v>
      </c>
      <c r="P62" s="15"/>
      <c r="Q62" s="65">
        <f t="shared" si="0"/>
        <v>21.136481481481482</v>
      </c>
    </row>
    <row r="63" spans="3:17" x14ac:dyDescent="0.25">
      <c r="C63" s="1">
        <v>30</v>
      </c>
      <c r="D63" s="26">
        <v>8.75</v>
      </c>
      <c r="E63" s="13">
        <v>8.8888888888888893</v>
      </c>
      <c r="F63" s="13">
        <v>4.8888888888888893</v>
      </c>
      <c r="G63" s="13">
        <v>4</v>
      </c>
      <c r="H63" s="13">
        <v>16.777777777777779</v>
      </c>
      <c r="I63" s="13">
        <v>11.888888888888889</v>
      </c>
      <c r="J63" s="13">
        <v>3.6666666666666665</v>
      </c>
      <c r="K63" s="13">
        <v>31.111111111111111</v>
      </c>
      <c r="L63" s="19">
        <v>52.888888888888886</v>
      </c>
      <c r="M63" s="15">
        <v>40.22</v>
      </c>
      <c r="N63" s="15">
        <v>22.111111111111111</v>
      </c>
      <c r="O63" s="32">
        <v>12.666666666666666</v>
      </c>
      <c r="P63" s="15"/>
      <c r="Q63" s="65">
        <f t="shared" si="0"/>
        <v>18.154907407407403</v>
      </c>
    </row>
    <row r="64" spans="3:17" x14ac:dyDescent="0.25">
      <c r="C64" s="1">
        <v>31</v>
      </c>
      <c r="D64" s="26">
        <v>6.75</v>
      </c>
      <c r="E64" s="13">
        <v>10.428571428571429</v>
      </c>
      <c r="F64" s="13">
        <v>14</v>
      </c>
      <c r="G64" s="13">
        <v>9.5555555555555554</v>
      </c>
      <c r="H64" s="13">
        <v>17.111111111111111</v>
      </c>
      <c r="I64" s="13">
        <v>15.571428571428571</v>
      </c>
      <c r="J64" s="13">
        <v>1.4285714285714286</v>
      </c>
      <c r="K64" s="13">
        <v>25.555555555555557</v>
      </c>
      <c r="L64" s="19"/>
      <c r="M64" s="15">
        <v>40.56</v>
      </c>
      <c r="N64" s="15">
        <v>37</v>
      </c>
      <c r="O64" s="32">
        <v>17</v>
      </c>
      <c r="P64" s="15"/>
      <c r="Q64" s="65">
        <f t="shared" si="0"/>
        <v>17.723708513708516</v>
      </c>
    </row>
    <row r="65" spans="3:17" x14ac:dyDescent="0.25">
      <c r="C65" s="1">
        <v>32</v>
      </c>
      <c r="D65" s="26">
        <v>7.625</v>
      </c>
      <c r="E65" s="13">
        <v>24.666666666666668</v>
      </c>
      <c r="F65" s="13">
        <v>5.25</v>
      </c>
      <c r="G65" s="13">
        <v>12.888888888888889</v>
      </c>
      <c r="H65" s="13">
        <v>8.3333333333333339</v>
      </c>
      <c r="I65" s="13">
        <v>19</v>
      </c>
      <c r="J65" s="13">
        <v>4.5555555555555554</v>
      </c>
      <c r="K65" s="13">
        <v>18.333333333333332</v>
      </c>
      <c r="L65" s="19">
        <v>26.666666666666668</v>
      </c>
      <c r="M65" s="15">
        <v>15.67</v>
      </c>
      <c r="N65" s="15">
        <v>23.222222222222221</v>
      </c>
      <c r="O65" s="32">
        <v>4.1111111111111107</v>
      </c>
      <c r="P65" s="15"/>
      <c r="Q65" s="65">
        <f t="shared" si="0"/>
        <v>14.193564814814815</v>
      </c>
    </row>
    <row r="66" spans="3:17" x14ac:dyDescent="0.25">
      <c r="C66" s="1">
        <v>33</v>
      </c>
      <c r="D66" s="26">
        <v>5.666666666666667</v>
      </c>
      <c r="E66" s="13">
        <v>12.777777777777779</v>
      </c>
      <c r="F66" s="13">
        <v>2.3333333333333335</v>
      </c>
      <c r="G66" s="13">
        <v>6.5555555555555554</v>
      </c>
      <c r="H66" s="13">
        <v>6.1111111111111107</v>
      </c>
      <c r="I66" s="17"/>
      <c r="J66" s="13">
        <v>2.5555555555555554</v>
      </c>
      <c r="K66" s="13">
        <v>12</v>
      </c>
      <c r="L66" s="19">
        <v>26.555555555555557</v>
      </c>
      <c r="M66" s="15">
        <v>4.78</v>
      </c>
      <c r="N66" s="15">
        <v>13</v>
      </c>
      <c r="O66" s="32">
        <v>6.8888888888888893</v>
      </c>
      <c r="P66" s="15"/>
      <c r="Q66" s="65">
        <f t="shared" si="0"/>
        <v>9.0204040404040402</v>
      </c>
    </row>
    <row r="67" spans="3:17" x14ac:dyDescent="0.25">
      <c r="C67" s="1">
        <v>34</v>
      </c>
      <c r="D67" s="26">
        <v>6.666666666666667</v>
      </c>
      <c r="E67" s="13">
        <v>14.111111111111111</v>
      </c>
      <c r="F67" s="13">
        <v>3.25</v>
      </c>
      <c r="G67" s="13">
        <v>2.125</v>
      </c>
      <c r="H67" s="13">
        <v>7.666666666666667</v>
      </c>
      <c r="I67" s="17"/>
      <c r="J67" s="13">
        <v>3</v>
      </c>
      <c r="K67" s="13">
        <v>5</v>
      </c>
      <c r="L67" s="19">
        <v>9.625</v>
      </c>
      <c r="M67" s="15">
        <v>6.67</v>
      </c>
      <c r="N67" s="15">
        <v>9.8888888888888893</v>
      </c>
      <c r="O67" s="32">
        <v>6.666666666666667</v>
      </c>
      <c r="P67" s="15"/>
      <c r="Q67" s="65">
        <f t="shared" si="0"/>
        <v>6.7881818181818181</v>
      </c>
    </row>
    <row r="68" spans="3:17" x14ac:dyDescent="0.25">
      <c r="C68" s="1">
        <v>35</v>
      </c>
      <c r="D68" s="26">
        <v>4.5555555555555554</v>
      </c>
      <c r="E68" s="13">
        <v>6.666666666666667</v>
      </c>
      <c r="F68" s="13">
        <v>3.1111111111111112</v>
      </c>
      <c r="G68" s="13">
        <v>2.8</v>
      </c>
      <c r="H68" s="13">
        <v>1.7142857142857142</v>
      </c>
      <c r="I68" s="17"/>
      <c r="J68" s="13">
        <v>2.1111111111111112</v>
      </c>
      <c r="K68" s="13">
        <v>3.7777777777777777</v>
      </c>
      <c r="L68" s="19">
        <v>7.1111111111111107</v>
      </c>
      <c r="M68" s="15">
        <v>2.56</v>
      </c>
      <c r="N68" s="15">
        <v>2.7777777777777777</v>
      </c>
      <c r="O68" s="32">
        <v>2</v>
      </c>
      <c r="P68" s="15"/>
      <c r="Q68" s="65">
        <f t="shared" si="0"/>
        <v>3.5623088023088028</v>
      </c>
    </row>
    <row r="69" spans="3:17" x14ac:dyDescent="0.25">
      <c r="C69" s="1">
        <v>36</v>
      </c>
      <c r="D69" s="27"/>
      <c r="E69" s="17"/>
      <c r="F69" s="17"/>
      <c r="G69" s="17"/>
      <c r="H69" s="17"/>
      <c r="I69" s="17"/>
      <c r="J69" s="17"/>
      <c r="K69" s="17"/>
      <c r="L69" s="18"/>
      <c r="M69" s="15">
        <v>1</v>
      </c>
      <c r="N69" s="15">
        <v>5.2222222222222223</v>
      </c>
      <c r="O69" s="32">
        <v>2.2222222222222223</v>
      </c>
      <c r="P69" s="15"/>
      <c r="Q69" s="65">
        <f t="shared" si="0"/>
        <v>2.8148148148148149</v>
      </c>
    </row>
    <row r="70" spans="3:17" x14ac:dyDescent="0.25">
      <c r="C70" s="1">
        <v>37</v>
      </c>
      <c r="D70" s="28"/>
      <c r="E70" s="29"/>
      <c r="F70" s="29"/>
      <c r="G70" s="29"/>
      <c r="H70" s="29"/>
      <c r="I70" s="29"/>
      <c r="J70" s="29"/>
      <c r="K70" s="29"/>
      <c r="L70" s="30"/>
      <c r="M70" s="31">
        <v>1.67</v>
      </c>
      <c r="N70" s="31">
        <v>1.4444444444444444</v>
      </c>
      <c r="O70" s="57"/>
      <c r="P70" s="15"/>
      <c r="Q70" s="65">
        <f t="shared" ref="Q70:Q87" si="1">AVERAGE(D70:O70)</f>
        <v>1.5572222222222223</v>
      </c>
    </row>
    <row r="71" spans="3:17" x14ac:dyDescent="0.25">
      <c r="M71" s="10"/>
      <c r="N71" s="10"/>
      <c r="O71" s="10"/>
      <c r="P71" s="10"/>
    </row>
    <row r="72" spans="3:17" x14ac:dyDescent="0.25">
      <c r="C72" s="1" t="s">
        <v>8</v>
      </c>
      <c r="D72" s="11">
        <v>2006</v>
      </c>
      <c r="E72" s="11">
        <v>2007</v>
      </c>
      <c r="F72" s="11">
        <v>2008</v>
      </c>
      <c r="G72" s="11">
        <v>2009</v>
      </c>
      <c r="H72" s="11">
        <v>2010</v>
      </c>
      <c r="I72" s="11">
        <v>2011</v>
      </c>
      <c r="J72" s="11">
        <v>2012</v>
      </c>
      <c r="K72" s="11">
        <v>2013</v>
      </c>
      <c r="L72" s="11">
        <v>2014</v>
      </c>
      <c r="M72" s="9">
        <v>2015</v>
      </c>
      <c r="N72" s="9">
        <v>2016</v>
      </c>
      <c r="O72" s="9">
        <v>2017</v>
      </c>
      <c r="P72" s="9"/>
    </row>
    <row r="73" spans="3:17" x14ac:dyDescent="0.25">
      <c r="C73" s="1">
        <v>23</v>
      </c>
      <c r="D73" s="36">
        <v>8.4749999999999996</v>
      </c>
      <c r="E73" s="24">
        <v>29.71</v>
      </c>
      <c r="F73" s="24">
        <v>1.79</v>
      </c>
      <c r="G73" s="24">
        <v>0.55555555555555558</v>
      </c>
      <c r="H73" s="24">
        <v>1.4285714285714286</v>
      </c>
      <c r="I73" s="24">
        <v>0.34146341463414637</v>
      </c>
      <c r="J73" s="24">
        <v>5.709677419354839</v>
      </c>
      <c r="K73" s="24">
        <v>2.2142857142857144</v>
      </c>
      <c r="L73" s="24">
        <v>1.930232558139535</v>
      </c>
      <c r="M73" s="25"/>
      <c r="N73" s="25"/>
      <c r="O73" s="54"/>
      <c r="P73" s="15"/>
      <c r="Q73" s="65">
        <f t="shared" si="1"/>
        <v>5.7949762322823588</v>
      </c>
    </row>
    <row r="74" spans="3:17" x14ac:dyDescent="0.25">
      <c r="C74" s="1">
        <v>24</v>
      </c>
      <c r="D74" s="37">
        <v>11.574999999999999</v>
      </c>
      <c r="E74" s="14">
        <v>27.536585365853657</v>
      </c>
      <c r="F74" s="14">
        <v>0.9285714285714286</v>
      </c>
      <c r="G74" s="14">
        <v>1.7380952380952381</v>
      </c>
      <c r="H74" s="14">
        <v>1.7250000000000001</v>
      </c>
      <c r="I74" s="14">
        <v>0.26829268292682928</v>
      </c>
      <c r="J74" s="14">
        <v>4.1219512195121952</v>
      </c>
      <c r="K74" s="14">
        <v>8.6904761904761898</v>
      </c>
      <c r="L74" s="14">
        <v>1.0465116279069768</v>
      </c>
      <c r="M74" s="15">
        <v>6.77</v>
      </c>
      <c r="N74" s="19">
        <v>1.3953488372093024</v>
      </c>
      <c r="O74" s="34">
        <v>2.9772727272727271</v>
      </c>
      <c r="P74" s="19"/>
      <c r="Q74" s="65">
        <f t="shared" si="1"/>
        <v>5.7310921098187118</v>
      </c>
    </row>
    <row r="75" spans="3:17" x14ac:dyDescent="0.25">
      <c r="C75" s="1">
        <v>25</v>
      </c>
      <c r="D75" s="37">
        <v>36.210526315789473</v>
      </c>
      <c r="E75" s="14">
        <v>45.780487804878049</v>
      </c>
      <c r="F75" s="14">
        <v>3.0476190476190474</v>
      </c>
      <c r="G75" s="14">
        <v>5.3902439024390247</v>
      </c>
      <c r="H75" s="14">
        <v>11.476190476190476</v>
      </c>
      <c r="I75" s="14">
        <v>0.80555555555555558</v>
      </c>
      <c r="J75" s="14">
        <v>5.9512195121951219</v>
      </c>
      <c r="K75" s="14">
        <v>5.5</v>
      </c>
      <c r="L75" s="14">
        <v>4.7209302325581399</v>
      </c>
      <c r="M75" s="15">
        <v>47.21</v>
      </c>
      <c r="N75" s="19">
        <v>7.3953488372093021</v>
      </c>
      <c r="O75" s="34">
        <v>6.558139534883721</v>
      </c>
      <c r="P75" s="19"/>
      <c r="Q75" s="65">
        <f t="shared" si="1"/>
        <v>15.003855101609828</v>
      </c>
    </row>
    <row r="76" spans="3:17" x14ac:dyDescent="0.25">
      <c r="C76" s="1">
        <v>26</v>
      </c>
      <c r="D76" s="37">
        <v>31.051282051282051</v>
      </c>
      <c r="E76" s="14">
        <v>76.571428571428569</v>
      </c>
      <c r="F76" s="14">
        <v>8.0975609756097562</v>
      </c>
      <c r="G76" s="14">
        <v>37.642857142857146</v>
      </c>
      <c r="H76" s="14">
        <v>16.425000000000001</v>
      </c>
      <c r="I76" s="14">
        <v>4.5476190476190474</v>
      </c>
      <c r="J76" s="14">
        <v>9.1904761904761898</v>
      </c>
      <c r="K76" s="14">
        <v>16.142857142857142</v>
      </c>
      <c r="L76" s="14">
        <v>9.2558139534883725</v>
      </c>
      <c r="M76" s="20">
        <v>52.7</v>
      </c>
      <c r="N76" s="19">
        <v>16.13953488372093</v>
      </c>
      <c r="O76" s="34">
        <v>21.13953488372093</v>
      </c>
      <c r="P76" s="19"/>
      <c r="Q76" s="65">
        <f t="shared" si="1"/>
        <v>24.908663736921682</v>
      </c>
    </row>
    <row r="77" spans="3:17" x14ac:dyDescent="0.25">
      <c r="C77" s="1">
        <v>27</v>
      </c>
      <c r="D77" s="37">
        <v>22.6</v>
      </c>
      <c r="E77" s="14">
        <v>181.10526315789474</v>
      </c>
      <c r="F77" s="14">
        <v>10.675675675675675</v>
      </c>
      <c r="G77" s="14">
        <v>49.547619047619051</v>
      </c>
      <c r="H77" s="14">
        <v>19.636363636363637</v>
      </c>
      <c r="I77" s="14">
        <v>8.4117647058823533</v>
      </c>
      <c r="J77" s="14">
        <v>12.243243243243244</v>
      </c>
      <c r="K77" s="14">
        <v>24</v>
      </c>
      <c r="L77" s="14">
        <v>42.139534883720927</v>
      </c>
      <c r="M77" s="15">
        <v>36.93</v>
      </c>
      <c r="N77" s="19">
        <v>31.529411764705884</v>
      </c>
      <c r="O77" s="34">
        <v>21.441860465116278</v>
      </c>
      <c r="P77" s="19"/>
      <c r="Q77" s="65">
        <f t="shared" si="1"/>
        <v>38.355061381685154</v>
      </c>
    </row>
    <row r="78" spans="3:17" x14ac:dyDescent="0.25">
      <c r="C78" s="1">
        <v>28</v>
      </c>
      <c r="D78" s="37">
        <v>11.487179487179487</v>
      </c>
      <c r="E78" s="14">
        <v>127.19512195121951</v>
      </c>
      <c r="F78" s="14">
        <v>18.238095238095237</v>
      </c>
      <c r="G78" s="14">
        <v>133.47619047619048</v>
      </c>
      <c r="H78" s="14">
        <v>56.05</v>
      </c>
      <c r="I78" s="14">
        <v>13.476190476190476</v>
      </c>
      <c r="J78" s="14">
        <v>12.547619047619047</v>
      </c>
      <c r="K78" s="14">
        <v>64.476190476190482</v>
      </c>
      <c r="L78" s="14">
        <v>64.20930232558139</v>
      </c>
      <c r="M78" s="15">
        <v>84.4</v>
      </c>
      <c r="N78" s="19">
        <v>45.488372093023258</v>
      </c>
      <c r="O78" s="34">
        <v>96.232558139534888</v>
      </c>
      <c r="P78" s="19"/>
      <c r="Q78" s="65">
        <f t="shared" si="1"/>
        <v>60.606401642568677</v>
      </c>
    </row>
    <row r="79" spans="3:17" x14ac:dyDescent="0.25">
      <c r="C79" s="1">
        <v>29</v>
      </c>
      <c r="D79" s="37">
        <v>55.024999999999999</v>
      </c>
      <c r="E79" s="14">
        <v>111.70270270270271</v>
      </c>
      <c r="F79" s="14">
        <v>31.69047619047619</v>
      </c>
      <c r="G79" s="14">
        <v>97.80952380952381</v>
      </c>
      <c r="H79" s="14">
        <v>70.5</v>
      </c>
      <c r="I79" s="14">
        <v>25.121951219512194</v>
      </c>
      <c r="J79" s="14">
        <v>20.547619047619047</v>
      </c>
      <c r="K79" s="14">
        <v>98.19047619047619</v>
      </c>
      <c r="L79" s="14">
        <v>32.97674418604651</v>
      </c>
      <c r="M79" s="15">
        <v>85.91</v>
      </c>
      <c r="N79" s="19">
        <v>37.093023255813954</v>
      </c>
      <c r="O79" s="34">
        <v>68.488372093023258</v>
      </c>
      <c r="P79" s="19"/>
      <c r="Q79" s="65">
        <f t="shared" si="1"/>
        <v>61.254657391266143</v>
      </c>
    </row>
    <row r="80" spans="3:17" x14ac:dyDescent="0.25">
      <c r="C80" s="1">
        <v>30</v>
      </c>
      <c r="D80" s="37">
        <v>68.775000000000006</v>
      </c>
      <c r="E80" s="14">
        <v>61.69047619047619</v>
      </c>
      <c r="F80" s="14">
        <v>24.523809523809526</v>
      </c>
      <c r="G80" s="14">
        <v>52.75</v>
      </c>
      <c r="H80" s="14">
        <v>72.404761904761898</v>
      </c>
      <c r="I80" s="14">
        <v>63.547619047619051</v>
      </c>
      <c r="J80" s="14">
        <v>25.833333333333332</v>
      </c>
      <c r="K80" s="14">
        <v>97.261904761904759</v>
      </c>
      <c r="L80" s="14">
        <v>160.27906976744185</v>
      </c>
      <c r="M80" s="15">
        <v>122.84</v>
      </c>
      <c r="N80" s="19">
        <v>45.674418604651166</v>
      </c>
      <c r="O80" s="34">
        <v>52.930232558139537</v>
      </c>
      <c r="P80" s="19"/>
      <c r="Q80" s="65">
        <f t="shared" si="1"/>
        <v>70.709218807678099</v>
      </c>
    </row>
    <row r="81" spans="3:17" x14ac:dyDescent="0.25">
      <c r="C81" s="1">
        <v>31</v>
      </c>
      <c r="D81" s="37">
        <v>49.674999999999997</v>
      </c>
      <c r="E81" s="14">
        <v>66.815789473684205</v>
      </c>
      <c r="F81" s="14">
        <v>26.627906976744185</v>
      </c>
      <c r="G81" s="14">
        <v>38.976190476190474</v>
      </c>
      <c r="H81" s="14">
        <v>48.547619047619051</v>
      </c>
      <c r="I81" s="14">
        <v>67.650000000000006</v>
      </c>
      <c r="J81" s="14">
        <v>14.076923076923077</v>
      </c>
      <c r="K81" s="14">
        <v>53.285714285714285</v>
      </c>
      <c r="L81" s="14">
        <v>224.41666666666666</v>
      </c>
      <c r="M81" s="15">
        <v>76.44</v>
      </c>
      <c r="N81" s="19">
        <v>51.790697674418603</v>
      </c>
      <c r="O81" s="34">
        <v>36.813953488372093</v>
      </c>
      <c r="P81" s="19"/>
      <c r="Q81" s="65">
        <f t="shared" si="1"/>
        <v>62.926371763861063</v>
      </c>
    </row>
    <row r="82" spans="3:17" x14ac:dyDescent="0.25">
      <c r="C82" s="1">
        <v>32</v>
      </c>
      <c r="D82" s="37">
        <v>29.274999999999999</v>
      </c>
      <c r="E82" s="14">
        <v>34.166666666666664</v>
      </c>
      <c r="F82" s="14">
        <v>46.424242424242422</v>
      </c>
      <c r="G82" s="14">
        <v>35.714285714285715</v>
      </c>
      <c r="H82" s="14">
        <v>32.238095238095241</v>
      </c>
      <c r="I82" s="14">
        <v>36.9</v>
      </c>
      <c r="J82" s="14">
        <v>23.404761904761905</v>
      </c>
      <c r="K82" s="14">
        <v>72.30952380952381</v>
      </c>
      <c r="L82" s="14">
        <v>119.06976744186046</v>
      </c>
      <c r="M82" s="15">
        <v>39.880000000000003</v>
      </c>
      <c r="N82" s="19">
        <v>51.906976744186046</v>
      </c>
      <c r="O82" s="34">
        <v>20.227272727272727</v>
      </c>
      <c r="P82" s="19"/>
      <c r="Q82" s="65">
        <f t="shared" si="1"/>
        <v>45.126382722574583</v>
      </c>
    </row>
    <row r="83" spans="3:17" x14ac:dyDescent="0.25">
      <c r="C83" s="1">
        <v>33</v>
      </c>
      <c r="D83" s="37">
        <v>29.804878048780488</v>
      </c>
      <c r="E83" s="14">
        <v>62.476190476190474</v>
      </c>
      <c r="F83" s="14">
        <v>36.476190476190474</v>
      </c>
      <c r="G83" s="14">
        <v>13.904761904761905</v>
      </c>
      <c r="H83" s="14">
        <v>14.80952380952381</v>
      </c>
      <c r="I83" s="14">
        <v>64.25</v>
      </c>
      <c r="J83" s="14">
        <v>17</v>
      </c>
      <c r="K83" s="14">
        <v>39.452380952380949</v>
      </c>
      <c r="L83" s="14">
        <v>61.209302325581397</v>
      </c>
      <c r="M83" s="15">
        <v>13.77</v>
      </c>
      <c r="N83" s="19">
        <v>45.720930232558139</v>
      </c>
      <c r="O83" s="34">
        <v>14.659090909090908</v>
      </c>
      <c r="P83" s="19"/>
      <c r="Q83" s="65">
        <f t="shared" si="1"/>
        <v>34.461104094588215</v>
      </c>
    </row>
    <row r="84" spans="3:17" x14ac:dyDescent="0.25">
      <c r="C84" s="1">
        <v>34</v>
      </c>
      <c r="D84" s="37">
        <v>28.195121951219512</v>
      </c>
      <c r="E84" s="14">
        <v>43.023809523809526</v>
      </c>
      <c r="F84" s="14">
        <v>13.425000000000001</v>
      </c>
      <c r="G84" s="14">
        <v>8.4411764705882355</v>
      </c>
      <c r="H84" s="14">
        <v>14.142857142857142</v>
      </c>
      <c r="I84" s="14">
        <v>44</v>
      </c>
      <c r="J84" s="14">
        <v>14.261904761904763</v>
      </c>
      <c r="K84" s="14">
        <v>27.714285714285715</v>
      </c>
      <c r="L84" s="14">
        <v>53.261904761904759</v>
      </c>
      <c r="M84" s="15">
        <v>16.95</v>
      </c>
      <c r="N84" s="19">
        <v>11.714285714285714</v>
      </c>
      <c r="O84" s="34">
        <v>14.909090909090908</v>
      </c>
      <c r="P84" s="19"/>
      <c r="Q84" s="65">
        <f t="shared" si="1"/>
        <v>24.169953079162195</v>
      </c>
    </row>
    <row r="85" spans="3:17" x14ac:dyDescent="0.25">
      <c r="C85" s="1">
        <v>35</v>
      </c>
      <c r="D85" s="37">
        <v>12.571428571428571</v>
      </c>
      <c r="E85" s="14">
        <v>10.902439024390244</v>
      </c>
      <c r="F85" s="14">
        <v>7.0238095238095237</v>
      </c>
      <c r="G85" s="14">
        <v>5.6206896551724137</v>
      </c>
      <c r="H85" s="14">
        <v>6.615384615384615</v>
      </c>
      <c r="I85" s="14">
        <v>9.25</v>
      </c>
      <c r="J85" s="14">
        <v>10.452380952380953</v>
      </c>
      <c r="K85" s="14">
        <v>17.714285714285715</v>
      </c>
      <c r="L85" s="14">
        <v>22.558139534883722</v>
      </c>
      <c r="M85" s="15">
        <v>13.58</v>
      </c>
      <c r="N85" s="21">
        <v>11.325581395348838</v>
      </c>
      <c r="O85" s="38">
        <v>10.465116279069768</v>
      </c>
      <c r="P85" s="21"/>
      <c r="Q85" s="65">
        <f t="shared" si="1"/>
        <v>11.506604605512862</v>
      </c>
    </row>
    <row r="86" spans="3:17" x14ac:dyDescent="0.25">
      <c r="C86" s="1">
        <v>36</v>
      </c>
      <c r="D86" s="39"/>
      <c r="E86" s="18"/>
      <c r="F86" s="18"/>
      <c r="G86" s="18"/>
      <c r="H86" s="18"/>
      <c r="I86" s="18"/>
      <c r="J86" s="18"/>
      <c r="K86" s="18"/>
      <c r="L86" s="18"/>
      <c r="M86" s="15">
        <v>8.2100000000000009</v>
      </c>
      <c r="N86" s="19">
        <v>12.697674418604651</v>
      </c>
      <c r="O86" s="34">
        <v>4.2558139534883717</v>
      </c>
      <c r="P86" s="19"/>
      <c r="Q86" s="65">
        <f t="shared" si="1"/>
        <v>8.3878294573643402</v>
      </c>
    </row>
    <row r="87" spans="3:17" x14ac:dyDescent="0.25">
      <c r="C87" s="1">
        <v>37</v>
      </c>
      <c r="D87" s="40"/>
      <c r="E87" s="30"/>
      <c r="F87" s="30"/>
      <c r="G87" s="30"/>
      <c r="H87" s="30"/>
      <c r="I87" s="30"/>
      <c r="J87" s="30"/>
      <c r="K87" s="30"/>
      <c r="L87" s="30"/>
      <c r="M87" s="31">
        <v>6</v>
      </c>
      <c r="N87" s="41">
        <v>7.9767441860465116</v>
      </c>
      <c r="O87" s="60"/>
      <c r="P87" s="19"/>
      <c r="Q87" s="65">
        <f t="shared" si="1"/>
        <v>6.9883720930232558</v>
      </c>
    </row>
  </sheetData>
  <mergeCells count="1">
    <mergeCell ref="B2:C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87"/>
  <sheetViews>
    <sheetView topLeftCell="A37" zoomScaleNormal="100" workbookViewId="0">
      <selection activeCell="E56" sqref="E56:F56"/>
    </sheetView>
  </sheetViews>
  <sheetFormatPr defaultRowHeight="15" x14ac:dyDescent="0.25"/>
  <cols>
    <col min="2" max="2" width="10.140625" customWidth="1"/>
    <col min="4" max="4" width="11.28515625" customWidth="1"/>
  </cols>
  <sheetData>
    <row r="2" spans="2:17" x14ac:dyDescent="0.25">
      <c r="B2" s="69" t="s">
        <v>6</v>
      </c>
      <c r="C2" s="70"/>
      <c r="D2" s="71"/>
    </row>
    <row r="3" spans="2:17" x14ac:dyDescent="0.25">
      <c r="B3" s="5"/>
    </row>
    <row r="4" spans="2:17" x14ac:dyDescent="0.25">
      <c r="B4" s="1"/>
      <c r="C4" s="1" t="s">
        <v>1</v>
      </c>
      <c r="D4" s="1">
        <v>2006</v>
      </c>
      <c r="E4" s="1">
        <v>2007</v>
      </c>
      <c r="F4" s="1">
        <v>2008</v>
      </c>
      <c r="G4" s="1">
        <v>2009</v>
      </c>
      <c r="H4" s="1">
        <v>2010</v>
      </c>
      <c r="I4" s="1">
        <v>2011</v>
      </c>
      <c r="J4" s="1">
        <v>2012</v>
      </c>
      <c r="K4" s="1">
        <v>2013</v>
      </c>
      <c r="L4" s="1">
        <v>2014</v>
      </c>
      <c r="M4" s="1">
        <v>2015</v>
      </c>
      <c r="N4" s="1">
        <v>2016</v>
      </c>
      <c r="O4" s="1">
        <v>2017</v>
      </c>
      <c r="P4" s="1"/>
      <c r="Q4" s="1" t="s">
        <v>2</v>
      </c>
    </row>
    <row r="5" spans="2:17" x14ac:dyDescent="0.25">
      <c r="B5" s="2"/>
      <c r="C5" s="1">
        <v>23</v>
      </c>
      <c r="D5" s="42">
        <v>0</v>
      </c>
      <c r="E5" s="43">
        <v>0</v>
      </c>
      <c r="F5" s="43">
        <v>0</v>
      </c>
      <c r="G5" s="43">
        <v>0</v>
      </c>
      <c r="H5" s="43">
        <v>0</v>
      </c>
      <c r="I5" s="43">
        <v>0</v>
      </c>
      <c r="J5" s="43">
        <v>0</v>
      </c>
      <c r="K5" s="43">
        <v>0</v>
      </c>
      <c r="L5" s="43">
        <v>0</v>
      </c>
      <c r="M5" s="44"/>
      <c r="N5" s="44"/>
      <c r="O5" s="61"/>
      <c r="Q5" s="3">
        <f>AVERAGE(D5:O5)</f>
        <v>0</v>
      </c>
    </row>
    <row r="6" spans="2:17" x14ac:dyDescent="0.25">
      <c r="B6" s="2"/>
      <c r="C6" s="1">
        <v>24</v>
      </c>
      <c r="D6" s="45">
        <v>0</v>
      </c>
      <c r="E6" s="46">
        <v>0</v>
      </c>
      <c r="F6" s="46">
        <v>0</v>
      </c>
      <c r="G6" s="46">
        <v>0</v>
      </c>
      <c r="H6" s="46">
        <v>0</v>
      </c>
      <c r="I6" s="46">
        <v>0</v>
      </c>
      <c r="J6" s="46">
        <v>0</v>
      </c>
      <c r="K6" s="46">
        <v>0</v>
      </c>
      <c r="L6" s="46">
        <v>0</v>
      </c>
      <c r="M6" s="46">
        <v>0</v>
      </c>
      <c r="N6" s="46">
        <v>0</v>
      </c>
      <c r="O6" s="47">
        <v>0</v>
      </c>
      <c r="Q6" s="3">
        <f t="shared" ref="Q6:Q69" si="0">AVERAGE(D6:O6)</f>
        <v>0</v>
      </c>
    </row>
    <row r="7" spans="2:17" x14ac:dyDescent="0.25">
      <c r="B7" s="2"/>
      <c r="C7" s="1">
        <v>25</v>
      </c>
      <c r="D7" s="45">
        <v>0</v>
      </c>
      <c r="E7" s="46">
        <v>6.2229589194158752</v>
      </c>
      <c r="F7" s="46">
        <v>0</v>
      </c>
      <c r="G7" s="46">
        <v>0</v>
      </c>
      <c r="H7" s="46">
        <v>0</v>
      </c>
      <c r="I7" s="46">
        <v>0</v>
      </c>
      <c r="J7" s="46">
        <v>0</v>
      </c>
      <c r="K7" s="46">
        <v>0</v>
      </c>
      <c r="L7" s="46">
        <v>0</v>
      </c>
      <c r="M7" s="46">
        <v>0</v>
      </c>
      <c r="N7" s="46">
        <v>0</v>
      </c>
      <c r="O7" s="47">
        <v>0</v>
      </c>
      <c r="Q7" s="3">
        <f t="shared" si="0"/>
        <v>0.51857990995132297</v>
      </c>
    </row>
    <row r="8" spans="2:17" x14ac:dyDescent="0.25">
      <c r="B8" s="2"/>
      <c r="C8" s="1">
        <v>26</v>
      </c>
      <c r="D8" s="45">
        <v>0</v>
      </c>
      <c r="E8" s="46">
        <v>0</v>
      </c>
      <c r="F8" s="46">
        <v>0</v>
      </c>
      <c r="G8" s="46">
        <v>0</v>
      </c>
      <c r="H8" s="46">
        <v>0</v>
      </c>
      <c r="I8" s="46">
        <v>0</v>
      </c>
      <c r="J8" s="46">
        <v>0</v>
      </c>
      <c r="K8" s="46">
        <v>0</v>
      </c>
      <c r="L8" s="46">
        <v>0</v>
      </c>
      <c r="M8" s="46">
        <v>1.08</v>
      </c>
      <c r="N8" s="46">
        <v>0</v>
      </c>
      <c r="O8" s="47">
        <v>0</v>
      </c>
      <c r="Q8" s="3">
        <f t="shared" si="0"/>
        <v>9.0000000000000011E-2</v>
      </c>
    </row>
    <row r="9" spans="2:17" x14ac:dyDescent="0.25">
      <c r="B9" s="2"/>
      <c r="C9" s="1">
        <v>27</v>
      </c>
      <c r="D9" s="45">
        <v>0</v>
      </c>
      <c r="E9" s="46">
        <v>0.83731298767247997</v>
      </c>
      <c r="F9" s="46">
        <v>0</v>
      </c>
      <c r="G9" s="46">
        <v>0</v>
      </c>
      <c r="H9" s="46">
        <v>0</v>
      </c>
      <c r="I9" s="46">
        <v>0</v>
      </c>
      <c r="J9" s="46">
        <v>0</v>
      </c>
      <c r="K9" s="46">
        <v>0</v>
      </c>
      <c r="L9" s="46">
        <v>0</v>
      </c>
      <c r="M9" s="46">
        <v>1.59</v>
      </c>
      <c r="N9" s="46">
        <v>0</v>
      </c>
      <c r="O9" s="47">
        <v>0</v>
      </c>
      <c r="Q9" s="3">
        <f t="shared" si="0"/>
        <v>0.20227608230603999</v>
      </c>
    </row>
    <row r="10" spans="2:17" x14ac:dyDescent="0.25">
      <c r="B10" s="2"/>
      <c r="C10" s="1">
        <v>28</v>
      </c>
      <c r="D10" s="45">
        <v>0</v>
      </c>
      <c r="E10" s="46">
        <v>0</v>
      </c>
      <c r="F10" s="46">
        <v>0</v>
      </c>
      <c r="G10" s="46">
        <v>0.57240754674230365</v>
      </c>
      <c r="H10" s="46">
        <v>0</v>
      </c>
      <c r="I10" s="46">
        <v>0</v>
      </c>
      <c r="J10" s="46">
        <v>0</v>
      </c>
      <c r="K10" s="46">
        <v>3.0733322799558924</v>
      </c>
      <c r="L10" s="46">
        <v>0</v>
      </c>
      <c r="M10" s="46">
        <v>0.65</v>
      </c>
      <c r="N10" s="46">
        <v>1.2550173028906702</v>
      </c>
      <c r="O10" s="47">
        <v>1.57</v>
      </c>
      <c r="Q10" s="3">
        <f t="shared" si="0"/>
        <v>0.59339642746573895</v>
      </c>
    </row>
    <row r="11" spans="2:17" x14ac:dyDescent="0.25">
      <c r="B11" s="2"/>
      <c r="C11" s="1">
        <v>29</v>
      </c>
      <c r="D11" s="45">
        <v>0.82788661268504382</v>
      </c>
      <c r="E11" s="46">
        <v>5.6548810380961934</v>
      </c>
      <c r="F11" s="46">
        <v>2.0784027276416928</v>
      </c>
      <c r="G11" s="46">
        <v>1.3569285381662888</v>
      </c>
      <c r="H11" s="46">
        <v>0</v>
      </c>
      <c r="I11" s="46">
        <v>0</v>
      </c>
      <c r="J11" s="46">
        <v>2.7102045161952613</v>
      </c>
      <c r="K11" s="46">
        <v>0</v>
      </c>
      <c r="L11" s="46">
        <v>0</v>
      </c>
      <c r="M11" s="46">
        <v>0</v>
      </c>
      <c r="N11" s="46">
        <v>1.1299999999999999</v>
      </c>
      <c r="O11" s="47">
        <v>0.81</v>
      </c>
      <c r="Q11" s="3">
        <f t="shared" si="0"/>
        <v>1.2140252860653733</v>
      </c>
    </row>
    <row r="12" spans="2:17" x14ac:dyDescent="0.25">
      <c r="B12" s="2"/>
      <c r="C12" s="1">
        <v>30</v>
      </c>
      <c r="D12" s="45">
        <v>0</v>
      </c>
      <c r="E12" s="46">
        <v>8.3490695612881414</v>
      </c>
      <c r="F12" s="46">
        <v>1.9972350261143668</v>
      </c>
      <c r="G12" s="46">
        <v>6.0496648547500307</v>
      </c>
      <c r="H12" s="46">
        <v>0</v>
      </c>
      <c r="I12" s="46">
        <v>0</v>
      </c>
      <c r="J12" s="46">
        <v>0</v>
      </c>
      <c r="K12" s="46">
        <v>2.5009685053765991</v>
      </c>
      <c r="L12" s="46">
        <v>0</v>
      </c>
      <c r="M12" s="46">
        <v>0.47</v>
      </c>
      <c r="N12" s="46">
        <v>1.3795919065998117</v>
      </c>
      <c r="O12" s="47">
        <v>2.39</v>
      </c>
      <c r="Q12" s="3">
        <f t="shared" si="0"/>
        <v>1.9280441545107461</v>
      </c>
    </row>
    <row r="13" spans="2:17" x14ac:dyDescent="0.25">
      <c r="B13" s="2"/>
      <c r="C13" s="1">
        <v>31</v>
      </c>
      <c r="D13" s="45">
        <v>0.86084122760503079</v>
      </c>
      <c r="E13" s="46">
        <v>5.3376813705979638</v>
      </c>
      <c r="F13" s="46">
        <v>1.9972350261143668</v>
      </c>
      <c r="G13" s="46">
        <v>1.7963091519226739</v>
      </c>
      <c r="H13" s="46">
        <v>0</v>
      </c>
      <c r="I13" s="46">
        <v>0</v>
      </c>
      <c r="J13" s="46">
        <v>0</v>
      </c>
      <c r="K13" s="46">
        <v>1.3016215168677712</v>
      </c>
      <c r="L13" s="46">
        <v>1.52008782721608</v>
      </c>
      <c r="M13" s="46">
        <v>3.24</v>
      </c>
      <c r="N13" s="46">
        <v>7.9668540383837634</v>
      </c>
      <c r="O13" s="47">
        <v>4.526613431855977</v>
      </c>
      <c r="Q13" s="3">
        <f t="shared" si="0"/>
        <v>2.3789369658803028</v>
      </c>
    </row>
    <row r="14" spans="2:17" x14ac:dyDescent="0.25">
      <c r="B14" s="2"/>
      <c r="C14" s="1">
        <v>32</v>
      </c>
      <c r="D14" s="45">
        <v>9.9402380837168671</v>
      </c>
      <c r="E14" s="46">
        <v>8.0101790769627321</v>
      </c>
      <c r="F14" s="46">
        <v>1.9972350261143668</v>
      </c>
      <c r="G14" s="46">
        <v>9.7592218098286949</v>
      </c>
      <c r="H14" s="46">
        <v>4.1217519991634051</v>
      </c>
      <c r="I14" s="46">
        <v>0</v>
      </c>
      <c r="J14" s="46">
        <v>13.065242095502153</v>
      </c>
      <c r="K14" s="46">
        <v>7.6443059968239844</v>
      </c>
      <c r="L14" s="46">
        <v>2.1847758797094925</v>
      </c>
      <c r="M14" s="46">
        <v>3.85</v>
      </c>
      <c r="N14" s="46">
        <v>6.3914791859425968</v>
      </c>
      <c r="O14" s="47">
        <v>3.46</v>
      </c>
      <c r="Q14" s="3">
        <f t="shared" si="0"/>
        <v>5.8687024294803578</v>
      </c>
    </row>
    <row r="15" spans="2:17" x14ac:dyDescent="0.25">
      <c r="B15" s="2"/>
      <c r="C15" s="1">
        <v>33</v>
      </c>
      <c r="D15" s="45">
        <v>5.9767241432849438</v>
      </c>
      <c r="E15" s="46">
        <v>5.5359692880839981</v>
      </c>
      <c r="F15" s="46">
        <v>6.9704682795439759</v>
      </c>
      <c r="G15" s="46">
        <v>0</v>
      </c>
      <c r="H15" s="46">
        <v>7.4411287822817656</v>
      </c>
      <c r="I15" s="46">
        <v>0</v>
      </c>
      <c r="J15" s="46">
        <v>23.323985922145177</v>
      </c>
      <c r="K15" s="46">
        <v>8.5353973769281168</v>
      </c>
      <c r="L15" s="46">
        <v>2.5400065202727373</v>
      </c>
      <c r="M15" s="46">
        <v>7.46</v>
      </c>
      <c r="N15" s="46">
        <v>10.492945717099229</v>
      </c>
      <c r="O15" s="47">
        <v>8.32</v>
      </c>
      <c r="Q15" s="3">
        <f t="shared" si="0"/>
        <v>7.2163855024699943</v>
      </c>
    </row>
    <row r="16" spans="2:17" x14ac:dyDescent="0.25">
      <c r="B16" s="2"/>
      <c r="C16" s="1">
        <v>34</v>
      </c>
      <c r="D16" s="45">
        <v>5.6980160979608678</v>
      </c>
      <c r="E16" s="46">
        <v>6.6039730409563209</v>
      </c>
      <c r="F16" s="46">
        <v>0</v>
      </c>
      <c r="G16" s="46">
        <v>0</v>
      </c>
      <c r="H16" s="46">
        <v>0</v>
      </c>
      <c r="I16" s="46">
        <v>0</v>
      </c>
      <c r="J16" s="46">
        <v>6.0629990272573391</v>
      </c>
      <c r="K16" s="46">
        <v>4.0603741222884295</v>
      </c>
      <c r="L16" s="46">
        <v>1.8099758974215192</v>
      </c>
      <c r="M16" s="46">
        <v>11.52</v>
      </c>
      <c r="N16" s="46">
        <v>11.032737481449766</v>
      </c>
      <c r="O16" s="47">
        <v>0</v>
      </c>
      <c r="Q16" s="3">
        <f t="shared" si="0"/>
        <v>3.8990063056111866</v>
      </c>
    </row>
    <row r="17" spans="2:17" x14ac:dyDescent="0.25">
      <c r="B17" s="2"/>
      <c r="C17" s="1">
        <v>35</v>
      </c>
      <c r="D17" s="45">
        <v>4.4676199609551341</v>
      </c>
      <c r="E17" s="46">
        <v>0</v>
      </c>
      <c r="F17" s="46">
        <v>8.2229912595764532</v>
      </c>
      <c r="G17" s="46">
        <v>0</v>
      </c>
      <c r="H17" s="46">
        <v>7.818297599212829</v>
      </c>
      <c r="I17" s="46">
        <v>0</v>
      </c>
      <c r="J17" s="46">
        <v>6.5418853438730169</v>
      </c>
      <c r="K17" s="46">
        <v>9.0237735340679688</v>
      </c>
      <c r="L17" s="46">
        <v>2.1827047197600651</v>
      </c>
      <c r="M17" s="46">
        <v>17.66</v>
      </c>
      <c r="N17" s="46">
        <v>9.9950153936944108</v>
      </c>
      <c r="O17" s="47">
        <v>0</v>
      </c>
      <c r="Q17" s="3">
        <f t="shared" si="0"/>
        <v>5.4926906509283242</v>
      </c>
    </row>
    <row r="18" spans="2:17" x14ac:dyDescent="0.25">
      <c r="B18" s="2"/>
      <c r="C18" s="1">
        <v>36</v>
      </c>
      <c r="D18" s="48"/>
      <c r="E18" s="49"/>
      <c r="F18" s="49"/>
      <c r="G18" s="49"/>
      <c r="H18" s="49"/>
      <c r="I18" s="49"/>
      <c r="J18" s="49"/>
      <c r="K18" s="49"/>
      <c r="L18" s="49"/>
      <c r="M18" s="46">
        <v>4.8600000000000003</v>
      </c>
      <c r="N18" s="46">
        <v>0</v>
      </c>
      <c r="O18" s="47">
        <v>0</v>
      </c>
      <c r="Q18" s="3">
        <f t="shared" si="0"/>
        <v>1.62</v>
      </c>
    </row>
    <row r="19" spans="2:17" x14ac:dyDescent="0.25">
      <c r="B19" s="2"/>
      <c r="C19" s="1">
        <v>37</v>
      </c>
      <c r="D19" s="50"/>
      <c r="E19" s="51"/>
      <c r="F19" s="51"/>
      <c r="G19" s="51"/>
      <c r="H19" s="51"/>
      <c r="I19" s="51"/>
      <c r="J19" s="51"/>
      <c r="K19" s="51"/>
      <c r="L19" s="51"/>
      <c r="M19" s="52">
        <v>5.04</v>
      </c>
      <c r="N19" s="52">
        <v>0</v>
      </c>
      <c r="O19" s="62"/>
      <c r="Q19" s="3">
        <f t="shared" si="0"/>
        <v>2.52</v>
      </c>
    </row>
    <row r="20" spans="2:17" x14ac:dyDescent="0.25">
      <c r="Q20" s="3"/>
    </row>
    <row r="21" spans="2:17" x14ac:dyDescent="0.25">
      <c r="B21" s="1"/>
      <c r="C21" s="1" t="s">
        <v>3</v>
      </c>
      <c r="D21" s="1">
        <v>2006</v>
      </c>
      <c r="E21" s="1">
        <v>2007</v>
      </c>
      <c r="F21" s="1">
        <v>2008</v>
      </c>
      <c r="G21" s="1">
        <v>2009</v>
      </c>
      <c r="H21" s="1">
        <v>2010</v>
      </c>
      <c r="I21" s="1">
        <v>2011</v>
      </c>
      <c r="J21" s="1">
        <v>2012</v>
      </c>
      <c r="K21" s="1">
        <v>2013</v>
      </c>
      <c r="L21" s="4">
        <v>2014</v>
      </c>
      <c r="M21" s="4">
        <v>2015</v>
      </c>
      <c r="N21" s="4">
        <v>2016</v>
      </c>
      <c r="O21" s="4">
        <v>2017</v>
      </c>
      <c r="P21" s="4"/>
      <c r="Q21" s="1" t="s">
        <v>2</v>
      </c>
    </row>
    <row r="22" spans="2:17" x14ac:dyDescent="0.25">
      <c r="B22" s="2"/>
      <c r="C22" s="1">
        <v>23</v>
      </c>
      <c r="D22" s="42">
        <v>0</v>
      </c>
      <c r="E22" s="43">
        <v>0</v>
      </c>
      <c r="F22" s="43">
        <v>0</v>
      </c>
      <c r="G22" s="43">
        <v>0</v>
      </c>
      <c r="H22" s="43">
        <v>0</v>
      </c>
      <c r="I22" s="43">
        <v>0</v>
      </c>
      <c r="J22" s="43">
        <v>0</v>
      </c>
      <c r="K22" s="43">
        <v>0</v>
      </c>
      <c r="L22" s="43">
        <v>0</v>
      </c>
      <c r="M22" s="44"/>
      <c r="N22" s="44"/>
      <c r="O22" s="61"/>
      <c r="P22" s="2"/>
      <c r="Q22" s="3">
        <f t="shared" si="0"/>
        <v>0</v>
      </c>
    </row>
    <row r="23" spans="2:17" x14ac:dyDescent="0.25">
      <c r="B23" s="2"/>
      <c r="C23" s="1">
        <v>24</v>
      </c>
      <c r="D23" s="45">
        <v>0</v>
      </c>
      <c r="E23" s="46">
        <v>0</v>
      </c>
      <c r="F23" s="46">
        <v>0</v>
      </c>
      <c r="G23" s="46">
        <v>0</v>
      </c>
      <c r="H23" s="46">
        <v>0</v>
      </c>
      <c r="I23" s="46">
        <v>0</v>
      </c>
      <c r="J23" s="46">
        <v>0</v>
      </c>
      <c r="K23" s="46">
        <v>0</v>
      </c>
      <c r="L23" s="46">
        <v>0</v>
      </c>
      <c r="M23" s="46">
        <v>0</v>
      </c>
      <c r="N23" s="46">
        <v>0</v>
      </c>
      <c r="O23" s="47">
        <v>0</v>
      </c>
      <c r="P23" s="2"/>
      <c r="Q23" s="3">
        <f t="shared" si="0"/>
        <v>0</v>
      </c>
    </row>
    <row r="24" spans="2:17" x14ac:dyDescent="0.25">
      <c r="B24" s="2"/>
      <c r="C24" s="1">
        <v>25</v>
      </c>
      <c r="D24" s="45">
        <v>0</v>
      </c>
      <c r="E24" s="46">
        <v>0</v>
      </c>
      <c r="F24" s="46">
        <v>0</v>
      </c>
      <c r="G24" s="46">
        <v>0</v>
      </c>
      <c r="H24" s="46">
        <v>0</v>
      </c>
      <c r="I24" s="46">
        <v>0</v>
      </c>
      <c r="J24" s="46">
        <v>0</v>
      </c>
      <c r="K24" s="46">
        <v>0</v>
      </c>
      <c r="L24" s="46">
        <v>0</v>
      </c>
      <c r="M24" s="46">
        <v>0</v>
      </c>
      <c r="N24" s="46">
        <v>0</v>
      </c>
      <c r="O24" s="47">
        <v>0</v>
      </c>
      <c r="P24" s="2"/>
      <c r="Q24" s="3">
        <f t="shared" si="0"/>
        <v>0</v>
      </c>
    </row>
    <row r="25" spans="2:17" x14ac:dyDescent="0.25">
      <c r="B25" s="2"/>
      <c r="C25" s="1">
        <v>26</v>
      </c>
      <c r="D25" s="45">
        <v>0</v>
      </c>
      <c r="E25" s="46">
        <v>0</v>
      </c>
      <c r="F25" s="46">
        <v>0</v>
      </c>
      <c r="G25" s="46">
        <v>0</v>
      </c>
      <c r="H25" s="46">
        <v>0</v>
      </c>
      <c r="I25" s="46">
        <v>0</v>
      </c>
      <c r="J25" s="46">
        <v>0</v>
      </c>
      <c r="K25" s="46">
        <v>0</v>
      </c>
      <c r="L25" s="46">
        <v>0</v>
      </c>
      <c r="M25" s="46">
        <v>0</v>
      </c>
      <c r="N25" s="46">
        <v>0</v>
      </c>
      <c r="O25" s="47">
        <v>0</v>
      </c>
      <c r="P25" s="2"/>
      <c r="Q25" s="3">
        <f t="shared" si="0"/>
        <v>0</v>
      </c>
    </row>
    <row r="26" spans="2:17" x14ac:dyDescent="0.25">
      <c r="B26" s="2"/>
      <c r="C26" s="1">
        <v>27</v>
      </c>
      <c r="D26" s="45">
        <v>0</v>
      </c>
      <c r="E26" s="46">
        <v>0</v>
      </c>
      <c r="F26" s="46">
        <v>0</v>
      </c>
      <c r="G26" s="46">
        <v>0</v>
      </c>
      <c r="H26" s="46">
        <v>0</v>
      </c>
      <c r="I26" s="46">
        <v>0</v>
      </c>
      <c r="J26" s="46">
        <v>0</v>
      </c>
      <c r="K26" s="46">
        <v>0</v>
      </c>
      <c r="L26" s="46">
        <v>0</v>
      </c>
      <c r="M26" s="46">
        <v>0</v>
      </c>
      <c r="N26" s="46">
        <v>0</v>
      </c>
      <c r="O26" s="47">
        <v>0</v>
      </c>
      <c r="P26" s="2"/>
      <c r="Q26" s="3">
        <f t="shared" si="0"/>
        <v>0</v>
      </c>
    </row>
    <row r="27" spans="2:17" x14ac:dyDescent="0.25">
      <c r="B27" s="2"/>
      <c r="C27" s="1">
        <v>28</v>
      </c>
      <c r="D27" s="45">
        <v>0</v>
      </c>
      <c r="E27" s="46">
        <v>0</v>
      </c>
      <c r="F27" s="46">
        <v>0</v>
      </c>
      <c r="G27" s="46">
        <v>0</v>
      </c>
      <c r="H27" s="46">
        <v>0</v>
      </c>
      <c r="I27" s="46">
        <v>0</v>
      </c>
      <c r="J27" s="46">
        <v>0</v>
      </c>
      <c r="K27" s="46">
        <v>0</v>
      </c>
      <c r="L27" s="46">
        <v>0</v>
      </c>
      <c r="M27" s="46">
        <v>0</v>
      </c>
      <c r="N27" s="46">
        <v>0</v>
      </c>
      <c r="O27" s="47">
        <v>0</v>
      </c>
      <c r="P27" s="2"/>
      <c r="Q27" s="3">
        <f t="shared" si="0"/>
        <v>0</v>
      </c>
    </row>
    <row r="28" spans="2:17" x14ac:dyDescent="0.25">
      <c r="B28" s="2"/>
      <c r="C28" s="1">
        <v>29</v>
      </c>
      <c r="D28" s="45">
        <v>2.8329994332315476</v>
      </c>
      <c r="E28" s="46">
        <v>3.132260283979273</v>
      </c>
      <c r="F28" s="46">
        <v>0</v>
      </c>
      <c r="G28" s="46">
        <v>2.7471732396859525</v>
      </c>
      <c r="H28" s="46">
        <v>0</v>
      </c>
      <c r="I28" s="46">
        <v>0</v>
      </c>
      <c r="J28" s="46">
        <v>0</v>
      </c>
      <c r="K28" s="46">
        <v>5.5233718811847217</v>
      </c>
      <c r="L28" s="46">
        <v>0</v>
      </c>
      <c r="M28" s="46">
        <v>1.87</v>
      </c>
      <c r="N28" s="46">
        <v>2.25</v>
      </c>
      <c r="O28" s="47">
        <v>3.3</v>
      </c>
      <c r="P28" s="2"/>
      <c r="Q28" s="3">
        <f t="shared" si="0"/>
        <v>1.804650403173458</v>
      </c>
    </row>
    <row r="29" spans="2:17" x14ac:dyDescent="0.25">
      <c r="B29" s="2"/>
      <c r="C29" s="1">
        <v>30</v>
      </c>
      <c r="D29" s="45">
        <v>0</v>
      </c>
      <c r="E29" s="46">
        <v>7.4989201053646051</v>
      </c>
      <c r="F29" s="46">
        <v>0</v>
      </c>
      <c r="G29" s="46">
        <v>7.6541567100700263</v>
      </c>
      <c r="H29" s="46">
        <v>0</v>
      </c>
      <c r="I29" s="46">
        <v>0</v>
      </c>
      <c r="J29" s="46">
        <v>7.9981305151954931</v>
      </c>
      <c r="K29" s="46">
        <v>3.543183413410405</v>
      </c>
      <c r="L29" s="46">
        <v>0</v>
      </c>
      <c r="M29" s="46">
        <v>1.1599999999999999</v>
      </c>
      <c r="N29" s="46">
        <v>0</v>
      </c>
      <c r="O29" s="47">
        <v>2.19</v>
      </c>
      <c r="P29" s="2"/>
      <c r="Q29" s="3">
        <f t="shared" si="0"/>
        <v>2.5036992286700439</v>
      </c>
    </row>
    <row r="30" spans="2:17" x14ac:dyDescent="0.25">
      <c r="B30" s="2"/>
      <c r="C30" s="1">
        <v>31</v>
      </c>
      <c r="D30" s="45">
        <v>2.0750331007397249</v>
      </c>
      <c r="E30" s="46">
        <v>11.261611257338952</v>
      </c>
      <c r="F30" s="46">
        <v>0</v>
      </c>
      <c r="G30" s="46">
        <v>11.567111667994807</v>
      </c>
      <c r="H30" s="46">
        <v>4.1263136002108798</v>
      </c>
      <c r="I30" s="46">
        <v>0</v>
      </c>
      <c r="J30" s="46">
        <v>5.3233370766095991</v>
      </c>
      <c r="K30" s="46">
        <v>0</v>
      </c>
      <c r="L30" s="46">
        <v>0</v>
      </c>
      <c r="M30" s="46">
        <v>5.25</v>
      </c>
      <c r="N30" s="46">
        <v>4.7132796252955096</v>
      </c>
      <c r="O30" s="47">
        <v>2.5317843314141153</v>
      </c>
      <c r="P30" s="2"/>
      <c r="Q30" s="3">
        <f t="shared" si="0"/>
        <v>3.9040392216336328</v>
      </c>
    </row>
    <row r="31" spans="2:17" x14ac:dyDescent="0.25">
      <c r="B31" s="2"/>
      <c r="C31" s="1">
        <v>32</v>
      </c>
      <c r="D31" s="45">
        <v>3.8461539259316204</v>
      </c>
      <c r="E31" s="46">
        <v>8.1352307298932374</v>
      </c>
      <c r="F31" s="46">
        <v>0</v>
      </c>
      <c r="G31" s="46">
        <v>0</v>
      </c>
      <c r="H31" s="46">
        <v>4.9746229943120097</v>
      </c>
      <c r="I31" s="46">
        <v>0</v>
      </c>
      <c r="J31" s="46">
        <v>7.477623868731321</v>
      </c>
      <c r="K31" s="46">
        <v>6.9921534097369094</v>
      </c>
      <c r="L31" s="46">
        <v>7.8742779979695792</v>
      </c>
      <c r="M31" s="46">
        <v>1.98</v>
      </c>
      <c r="N31" s="46">
        <v>4.9771514072940457</v>
      </c>
      <c r="O31" s="47">
        <v>0</v>
      </c>
      <c r="P31" s="2"/>
      <c r="Q31" s="3">
        <f t="shared" si="0"/>
        <v>3.8547678611557266</v>
      </c>
    </row>
    <row r="32" spans="2:17" x14ac:dyDescent="0.25">
      <c r="B32" s="2"/>
      <c r="C32" s="1">
        <v>33</v>
      </c>
      <c r="D32" s="45">
        <v>10.894270934161236</v>
      </c>
      <c r="E32" s="46">
        <v>12.642380713372065</v>
      </c>
      <c r="F32" s="46">
        <v>0</v>
      </c>
      <c r="G32" s="46">
        <v>14.68266288612698</v>
      </c>
      <c r="H32" s="46">
        <v>11.290677816673062</v>
      </c>
      <c r="I32" s="49"/>
      <c r="J32" s="46">
        <v>12.92796054795336</v>
      </c>
      <c r="K32" s="46">
        <v>2.6829859372522757</v>
      </c>
      <c r="L32" s="46">
        <v>1.6368649467736587</v>
      </c>
      <c r="M32" s="46">
        <v>12.1</v>
      </c>
      <c r="N32" s="46">
        <v>4.2555118379284886</v>
      </c>
      <c r="O32" s="47">
        <v>0</v>
      </c>
      <c r="P32" s="2"/>
      <c r="Q32" s="3">
        <f t="shared" si="0"/>
        <v>7.5557559654764654</v>
      </c>
    </row>
    <row r="33" spans="2:17" x14ac:dyDescent="0.25">
      <c r="B33" s="2"/>
      <c r="C33" s="1">
        <v>34</v>
      </c>
      <c r="D33" s="45">
        <v>24.587830008630341</v>
      </c>
      <c r="E33" s="46">
        <v>7.9701176375136535</v>
      </c>
      <c r="F33" s="46">
        <v>0</v>
      </c>
      <c r="G33" s="46">
        <v>0</v>
      </c>
      <c r="H33" s="46">
        <v>0</v>
      </c>
      <c r="I33" s="49"/>
      <c r="J33" s="46">
        <v>17.55409895352371</v>
      </c>
      <c r="K33" s="46">
        <v>5.0210899995752989</v>
      </c>
      <c r="L33" s="46">
        <v>0</v>
      </c>
      <c r="M33" s="46">
        <v>14.48</v>
      </c>
      <c r="N33" s="46">
        <v>13.048183147866625</v>
      </c>
      <c r="O33" s="47">
        <v>6.09</v>
      </c>
      <c r="P33" s="2"/>
      <c r="Q33" s="3">
        <f t="shared" si="0"/>
        <v>8.0683017951917844</v>
      </c>
    </row>
    <row r="34" spans="2:17" x14ac:dyDescent="0.25">
      <c r="B34" s="2"/>
      <c r="C34" s="1">
        <v>35</v>
      </c>
      <c r="D34" s="45">
        <v>0</v>
      </c>
      <c r="E34" s="46">
        <v>0</v>
      </c>
      <c r="F34" s="46">
        <v>0</v>
      </c>
      <c r="G34" s="46">
        <v>0</v>
      </c>
      <c r="H34" s="46">
        <v>0</v>
      </c>
      <c r="I34" s="49"/>
      <c r="J34" s="46">
        <v>65.079905574442932</v>
      </c>
      <c r="K34" s="46">
        <v>0</v>
      </c>
      <c r="L34" s="46">
        <v>0</v>
      </c>
      <c r="M34" s="46">
        <v>35.799999999999997</v>
      </c>
      <c r="N34" s="46">
        <v>5.7980119234968388</v>
      </c>
      <c r="O34" s="47">
        <v>0</v>
      </c>
      <c r="P34" s="2"/>
      <c r="Q34" s="3">
        <f t="shared" si="0"/>
        <v>9.6979924998127061</v>
      </c>
    </row>
    <row r="35" spans="2:17" x14ac:dyDescent="0.25">
      <c r="B35" s="2"/>
      <c r="C35" s="1">
        <v>36</v>
      </c>
      <c r="D35" s="48"/>
      <c r="E35" s="49"/>
      <c r="F35" s="49"/>
      <c r="G35" s="49"/>
      <c r="H35" s="49"/>
      <c r="I35" s="49"/>
      <c r="J35" s="49"/>
      <c r="K35" s="49"/>
      <c r="L35" s="49"/>
      <c r="M35" s="46">
        <v>21.92</v>
      </c>
      <c r="N35" s="46">
        <v>0</v>
      </c>
      <c r="O35" s="47">
        <v>0</v>
      </c>
      <c r="P35" s="2"/>
      <c r="Q35" s="3">
        <f t="shared" si="0"/>
        <v>7.3066666666666675</v>
      </c>
    </row>
    <row r="36" spans="2:17" x14ac:dyDescent="0.25">
      <c r="B36" s="2"/>
      <c r="C36" s="1">
        <v>37</v>
      </c>
      <c r="D36" s="50"/>
      <c r="E36" s="51"/>
      <c r="F36" s="51"/>
      <c r="G36" s="51"/>
      <c r="H36" s="51"/>
      <c r="I36" s="51"/>
      <c r="J36" s="51"/>
      <c r="K36" s="51"/>
      <c r="L36" s="51"/>
      <c r="M36" s="52">
        <v>0</v>
      </c>
      <c r="N36" s="52">
        <v>4.422572090798063</v>
      </c>
      <c r="O36" s="62"/>
      <c r="P36" s="2"/>
      <c r="Q36" s="3">
        <f t="shared" si="0"/>
        <v>2.2112860453990315</v>
      </c>
    </row>
    <row r="37" spans="2:17" x14ac:dyDescent="0.25">
      <c r="O37" s="8"/>
      <c r="Q37" s="3"/>
    </row>
    <row r="38" spans="2:17" x14ac:dyDescent="0.25">
      <c r="B38" s="1"/>
      <c r="C38" s="1" t="s">
        <v>4</v>
      </c>
      <c r="D38" s="1">
        <v>2006</v>
      </c>
      <c r="E38" s="1">
        <v>2007</v>
      </c>
      <c r="F38" s="1">
        <v>2008</v>
      </c>
      <c r="G38" s="1">
        <v>2009</v>
      </c>
      <c r="H38" s="1">
        <v>2010</v>
      </c>
      <c r="I38" s="1">
        <v>2011</v>
      </c>
      <c r="J38" s="1">
        <v>2012</v>
      </c>
      <c r="K38" s="1">
        <v>2013</v>
      </c>
      <c r="L38" s="4">
        <v>2014</v>
      </c>
      <c r="M38" s="4">
        <v>2015</v>
      </c>
      <c r="N38" s="4">
        <v>2016</v>
      </c>
      <c r="O38" s="4">
        <v>2017</v>
      </c>
      <c r="P38" s="4"/>
      <c r="Q38" s="1" t="s">
        <v>2</v>
      </c>
    </row>
    <row r="39" spans="2:17" x14ac:dyDescent="0.25">
      <c r="B39" s="2"/>
      <c r="C39" s="1">
        <v>23</v>
      </c>
      <c r="D39" s="42">
        <v>0</v>
      </c>
      <c r="E39" s="43">
        <v>0</v>
      </c>
      <c r="F39" s="43">
        <v>0</v>
      </c>
      <c r="G39" s="43">
        <v>0</v>
      </c>
      <c r="H39" s="43">
        <v>0</v>
      </c>
      <c r="I39" s="43">
        <v>0</v>
      </c>
      <c r="J39" s="43">
        <v>15.957902434690654</v>
      </c>
      <c r="K39" s="43">
        <v>0</v>
      </c>
      <c r="L39" s="43">
        <v>0</v>
      </c>
      <c r="M39" s="44"/>
      <c r="N39" s="44"/>
      <c r="O39" s="61"/>
      <c r="P39" s="2"/>
      <c r="Q39" s="3">
        <f t="shared" si="0"/>
        <v>1.7731002705211838</v>
      </c>
    </row>
    <row r="40" spans="2:17" x14ac:dyDescent="0.25">
      <c r="B40" s="2"/>
      <c r="C40" s="1">
        <v>24</v>
      </c>
      <c r="D40" s="45">
        <v>0</v>
      </c>
      <c r="E40" s="46">
        <v>0</v>
      </c>
      <c r="F40" s="46">
        <v>0</v>
      </c>
      <c r="G40" s="46">
        <v>0</v>
      </c>
      <c r="H40" s="46">
        <v>0</v>
      </c>
      <c r="I40" s="46">
        <v>0</v>
      </c>
      <c r="J40" s="46">
        <v>13.719280144795569</v>
      </c>
      <c r="K40" s="46">
        <v>0</v>
      </c>
      <c r="L40" s="46">
        <v>0</v>
      </c>
      <c r="M40" s="46">
        <v>0</v>
      </c>
      <c r="N40" s="46">
        <v>0</v>
      </c>
      <c r="O40" s="47">
        <v>0</v>
      </c>
      <c r="P40" s="2"/>
      <c r="Q40" s="3">
        <f t="shared" si="0"/>
        <v>1.1432733453996307</v>
      </c>
    </row>
    <row r="41" spans="2:17" x14ac:dyDescent="0.25">
      <c r="B41" s="2"/>
      <c r="C41" s="1">
        <v>25</v>
      </c>
      <c r="D41" s="45">
        <v>0</v>
      </c>
      <c r="E41" s="46">
        <v>0</v>
      </c>
      <c r="F41" s="46">
        <v>0</v>
      </c>
      <c r="G41" s="46">
        <v>0</v>
      </c>
      <c r="H41" s="46">
        <v>0</v>
      </c>
      <c r="I41" s="46">
        <v>0</v>
      </c>
      <c r="J41" s="46">
        <v>0</v>
      </c>
      <c r="K41" s="46">
        <v>0</v>
      </c>
      <c r="L41" s="46">
        <v>0</v>
      </c>
      <c r="M41" s="46">
        <v>0</v>
      </c>
      <c r="N41" s="46">
        <v>0</v>
      </c>
      <c r="O41" s="47">
        <v>0</v>
      </c>
      <c r="P41" s="2"/>
      <c r="Q41" s="3">
        <f t="shared" si="0"/>
        <v>0</v>
      </c>
    </row>
    <row r="42" spans="2:17" x14ac:dyDescent="0.25">
      <c r="B42" s="2"/>
      <c r="C42" s="1">
        <v>26</v>
      </c>
      <c r="D42" s="45">
        <v>0</v>
      </c>
      <c r="E42" s="46">
        <v>0.95821446394998844</v>
      </c>
      <c r="F42" s="46">
        <v>0</v>
      </c>
      <c r="G42" s="46">
        <v>0</v>
      </c>
      <c r="H42" s="46">
        <v>0</v>
      </c>
      <c r="I42" s="46">
        <v>0</v>
      </c>
      <c r="J42" s="46">
        <v>0</v>
      </c>
      <c r="K42" s="46">
        <v>3.0091434338876279</v>
      </c>
      <c r="L42" s="46">
        <v>0</v>
      </c>
      <c r="M42" s="46">
        <v>0.75</v>
      </c>
      <c r="N42" s="46">
        <v>0</v>
      </c>
      <c r="O42" s="47">
        <v>0</v>
      </c>
      <c r="P42" s="2"/>
      <c r="Q42" s="3">
        <f t="shared" si="0"/>
        <v>0.39311315815313469</v>
      </c>
    </row>
    <row r="43" spans="2:17" x14ac:dyDescent="0.25">
      <c r="B43" s="2"/>
      <c r="C43" s="1">
        <v>27</v>
      </c>
      <c r="D43" s="45">
        <v>0</v>
      </c>
      <c r="E43" s="46">
        <v>0</v>
      </c>
      <c r="F43" s="46">
        <v>0</v>
      </c>
      <c r="G43" s="46">
        <v>0</v>
      </c>
      <c r="H43" s="46">
        <v>0</v>
      </c>
      <c r="I43" s="46">
        <v>0</v>
      </c>
      <c r="J43" s="46">
        <v>0</v>
      </c>
      <c r="K43" s="46">
        <v>2.2275287749498811</v>
      </c>
      <c r="L43" s="46">
        <v>0</v>
      </c>
      <c r="M43" s="46">
        <v>0</v>
      </c>
      <c r="N43" s="46">
        <v>2.5831798379439577</v>
      </c>
      <c r="O43" s="47">
        <v>0</v>
      </c>
      <c r="P43" s="2"/>
      <c r="Q43" s="3">
        <f t="shared" si="0"/>
        <v>0.40089238440781988</v>
      </c>
    </row>
    <row r="44" spans="2:17" x14ac:dyDescent="0.25">
      <c r="B44" s="2"/>
      <c r="C44" s="1">
        <v>28</v>
      </c>
      <c r="D44" s="45">
        <v>0</v>
      </c>
      <c r="E44" s="46">
        <v>2.4964222525553912</v>
      </c>
      <c r="F44" s="46">
        <v>0</v>
      </c>
      <c r="G44" s="46">
        <v>1.8046247207911688</v>
      </c>
      <c r="H44" s="46">
        <v>0</v>
      </c>
      <c r="I44" s="46">
        <v>0</v>
      </c>
      <c r="J44" s="46">
        <v>0</v>
      </c>
      <c r="K44" s="46">
        <v>3.8380878013900639</v>
      </c>
      <c r="L44" s="46">
        <v>0</v>
      </c>
      <c r="M44" s="46">
        <v>1.43</v>
      </c>
      <c r="N44" s="46">
        <v>0</v>
      </c>
      <c r="O44" s="47">
        <v>0.79</v>
      </c>
      <c r="P44" s="2"/>
      <c r="Q44" s="3">
        <f t="shared" si="0"/>
        <v>0.86326123122805198</v>
      </c>
    </row>
    <row r="45" spans="2:17" x14ac:dyDescent="0.25">
      <c r="B45" s="2"/>
      <c r="C45" s="1">
        <v>29</v>
      </c>
      <c r="D45" s="45">
        <v>3.170687787502422</v>
      </c>
      <c r="E45" s="46">
        <v>13.924425068939435</v>
      </c>
      <c r="F45" s="46">
        <v>0</v>
      </c>
      <c r="G45" s="46">
        <v>4.1508798024998868</v>
      </c>
      <c r="H45" s="46">
        <v>0</v>
      </c>
      <c r="I45" s="46">
        <v>0</v>
      </c>
      <c r="J45" s="46">
        <v>0</v>
      </c>
      <c r="K45" s="46">
        <v>7.7171854547381553</v>
      </c>
      <c r="L45" s="46">
        <v>0</v>
      </c>
      <c r="M45" s="46">
        <v>0</v>
      </c>
      <c r="N45" s="46">
        <v>1.96</v>
      </c>
      <c r="O45" s="47">
        <v>1.05</v>
      </c>
      <c r="P45" s="2"/>
      <c r="Q45" s="3">
        <f t="shared" si="0"/>
        <v>2.6644315094733253</v>
      </c>
    </row>
    <row r="46" spans="2:17" x14ac:dyDescent="0.25">
      <c r="B46" s="2"/>
      <c r="C46" s="1">
        <v>30</v>
      </c>
      <c r="D46" s="45">
        <v>2.8396446148828689</v>
      </c>
      <c r="E46" s="46">
        <v>10.863726070601395</v>
      </c>
      <c r="F46" s="46">
        <v>3.2798617372945098</v>
      </c>
      <c r="G46" s="46">
        <v>2.0116336263127232</v>
      </c>
      <c r="H46" s="46">
        <v>1.5979574176118891</v>
      </c>
      <c r="I46" s="46">
        <v>0</v>
      </c>
      <c r="J46" s="46">
        <v>5.1496067482800942</v>
      </c>
      <c r="K46" s="46">
        <v>9.5018751334525575</v>
      </c>
      <c r="L46" s="46">
        <v>0.87937903469506695</v>
      </c>
      <c r="M46" s="46">
        <v>2.42</v>
      </c>
      <c r="N46" s="46">
        <v>10.672201501723027</v>
      </c>
      <c r="O46" s="47">
        <v>1.59</v>
      </c>
      <c r="P46" s="2"/>
      <c r="Q46" s="3">
        <f t="shared" si="0"/>
        <v>4.2338238237378443</v>
      </c>
    </row>
    <row r="47" spans="2:17" x14ac:dyDescent="0.25">
      <c r="B47" s="2"/>
      <c r="C47" s="1">
        <v>31</v>
      </c>
      <c r="D47" s="45">
        <v>8.9193988158893003</v>
      </c>
      <c r="E47" s="46">
        <v>5.3122328229246492</v>
      </c>
      <c r="F47" s="46">
        <v>3.2798617372945098</v>
      </c>
      <c r="G47" s="46">
        <v>0</v>
      </c>
      <c r="H47" s="46">
        <v>0</v>
      </c>
      <c r="I47" s="46">
        <v>0</v>
      </c>
      <c r="J47" s="46">
        <v>10.41793579882853</v>
      </c>
      <c r="K47" s="46">
        <v>7.5745046970497008</v>
      </c>
      <c r="L47" s="46">
        <v>2.8821406740320401</v>
      </c>
      <c r="M47" s="46">
        <v>3.16</v>
      </c>
      <c r="N47" s="46">
        <v>9.5125684796590129</v>
      </c>
      <c r="O47" s="47">
        <v>8.1733496876646523</v>
      </c>
      <c r="P47" s="2"/>
      <c r="Q47" s="3">
        <f t="shared" si="0"/>
        <v>4.9359993927785331</v>
      </c>
    </row>
    <row r="48" spans="2:17" x14ac:dyDescent="0.25">
      <c r="B48" s="2"/>
      <c r="C48" s="1">
        <v>32</v>
      </c>
      <c r="D48" s="45">
        <v>5.9445076357569704</v>
      </c>
      <c r="E48" s="46">
        <v>11.155914412658193</v>
      </c>
      <c r="F48" s="46">
        <v>3.2798617372945098</v>
      </c>
      <c r="G48" s="46">
        <v>10.54152492672142</v>
      </c>
      <c r="H48" s="46">
        <v>8.8565215075230235</v>
      </c>
      <c r="I48" s="46">
        <v>2.3873868744788376</v>
      </c>
      <c r="J48" s="46">
        <v>7.3640693761669898</v>
      </c>
      <c r="K48" s="46">
        <v>16.306723101260825</v>
      </c>
      <c r="L48" s="46">
        <v>3.3196367751820177</v>
      </c>
      <c r="M48" s="46">
        <v>7.18</v>
      </c>
      <c r="N48" s="46">
        <v>13.259092133110377</v>
      </c>
      <c r="O48" s="47">
        <v>4.3600000000000003</v>
      </c>
      <c r="P48" s="2"/>
      <c r="Q48" s="3">
        <f t="shared" si="0"/>
        <v>7.8296032066794297</v>
      </c>
    </row>
    <row r="49" spans="2:17" x14ac:dyDescent="0.25">
      <c r="B49" s="2"/>
      <c r="C49" s="1">
        <v>33</v>
      </c>
      <c r="D49" s="45">
        <v>6.2728761114503762</v>
      </c>
      <c r="E49" s="46">
        <v>12.755970424632254</v>
      </c>
      <c r="F49" s="46">
        <v>3.8194006101766256</v>
      </c>
      <c r="G49" s="46">
        <v>19.877888231018513</v>
      </c>
      <c r="H49" s="46">
        <v>9.4006209608848259</v>
      </c>
      <c r="I49" s="46">
        <v>0</v>
      </c>
      <c r="J49" s="46">
        <v>27.545663577330348</v>
      </c>
      <c r="K49" s="46">
        <v>4.0428393583937448</v>
      </c>
      <c r="L49" s="46">
        <v>3.0460191843112758</v>
      </c>
      <c r="M49" s="46">
        <v>11.02</v>
      </c>
      <c r="N49" s="46">
        <v>13.59978718089471</v>
      </c>
      <c r="O49" s="47">
        <v>12.84</v>
      </c>
      <c r="P49" s="2"/>
      <c r="Q49" s="3">
        <f t="shared" si="0"/>
        <v>10.35175546992439</v>
      </c>
    </row>
    <row r="50" spans="2:17" x14ac:dyDescent="0.25">
      <c r="B50" s="2"/>
      <c r="C50" s="1">
        <v>34</v>
      </c>
      <c r="D50" s="45">
        <v>19.629077311118611</v>
      </c>
      <c r="E50" s="46">
        <v>14.854432913570077</v>
      </c>
      <c r="F50" s="46">
        <v>0</v>
      </c>
      <c r="G50" s="46">
        <v>29.31829541074616</v>
      </c>
      <c r="H50" s="46">
        <v>0</v>
      </c>
      <c r="I50" s="46">
        <v>0</v>
      </c>
      <c r="J50" s="46">
        <v>8.4676153666797624</v>
      </c>
      <c r="K50" s="46">
        <v>16.806363530878368</v>
      </c>
      <c r="L50" s="46">
        <v>7.10656896475097</v>
      </c>
      <c r="M50" s="46">
        <v>13.9</v>
      </c>
      <c r="N50" s="46">
        <v>17.003241710898227</v>
      </c>
      <c r="O50" s="47">
        <v>4.0599999999999996</v>
      </c>
      <c r="P50" s="2"/>
      <c r="Q50" s="3">
        <f t="shared" si="0"/>
        <v>10.928799600720181</v>
      </c>
    </row>
    <row r="51" spans="2:17" x14ac:dyDescent="0.25">
      <c r="B51" s="2"/>
      <c r="C51" s="1">
        <v>35</v>
      </c>
      <c r="D51" s="45">
        <v>10.188754787564754</v>
      </c>
      <c r="E51" s="46">
        <v>35.921552886783957</v>
      </c>
      <c r="F51" s="46">
        <v>0</v>
      </c>
      <c r="G51" s="46">
        <v>17.705126659329625</v>
      </c>
      <c r="H51" s="46">
        <v>0</v>
      </c>
      <c r="I51" s="46">
        <v>0</v>
      </c>
      <c r="J51" s="46">
        <v>29.442848656563733</v>
      </c>
      <c r="K51" s="46">
        <v>29.070079428520728</v>
      </c>
      <c r="L51" s="46">
        <v>2.4463231096003097</v>
      </c>
      <c r="M51" s="46">
        <v>23.46</v>
      </c>
      <c r="N51" s="46">
        <v>23.700489689749752</v>
      </c>
      <c r="O51" s="47">
        <v>4.7</v>
      </c>
      <c r="P51" s="2"/>
      <c r="Q51" s="3">
        <f t="shared" si="0"/>
        <v>14.719597934842739</v>
      </c>
    </row>
    <row r="52" spans="2:17" x14ac:dyDescent="0.25">
      <c r="B52" s="2"/>
      <c r="C52" s="1">
        <v>36</v>
      </c>
      <c r="D52" s="48"/>
      <c r="E52" s="49"/>
      <c r="F52" s="49"/>
      <c r="G52" s="49"/>
      <c r="H52" s="49"/>
      <c r="I52" s="49"/>
      <c r="J52" s="49"/>
      <c r="K52" s="49"/>
      <c r="L52" s="49"/>
      <c r="M52" s="46">
        <v>0</v>
      </c>
      <c r="N52" s="46">
        <v>0</v>
      </c>
      <c r="O52" s="47">
        <v>13.36</v>
      </c>
      <c r="P52" s="2"/>
      <c r="Q52" s="3">
        <f t="shared" si="0"/>
        <v>4.4533333333333331</v>
      </c>
    </row>
    <row r="53" spans="2:17" x14ac:dyDescent="0.25">
      <c r="B53" s="2"/>
      <c r="C53" s="1">
        <v>37</v>
      </c>
      <c r="D53" s="50"/>
      <c r="E53" s="51"/>
      <c r="F53" s="51"/>
      <c r="G53" s="51"/>
      <c r="H53" s="51"/>
      <c r="I53" s="51"/>
      <c r="J53" s="51"/>
      <c r="K53" s="51"/>
      <c r="L53" s="51"/>
      <c r="M53" s="52">
        <v>3.7</v>
      </c>
      <c r="N53" s="52">
        <v>0</v>
      </c>
      <c r="O53" s="62"/>
      <c r="P53" s="2"/>
      <c r="Q53" s="3">
        <f t="shared" si="0"/>
        <v>1.85</v>
      </c>
    </row>
    <row r="54" spans="2:17" x14ac:dyDescent="0.25">
      <c r="Q54" s="3"/>
    </row>
    <row r="55" spans="2:17" x14ac:dyDescent="0.25">
      <c r="B55" s="1"/>
      <c r="C55" s="1" t="s">
        <v>5</v>
      </c>
      <c r="D55" s="1">
        <v>2006</v>
      </c>
      <c r="E55" s="1">
        <v>2007</v>
      </c>
      <c r="F55" s="1">
        <v>2008</v>
      </c>
      <c r="G55" s="1">
        <v>2009</v>
      </c>
      <c r="H55" s="1">
        <v>2010</v>
      </c>
      <c r="I55" s="1">
        <v>2011</v>
      </c>
      <c r="J55" s="1">
        <v>2012</v>
      </c>
      <c r="K55" s="1">
        <v>2013</v>
      </c>
      <c r="L55" s="4">
        <v>2014</v>
      </c>
      <c r="M55" s="4">
        <v>2015</v>
      </c>
      <c r="N55" s="4">
        <v>2016</v>
      </c>
      <c r="O55" s="4">
        <v>2017</v>
      </c>
      <c r="P55" s="4"/>
      <c r="Q55" s="1" t="s">
        <v>2</v>
      </c>
    </row>
    <row r="56" spans="2:17" x14ac:dyDescent="0.25">
      <c r="B56" s="2"/>
      <c r="C56" s="1">
        <v>23</v>
      </c>
      <c r="D56" s="42">
        <v>0</v>
      </c>
      <c r="E56" s="44"/>
      <c r="F56" s="44"/>
      <c r="G56" s="43">
        <v>0</v>
      </c>
      <c r="H56" s="43">
        <v>0</v>
      </c>
      <c r="I56" s="43">
        <v>0</v>
      </c>
      <c r="J56" s="43">
        <v>0</v>
      </c>
      <c r="K56" s="43">
        <v>0</v>
      </c>
      <c r="L56" s="43">
        <v>0</v>
      </c>
      <c r="M56" s="44"/>
      <c r="N56" s="44"/>
      <c r="O56" s="61"/>
      <c r="P56" s="2"/>
      <c r="Q56" s="3">
        <f t="shared" si="0"/>
        <v>0</v>
      </c>
    </row>
    <row r="57" spans="2:17" x14ac:dyDescent="0.25">
      <c r="B57" s="2"/>
      <c r="C57" s="1">
        <v>24</v>
      </c>
      <c r="D57" s="45">
        <v>0</v>
      </c>
      <c r="E57" s="46">
        <v>0</v>
      </c>
      <c r="F57" s="46">
        <v>0</v>
      </c>
      <c r="G57" s="46">
        <v>0</v>
      </c>
      <c r="H57" s="46">
        <v>0</v>
      </c>
      <c r="I57" s="46">
        <v>0</v>
      </c>
      <c r="J57" s="46">
        <v>0</v>
      </c>
      <c r="K57" s="46">
        <v>0</v>
      </c>
      <c r="L57" s="46">
        <v>0</v>
      </c>
      <c r="M57" s="46">
        <v>0</v>
      </c>
      <c r="N57" s="46">
        <v>0</v>
      </c>
      <c r="O57" s="47">
        <v>0</v>
      </c>
      <c r="P57" s="2"/>
      <c r="Q57" s="3">
        <f t="shared" si="0"/>
        <v>0</v>
      </c>
    </row>
    <row r="58" spans="2:17" x14ac:dyDescent="0.25">
      <c r="B58" s="2"/>
      <c r="C58" s="1">
        <v>25</v>
      </c>
      <c r="D58" s="45">
        <v>0</v>
      </c>
      <c r="E58" s="46">
        <v>0</v>
      </c>
      <c r="F58" s="46">
        <v>0</v>
      </c>
      <c r="G58" s="46">
        <v>0</v>
      </c>
      <c r="H58" s="46">
        <v>0</v>
      </c>
      <c r="I58" s="46">
        <v>0</v>
      </c>
      <c r="J58" s="46">
        <v>0</v>
      </c>
      <c r="K58" s="46">
        <v>0</v>
      </c>
      <c r="L58" s="46">
        <v>0</v>
      </c>
      <c r="M58" s="46">
        <v>0</v>
      </c>
      <c r="N58" s="46">
        <v>0</v>
      </c>
      <c r="O58" s="47">
        <v>0</v>
      </c>
      <c r="P58" s="2"/>
      <c r="Q58" s="3">
        <f t="shared" si="0"/>
        <v>0</v>
      </c>
    </row>
    <row r="59" spans="2:17" x14ac:dyDescent="0.25">
      <c r="B59" s="2"/>
      <c r="C59" s="1">
        <v>26</v>
      </c>
      <c r="D59" s="45">
        <v>0</v>
      </c>
      <c r="E59" s="46">
        <v>4.821267020419211</v>
      </c>
      <c r="F59" s="46">
        <v>0</v>
      </c>
      <c r="G59" s="46">
        <v>0</v>
      </c>
      <c r="H59" s="46">
        <v>0</v>
      </c>
      <c r="I59" s="46">
        <v>0</v>
      </c>
      <c r="J59" s="46">
        <v>0</v>
      </c>
      <c r="K59" s="46">
        <v>0</v>
      </c>
      <c r="L59" s="46">
        <v>0</v>
      </c>
      <c r="M59" s="46">
        <v>0</v>
      </c>
      <c r="N59" s="46">
        <v>0</v>
      </c>
      <c r="O59" s="47">
        <v>0</v>
      </c>
      <c r="P59" s="2"/>
      <c r="Q59" s="3">
        <f t="shared" si="0"/>
        <v>0.40177225170160091</v>
      </c>
    </row>
    <row r="60" spans="2:17" x14ac:dyDescent="0.25">
      <c r="B60" s="2"/>
      <c r="C60" s="1">
        <v>27</v>
      </c>
      <c r="D60" s="45">
        <v>0</v>
      </c>
      <c r="E60" s="46">
        <v>0</v>
      </c>
      <c r="F60" s="46">
        <v>0</v>
      </c>
      <c r="G60" s="46">
        <v>0</v>
      </c>
      <c r="H60" s="46">
        <v>0</v>
      </c>
      <c r="I60" s="46">
        <v>0</v>
      </c>
      <c r="J60" s="46">
        <v>0</v>
      </c>
      <c r="K60" s="46">
        <v>0</v>
      </c>
      <c r="L60" s="46">
        <v>0</v>
      </c>
      <c r="M60" s="46">
        <v>0</v>
      </c>
      <c r="N60" s="46">
        <v>0</v>
      </c>
      <c r="O60" s="47">
        <v>0</v>
      </c>
      <c r="P60" s="2"/>
      <c r="Q60" s="3">
        <f t="shared" si="0"/>
        <v>0</v>
      </c>
    </row>
    <row r="61" spans="2:17" x14ac:dyDescent="0.25">
      <c r="B61" s="2"/>
      <c r="C61" s="1">
        <v>28</v>
      </c>
      <c r="D61" s="45">
        <v>0</v>
      </c>
      <c r="E61" s="46">
        <v>0</v>
      </c>
      <c r="F61" s="46">
        <v>0</v>
      </c>
      <c r="G61" s="46">
        <v>0</v>
      </c>
      <c r="H61" s="46">
        <v>0</v>
      </c>
      <c r="I61" s="46">
        <v>0</v>
      </c>
      <c r="J61" s="46">
        <v>0</v>
      </c>
      <c r="K61" s="46">
        <v>4.3789867201821924</v>
      </c>
      <c r="L61" s="46">
        <v>0</v>
      </c>
      <c r="M61" s="46">
        <v>0</v>
      </c>
      <c r="N61" s="46">
        <v>0</v>
      </c>
      <c r="O61" s="47">
        <v>0</v>
      </c>
      <c r="P61" s="2"/>
      <c r="Q61" s="3">
        <f t="shared" si="0"/>
        <v>0.36491556001518272</v>
      </c>
    </row>
    <row r="62" spans="2:17" x14ac:dyDescent="0.25">
      <c r="B62" s="2"/>
      <c r="C62" s="1">
        <v>29</v>
      </c>
      <c r="D62" s="45">
        <v>0</v>
      </c>
      <c r="E62" s="46">
        <v>7.8438578871317697</v>
      </c>
      <c r="F62" s="46">
        <v>0</v>
      </c>
      <c r="G62" s="46">
        <v>0</v>
      </c>
      <c r="H62" s="46">
        <v>0</v>
      </c>
      <c r="I62" s="46">
        <v>0</v>
      </c>
      <c r="J62" s="46">
        <v>0</v>
      </c>
      <c r="K62" s="46">
        <v>2.6669853989307266</v>
      </c>
      <c r="L62" s="46">
        <v>0</v>
      </c>
      <c r="M62" s="46">
        <v>0</v>
      </c>
      <c r="N62" s="46">
        <v>0</v>
      </c>
      <c r="O62" s="47">
        <v>0</v>
      </c>
      <c r="P62" s="2"/>
      <c r="Q62" s="3">
        <f t="shared" si="0"/>
        <v>0.87590360717187465</v>
      </c>
    </row>
    <row r="63" spans="2:17" x14ac:dyDescent="0.25">
      <c r="B63" s="2"/>
      <c r="C63" s="1">
        <v>30</v>
      </c>
      <c r="D63" s="45">
        <v>0</v>
      </c>
      <c r="E63" s="46">
        <v>0</v>
      </c>
      <c r="F63" s="46">
        <v>0</v>
      </c>
      <c r="G63" s="46">
        <v>0</v>
      </c>
      <c r="H63" s="46">
        <v>0</v>
      </c>
      <c r="I63" s="46">
        <v>0</v>
      </c>
      <c r="J63" s="46">
        <v>0</v>
      </c>
      <c r="K63" s="46">
        <v>32.386939593409146</v>
      </c>
      <c r="L63" s="46">
        <v>0</v>
      </c>
      <c r="M63" s="46">
        <v>0</v>
      </c>
      <c r="N63" s="46">
        <v>0</v>
      </c>
      <c r="O63" s="47">
        <v>0</v>
      </c>
      <c r="P63" s="2"/>
      <c r="Q63" s="3">
        <f t="shared" si="0"/>
        <v>2.6989116327840956</v>
      </c>
    </row>
    <row r="64" spans="2:17" x14ac:dyDescent="0.25">
      <c r="B64" s="2"/>
      <c r="C64" s="1">
        <v>31</v>
      </c>
      <c r="D64" s="45">
        <v>0</v>
      </c>
      <c r="E64" s="46">
        <v>0</v>
      </c>
      <c r="F64" s="46">
        <v>0</v>
      </c>
      <c r="G64" s="46">
        <v>7.9181287736996753</v>
      </c>
      <c r="H64" s="46">
        <v>5.8495405998720473</v>
      </c>
      <c r="I64" s="46">
        <v>0</v>
      </c>
      <c r="J64" s="46">
        <v>0</v>
      </c>
      <c r="K64" s="46">
        <v>13.457803766434877</v>
      </c>
      <c r="L64" s="46">
        <v>0</v>
      </c>
      <c r="M64" s="46">
        <v>2.4500000000000002</v>
      </c>
      <c r="N64" s="46">
        <v>6.9970052421996849</v>
      </c>
      <c r="O64" s="47">
        <v>3.8299959724563943</v>
      </c>
      <c r="P64" s="2"/>
      <c r="Q64" s="3">
        <f t="shared" si="0"/>
        <v>3.3752061962218902</v>
      </c>
    </row>
    <row r="65" spans="2:17" x14ac:dyDescent="0.25">
      <c r="B65" s="2"/>
      <c r="C65" s="1">
        <v>32</v>
      </c>
      <c r="D65" s="45">
        <v>0</v>
      </c>
      <c r="E65" s="46">
        <v>0</v>
      </c>
      <c r="F65" s="46">
        <v>0</v>
      </c>
      <c r="G65" s="46">
        <v>0</v>
      </c>
      <c r="H65" s="46">
        <v>22.234064950839251</v>
      </c>
      <c r="I65" s="46">
        <v>11.737905987168277</v>
      </c>
      <c r="J65" s="46">
        <v>42.07685062292731</v>
      </c>
      <c r="K65" s="46">
        <v>10.057896615965408</v>
      </c>
      <c r="L65" s="46">
        <v>3.1982135572956687</v>
      </c>
      <c r="M65" s="46">
        <v>5.85</v>
      </c>
      <c r="N65" s="46">
        <v>16.699083698897603</v>
      </c>
      <c r="O65" s="47">
        <v>16.84</v>
      </c>
      <c r="P65" s="2"/>
      <c r="Q65" s="3">
        <f t="shared" si="0"/>
        <v>10.724501286091126</v>
      </c>
    </row>
    <row r="66" spans="2:17" x14ac:dyDescent="0.25">
      <c r="B66" s="2"/>
      <c r="C66" s="1">
        <v>33</v>
      </c>
      <c r="D66" s="45">
        <v>0</v>
      </c>
      <c r="E66" s="46">
        <v>7.5582288697183353</v>
      </c>
      <c r="F66" s="46">
        <v>0</v>
      </c>
      <c r="G66" s="46">
        <v>10.211996330460192</v>
      </c>
      <c r="H66" s="46">
        <v>0</v>
      </c>
      <c r="I66" s="49"/>
      <c r="J66" s="46">
        <v>0</v>
      </c>
      <c r="K66" s="46">
        <v>18.235844108525679</v>
      </c>
      <c r="L66" s="46">
        <v>2.4065432071271111</v>
      </c>
      <c r="M66" s="46">
        <v>0</v>
      </c>
      <c r="N66" s="46">
        <v>22.103100796771056</v>
      </c>
      <c r="O66" s="47">
        <v>0</v>
      </c>
      <c r="P66" s="2"/>
      <c r="Q66" s="3">
        <f t="shared" si="0"/>
        <v>5.5014284829638518</v>
      </c>
    </row>
    <row r="67" spans="2:17" x14ac:dyDescent="0.25">
      <c r="B67" s="2"/>
      <c r="C67" s="1">
        <v>34</v>
      </c>
      <c r="D67" s="45">
        <v>10.547887875792359</v>
      </c>
      <c r="E67" s="46">
        <v>0</v>
      </c>
      <c r="F67" s="46">
        <v>0</v>
      </c>
      <c r="G67" s="46">
        <v>0</v>
      </c>
      <c r="H67" s="46">
        <v>23.571222993716873</v>
      </c>
      <c r="I67" s="49"/>
      <c r="J67" s="46">
        <v>30.450465307815996</v>
      </c>
      <c r="K67" s="46">
        <v>39.345711036507197</v>
      </c>
      <c r="L67" s="46">
        <v>0</v>
      </c>
      <c r="M67" s="46">
        <v>10.86</v>
      </c>
      <c r="N67" s="46">
        <v>0</v>
      </c>
      <c r="O67" s="47">
        <v>0</v>
      </c>
      <c r="P67" s="2"/>
      <c r="Q67" s="3">
        <f t="shared" si="0"/>
        <v>10.434117019439311</v>
      </c>
    </row>
    <row r="68" spans="2:17" x14ac:dyDescent="0.25">
      <c r="B68" s="2"/>
      <c r="C68" s="1">
        <v>35</v>
      </c>
      <c r="D68" s="45">
        <v>0</v>
      </c>
      <c r="E68" s="46">
        <v>14.568891896361976</v>
      </c>
      <c r="F68" s="46">
        <v>0</v>
      </c>
      <c r="G68" s="46">
        <v>55.994411418627422</v>
      </c>
      <c r="H68" s="46">
        <v>0</v>
      </c>
      <c r="I68" s="49"/>
      <c r="J68" s="46">
        <v>283.10642807430884</v>
      </c>
      <c r="K68" s="46">
        <v>136.72526141691398</v>
      </c>
      <c r="L68" s="46">
        <v>0</v>
      </c>
      <c r="M68" s="46">
        <v>14.35</v>
      </c>
      <c r="N68" s="46">
        <v>0</v>
      </c>
      <c r="O68" s="47">
        <v>0</v>
      </c>
      <c r="P68" s="2"/>
      <c r="Q68" s="3">
        <f t="shared" si="0"/>
        <v>45.885908436928389</v>
      </c>
    </row>
    <row r="69" spans="2:17" x14ac:dyDescent="0.25">
      <c r="B69" s="2"/>
      <c r="C69" s="1">
        <v>36</v>
      </c>
      <c r="D69" s="48"/>
      <c r="E69" s="49"/>
      <c r="F69" s="49"/>
      <c r="G69" s="49"/>
      <c r="H69" s="49"/>
      <c r="I69" s="49"/>
      <c r="J69" s="49"/>
      <c r="K69" s="49"/>
      <c r="L69" s="49"/>
      <c r="M69" s="46">
        <v>0</v>
      </c>
      <c r="N69" s="46">
        <v>0</v>
      </c>
      <c r="O69" s="47">
        <v>0</v>
      </c>
      <c r="P69" s="2"/>
      <c r="Q69" s="3">
        <f t="shared" si="0"/>
        <v>0</v>
      </c>
    </row>
    <row r="70" spans="2:17" x14ac:dyDescent="0.25">
      <c r="B70" s="2"/>
      <c r="C70" s="1">
        <v>37</v>
      </c>
      <c r="D70" s="50"/>
      <c r="E70" s="51"/>
      <c r="F70" s="51"/>
      <c r="G70" s="51"/>
      <c r="H70" s="51"/>
      <c r="I70" s="51"/>
      <c r="J70" s="51"/>
      <c r="K70" s="51"/>
      <c r="L70" s="51"/>
      <c r="M70" s="52">
        <v>0</v>
      </c>
      <c r="N70" s="52">
        <v>0</v>
      </c>
      <c r="O70" s="62"/>
      <c r="P70" s="2"/>
      <c r="Q70" s="3">
        <f t="shared" ref="Q70:Q87" si="1">AVERAGE(D70:O70)</f>
        <v>0</v>
      </c>
    </row>
    <row r="71" spans="2:17" x14ac:dyDescent="0.25">
      <c r="Q71" s="3"/>
    </row>
    <row r="72" spans="2:17" x14ac:dyDescent="0.25">
      <c r="C72" s="1" t="s">
        <v>8</v>
      </c>
      <c r="D72" s="1">
        <v>2006</v>
      </c>
      <c r="E72" s="1">
        <v>2007</v>
      </c>
      <c r="F72" s="1">
        <v>2008</v>
      </c>
      <c r="G72" s="1">
        <v>2009</v>
      </c>
      <c r="H72" s="1">
        <v>2010</v>
      </c>
      <c r="I72" s="1">
        <v>2011</v>
      </c>
      <c r="J72" s="1">
        <v>2012</v>
      </c>
      <c r="K72" s="1">
        <v>2013</v>
      </c>
      <c r="L72" s="4">
        <v>2014</v>
      </c>
      <c r="M72" s="4">
        <v>2015</v>
      </c>
      <c r="N72" s="4">
        <v>2016</v>
      </c>
      <c r="O72" s="4">
        <v>2017</v>
      </c>
      <c r="P72" s="4"/>
      <c r="Q72" s="1" t="s">
        <v>2</v>
      </c>
    </row>
    <row r="73" spans="2:17" x14ac:dyDescent="0.25">
      <c r="C73" s="1">
        <v>23</v>
      </c>
      <c r="D73" s="42">
        <v>0</v>
      </c>
      <c r="E73" s="43">
        <v>0</v>
      </c>
      <c r="F73" s="43">
        <v>0</v>
      </c>
      <c r="G73" s="43">
        <v>0</v>
      </c>
      <c r="H73" s="43">
        <v>0</v>
      </c>
      <c r="I73" s="43">
        <v>0</v>
      </c>
      <c r="J73" s="43">
        <v>5.1978053605517367</v>
      </c>
      <c r="K73" s="43">
        <v>0</v>
      </c>
      <c r="L73" s="43">
        <v>0</v>
      </c>
      <c r="M73" s="44"/>
      <c r="N73" s="44"/>
      <c r="O73" s="61"/>
      <c r="Q73" s="3">
        <f t="shared" si="1"/>
        <v>0.57753392895019295</v>
      </c>
    </row>
    <row r="74" spans="2:17" x14ac:dyDescent="0.25">
      <c r="C74" s="1">
        <v>24</v>
      </c>
      <c r="D74" s="45">
        <v>0</v>
      </c>
      <c r="E74" s="46">
        <v>0</v>
      </c>
      <c r="F74" s="46">
        <v>0</v>
      </c>
      <c r="G74" s="46">
        <v>0</v>
      </c>
      <c r="H74" s="46">
        <v>0</v>
      </c>
      <c r="I74" s="46">
        <v>0</v>
      </c>
      <c r="J74" s="46">
        <v>5.2437624183763427</v>
      </c>
      <c r="K74" s="46">
        <v>0</v>
      </c>
      <c r="L74" s="46">
        <v>0</v>
      </c>
      <c r="M74" s="46">
        <v>0</v>
      </c>
      <c r="N74" s="46">
        <v>0</v>
      </c>
      <c r="O74" s="47">
        <v>0</v>
      </c>
      <c r="Q74" s="3">
        <f t="shared" si="1"/>
        <v>0.43698020153136191</v>
      </c>
    </row>
    <row r="75" spans="2:17" x14ac:dyDescent="0.25">
      <c r="C75" s="1">
        <v>25</v>
      </c>
      <c r="D75" s="45">
        <v>0</v>
      </c>
      <c r="E75" s="46">
        <v>0.81974574125068422</v>
      </c>
      <c r="F75" s="46">
        <v>0</v>
      </c>
      <c r="G75" s="46">
        <v>0</v>
      </c>
      <c r="H75" s="46">
        <v>0</v>
      </c>
      <c r="I75" s="46">
        <v>0</v>
      </c>
      <c r="J75" s="46">
        <v>0</v>
      </c>
      <c r="K75" s="46">
        <v>0</v>
      </c>
      <c r="L75" s="46">
        <v>0</v>
      </c>
      <c r="M75" s="46">
        <v>0</v>
      </c>
      <c r="N75" s="46">
        <v>0</v>
      </c>
      <c r="O75" s="47">
        <v>0</v>
      </c>
      <c r="Q75" s="3">
        <f t="shared" si="1"/>
        <v>6.831214510422369E-2</v>
      </c>
    </row>
    <row r="76" spans="2:17" x14ac:dyDescent="0.25">
      <c r="C76" s="1">
        <v>26</v>
      </c>
      <c r="D76" s="45">
        <v>0</v>
      </c>
      <c r="E76" s="46">
        <v>0.83497906031123303</v>
      </c>
      <c r="F76" s="46">
        <v>0</v>
      </c>
      <c r="G76" s="46">
        <v>0</v>
      </c>
      <c r="H76" s="46">
        <v>0</v>
      </c>
      <c r="I76" s="46">
        <v>0</v>
      </c>
      <c r="J76" s="46">
        <v>0</v>
      </c>
      <c r="K76" s="46">
        <v>1.3453774376327681</v>
      </c>
      <c r="L76" s="46">
        <v>0</v>
      </c>
      <c r="M76" s="46">
        <v>0.75</v>
      </c>
      <c r="N76" s="46">
        <v>0</v>
      </c>
      <c r="O76" s="47">
        <v>0</v>
      </c>
      <c r="Q76" s="3">
        <f t="shared" si="1"/>
        <v>0.24419637482866677</v>
      </c>
    </row>
    <row r="77" spans="2:17" x14ac:dyDescent="0.25">
      <c r="C77" s="1">
        <v>27</v>
      </c>
      <c r="D77" s="45">
        <v>0</v>
      </c>
      <c r="E77" s="46">
        <v>0.41253122160484207</v>
      </c>
      <c r="F77" s="46">
        <v>0</v>
      </c>
      <c r="G77" s="46">
        <v>0</v>
      </c>
      <c r="H77" s="46">
        <v>0</v>
      </c>
      <c r="I77" s="46">
        <v>0</v>
      </c>
      <c r="J77" s="46">
        <v>0</v>
      </c>
      <c r="K77" s="46">
        <v>1.1216793453059033</v>
      </c>
      <c r="L77" s="46">
        <v>0</v>
      </c>
      <c r="M77" s="46">
        <v>0.53</v>
      </c>
      <c r="N77" s="46">
        <v>1.3930441060912353</v>
      </c>
      <c r="O77" s="47">
        <v>0</v>
      </c>
      <c r="Q77" s="3">
        <f t="shared" si="1"/>
        <v>0.28810455608349833</v>
      </c>
    </row>
    <row r="78" spans="2:17" x14ac:dyDescent="0.25">
      <c r="C78" s="1">
        <v>28</v>
      </c>
      <c r="D78" s="45">
        <v>0</v>
      </c>
      <c r="E78" s="46">
        <v>1.1418821550875939</v>
      </c>
      <c r="F78" s="46">
        <v>0</v>
      </c>
      <c r="G78" s="46">
        <v>0.64263029657234783</v>
      </c>
      <c r="H78" s="46">
        <v>0</v>
      </c>
      <c r="I78" s="46">
        <v>0</v>
      </c>
      <c r="J78" s="46">
        <v>0</v>
      </c>
      <c r="K78" s="46">
        <v>2.9929382098494388</v>
      </c>
      <c r="L78" s="46">
        <v>0</v>
      </c>
      <c r="M78" s="46">
        <v>0.97</v>
      </c>
      <c r="N78" s="46">
        <v>0.42063272382447098</v>
      </c>
      <c r="O78" s="47">
        <v>0.85</v>
      </c>
      <c r="Q78" s="3">
        <f t="shared" si="1"/>
        <v>0.58484028211115424</v>
      </c>
    </row>
    <row r="79" spans="2:17" x14ac:dyDescent="0.25">
      <c r="C79" s="1">
        <v>29</v>
      </c>
      <c r="D79" s="45">
        <v>1.8355731831128501</v>
      </c>
      <c r="E79" s="46">
        <v>7.4861387727722546</v>
      </c>
      <c r="F79" s="46">
        <v>0.72551305209255323</v>
      </c>
      <c r="G79" s="46">
        <v>2.6681182455690342</v>
      </c>
      <c r="H79" s="46">
        <v>0</v>
      </c>
      <c r="I79" s="46">
        <v>0</v>
      </c>
      <c r="J79" s="46">
        <v>0.83262954028994907</v>
      </c>
      <c r="K79" s="46">
        <v>5.0605060173219814</v>
      </c>
      <c r="L79" s="46">
        <v>0</v>
      </c>
      <c r="M79" s="46">
        <v>0.23</v>
      </c>
      <c r="N79" s="46">
        <v>1.24</v>
      </c>
      <c r="O79" s="47">
        <v>1.0900000000000001</v>
      </c>
      <c r="Q79" s="3">
        <f t="shared" si="1"/>
        <v>1.7640399009298851</v>
      </c>
    </row>
    <row r="80" spans="2:17" x14ac:dyDescent="0.25">
      <c r="C80" s="1">
        <v>30</v>
      </c>
      <c r="D80" s="45">
        <v>0.35196778807022266</v>
      </c>
      <c r="E80" s="46">
        <v>8.8579509649939432</v>
      </c>
      <c r="F80" s="46">
        <v>1.8615029075075005</v>
      </c>
      <c r="G80" s="46">
        <v>5.1468260806421648</v>
      </c>
      <c r="H80" s="46">
        <v>0.63845058127719923</v>
      </c>
      <c r="I80" s="46">
        <v>0</v>
      </c>
      <c r="J80" s="46">
        <v>2.3506124832543573</v>
      </c>
      <c r="K80" s="46">
        <v>7.8237280573168668</v>
      </c>
      <c r="L80" s="46">
        <v>0.40944873944937399</v>
      </c>
      <c r="M80" s="46">
        <v>1.38</v>
      </c>
      <c r="N80" s="46">
        <v>4.0993906124663244</v>
      </c>
      <c r="O80" s="47">
        <v>1.93</v>
      </c>
      <c r="Q80" s="3">
        <f t="shared" si="1"/>
        <v>2.9041565179148292</v>
      </c>
    </row>
    <row r="81" spans="3:17" x14ac:dyDescent="0.25">
      <c r="C81" s="1">
        <v>31</v>
      </c>
      <c r="D81" s="45">
        <v>2.4985568751120857</v>
      </c>
      <c r="E81" s="46">
        <v>6.6237286485601636</v>
      </c>
      <c r="F81" s="46">
        <v>0.78154620613637171</v>
      </c>
      <c r="G81" s="46">
        <v>4.6248548064873676</v>
      </c>
      <c r="H81" s="46">
        <v>1.4850803686052785</v>
      </c>
      <c r="I81" s="46">
        <v>0</v>
      </c>
      <c r="J81" s="46">
        <v>5.0075294281764631</v>
      </c>
      <c r="K81" s="46">
        <v>5.1104231831541531</v>
      </c>
      <c r="L81" s="46">
        <v>0</v>
      </c>
      <c r="M81" s="46">
        <v>3.49</v>
      </c>
      <c r="N81" s="46">
        <v>8.0161294169513901</v>
      </c>
      <c r="O81" s="47">
        <v>6.1641889056835746</v>
      </c>
      <c r="Q81" s="3">
        <f t="shared" si="1"/>
        <v>3.650169819905571</v>
      </c>
    </row>
    <row r="82" spans="3:17" x14ac:dyDescent="0.25">
      <c r="C82" s="1">
        <v>32</v>
      </c>
      <c r="D82" s="45">
        <v>6.6169942624743499</v>
      </c>
      <c r="E82" s="46">
        <v>7.2775858439468504</v>
      </c>
      <c r="F82" s="46">
        <v>0.61460869517649241</v>
      </c>
      <c r="G82" s="46">
        <v>5.7966536539810862</v>
      </c>
      <c r="H82" s="46">
        <v>7.1569070357085334</v>
      </c>
      <c r="I82" s="46">
        <v>1.7959776501169544</v>
      </c>
      <c r="J82" s="46">
        <v>10.843615244359819</v>
      </c>
      <c r="K82" s="46">
        <v>11.684400170547516</v>
      </c>
      <c r="L82" s="46">
        <v>3.1755956411652404</v>
      </c>
      <c r="M82" s="46">
        <v>4.75</v>
      </c>
      <c r="N82" s="46">
        <v>9.1218525237008734</v>
      </c>
      <c r="O82" s="47">
        <v>4.03</v>
      </c>
      <c r="Q82" s="3">
        <f t="shared" si="1"/>
        <v>6.0720158934314759</v>
      </c>
    </row>
    <row r="83" spans="3:17" x14ac:dyDescent="0.25">
      <c r="C83" s="1">
        <v>33</v>
      </c>
      <c r="D83" s="45">
        <v>6.698565970061539</v>
      </c>
      <c r="E83" s="46">
        <v>8.9783155493093822</v>
      </c>
      <c r="F83" s="46">
        <v>3.8770424885739931</v>
      </c>
      <c r="G83" s="46">
        <v>11.185600033596868</v>
      </c>
      <c r="H83" s="46">
        <v>8.8571669447062753</v>
      </c>
      <c r="I83" s="46">
        <v>0</v>
      </c>
      <c r="J83" s="46">
        <v>22.580150226597176</v>
      </c>
      <c r="K83" s="46">
        <v>6.8409796107987546</v>
      </c>
      <c r="L83" s="46">
        <v>2.64825023943611</v>
      </c>
      <c r="M83" s="46">
        <v>8.6999999999999993</v>
      </c>
      <c r="N83" s="46">
        <v>10.81422636564038</v>
      </c>
      <c r="O83" s="47">
        <v>6.8</v>
      </c>
      <c r="Q83" s="3">
        <f t="shared" si="1"/>
        <v>8.1650247857267075</v>
      </c>
    </row>
    <row r="84" spans="3:17" x14ac:dyDescent="0.25">
      <c r="C84" s="1">
        <v>34</v>
      </c>
      <c r="D84" s="45">
        <v>15.183723592172583</v>
      </c>
      <c r="E84" s="46">
        <v>8.6760040366476261</v>
      </c>
      <c r="F84" s="46">
        <v>0</v>
      </c>
      <c r="G84" s="46">
        <v>12.450086362475561</v>
      </c>
      <c r="H84" s="46">
        <v>2.0078820263044506</v>
      </c>
      <c r="I84" s="46">
        <v>0</v>
      </c>
      <c r="J84" s="46">
        <v>11.041524180589779</v>
      </c>
      <c r="K84" s="46">
        <v>8.3431761440423262</v>
      </c>
      <c r="L84" s="46">
        <v>3.5865624638217155</v>
      </c>
      <c r="M84" s="46">
        <v>13.89</v>
      </c>
      <c r="N84" s="46">
        <v>12.124782413164489</v>
      </c>
      <c r="O84" s="47">
        <v>3.25</v>
      </c>
      <c r="Q84" s="3">
        <f t="shared" si="1"/>
        <v>7.5461451016015433</v>
      </c>
    </row>
    <row r="85" spans="3:17" x14ac:dyDescent="0.25">
      <c r="C85" s="1">
        <v>35</v>
      </c>
      <c r="D85" s="45">
        <v>5.8483856003174779</v>
      </c>
      <c r="E85" s="46">
        <v>10.534176006824882</v>
      </c>
      <c r="F85" s="46">
        <v>2.9907261677427837</v>
      </c>
      <c r="G85" s="46">
        <v>13.121016304904437</v>
      </c>
      <c r="H85" s="46">
        <v>4.0475821976884205</v>
      </c>
      <c r="I85" s="46">
        <v>0</v>
      </c>
      <c r="J85" s="46">
        <v>29.92052615619437</v>
      </c>
      <c r="K85" s="46">
        <v>18.016211822452963</v>
      </c>
      <c r="L85" s="46">
        <v>1.9182987350564407</v>
      </c>
      <c r="M85" s="46">
        <v>22.36</v>
      </c>
      <c r="N85" s="46">
        <v>13.578525545490391</v>
      </c>
      <c r="O85" s="47">
        <v>1.47</v>
      </c>
      <c r="Q85" s="3">
        <f t="shared" si="1"/>
        <v>10.317120711389347</v>
      </c>
    </row>
    <row r="86" spans="3:17" x14ac:dyDescent="0.25">
      <c r="C86" s="1">
        <v>36</v>
      </c>
      <c r="D86" s="48"/>
      <c r="E86" s="49"/>
      <c r="F86" s="49"/>
      <c r="G86" s="49"/>
      <c r="H86" s="49"/>
      <c r="I86" s="49"/>
      <c r="J86" s="49"/>
      <c r="K86" s="49"/>
      <c r="L86" s="49"/>
      <c r="M86" s="46">
        <v>3.36</v>
      </c>
      <c r="N86" s="46">
        <v>0</v>
      </c>
      <c r="O86" s="47">
        <v>3.54</v>
      </c>
      <c r="Q86" s="3">
        <f t="shared" si="1"/>
        <v>2.3000000000000003</v>
      </c>
    </row>
    <row r="87" spans="3:17" x14ac:dyDescent="0.25">
      <c r="C87" s="1">
        <v>37</v>
      </c>
      <c r="D87" s="50"/>
      <c r="E87" s="51"/>
      <c r="F87" s="51"/>
      <c r="G87" s="51"/>
      <c r="H87" s="51"/>
      <c r="I87" s="51"/>
      <c r="J87" s="51"/>
      <c r="K87" s="51"/>
      <c r="L87" s="51"/>
      <c r="M87" s="52">
        <v>3.51</v>
      </c>
      <c r="N87" s="52">
        <v>2.5144904071243559</v>
      </c>
      <c r="O87" s="62"/>
      <c r="Q87" s="3">
        <f t="shared" si="1"/>
        <v>3.0122452035621778</v>
      </c>
    </row>
  </sheetData>
  <mergeCells count="1">
    <mergeCell ref="B2:D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89"/>
  <sheetViews>
    <sheetView tabSelected="1" topLeftCell="A55" zoomScaleNormal="100" workbookViewId="0">
      <selection activeCell="S59" sqref="S59"/>
    </sheetView>
  </sheetViews>
  <sheetFormatPr defaultRowHeight="15" x14ac:dyDescent="0.25"/>
  <cols>
    <col min="1" max="16" width="9.140625" style="5"/>
    <col min="17" max="17" width="9.140625" style="63"/>
    <col min="18" max="16384" width="9.140625" style="5"/>
  </cols>
  <sheetData>
    <row r="2" spans="2:17" x14ac:dyDescent="0.25">
      <c r="B2" s="72" t="s">
        <v>7</v>
      </c>
      <c r="C2" s="73"/>
      <c r="M2" s="7"/>
      <c r="N2" s="7"/>
      <c r="O2" s="7"/>
      <c r="P2" s="7"/>
    </row>
    <row r="3" spans="2:17" x14ac:dyDescent="0.25">
      <c r="M3" s="7"/>
      <c r="N3" s="7"/>
      <c r="O3" s="7"/>
      <c r="P3" s="7"/>
    </row>
    <row r="4" spans="2:17" x14ac:dyDescent="0.25">
      <c r="C4" s="1" t="s">
        <v>1</v>
      </c>
      <c r="D4" s="1">
        <v>2006</v>
      </c>
      <c r="E4" s="1">
        <v>2007</v>
      </c>
      <c r="F4" s="1">
        <v>2008</v>
      </c>
      <c r="G4" s="1">
        <v>2009</v>
      </c>
      <c r="H4" s="1">
        <v>2010</v>
      </c>
      <c r="I4" s="1">
        <v>2011</v>
      </c>
      <c r="J4" s="1">
        <v>2012</v>
      </c>
      <c r="K4" s="1">
        <v>2013</v>
      </c>
      <c r="L4" s="1">
        <v>2014</v>
      </c>
      <c r="M4" s="6">
        <v>2015</v>
      </c>
      <c r="N4" s="6">
        <v>2016</v>
      </c>
      <c r="O4" s="6">
        <v>2017</v>
      </c>
      <c r="P4" s="6"/>
      <c r="Q4" s="64" t="s">
        <v>2</v>
      </c>
    </row>
    <row r="5" spans="2:17" x14ac:dyDescent="0.25">
      <c r="C5" s="1">
        <v>23</v>
      </c>
      <c r="D5" s="22">
        <v>0</v>
      </c>
      <c r="E5" s="23">
        <v>0</v>
      </c>
      <c r="F5" s="23">
        <v>0</v>
      </c>
      <c r="G5" s="23">
        <v>0</v>
      </c>
      <c r="H5" s="23">
        <v>0</v>
      </c>
      <c r="I5" s="23">
        <v>0</v>
      </c>
      <c r="J5" s="23">
        <v>0</v>
      </c>
      <c r="K5" s="23">
        <v>0.2</v>
      </c>
      <c r="L5" s="24">
        <v>0</v>
      </c>
      <c r="M5" s="25"/>
      <c r="N5" s="25"/>
      <c r="O5" s="54"/>
      <c r="P5" s="55"/>
      <c r="Q5" s="63">
        <f>AVERAGE(D5:O5)</f>
        <v>2.2222222222222223E-2</v>
      </c>
    </row>
    <row r="6" spans="2:17" x14ac:dyDescent="0.25">
      <c r="C6" s="1">
        <v>24</v>
      </c>
      <c r="D6" s="26">
        <v>0</v>
      </c>
      <c r="E6" s="13">
        <v>0</v>
      </c>
      <c r="F6" s="13">
        <v>0</v>
      </c>
      <c r="G6" s="13">
        <v>0</v>
      </c>
      <c r="H6" s="13">
        <v>0</v>
      </c>
      <c r="I6" s="13">
        <v>0</v>
      </c>
      <c r="J6" s="13">
        <v>0</v>
      </c>
      <c r="K6" s="13">
        <v>0</v>
      </c>
      <c r="L6" s="14">
        <v>0</v>
      </c>
      <c r="M6" s="16">
        <v>0</v>
      </c>
      <c r="N6" s="16">
        <v>0</v>
      </c>
      <c r="O6" s="33">
        <v>0</v>
      </c>
      <c r="P6" s="56"/>
      <c r="Q6" s="63">
        <f t="shared" ref="Q6:Q69" si="0">AVERAGE(D6:O6)</f>
        <v>0</v>
      </c>
    </row>
    <row r="7" spans="2:17" x14ac:dyDescent="0.25">
      <c r="C7" s="1">
        <v>25</v>
      </c>
      <c r="D7" s="26">
        <v>0</v>
      </c>
      <c r="E7" s="13">
        <v>0.18774299999999999</v>
      </c>
      <c r="F7" s="13">
        <v>0</v>
      </c>
      <c r="G7" s="13">
        <v>0</v>
      </c>
      <c r="H7" s="13">
        <v>0</v>
      </c>
      <c r="I7" s="13">
        <v>0</v>
      </c>
      <c r="J7" s="13">
        <v>0</v>
      </c>
      <c r="K7" s="13">
        <v>0</v>
      </c>
      <c r="L7" s="14">
        <v>0</v>
      </c>
      <c r="M7" s="16">
        <v>0</v>
      </c>
      <c r="N7" s="16">
        <v>0</v>
      </c>
      <c r="O7" s="33">
        <v>0</v>
      </c>
      <c r="P7" s="56"/>
      <c r="Q7" s="63">
        <f t="shared" si="0"/>
        <v>1.5645249999999999E-2</v>
      </c>
    </row>
    <row r="8" spans="2:17" x14ac:dyDescent="0.25">
      <c r="C8" s="1">
        <v>26</v>
      </c>
      <c r="D8" s="26">
        <v>0</v>
      </c>
      <c r="E8" s="13">
        <v>0</v>
      </c>
      <c r="F8" s="13">
        <v>0</v>
      </c>
      <c r="G8" s="13">
        <v>0</v>
      </c>
      <c r="H8" s="13">
        <v>0</v>
      </c>
      <c r="I8" s="13">
        <v>0</v>
      </c>
      <c r="J8" s="13">
        <v>0</v>
      </c>
      <c r="K8" s="13">
        <v>0</v>
      </c>
      <c r="L8" s="14">
        <v>0</v>
      </c>
      <c r="M8" s="15">
        <v>9.7776000000000002E-2</v>
      </c>
      <c r="N8" s="15">
        <v>0</v>
      </c>
      <c r="O8" s="32">
        <v>0</v>
      </c>
      <c r="P8" s="55"/>
      <c r="Q8" s="63">
        <f t="shared" si="0"/>
        <v>8.1480000000000007E-3</v>
      </c>
    </row>
    <row r="9" spans="2:17" x14ac:dyDescent="0.25">
      <c r="C9" s="1">
        <v>27</v>
      </c>
      <c r="D9" s="26">
        <v>0</v>
      </c>
      <c r="E9" s="13">
        <v>0.30677700000000002</v>
      </c>
      <c r="F9" s="13">
        <v>0</v>
      </c>
      <c r="G9" s="13">
        <v>0</v>
      </c>
      <c r="H9" s="13">
        <v>0</v>
      </c>
      <c r="I9" s="13">
        <v>0</v>
      </c>
      <c r="J9" s="13">
        <v>0</v>
      </c>
      <c r="K9" s="13">
        <v>0</v>
      </c>
      <c r="L9" s="14">
        <v>0</v>
      </c>
      <c r="M9" s="15">
        <v>9.9698529337519964E-2</v>
      </c>
      <c r="N9" s="15">
        <v>0</v>
      </c>
      <c r="O9" s="32">
        <v>0</v>
      </c>
      <c r="P9" s="55"/>
      <c r="Q9" s="63">
        <f t="shared" si="0"/>
        <v>3.3872960778126661E-2</v>
      </c>
    </row>
    <row r="10" spans="2:17" x14ac:dyDescent="0.25">
      <c r="C10" s="1">
        <v>28</v>
      </c>
      <c r="D10" s="26">
        <v>0</v>
      </c>
      <c r="E10" s="13">
        <v>0</v>
      </c>
      <c r="F10" s="13">
        <v>0</v>
      </c>
      <c r="G10" s="13">
        <v>0.13502500000000001</v>
      </c>
      <c r="H10" s="13">
        <v>0</v>
      </c>
      <c r="I10" s="13">
        <v>0</v>
      </c>
      <c r="J10" s="13">
        <v>0</v>
      </c>
      <c r="K10" s="13">
        <v>0.17874999999999999</v>
      </c>
      <c r="L10" s="14">
        <v>0</v>
      </c>
      <c r="M10" s="15">
        <v>0.10013500835061526</v>
      </c>
      <c r="N10" s="15">
        <v>4.2654800508561297E-2</v>
      </c>
      <c r="O10" s="32">
        <v>4.3030000000000004E-3</v>
      </c>
      <c r="P10" s="55"/>
      <c r="Q10" s="63">
        <f t="shared" si="0"/>
        <v>3.840565073826472E-2</v>
      </c>
    </row>
    <row r="11" spans="2:17" x14ac:dyDescent="0.25">
      <c r="C11" s="1">
        <v>29</v>
      </c>
      <c r="D11" s="26">
        <v>0.11108999999999999</v>
      </c>
      <c r="E11" s="13">
        <v>1.1242989999999999</v>
      </c>
      <c r="F11" s="13">
        <v>9.7340999999999997E-2</v>
      </c>
      <c r="G11" s="13">
        <v>0.13095799999999999</v>
      </c>
      <c r="H11" s="13">
        <v>0</v>
      </c>
      <c r="I11" s="13">
        <v>0</v>
      </c>
      <c r="J11" s="13">
        <v>9.0781000000000001E-2</v>
      </c>
      <c r="K11" s="13">
        <v>0</v>
      </c>
      <c r="L11" s="14">
        <v>0</v>
      </c>
      <c r="M11" s="15">
        <v>0</v>
      </c>
      <c r="N11" s="15">
        <v>4.3709521706545032E-2</v>
      </c>
      <c r="O11" s="32">
        <v>1.2426E-2</v>
      </c>
      <c r="P11" s="55"/>
      <c r="Q11" s="63">
        <f t="shared" si="0"/>
        <v>0.13421704347554539</v>
      </c>
    </row>
    <row r="12" spans="2:17" x14ac:dyDescent="0.25">
      <c r="C12" s="1">
        <v>30</v>
      </c>
      <c r="D12" s="26">
        <v>0</v>
      </c>
      <c r="E12" s="13">
        <v>0.92585600000000001</v>
      </c>
      <c r="F12" s="13">
        <v>0.101345</v>
      </c>
      <c r="G12" s="13">
        <v>0.318992</v>
      </c>
      <c r="H12" s="13">
        <v>0</v>
      </c>
      <c r="I12" s="13">
        <v>0</v>
      </c>
      <c r="J12" s="13">
        <v>0</v>
      </c>
      <c r="K12" s="13">
        <v>0.315967</v>
      </c>
      <c r="L12" s="14">
        <v>0</v>
      </c>
      <c r="M12" s="15">
        <v>9.9694704555821675E-2</v>
      </c>
      <c r="N12" s="15">
        <v>9.9010673518150336E-2</v>
      </c>
      <c r="O12" s="32">
        <v>0.22043426540000002</v>
      </c>
      <c r="P12" s="55"/>
      <c r="Q12" s="63">
        <f t="shared" si="0"/>
        <v>0.17344163695616435</v>
      </c>
    </row>
    <row r="13" spans="2:17" x14ac:dyDescent="0.25">
      <c r="C13" s="1">
        <v>31</v>
      </c>
      <c r="D13" s="26">
        <v>0.10815</v>
      </c>
      <c r="E13" s="13">
        <v>0.50776100000000002</v>
      </c>
      <c r="F13" s="13">
        <v>0</v>
      </c>
      <c r="G13" s="13">
        <v>3.7581000000000003E-2</v>
      </c>
      <c r="H13" s="13">
        <v>0</v>
      </c>
      <c r="I13" s="13">
        <v>0</v>
      </c>
      <c r="J13" s="13">
        <v>0</v>
      </c>
      <c r="K13" s="13">
        <v>9.7535999999999998E-2</v>
      </c>
      <c r="L13" s="14">
        <v>0.41231709759298535</v>
      </c>
      <c r="M13" s="15">
        <v>0.66092981170211051</v>
      </c>
      <c r="N13" s="15">
        <v>0.45135446023693016</v>
      </c>
      <c r="O13" s="32">
        <v>0.121665</v>
      </c>
      <c r="P13" s="55"/>
      <c r="Q13" s="63">
        <f t="shared" si="0"/>
        <v>0.19977453079433549</v>
      </c>
    </row>
    <row r="14" spans="2:17" x14ac:dyDescent="0.25">
      <c r="C14" s="1">
        <v>32</v>
      </c>
      <c r="D14" s="26">
        <v>0.42686400000000002</v>
      </c>
      <c r="E14" s="13">
        <v>0.485205</v>
      </c>
      <c r="F14" s="13">
        <v>0</v>
      </c>
      <c r="G14" s="13">
        <v>0.32630900000000002</v>
      </c>
      <c r="H14" s="13">
        <v>0.180453</v>
      </c>
      <c r="I14" s="13">
        <v>0</v>
      </c>
      <c r="J14" s="13">
        <v>0.54834700000000003</v>
      </c>
      <c r="K14" s="13">
        <v>0.67639199999999999</v>
      </c>
      <c r="L14" s="14">
        <v>0.30231560778865019</v>
      </c>
      <c r="M14" s="15">
        <v>0.20113752588076342</v>
      </c>
      <c r="N14" s="15">
        <v>0.58418006497865238</v>
      </c>
      <c r="O14" s="32">
        <v>7.3914000000000007E-2</v>
      </c>
      <c r="P14" s="55"/>
      <c r="Q14" s="63">
        <f t="shared" si="0"/>
        <v>0.3170930998873388</v>
      </c>
    </row>
    <row r="15" spans="2:17" x14ac:dyDescent="0.25">
      <c r="C15" s="1">
        <v>33</v>
      </c>
      <c r="D15" s="26">
        <v>0.36361500000000002</v>
      </c>
      <c r="E15" s="13">
        <v>0.64174399999999998</v>
      </c>
      <c r="F15" s="13">
        <v>0.207673</v>
      </c>
      <c r="G15" s="13">
        <v>0</v>
      </c>
      <c r="H15" s="13">
        <v>0.105167</v>
      </c>
      <c r="I15" s="17"/>
      <c r="J15" s="13">
        <v>0.79761700000000002</v>
      </c>
      <c r="K15" s="13">
        <v>0.76161999999999996</v>
      </c>
      <c r="L15" s="14">
        <v>0.15941617749326056</v>
      </c>
      <c r="M15" s="15">
        <v>0.13791757776105601</v>
      </c>
      <c r="N15" s="15">
        <v>0.93175358979634004</v>
      </c>
      <c r="O15" s="32">
        <v>0.16673272727272725</v>
      </c>
      <c r="P15" s="55"/>
      <c r="Q15" s="63">
        <f t="shared" si="0"/>
        <v>0.38847782475667125</v>
      </c>
    </row>
    <row r="16" spans="2:17" x14ac:dyDescent="0.25">
      <c r="C16" s="1">
        <v>34</v>
      </c>
      <c r="D16" s="26">
        <v>0.21212300000000001</v>
      </c>
      <c r="E16" s="13">
        <v>0.42796800000000002</v>
      </c>
      <c r="F16" s="13">
        <v>0</v>
      </c>
      <c r="G16" s="13">
        <v>0</v>
      </c>
      <c r="H16" s="13">
        <v>0</v>
      </c>
      <c r="I16" s="17"/>
      <c r="J16" s="13">
        <v>0.19158900000000001</v>
      </c>
      <c r="K16" s="13">
        <v>0.25116500000000003</v>
      </c>
      <c r="L16" s="14">
        <v>0.17742462619085841</v>
      </c>
      <c r="M16" s="15">
        <v>0.15990715829021762</v>
      </c>
      <c r="N16" s="15">
        <v>9.6776611694656248E-2</v>
      </c>
      <c r="O16" s="32">
        <v>0</v>
      </c>
      <c r="P16" s="55"/>
      <c r="Q16" s="63">
        <f t="shared" si="0"/>
        <v>0.13790485419779383</v>
      </c>
    </row>
    <row r="17" spans="3:17" x14ac:dyDescent="0.25">
      <c r="C17" s="1">
        <v>35</v>
      </c>
      <c r="D17" s="26">
        <v>7.9607999999999998E-2</v>
      </c>
      <c r="E17" s="13">
        <v>0</v>
      </c>
      <c r="F17" s="13">
        <v>9.4294000000000003E-2</v>
      </c>
      <c r="G17" s="13">
        <v>0</v>
      </c>
      <c r="H17" s="13">
        <v>0.105792</v>
      </c>
      <c r="I17" s="17"/>
      <c r="J17" s="13">
        <v>0.16513</v>
      </c>
      <c r="K17" s="13">
        <v>0.34453800000000001</v>
      </c>
      <c r="L17" s="14">
        <v>9.3841644382812728E-2</v>
      </c>
      <c r="M17" s="15">
        <v>0.39141397215336626</v>
      </c>
      <c r="N17" s="15">
        <v>0.14693820076618433</v>
      </c>
      <c r="O17" s="32">
        <v>0</v>
      </c>
      <c r="P17" s="55"/>
      <c r="Q17" s="63">
        <f t="shared" si="0"/>
        <v>0.12923234702748759</v>
      </c>
    </row>
    <row r="18" spans="3:17" x14ac:dyDescent="0.25">
      <c r="C18" s="1">
        <v>36</v>
      </c>
      <c r="D18" s="27"/>
      <c r="E18" s="17"/>
      <c r="F18" s="17"/>
      <c r="G18" s="17"/>
      <c r="H18" s="17"/>
      <c r="I18" s="17"/>
      <c r="J18" s="17"/>
      <c r="K18" s="17"/>
      <c r="L18" s="18"/>
      <c r="M18" s="15">
        <v>8.3553176158545545E-2</v>
      </c>
      <c r="N18" s="15">
        <v>0</v>
      </c>
      <c r="O18" s="32">
        <v>0</v>
      </c>
      <c r="P18" s="55"/>
      <c r="Q18" s="63">
        <f t="shared" si="0"/>
        <v>2.7851058719515182E-2</v>
      </c>
    </row>
    <row r="19" spans="3:17" x14ac:dyDescent="0.25">
      <c r="C19" s="1">
        <v>37</v>
      </c>
      <c r="D19" s="28"/>
      <c r="E19" s="29"/>
      <c r="F19" s="29"/>
      <c r="G19" s="29"/>
      <c r="H19" s="29"/>
      <c r="I19" s="29"/>
      <c r="J19" s="29"/>
      <c r="K19" s="29"/>
      <c r="L19" s="30"/>
      <c r="M19" s="31">
        <v>5.0416000000000002E-2</v>
      </c>
      <c r="N19" s="31">
        <v>0</v>
      </c>
      <c r="O19" s="57"/>
      <c r="P19" s="55"/>
      <c r="Q19" s="63">
        <f t="shared" si="0"/>
        <v>2.5208000000000001E-2</v>
      </c>
    </row>
    <row r="20" spans="3:17" x14ac:dyDescent="0.25">
      <c r="C20" s="1"/>
      <c r="M20" s="7"/>
      <c r="N20" s="7"/>
      <c r="O20" s="7"/>
      <c r="P20" s="7"/>
    </row>
    <row r="21" spans="3:17" x14ac:dyDescent="0.25">
      <c r="C21" s="1" t="s">
        <v>3</v>
      </c>
      <c r="D21" s="1">
        <v>2006</v>
      </c>
      <c r="E21" s="1">
        <v>2007</v>
      </c>
      <c r="F21" s="1">
        <v>2008</v>
      </c>
      <c r="G21" s="1">
        <v>2009</v>
      </c>
      <c r="H21" s="1">
        <v>2010</v>
      </c>
      <c r="I21" s="1">
        <v>2011</v>
      </c>
      <c r="J21" s="1">
        <v>2012</v>
      </c>
      <c r="K21" s="1">
        <v>2013</v>
      </c>
      <c r="L21" s="1">
        <v>2014</v>
      </c>
      <c r="M21" s="6">
        <v>2015</v>
      </c>
      <c r="N21" s="6">
        <v>2016</v>
      </c>
      <c r="O21" s="6">
        <v>2017</v>
      </c>
      <c r="P21" s="6"/>
      <c r="Q21" s="64" t="s">
        <v>2</v>
      </c>
    </row>
    <row r="22" spans="3:17" x14ac:dyDescent="0.25">
      <c r="C22" s="1">
        <v>23</v>
      </c>
      <c r="D22" s="22">
        <v>0</v>
      </c>
      <c r="E22" s="23">
        <v>0</v>
      </c>
      <c r="F22" s="23">
        <v>0</v>
      </c>
      <c r="G22" s="23">
        <v>0</v>
      </c>
      <c r="H22" s="23">
        <v>0</v>
      </c>
      <c r="I22" s="23">
        <v>0</v>
      </c>
      <c r="J22" s="23">
        <v>0</v>
      </c>
      <c r="K22" s="23">
        <v>0.111111</v>
      </c>
      <c r="L22" s="24">
        <v>0</v>
      </c>
      <c r="M22" s="25"/>
      <c r="N22" s="25"/>
      <c r="O22" s="54"/>
      <c r="P22" s="55"/>
      <c r="Q22" s="63">
        <f t="shared" si="0"/>
        <v>1.2345666666666666E-2</v>
      </c>
    </row>
    <row r="23" spans="3:17" x14ac:dyDescent="0.25">
      <c r="C23" s="1">
        <v>24</v>
      </c>
      <c r="D23" s="26">
        <v>0</v>
      </c>
      <c r="E23" s="13">
        <v>0</v>
      </c>
      <c r="F23" s="13">
        <v>0</v>
      </c>
      <c r="G23" s="13">
        <v>0</v>
      </c>
      <c r="H23" s="13">
        <v>0</v>
      </c>
      <c r="I23" s="13">
        <v>0</v>
      </c>
      <c r="J23" s="13">
        <v>0</v>
      </c>
      <c r="K23" s="13">
        <v>0</v>
      </c>
      <c r="L23" s="14">
        <v>0</v>
      </c>
      <c r="M23" s="16">
        <v>0</v>
      </c>
      <c r="N23" s="16">
        <v>0</v>
      </c>
      <c r="O23" s="33">
        <v>0</v>
      </c>
      <c r="P23" s="56"/>
      <c r="Q23" s="63">
        <f t="shared" si="0"/>
        <v>0</v>
      </c>
    </row>
    <row r="24" spans="3:17" x14ac:dyDescent="0.25">
      <c r="C24" s="1">
        <v>25</v>
      </c>
      <c r="D24" s="26">
        <v>0</v>
      </c>
      <c r="E24" s="13">
        <v>0</v>
      </c>
      <c r="F24" s="13">
        <v>0</v>
      </c>
      <c r="G24" s="13">
        <v>0</v>
      </c>
      <c r="H24" s="13">
        <v>0</v>
      </c>
      <c r="I24" s="13">
        <v>0</v>
      </c>
      <c r="J24" s="13">
        <v>0</v>
      </c>
      <c r="K24" s="13">
        <v>0</v>
      </c>
      <c r="L24" s="14">
        <v>0</v>
      </c>
      <c r="M24" s="16">
        <v>0</v>
      </c>
      <c r="N24" s="16">
        <v>0</v>
      </c>
      <c r="O24" s="33">
        <v>0</v>
      </c>
      <c r="P24" s="56"/>
      <c r="Q24" s="63">
        <f t="shared" si="0"/>
        <v>0</v>
      </c>
    </row>
    <row r="25" spans="3:17" x14ac:dyDescent="0.25">
      <c r="C25" s="1">
        <v>26</v>
      </c>
      <c r="D25" s="26">
        <v>0</v>
      </c>
      <c r="E25" s="13">
        <v>0</v>
      </c>
      <c r="F25" s="13">
        <v>0</v>
      </c>
      <c r="G25" s="13">
        <v>0</v>
      </c>
      <c r="H25" s="13">
        <v>0</v>
      </c>
      <c r="I25" s="13">
        <v>0</v>
      </c>
      <c r="J25" s="13">
        <v>0</v>
      </c>
      <c r="K25" s="13">
        <v>0</v>
      </c>
      <c r="L25" s="14">
        <v>0</v>
      </c>
      <c r="M25" s="16">
        <v>0</v>
      </c>
      <c r="N25" s="16">
        <v>0</v>
      </c>
      <c r="O25" s="33">
        <v>0</v>
      </c>
      <c r="P25" s="56"/>
      <c r="Q25" s="63">
        <f t="shared" si="0"/>
        <v>0</v>
      </c>
    </row>
    <row r="26" spans="3:17" x14ac:dyDescent="0.25">
      <c r="C26" s="1">
        <v>27</v>
      </c>
      <c r="D26" s="26">
        <v>0</v>
      </c>
      <c r="E26" s="13">
        <v>0</v>
      </c>
      <c r="F26" s="13">
        <v>0</v>
      </c>
      <c r="G26" s="13">
        <v>0</v>
      </c>
      <c r="H26" s="13">
        <v>0</v>
      </c>
      <c r="I26" s="13">
        <v>0</v>
      </c>
      <c r="J26" s="13">
        <v>0</v>
      </c>
      <c r="K26" s="13">
        <v>0</v>
      </c>
      <c r="L26" s="14">
        <v>0</v>
      </c>
      <c r="M26" s="15">
        <v>0</v>
      </c>
      <c r="N26" s="15">
        <v>0</v>
      </c>
      <c r="O26" s="32">
        <v>0</v>
      </c>
      <c r="P26" s="55"/>
      <c r="Q26" s="63">
        <f t="shared" si="0"/>
        <v>0</v>
      </c>
    </row>
    <row r="27" spans="3:17" x14ac:dyDescent="0.25">
      <c r="C27" s="1">
        <v>28</v>
      </c>
      <c r="D27" s="26">
        <v>0</v>
      </c>
      <c r="E27" s="13">
        <v>0</v>
      </c>
      <c r="F27" s="13">
        <v>0</v>
      </c>
      <c r="G27" s="13">
        <v>0</v>
      </c>
      <c r="H27" s="13">
        <v>0</v>
      </c>
      <c r="I27" s="13">
        <v>0</v>
      </c>
      <c r="J27" s="13">
        <v>0</v>
      </c>
      <c r="K27" s="13">
        <v>0</v>
      </c>
      <c r="L27" s="14">
        <v>0</v>
      </c>
      <c r="M27" s="15">
        <v>0</v>
      </c>
      <c r="N27" s="15">
        <v>0</v>
      </c>
      <c r="O27" s="32">
        <v>0</v>
      </c>
      <c r="P27" s="55"/>
      <c r="Q27" s="63">
        <f t="shared" si="0"/>
        <v>0</v>
      </c>
    </row>
    <row r="28" spans="3:17" x14ac:dyDescent="0.25">
      <c r="C28" s="1">
        <v>29</v>
      </c>
      <c r="D28" s="26">
        <v>0.108293</v>
      </c>
      <c r="E28" s="13">
        <v>0.27588200000000002</v>
      </c>
      <c r="F28" s="13">
        <v>0</v>
      </c>
      <c r="G28" s="13">
        <v>0.391318</v>
      </c>
      <c r="H28" s="13">
        <v>0</v>
      </c>
      <c r="I28" s="13">
        <v>0</v>
      </c>
      <c r="J28" s="13">
        <v>0</v>
      </c>
      <c r="K28" s="13">
        <v>0.27330199999999999</v>
      </c>
      <c r="L28" s="14">
        <v>0</v>
      </c>
      <c r="M28" s="15">
        <v>9.2447670554253375E-2</v>
      </c>
      <c r="N28" s="15">
        <v>0.11228771074789032</v>
      </c>
      <c r="O28" s="32">
        <v>7.564444444444444E-3</v>
      </c>
      <c r="P28" s="55"/>
      <c r="Q28" s="63">
        <f t="shared" si="0"/>
        <v>0.10509123547888234</v>
      </c>
    </row>
    <row r="29" spans="3:17" x14ac:dyDescent="0.25">
      <c r="C29" s="1">
        <v>30</v>
      </c>
      <c r="D29" s="26">
        <v>0</v>
      </c>
      <c r="E29" s="13">
        <v>0.38097799999999998</v>
      </c>
      <c r="F29" s="13">
        <v>0</v>
      </c>
      <c r="G29" s="13">
        <v>0.41693000000000002</v>
      </c>
      <c r="H29" s="13">
        <v>0</v>
      </c>
      <c r="I29" s="13">
        <v>0</v>
      </c>
      <c r="J29" s="13">
        <v>0.13072</v>
      </c>
      <c r="K29" s="13">
        <v>0.24526100000000001</v>
      </c>
      <c r="L29" s="14">
        <v>0</v>
      </c>
      <c r="M29" s="15">
        <v>0.10978673168742852</v>
      </c>
      <c r="N29" s="15">
        <v>0</v>
      </c>
      <c r="O29" s="32">
        <v>0.11330196977777776</v>
      </c>
      <c r="P29" s="55"/>
      <c r="Q29" s="63">
        <f t="shared" si="0"/>
        <v>0.11641480845543385</v>
      </c>
    </row>
    <row r="30" spans="3:17" x14ac:dyDescent="0.25">
      <c r="C30" s="1">
        <v>31</v>
      </c>
      <c r="D30" s="26">
        <v>0.112648</v>
      </c>
      <c r="E30" s="13">
        <v>0.68303599999999998</v>
      </c>
      <c r="F30" s="13">
        <v>0.11515300000000001</v>
      </c>
      <c r="G30" s="13">
        <v>0.55433600000000005</v>
      </c>
      <c r="H30" s="13">
        <v>0.26174799999999998</v>
      </c>
      <c r="I30" s="13">
        <v>0</v>
      </c>
      <c r="J30" s="13">
        <v>5.7502999999999999E-2</v>
      </c>
      <c r="K30" s="13">
        <v>0</v>
      </c>
      <c r="L30" s="14">
        <v>0</v>
      </c>
      <c r="M30" s="15">
        <v>0.1794143038889327</v>
      </c>
      <c r="N30" s="15">
        <v>0.24845162129480719</v>
      </c>
      <c r="O30" s="32">
        <v>0.108</v>
      </c>
      <c r="P30" s="55"/>
      <c r="Q30" s="63">
        <f t="shared" si="0"/>
        <v>0.19335749376531167</v>
      </c>
    </row>
    <row r="31" spans="3:17" x14ac:dyDescent="0.25">
      <c r="C31" s="1">
        <v>32</v>
      </c>
      <c r="D31" s="26">
        <v>4.8216000000000002E-2</v>
      </c>
      <c r="E31" s="13">
        <v>0.27529900000000002</v>
      </c>
      <c r="F31" s="13">
        <v>0</v>
      </c>
      <c r="G31" s="13">
        <v>0</v>
      </c>
      <c r="H31" s="13">
        <v>0.248783</v>
      </c>
      <c r="I31" s="13">
        <v>0</v>
      </c>
      <c r="J31" s="13">
        <v>0.14996100000000001</v>
      </c>
      <c r="K31" s="13">
        <v>0.46426000000000001</v>
      </c>
      <c r="L31" s="14">
        <v>0.22205237554395976</v>
      </c>
      <c r="M31" s="15">
        <v>0.114164632140483</v>
      </c>
      <c r="N31" s="15">
        <v>0.28341805302732825</v>
      </c>
      <c r="O31" s="32">
        <v>0</v>
      </c>
      <c r="P31" s="55"/>
      <c r="Q31" s="63">
        <f t="shared" si="0"/>
        <v>0.15051283839264759</v>
      </c>
    </row>
    <row r="32" spans="3:17" x14ac:dyDescent="0.25">
      <c r="C32" s="1">
        <v>33</v>
      </c>
      <c r="D32" s="26">
        <v>0.20432</v>
      </c>
      <c r="E32" s="13">
        <v>0.59287100000000004</v>
      </c>
      <c r="F32" s="13">
        <v>0</v>
      </c>
      <c r="G32" s="13">
        <v>0.25397500000000001</v>
      </c>
      <c r="H32" s="13">
        <v>0.25974900000000001</v>
      </c>
      <c r="I32" s="17"/>
      <c r="J32" s="13">
        <v>0.17882200000000001</v>
      </c>
      <c r="K32" s="13">
        <v>0.106667</v>
      </c>
      <c r="L32" s="14">
        <v>1.823018022645212E-2</v>
      </c>
      <c r="M32" s="15">
        <v>7.5093559611177724E-2</v>
      </c>
      <c r="N32" s="15">
        <v>0.19728924886859073</v>
      </c>
      <c r="O32" s="32">
        <v>0</v>
      </c>
      <c r="P32" s="55"/>
      <c r="Q32" s="63">
        <f t="shared" si="0"/>
        <v>0.17154699897329279</v>
      </c>
    </row>
    <row r="33" spans="3:17" x14ac:dyDescent="0.25">
      <c r="C33" s="1">
        <v>34</v>
      </c>
      <c r="D33" s="26">
        <v>0.44064199999999998</v>
      </c>
      <c r="E33" s="13">
        <v>0.32542500000000002</v>
      </c>
      <c r="F33" s="13">
        <v>0</v>
      </c>
      <c r="G33" s="13">
        <v>0</v>
      </c>
      <c r="H33" s="13">
        <v>0</v>
      </c>
      <c r="I33" s="17"/>
      <c r="J33" s="13">
        <v>0.28412999999999999</v>
      </c>
      <c r="K33" s="13">
        <v>0.11061600000000001</v>
      </c>
      <c r="L33" s="14">
        <v>0</v>
      </c>
      <c r="M33" s="20">
        <v>0.10238511112422818</v>
      </c>
      <c r="N33" s="20">
        <v>0.10608831647940203</v>
      </c>
      <c r="O33" s="58">
        <v>0.1225</v>
      </c>
      <c r="P33" s="19"/>
      <c r="Q33" s="63">
        <f t="shared" si="0"/>
        <v>0.13561694796396639</v>
      </c>
    </row>
    <row r="34" spans="3:17" x14ac:dyDescent="0.25">
      <c r="C34" s="1">
        <v>35</v>
      </c>
      <c r="D34" s="26">
        <v>0</v>
      </c>
      <c r="E34" s="13">
        <v>0</v>
      </c>
      <c r="F34" s="13">
        <v>0</v>
      </c>
      <c r="G34" s="13">
        <v>0</v>
      </c>
      <c r="H34" s="13">
        <v>0</v>
      </c>
      <c r="I34" s="17"/>
      <c r="J34" s="13">
        <v>0.26419399999999998</v>
      </c>
      <c r="K34" s="13">
        <v>0</v>
      </c>
      <c r="L34" s="14">
        <v>0</v>
      </c>
      <c r="M34" s="15">
        <v>0.12602180759648535</v>
      </c>
      <c r="N34" s="15">
        <v>8.0592073446782486E-2</v>
      </c>
      <c r="O34" s="32">
        <v>0</v>
      </c>
      <c r="P34" s="55"/>
      <c r="Q34" s="63">
        <f t="shared" si="0"/>
        <v>4.2800716458478889E-2</v>
      </c>
    </row>
    <row r="35" spans="3:17" x14ac:dyDescent="0.25">
      <c r="C35" s="1">
        <v>36</v>
      </c>
      <c r="D35" s="27"/>
      <c r="E35" s="17"/>
      <c r="F35" s="17"/>
      <c r="G35" s="17"/>
      <c r="H35" s="17"/>
      <c r="I35" s="17"/>
      <c r="J35" s="17"/>
      <c r="K35" s="17"/>
      <c r="L35" s="18"/>
      <c r="M35" s="15">
        <v>5.1723037505435936E-2</v>
      </c>
      <c r="N35" s="15">
        <v>0</v>
      </c>
      <c r="O35" s="32">
        <v>0</v>
      </c>
      <c r="P35" s="55"/>
      <c r="Q35" s="63">
        <f t="shared" si="0"/>
        <v>1.7241012501811977E-2</v>
      </c>
    </row>
    <row r="36" spans="3:17" x14ac:dyDescent="0.25">
      <c r="C36" s="1">
        <v>37</v>
      </c>
      <c r="D36" s="28"/>
      <c r="E36" s="29"/>
      <c r="F36" s="29"/>
      <c r="G36" s="29"/>
      <c r="H36" s="29"/>
      <c r="I36" s="29"/>
      <c r="J36" s="29"/>
      <c r="K36" s="29"/>
      <c r="L36" s="30"/>
      <c r="M36" s="31">
        <v>0</v>
      </c>
      <c r="N36" s="31">
        <v>9.3092550513623362E-2</v>
      </c>
      <c r="O36" s="57"/>
      <c r="P36" s="55"/>
      <c r="Q36" s="63">
        <f t="shared" si="0"/>
        <v>4.6546275256811681E-2</v>
      </c>
    </row>
    <row r="37" spans="3:17" x14ac:dyDescent="0.25">
      <c r="C37" s="1"/>
      <c r="M37" s="7"/>
      <c r="N37" s="7"/>
      <c r="O37" s="7"/>
      <c r="P37" s="7"/>
    </row>
    <row r="38" spans="3:17" x14ac:dyDescent="0.25">
      <c r="C38" s="1" t="s">
        <v>4</v>
      </c>
      <c r="D38" s="1">
        <v>2006</v>
      </c>
      <c r="E38" s="1">
        <v>2007</v>
      </c>
      <c r="F38" s="1">
        <v>2008</v>
      </c>
      <c r="G38" s="1">
        <v>2009</v>
      </c>
      <c r="H38" s="1">
        <v>2010</v>
      </c>
      <c r="I38" s="1">
        <v>2011</v>
      </c>
      <c r="J38" s="1">
        <v>2012</v>
      </c>
      <c r="K38" s="1">
        <v>2013</v>
      </c>
      <c r="L38" s="1">
        <v>2014</v>
      </c>
      <c r="M38" s="6">
        <v>2015</v>
      </c>
      <c r="N38" s="6">
        <v>2016</v>
      </c>
      <c r="O38" s="6">
        <v>2017</v>
      </c>
      <c r="P38" s="6"/>
      <c r="Q38" s="64" t="s">
        <v>2</v>
      </c>
    </row>
    <row r="39" spans="3:17" x14ac:dyDescent="0.25">
      <c r="C39" s="1">
        <v>23</v>
      </c>
      <c r="D39" s="22">
        <v>0</v>
      </c>
      <c r="E39" s="23">
        <v>0</v>
      </c>
      <c r="F39" s="23">
        <v>0</v>
      </c>
      <c r="G39" s="23">
        <v>0</v>
      </c>
      <c r="H39" s="23">
        <v>0</v>
      </c>
      <c r="I39" s="23">
        <v>0</v>
      </c>
      <c r="J39" s="23">
        <v>7.8695000000000001E-2</v>
      </c>
      <c r="K39" s="23">
        <v>5.9880000000000003E-2</v>
      </c>
      <c r="L39" s="24">
        <v>0</v>
      </c>
      <c r="M39" s="25"/>
      <c r="N39" s="25"/>
      <c r="O39" s="54"/>
      <c r="P39" s="55"/>
      <c r="Q39" s="63">
        <f t="shared" si="0"/>
        <v>1.5397222222222222E-2</v>
      </c>
    </row>
    <row r="40" spans="3:17" x14ac:dyDescent="0.25">
      <c r="C40" s="1">
        <v>24</v>
      </c>
      <c r="D40" s="26">
        <v>0</v>
      </c>
      <c r="E40" s="13">
        <v>0</v>
      </c>
      <c r="F40" s="13">
        <v>0</v>
      </c>
      <c r="G40" s="13">
        <v>0</v>
      </c>
      <c r="H40" s="13">
        <v>0</v>
      </c>
      <c r="I40" s="13">
        <v>0</v>
      </c>
      <c r="J40" s="13">
        <v>6.3722000000000001E-2</v>
      </c>
      <c r="K40" s="13">
        <v>0</v>
      </c>
      <c r="L40" s="14">
        <v>0</v>
      </c>
      <c r="M40" s="16">
        <v>0</v>
      </c>
      <c r="N40" s="16">
        <v>0</v>
      </c>
      <c r="O40" s="33">
        <v>0</v>
      </c>
      <c r="P40" s="56"/>
      <c r="Q40" s="63">
        <f t="shared" si="0"/>
        <v>5.310166666666667E-3</v>
      </c>
    </row>
    <row r="41" spans="3:17" x14ac:dyDescent="0.25">
      <c r="C41" s="1">
        <v>25</v>
      </c>
      <c r="D41" s="26">
        <v>0</v>
      </c>
      <c r="E41" s="13">
        <v>0</v>
      </c>
      <c r="F41" s="13">
        <v>0</v>
      </c>
      <c r="G41" s="13">
        <v>0</v>
      </c>
      <c r="H41" s="13">
        <v>0</v>
      </c>
      <c r="I41" s="13">
        <v>0</v>
      </c>
      <c r="J41" s="13">
        <v>0</v>
      </c>
      <c r="K41" s="13">
        <v>0</v>
      </c>
      <c r="L41" s="14">
        <v>0</v>
      </c>
      <c r="M41" s="16">
        <v>0</v>
      </c>
      <c r="N41" s="16">
        <v>0</v>
      </c>
      <c r="O41" s="33">
        <v>0</v>
      </c>
      <c r="P41" s="56"/>
      <c r="Q41" s="63">
        <f t="shared" si="0"/>
        <v>0</v>
      </c>
    </row>
    <row r="42" spans="3:17" x14ac:dyDescent="0.25">
      <c r="C42" s="1">
        <v>26</v>
      </c>
      <c r="D42" s="26">
        <v>0</v>
      </c>
      <c r="E42" s="13">
        <v>0.10263799999999999</v>
      </c>
      <c r="F42" s="13">
        <v>0</v>
      </c>
      <c r="G42" s="13">
        <v>0</v>
      </c>
      <c r="H42" s="13">
        <v>0</v>
      </c>
      <c r="I42" s="13">
        <v>0</v>
      </c>
      <c r="J42" s="13">
        <v>0</v>
      </c>
      <c r="K42" s="13">
        <v>7.1563000000000002E-2</v>
      </c>
      <c r="L42" s="14">
        <v>0</v>
      </c>
      <c r="M42" s="15">
        <v>1.0816000000000001E-2</v>
      </c>
      <c r="N42" s="15">
        <v>0</v>
      </c>
      <c r="O42" s="32">
        <v>0</v>
      </c>
      <c r="P42" s="55"/>
      <c r="Q42" s="63">
        <f t="shared" si="0"/>
        <v>1.5418083333333332E-2</v>
      </c>
    </row>
    <row r="43" spans="3:17" x14ac:dyDescent="0.25">
      <c r="C43" s="1">
        <v>27</v>
      </c>
      <c r="D43" s="26">
        <v>0</v>
      </c>
      <c r="E43" s="13">
        <v>0</v>
      </c>
      <c r="F43" s="13">
        <v>0</v>
      </c>
      <c r="G43" s="13">
        <v>0</v>
      </c>
      <c r="H43" s="13">
        <v>0</v>
      </c>
      <c r="I43" s="13">
        <v>0</v>
      </c>
      <c r="J43" s="13">
        <v>0</v>
      </c>
      <c r="K43" s="13">
        <v>7.1589E-2</v>
      </c>
      <c r="L43" s="14">
        <v>0</v>
      </c>
      <c r="M43" s="15">
        <v>0</v>
      </c>
      <c r="N43" s="15">
        <v>0.11263022017481102</v>
      </c>
      <c r="O43" s="32">
        <v>0</v>
      </c>
      <c r="P43" s="55"/>
      <c r="Q43" s="63">
        <f t="shared" si="0"/>
        <v>1.5351601681234251E-2</v>
      </c>
    </row>
    <row r="44" spans="3:17" x14ac:dyDescent="0.25">
      <c r="C44" s="1">
        <v>28</v>
      </c>
      <c r="D44" s="26">
        <v>0</v>
      </c>
      <c r="E44" s="13">
        <v>0.46453299999999997</v>
      </c>
      <c r="F44" s="13">
        <v>0</v>
      </c>
      <c r="G44" s="13">
        <v>0.13173599999999999</v>
      </c>
      <c r="H44" s="13">
        <v>0</v>
      </c>
      <c r="I44" s="13">
        <v>0</v>
      </c>
      <c r="J44" s="13">
        <v>0</v>
      </c>
      <c r="K44" s="13">
        <v>0.3931</v>
      </c>
      <c r="L44" s="14">
        <v>0</v>
      </c>
      <c r="M44" s="15">
        <v>0.20551188960386421</v>
      </c>
      <c r="N44" s="15">
        <v>0</v>
      </c>
      <c r="O44" s="32">
        <v>0.20317399999999999</v>
      </c>
      <c r="P44" s="55"/>
      <c r="Q44" s="63">
        <f t="shared" si="0"/>
        <v>0.11650457413365534</v>
      </c>
    </row>
    <row r="45" spans="3:17" x14ac:dyDescent="0.25">
      <c r="C45" s="1">
        <v>29</v>
      </c>
      <c r="D45" s="26">
        <v>0.145006</v>
      </c>
      <c r="E45" s="13">
        <v>1.5957399999999999</v>
      </c>
      <c r="F45" s="13">
        <v>0</v>
      </c>
      <c r="G45" s="13">
        <v>0.53603199999999995</v>
      </c>
      <c r="H45" s="13">
        <v>0</v>
      </c>
      <c r="I45" s="13">
        <v>0</v>
      </c>
      <c r="J45" s="13">
        <v>0</v>
      </c>
      <c r="K45" s="13">
        <v>1.279811</v>
      </c>
      <c r="L45" s="14">
        <v>0</v>
      </c>
      <c r="M45" s="15">
        <v>0</v>
      </c>
      <c r="N45" s="15">
        <v>1.3941543284367431E-2</v>
      </c>
      <c r="O45" s="32">
        <v>0.13440000000000002</v>
      </c>
      <c r="P45" s="55"/>
      <c r="Q45" s="63">
        <f t="shared" si="0"/>
        <v>0.30874421194036389</v>
      </c>
    </row>
    <row r="46" spans="3:17" x14ac:dyDescent="0.25">
      <c r="C46" s="1">
        <v>30</v>
      </c>
      <c r="D46" s="26">
        <v>6.8324999999999997E-2</v>
      </c>
      <c r="E46" s="13">
        <v>0.67052699999999998</v>
      </c>
      <c r="F46" s="13">
        <v>6.7725999999999995E-2</v>
      </c>
      <c r="G46" s="13">
        <v>8.8693999999999995E-2</v>
      </c>
      <c r="H46" s="13">
        <v>0.13939699999999999</v>
      </c>
      <c r="I46" s="13">
        <v>0</v>
      </c>
      <c r="J46" s="13">
        <v>0.101225</v>
      </c>
      <c r="K46" s="13">
        <v>1.492426</v>
      </c>
      <c r="L46" s="14">
        <v>0.20289487822695515</v>
      </c>
      <c r="M46" s="15">
        <v>0.28334913298319409</v>
      </c>
      <c r="N46" s="15">
        <v>0.46822200087074251</v>
      </c>
      <c r="O46" s="32">
        <v>7.4993704933333322E-2</v>
      </c>
      <c r="P46" s="55"/>
      <c r="Q46" s="63">
        <f t="shared" si="0"/>
        <v>0.30481497641785205</v>
      </c>
    </row>
    <row r="47" spans="3:17" x14ac:dyDescent="0.25">
      <c r="C47" s="1">
        <v>31</v>
      </c>
      <c r="D47" s="26">
        <v>0.23674600000000001</v>
      </c>
      <c r="E47" s="13">
        <v>0.42318</v>
      </c>
      <c r="F47" s="13">
        <v>0</v>
      </c>
      <c r="G47" s="13">
        <v>0</v>
      </c>
      <c r="H47" s="13">
        <v>0</v>
      </c>
      <c r="I47" s="13">
        <v>0</v>
      </c>
      <c r="J47" s="13">
        <v>0.15801299999999999</v>
      </c>
      <c r="K47" s="13">
        <v>0.498749</v>
      </c>
      <c r="L47" s="14">
        <v>0.56989281492161303</v>
      </c>
      <c r="M47" s="15">
        <v>0.17558060327420483</v>
      </c>
      <c r="N47" s="15">
        <v>0.39757109332372353</v>
      </c>
      <c r="O47" s="32">
        <v>0.29234933333333335</v>
      </c>
      <c r="P47" s="55"/>
      <c r="Q47" s="63">
        <f t="shared" si="0"/>
        <v>0.22934015373773961</v>
      </c>
    </row>
    <row r="48" spans="3:17" x14ac:dyDescent="0.25">
      <c r="C48" s="1">
        <v>32</v>
      </c>
      <c r="D48" s="26">
        <v>0.22728000000000001</v>
      </c>
      <c r="E48" s="13">
        <v>0.34203600000000001</v>
      </c>
      <c r="F48" s="13">
        <v>7.7826000000000006E-2</v>
      </c>
      <c r="G48" s="13">
        <v>0.38728200000000002</v>
      </c>
      <c r="H48" s="13">
        <v>0.23885999999999999</v>
      </c>
      <c r="I48" s="13">
        <v>2.6745000000000001E-2</v>
      </c>
      <c r="J48" s="13">
        <v>0.18629200000000001</v>
      </c>
      <c r="K48" s="13">
        <v>1.575655</v>
      </c>
      <c r="L48" s="14">
        <v>0.63394108360210322</v>
      </c>
      <c r="M48" s="15">
        <v>0.15755233027771678</v>
      </c>
      <c r="N48" s="15">
        <v>0.38173606571763619</v>
      </c>
      <c r="O48" s="32">
        <v>9.8729999999999984E-2</v>
      </c>
      <c r="P48" s="55"/>
      <c r="Q48" s="63">
        <f t="shared" si="0"/>
        <v>0.36116128996645469</v>
      </c>
    </row>
    <row r="49" spans="3:17" x14ac:dyDescent="0.25">
      <c r="C49" s="1">
        <v>33</v>
      </c>
      <c r="D49" s="26">
        <v>0.18965699999999999</v>
      </c>
      <c r="E49" s="13">
        <v>0.81373399999999996</v>
      </c>
      <c r="F49" s="13">
        <v>7.2542999999999996E-2</v>
      </c>
      <c r="G49" s="13">
        <v>0.19629099999999999</v>
      </c>
      <c r="H49" s="13">
        <v>0.155281</v>
      </c>
      <c r="I49" s="17"/>
      <c r="J49" s="13">
        <v>0.38249499999999997</v>
      </c>
      <c r="K49" s="13">
        <v>0.145125</v>
      </c>
      <c r="L49" s="14">
        <v>0.26960606851079677</v>
      </c>
      <c r="M49" s="15">
        <v>0.10537666471168249</v>
      </c>
      <c r="N49" s="15">
        <v>0.41001906571303998</v>
      </c>
      <c r="O49" s="32">
        <v>0.13550399999999999</v>
      </c>
      <c r="P49" s="55"/>
      <c r="Q49" s="63">
        <f t="shared" si="0"/>
        <v>0.26142107263050174</v>
      </c>
    </row>
    <row r="50" spans="3:17" x14ac:dyDescent="0.25">
      <c r="C50" s="1">
        <v>34</v>
      </c>
      <c r="D50" s="26">
        <v>0.80565500000000001</v>
      </c>
      <c r="E50" s="13">
        <v>0.62597100000000006</v>
      </c>
      <c r="F50" s="13">
        <v>0</v>
      </c>
      <c r="G50" s="13">
        <v>0.41667599999999999</v>
      </c>
      <c r="H50" s="13">
        <v>0</v>
      </c>
      <c r="I50" s="17"/>
      <c r="J50" s="13">
        <v>0.18171399999999999</v>
      </c>
      <c r="K50" s="13">
        <v>0.30902000000000002</v>
      </c>
      <c r="L50" s="14">
        <v>0.34684773588217321</v>
      </c>
      <c r="M50" s="15">
        <v>0.26412764028678504</v>
      </c>
      <c r="N50" s="15">
        <v>0.19043509078466861</v>
      </c>
      <c r="O50" s="32">
        <v>8.5597333333333345E-2</v>
      </c>
      <c r="P50" s="55"/>
      <c r="Q50" s="63">
        <f t="shared" si="0"/>
        <v>0.29327670911699638</v>
      </c>
    </row>
    <row r="51" spans="3:17" x14ac:dyDescent="0.25">
      <c r="C51" s="1">
        <v>35</v>
      </c>
      <c r="D51" s="26">
        <v>0.170852</v>
      </c>
      <c r="E51" s="13">
        <v>0.33352500000000002</v>
      </c>
      <c r="F51" s="13">
        <v>0</v>
      </c>
      <c r="G51" s="13">
        <v>0.112639</v>
      </c>
      <c r="H51" s="13">
        <v>0</v>
      </c>
      <c r="I51" s="17"/>
      <c r="J51" s="13">
        <v>0.323075</v>
      </c>
      <c r="K51" s="13">
        <v>0.38904699999999998</v>
      </c>
      <c r="L51" s="14">
        <v>9.4622659593892572E-2</v>
      </c>
      <c r="M51" s="15">
        <v>0.410636319190677</v>
      </c>
      <c r="N51" s="15">
        <v>0.24821919032846149</v>
      </c>
      <c r="O51" s="32">
        <v>2.4128E-2</v>
      </c>
      <c r="P51" s="55"/>
      <c r="Q51" s="63">
        <f t="shared" si="0"/>
        <v>0.19152219719209376</v>
      </c>
    </row>
    <row r="52" spans="3:17" x14ac:dyDescent="0.25">
      <c r="C52" s="1">
        <v>36</v>
      </c>
      <c r="D52" s="27"/>
      <c r="E52" s="17"/>
      <c r="F52" s="17"/>
      <c r="G52" s="17"/>
      <c r="H52" s="17"/>
      <c r="I52" s="17"/>
      <c r="J52" s="17"/>
      <c r="K52" s="17"/>
      <c r="L52" s="18"/>
      <c r="M52" s="15">
        <v>0</v>
      </c>
      <c r="N52" s="15">
        <v>0</v>
      </c>
      <c r="O52" s="32">
        <v>5.226666666666667E-2</v>
      </c>
      <c r="P52" s="55"/>
      <c r="Q52" s="63">
        <f t="shared" si="0"/>
        <v>1.7422222222222224E-2</v>
      </c>
    </row>
    <row r="53" spans="3:17" x14ac:dyDescent="0.25">
      <c r="C53" s="1">
        <v>37</v>
      </c>
      <c r="D53" s="28"/>
      <c r="E53" s="29"/>
      <c r="F53" s="29"/>
      <c r="G53" s="29"/>
      <c r="H53" s="29"/>
      <c r="I53" s="29"/>
      <c r="J53" s="29"/>
      <c r="K53" s="29"/>
      <c r="L53" s="30"/>
      <c r="M53" s="31">
        <v>2.7E-2</v>
      </c>
      <c r="N53" s="31">
        <v>0</v>
      </c>
      <c r="O53" s="57"/>
      <c r="P53" s="55"/>
      <c r="Q53" s="63">
        <f t="shared" si="0"/>
        <v>1.35E-2</v>
      </c>
    </row>
    <row r="54" spans="3:17" x14ac:dyDescent="0.25">
      <c r="C54" s="1"/>
      <c r="M54" s="7"/>
      <c r="N54" s="7"/>
      <c r="O54" s="7"/>
      <c r="P54" s="7"/>
    </row>
    <row r="55" spans="3:17" x14ac:dyDescent="0.25">
      <c r="C55" s="1" t="s">
        <v>5</v>
      </c>
      <c r="D55" s="1">
        <v>2006</v>
      </c>
      <c r="E55" s="1">
        <v>2007</v>
      </c>
      <c r="F55" s="1">
        <v>2008</v>
      </c>
      <c r="G55" s="1">
        <v>2009</v>
      </c>
      <c r="H55" s="1">
        <v>2010</v>
      </c>
      <c r="I55" s="1">
        <v>2011</v>
      </c>
      <c r="J55" s="1">
        <v>2012</v>
      </c>
      <c r="K55" s="1">
        <v>2013</v>
      </c>
      <c r="L55" s="1">
        <v>2014</v>
      </c>
      <c r="M55" s="6">
        <v>2015</v>
      </c>
      <c r="N55" s="6">
        <v>2016</v>
      </c>
      <c r="O55" s="6">
        <v>2017</v>
      </c>
      <c r="P55" s="6"/>
      <c r="Q55" s="64" t="s">
        <v>2</v>
      </c>
    </row>
    <row r="56" spans="3:17" x14ac:dyDescent="0.25">
      <c r="C56" s="1">
        <v>23</v>
      </c>
      <c r="D56" s="22">
        <v>0</v>
      </c>
      <c r="E56" s="44"/>
      <c r="F56" s="44"/>
      <c r="G56" s="23">
        <v>0</v>
      </c>
      <c r="H56" s="23">
        <v>0</v>
      </c>
      <c r="I56" s="23">
        <v>0</v>
      </c>
      <c r="J56" s="23">
        <v>0</v>
      </c>
      <c r="K56" s="23">
        <v>0.111111</v>
      </c>
      <c r="L56" s="24">
        <v>0</v>
      </c>
      <c r="M56" s="25"/>
      <c r="N56" s="25"/>
      <c r="O56" s="54"/>
      <c r="P56" s="55"/>
      <c r="Q56" s="63">
        <f t="shared" si="0"/>
        <v>1.5873000000000002E-2</v>
      </c>
    </row>
    <row r="57" spans="3:17" x14ac:dyDescent="0.25">
      <c r="C57" s="1">
        <v>24</v>
      </c>
      <c r="D57" s="26">
        <v>0</v>
      </c>
      <c r="E57" s="13">
        <v>0</v>
      </c>
      <c r="F57" s="13">
        <v>0</v>
      </c>
      <c r="G57" s="13">
        <v>0</v>
      </c>
      <c r="H57" s="13">
        <v>0</v>
      </c>
      <c r="I57" s="13">
        <v>0</v>
      </c>
      <c r="J57" s="13">
        <v>0</v>
      </c>
      <c r="K57" s="13">
        <v>0</v>
      </c>
      <c r="L57" s="14">
        <v>0</v>
      </c>
      <c r="M57" s="16">
        <v>0</v>
      </c>
      <c r="N57" s="16">
        <v>0</v>
      </c>
      <c r="O57" s="33">
        <v>0</v>
      </c>
      <c r="P57" s="56"/>
      <c r="Q57" s="63">
        <f t="shared" si="0"/>
        <v>0</v>
      </c>
    </row>
    <row r="58" spans="3:17" x14ac:dyDescent="0.25">
      <c r="C58" s="1">
        <v>25</v>
      </c>
      <c r="D58" s="26">
        <v>0</v>
      </c>
      <c r="E58" s="13">
        <v>0</v>
      </c>
      <c r="F58" s="13">
        <v>0</v>
      </c>
      <c r="G58" s="13">
        <v>0</v>
      </c>
      <c r="H58" s="13">
        <v>0</v>
      </c>
      <c r="I58" s="13">
        <v>0</v>
      </c>
      <c r="J58" s="13">
        <v>0</v>
      </c>
      <c r="K58" s="13">
        <v>0</v>
      </c>
      <c r="L58" s="14">
        <v>0</v>
      </c>
      <c r="M58" s="16">
        <v>0</v>
      </c>
      <c r="N58" s="16">
        <v>0</v>
      </c>
      <c r="O58" s="33">
        <v>0</v>
      </c>
      <c r="P58" s="56"/>
      <c r="Q58" s="63">
        <f t="shared" si="0"/>
        <v>0</v>
      </c>
    </row>
    <row r="59" spans="3:17" x14ac:dyDescent="0.25">
      <c r="C59" s="1">
        <v>26</v>
      </c>
      <c r="D59" s="26">
        <v>0</v>
      </c>
      <c r="E59" s="13">
        <v>0.116285</v>
      </c>
      <c r="F59" s="13">
        <v>0</v>
      </c>
      <c r="G59" s="13">
        <v>0</v>
      </c>
      <c r="H59" s="13">
        <v>0</v>
      </c>
      <c r="I59" s="13">
        <v>0</v>
      </c>
      <c r="J59" s="13">
        <v>0</v>
      </c>
      <c r="K59" s="13">
        <v>0</v>
      </c>
      <c r="L59" s="14">
        <v>0</v>
      </c>
      <c r="M59" s="16">
        <v>0</v>
      </c>
      <c r="N59" s="16">
        <v>0</v>
      </c>
      <c r="O59" s="33">
        <v>0</v>
      </c>
      <c r="P59" s="56"/>
      <c r="Q59" s="63">
        <f t="shared" si="0"/>
        <v>9.6904166666666666E-3</v>
      </c>
    </row>
    <row r="60" spans="3:17" x14ac:dyDescent="0.25">
      <c r="C60" s="1">
        <v>27</v>
      </c>
      <c r="D60" s="26">
        <v>0</v>
      </c>
      <c r="E60" s="13">
        <v>0</v>
      </c>
      <c r="F60" s="13">
        <v>0</v>
      </c>
      <c r="G60" s="13">
        <v>0</v>
      </c>
      <c r="H60" s="13">
        <v>0</v>
      </c>
      <c r="I60" s="13">
        <v>0</v>
      </c>
      <c r="J60" s="13">
        <v>0</v>
      </c>
      <c r="K60" s="13">
        <v>0</v>
      </c>
      <c r="L60" s="14">
        <v>0</v>
      </c>
      <c r="M60" s="15">
        <v>0</v>
      </c>
      <c r="N60" s="15">
        <v>0</v>
      </c>
      <c r="O60" s="32">
        <v>0</v>
      </c>
      <c r="P60" s="55"/>
      <c r="Q60" s="63">
        <f t="shared" si="0"/>
        <v>0</v>
      </c>
    </row>
    <row r="61" spans="3:17" x14ac:dyDescent="0.25">
      <c r="C61" s="1">
        <v>28</v>
      </c>
      <c r="D61" s="26">
        <v>0</v>
      </c>
      <c r="E61" s="13">
        <v>0</v>
      </c>
      <c r="F61" s="13">
        <v>0</v>
      </c>
      <c r="G61" s="13">
        <v>0</v>
      </c>
      <c r="H61" s="13">
        <v>0</v>
      </c>
      <c r="I61" s="13">
        <v>0</v>
      </c>
      <c r="J61" s="13">
        <v>0</v>
      </c>
      <c r="K61" s="13">
        <v>0.110096</v>
      </c>
      <c r="L61" s="14">
        <v>0</v>
      </c>
      <c r="M61" s="15">
        <v>0</v>
      </c>
      <c r="N61" s="15">
        <v>0</v>
      </c>
      <c r="O61" s="32">
        <v>0</v>
      </c>
      <c r="P61" s="55"/>
      <c r="Q61" s="63">
        <f t="shared" si="0"/>
        <v>9.174666666666666E-3</v>
      </c>
    </row>
    <row r="62" spans="3:17" x14ac:dyDescent="0.25">
      <c r="C62" s="1">
        <v>29</v>
      </c>
      <c r="D62" s="26">
        <v>0</v>
      </c>
      <c r="E62" s="13">
        <v>0.152918</v>
      </c>
      <c r="F62" s="13">
        <v>0</v>
      </c>
      <c r="G62" s="13">
        <v>0</v>
      </c>
      <c r="H62" s="13">
        <v>0</v>
      </c>
      <c r="I62" s="13">
        <v>0</v>
      </c>
      <c r="J62" s="13">
        <v>0</v>
      </c>
      <c r="K62" s="13">
        <v>0.215559</v>
      </c>
      <c r="L62" s="14">
        <v>0</v>
      </c>
      <c r="M62" s="15">
        <v>0</v>
      </c>
      <c r="N62" s="15">
        <v>0</v>
      </c>
      <c r="O62" s="32">
        <v>0</v>
      </c>
      <c r="P62" s="55"/>
      <c r="Q62" s="63">
        <f t="shared" si="0"/>
        <v>3.0706416666666667E-2</v>
      </c>
    </row>
    <row r="63" spans="3:17" x14ac:dyDescent="0.25">
      <c r="C63" s="1">
        <v>30</v>
      </c>
      <c r="D63" s="26">
        <v>0</v>
      </c>
      <c r="E63" s="13">
        <v>0</v>
      </c>
      <c r="F63" s="13">
        <v>0</v>
      </c>
      <c r="G63" s="13">
        <v>0</v>
      </c>
      <c r="H63" s="13">
        <v>0</v>
      </c>
      <c r="I63" s="13">
        <v>0</v>
      </c>
      <c r="J63" s="13">
        <v>0</v>
      </c>
      <c r="K63" s="13">
        <v>0.93182299999999996</v>
      </c>
      <c r="L63" s="14">
        <v>0</v>
      </c>
      <c r="M63" s="15">
        <v>0</v>
      </c>
      <c r="N63" s="15">
        <v>0</v>
      </c>
      <c r="O63" s="32">
        <v>0</v>
      </c>
      <c r="P63" s="55"/>
      <c r="Q63" s="63">
        <f t="shared" si="0"/>
        <v>7.7651916666666668E-2</v>
      </c>
    </row>
    <row r="64" spans="3:17" x14ac:dyDescent="0.25">
      <c r="C64" s="1">
        <v>31</v>
      </c>
      <c r="D64" s="26">
        <v>0</v>
      </c>
      <c r="E64" s="13">
        <v>0</v>
      </c>
      <c r="F64" s="13">
        <v>0</v>
      </c>
      <c r="G64" s="13">
        <v>7.7984999999999999E-2</v>
      </c>
      <c r="H64" s="13">
        <v>0.105782</v>
      </c>
      <c r="I64" s="13">
        <v>0</v>
      </c>
      <c r="J64" s="13">
        <v>0</v>
      </c>
      <c r="K64" s="13">
        <v>0.34954800000000003</v>
      </c>
      <c r="L64" s="14">
        <v>0</v>
      </c>
      <c r="M64" s="15">
        <v>7.5217873352306758E-2</v>
      </c>
      <c r="N64" s="15">
        <v>0.35904222921787032</v>
      </c>
      <c r="O64" s="32">
        <v>1.1757777777777778E-2</v>
      </c>
      <c r="P64" s="55"/>
      <c r="Q64" s="63">
        <f t="shared" si="0"/>
        <v>8.1611073362329575E-2</v>
      </c>
    </row>
    <row r="65" spans="3:17" x14ac:dyDescent="0.25">
      <c r="C65" s="1">
        <v>32</v>
      </c>
      <c r="D65" s="26">
        <v>0</v>
      </c>
      <c r="E65" s="13">
        <v>0</v>
      </c>
      <c r="F65" s="13">
        <v>0</v>
      </c>
      <c r="G65" s="13">
        <v>0</v>
      </c>
      <c r="H65" s="13">
        <v>0.18746099999999999</v>
      </c>
      <c r="I65" s="13">
        <v>0.21299299999999999</v>
      </c>
      <c r="J65" s="13">
        <v>0.21113699999999999</v>
      </c>
      <c r="K65" s="13">
        <v>0.201154</v>
      </c>
      <c r="L65" s="14">
        <v>2.0100346116315223E-2</v>
      </c>
      <c r="M65" s="15">
        <v>6.1458956027920869E-2</v>
      </c>
      <c r="N65" s="15">
        <v>0.29735740558917589</v>
      </c>
      <c r="O65" s="32">
        <v>0.11159555555555556</v>
      </c>
      <c r="P65" s="55"/>
      <c r="Q65" s="63">
        <f t="shared" si="0"/>
        <v>0.10860477194074729</v>
      </c>
    </row>
    <row r="66" spans="3:17" x14ac:dyDescent="0.25">
      <c r="C66" s="1">
        <v>33</v>
      </c>
      <c r="D66" s="26">
        <v>0</v>
      </c>
      <c r="E66" s="13">
        <v>9.3849000000000002E-2</v>
      </c>
      <c r="F66" s="13">
        <v>0</v>
      </c>
      <c r="G66" s="13">
        <v>8.7582999999999994E-2</v>
      </c>
      <c r="H66" s="13">
        <v>0</v>
      </c>
      <c r="I66" s="17"/>
      <c r="J66" s="13">
        <v>0</v>
      </c>
      <c r="K66" s="13">
        <v>0.21410699999999999</v>
      </c>
      <c r="L66" s="14">
        <v>0.11612297154506597</v>
      </c>
      <c r="M66" s="15">
        <v>0</v>
      </c>
      <c r="N66" s="15">
        <v>0.21834758616174157</v>
      </c>
      <c r="O66" s="32">
        <v>0</v>
      </c>
      <c r="P66" s="55"/>
      <c r="Q66" s="63">
        <f t="shared" si="0"/>
        <v>6.6364505246073416E-2</v>
      </c>
    </row>
    <row r="67" spans="3:17" x14ac:dyDescent="0.25">
      <c r="C67" s="1">
        <v>34</v>
      </c>
      <c r="D67" s="26">
        <v>8.0906000000000006E-2</v>
      </c>
      <c r="E67" s="13">
        <v>0</v>
      </c>
      <c r="F67" s="13">
        <v>0</v>
      </c>
      <c r="G67" s="13">
        <v>0</v>
      </c>
      <c r="H67" s="13">
        <v>7.7450000000000005E-2</v>
      </c>
      <c r="I67" s="17"/>
      <c r="J67" s="13">
        <v>9.6296999999999994E-2</v>
      </c>
      <c r="K67" s="13">
        <v>0.185444</v>
      </c>
      <c r="L67" s="14">
        <v>0</v>
      </c>
      <c r="M67" s="15">
        <v>2.086543556262924E-2</v>
      </c>
      <c r="N67" s="15">
        <v>0</v>
      </c>
      <c r="O67" s="32">
        <v>0</v>
      </c>
      <c r="P67" s="55"/>
      <c r="Q67" s="63">
        <f t="shared" si="0"/>
        <v>4.1905675960239024E-2</v>
      </c>
    </row>
    <row r="68" spans="3:17" x14ac:dyDescent="0.25">
      <c r="C68" s="1">
        <v>35</v>
      </c>
      <c r="D68" s="26">
        <v>0</v>
      </c>
      <c r="E68" s="13">
        <v>0.122929</v>
      </c>
      <c r="F68" s="13">
        <v>0</v>
      </c>
      <c r="G68" s="13">
        <v>0.182722</v>
      </c>
      <c r="H68" s="13">
        <v>0</v>
      </c>
      <c r="I68" s="17"/>
      <c r="J68" s="13">
        <v>0.56395700000000004</v>
      </c>
      <c r="K68" s="13">
        <v>0.44555899999999998</v>
      </c>
      <c r="L68" s="14">
        <v>0</v>
      </c>
      <c r="M68" s="15">
        <v>1.6927869201136852E-2</v>
      </c>
      <c r="N68" s="15">
        <v>0</v>
      </c>
      <c r="O68" s="32">
        <v>0</v>
      </c>
      <c r="P68" s="55"/>
      <c r="Q68" s="63">
        <f t="shared" si="0"/>
        <v>0.1210995335637397</v>
      </c>
    </row>
    <row r="69" spans="3:17" x14ac:dyDescent="0.25">
      <c r="C69" s="1">
        <v>36</v>
      </c>
      <c r="D69" s="27"/>
      <c r="E69" s="17"/>
      <c r="F69" s="17"/>
      <c r="G69" s="17"/>
      <c r="H69" s="17"/>
      <c r="I69" s="17"/>
      <c r="J69" s="17"/>
      <c r="K69" s="17"/>
      <c r="L69" s="18"/>
      <c r="M69" s="15">
        <v>0</v>
      </c>
      <c r="N69" s="15">
        <v>0</v>
      </c>
      <c r="O69" s="32">
        <v>0</v>
      </c>
      <c r="P69" s="55"/>
      <c r="Q69" s="63">
        <f t="shared" si="0"/>
        <v>0</v>
      </c>
    </row>
    <row r="70" spans="3:17" x14ac:dyDescent="0.25">
      <c r="C70" s="1">
        <v>37</v>
      </c>
      <c r="D70" s="28"/>
      <c r="E70" s="29"/>
      <c r="F70" s="29"/>
      <c r="G70" s="29"/>
      <c r="H70" s="29"/>
      <c r="I70" s="29"/>
      <c r="J70" s="29"/>
      <c r="K70" s="29"/>
      <c r="L70" s="30"/>
      <c r="M70" s="31">
        <v>0</v>
      </c>
      <c r="N70" s="31">
        <v>0</v>
      </c>
      <c r="O70" s="57"/>
      <c r="P70" s="55"/>
      <c r="Q70" s="63">
        <f t="shared" ref="Q70:Q87" si="1">AVERAGE(D70:O70)</f>
        <v>0</v>
      </c>
    </row>
    <row r="71" spans="3:17" x14ac:dyDescent="0.25">
      <c r="M71" s="7"/>
      <c r="N71" s="7"/>
      <c r="O71" s="7"/>
      <c r="P71" s="7"/>
    </row>
    <row r="72" spans="3:17" x14ac:dyDescent="0.25">
      <c r="C72" s="1" t="s">
        <v>8</v>
      </c>
      <c r="D72" s="1">
        <v>2006</v>
      </c>
      <c r="E72" s="1">
        <v>2007</v>
      </c>
      <c r="F72" s="1">
        <v>2008</v>
      </c>
      <c r="G72" s="1">
        <v>2009</v>
      </c>
      <c r="H72" s="1">
        <v>2010</v>
      </c>
      <c r="I72" s="1">
        <v>2011</v>
      </c>
      <c r="J72" s="1">
        <v>2012</v>
      </c>
      <c r="K72" s="1">
        <v>2013</v>
      </c>
      <c r="L72" s="1">
        <v>2014</v>
      </c>
      <c r="M72" s="6">
        <v>2015</v>
      </c>
      <c r="N72" s="6">
        <v>2016</v>
      </c>
      <c r="O72" s="6">
        <v>2017</v>
      </c>
      <c r="P72" s="6"/>
      <c r="Q72" s="64" t="s">
        <v>2</v>
      </c>
    </row>
    <row r="73" spans="3:17" x14ac:dyDescent="0.25">
      <c r="C73" s="1">
        <v>23</v>
      </c>
      <c r="D73" s="36">
        <v>0</v>
      </c>
      <c r="E73" s="24">
        <v>0</v>
      </c>
      <c r="F73" s="24">
        <v>0</v>
      </c>
      <c r="G73" s="24">
        <v>0</v>
      </c>
      <c r="H73" s="24">
        <v>0</v>
      </c>
      <c r="I73" s="24">
        <v>0</v>
      </c>
      <c r="J73" s="24">
        <v>3.0935215667268295E-2</v>
      </c>
      <c r="K73" s="24">
        <v>0.10804465909199766</v>
      </c>
      <c r="L73" s="24">
        <v>0</v>
      </c>
      <c r="M73" s="25"/>
      <c r="N73" s="25"/>
      <c r="O73" s="54"/>
      <c r="P73" s="55"/>
      <c r="Q73" s="63">
        <f>AVERAGE(D73:O73)</f>
        <v>1.5442208306585107E-2</v>
      </c>
    </row>
    <row r="74" spans="3:17" x14ac:dyDescent="0.25">
      <c r="C74" s="1">
        <v>24</v>
      </c>
      <c r="D74" s="37">
        <v>0</v>
      </c>
      <c r="E74" s="14">
        <v>0</v>
      </c>
      <c r="F74" s="14">
        <v>0</v>
      </c>
      <c r="G74" s="14">
        <v>0</v>
      </c>
      <c r="H74" s="14">
        <v>0</v>
      </c>
      <c r="I74" s="14">
        <v>0</v>
      </c>
      <c r="J74" s="14">
        <v>2.310872354827171E-2</v>
      </c>
      <c r="K74" s="14">
        <v>0</v>
      </c>
      <c r="L74" s="14">
        <v>0</v>
      </c>
      <c r="M74" s="15">
        <v>0</v>
      </c>
      <c r="N74" s="15">
        <v>0</v>
      </c>
      <c r="O74" s="32">
        <v>0</v>
      </c>
      <c r="P74" s="55"/>
      <c r="Q74" s="63">
        <f t="shared" si="1"/>
        <v>1.9257269623559759E-3</v>
      </c>
    </row>
    <row r="75" spans="3:17" x14ac:dyDescent="0.25">
      <c r="C75" s="1">
        <v>25</v>
      </c>
      <c r="D75" s="37">
        <v>0</v>
      </c>
      <c r="E75" s="14">
        <v>3.768093048203746E-2</v>
      </c>
      <c r="F75" s="14">
        <v>0</v>
      </c>
      <c r="G75" s="14">
        <v>0</v>
      </c>
      <c r="H75" s="14">
        <v>0</v>
      </c>
      <c r="I75" s="14">
        <v>0</v>
      </c>
      <c r="J75" s="14">
        <v>0</v>
      </c>
      <c r="K75" s="14">
        <v>0</v>
      </c>
      <c r="L75" s="14">
        <v>0</v>
      </c>
      <c r="M75" s="15">
        <v>0</v>
      </c>
      <c r="N75" s="15">
        <v>0</v>
      </c>
      <c r="O75" s="32">
        <v>0</v>
      </c>
      <c r="P75" s="55"/>
      <c r="Q75" s="63">
        <f t="shared" si="1"/>
        <v>3.1400775401697885E-3</v>
      </c>
    </row>
    <row r="76" spans="3:17" x14ac:dyDescent="0.25">
      <c r="C76" s="1">
        <v>26</v>
      </c>
      <c r="D76" s="37">
        <v>0</v>
      </c>
      <c r="E76" s="14">
        <v>6.323919994970538E-2</v>
      </c>
      <c r="F76" s="14">
        <v>0</v>
      </c>
      <c r="G76" s="14">
        <v>0</v>
      </c>
      <c r="H76" s="14">
        <v>0</v>
      </c>
      <c r="I76" s="14">
        <v>0</v>
      </c>
      <c r="J76" s="14">
        <v>0</v>
      </c>
      <c r="K76" s="14">
        <v>2.3730887693931644E-2</v>
      </c>
      <c r="L76" s="14">
        <v>0</v>
      </c>
      <c r="M76" s="20">
        <v>2.7710393736339808E-2</v>
      </c>
      <c r="N76" s="20">
        <v>0</v>
      </c>
      <c r="O76" s="58">
        <v>0</v>
      </c>
      <c r="P76" s="20"/>
      <c r="Q76" s="63">
        <f t="shared" si="1"/>
        <v>9.5567067816647363E-3</v>
      </c>
    </row>
    <row r="77" spans="3:17" x14ac:dyDescent="0.25">
      <c r="C77" s="1">
        <v>27</v>
      </c>
      <c r="D77" s="37">
        <v>0</v>
      </c>
      <c r="E77" s="14">
        <v>7.6530208574060121E-2</v>
      </c>
      <c r="F77" s="14">
        <v>0</v>
      </c>
      <c r="G77" s="14">
        <v>0</v>
      </c>
      <c r="H77" s="14">
        <v>0</v>
      </c>
      <c r="I77" s="14">
        <v>0</v>
      </c>
      <c r="J77" s="14">
        <v>0</v>
      </c>
      <c r="K77" s="14">
        <v>2.8993756874068476E-2</v>
      </c>
      <c r="L77" s="14">
        <v>0</v>
      </c>
      <c r="M77" s="15">
        <v>2.3246996716996836E-2</v>
      </c>
      <c r="N77" s="15">
        <v>4.166599714789182E-2</v>
      </c>
      <c r="O77" s="32">
        <v>0</v>
      </c>
      <c r="P77" s="55"/>
      <c r="Q77" s="63">
        <f t="shared" si="1"/>
        <v>1.4203079942751438E-2</v>
      </c>
    </row>
    <row r="78" spans="3:17" x14ac:dyDescent="0.25">
      <c r="C78" s="1">
        <v>28</v>
      </c>
      <c r="D78" s="37">
        <v>0</v>
      </c>
      <c r="E78" s="14">
        <v>0.15045293569409121</v>
      </c>
      <c r="F78" s="14">
        <v>0</v>
      </c>
      <c r="G78" s="14">
        <v>6.5050101692175261E-2</v>
      </c>
      <c r="H78" s="14">
        <v>0</v>
      </c>
      <c r="I78" s="14">
        <v>0</v>
      </c>
      <c r="J78" s="14">
        <v>0</v>
      </c>
      <c r="K78" s="14">
        <v>0.1910704555728539</v>
      </c>
      <c r="L78" s="14">
        <v>0</v>
      </c>
      <c r="M78" s="15">
        <v>9.5128661438360226E-2</v>
      </c>
      <c r="N78" s="15">
        <v>1.0424494309736075E-2</v>
      </c>
      <c r="O78" s="32">
        <v>7.5103255813953496E-2</v>
      </c>
      <c r="P78" s="55"/>
      <c r="Q78" s="63">
        <f>AVERAGE(D78:O78)</f>
        <v>4.8935825376764171E-2</v>
      </c>
    </row>
    <row r="79" spans="3:17" x14ac:dyDescent="0.25">
      <c r="C79" s="1">
        <v>29</v>
      </c>
      <c r="D79" s="37">
        <v>0.10248043928849201</v>
      </c>
      <c r="E79" s="14">
        <v>0.89352264484414534</v>
      </c>
      <c r="F79" s="14">
        <v>2.3561199823390656E-2</v>
      </c>
      <c r="G79" s="14">
        <v>0.28128273017367461</v>
      </c>
      <c r="H79" s="14">
        <v>0</v>
      </c>
      <c r="I79" s="14">
        <v>0</v>
      </c>
      <c r="J79" s="14">
        <v>2.3283273979212524E-2</v>
      </c>
      <c r="K79" s="14">
        <v>0.50786645475337311</v>
      </c>
      <c r="L79" s="14">
        <v>0</v>
      </c>
      <c r="M79" s="15">
        <v>8.463334180479315E-3</v>
      </c>
      <c r="N79" s="15">
        <v>3.5966527195270784E-2</v>
      </c>
      <c r="O79" s="32">
        <v>5.1420930232558143E-2</v>
      </c>
      <c r="P79" s="55"/>
      <c r="Q79" s="63">
        <f>AVERAGE(D79:O79)</f>
        <v>0.16065396120588304</v>
      </c>
    </row>
    <row r="80" spans="3:17" x14ac:dyDescent="0.25">
      <c r="C80" s="1">
        <v>30</v>
      </c>
      <c r="D80" s="37">
        <v>2.4816056093915406E-2</v>
      </c>
      <c r="E80" s="14">
        <v>0.4807803660756374</v>
      </c>
      <c r="F80" s="14">
        <v>4.7904118419517527E-2</v>
      </c>
      <c r="G80" s="14">
        <v>0.2420228220537243</v>
      </c>
      <c r="H80" s="14">
        <v>4.7366260442825207E-2</v>
      </c>
      <c r="I80" s="14">
        <v>0</v>
      </c>
      <c r="J80" s="14">
        <v>6.1109190536719288E-2</v>
      </c>
      <c r="K80" s="14">
        <v>0.78032707291868286</v>
      </c>
      <c r="L80" s="14">
        <v>7.0178269692688297E-2</v>
      </c>
      <c r="M80" s="15">
        <v>0.14865681092686678</v>
      </c>
      <c r="N80" s="15">
        <v>0.18718112143775698</v>
      </c>
      <c r="O80" s="32">
        <v>0.10361767441860464</v>
      </c>
      <c r="P80" s="55"/>
      <c r="Q80" s="63">
        <f t="shared" si="1"/>
        <v>0.18282998025141153</v>
      </c>
    </row>
    <row r="81" spans="3:17" x14ac:dyDescent="0.25">
      <c r="C81" s="1">
        <v>31</v>
      </c>
      <c r="D81" s="37">
        <v>0.12887928250335037</v>
      </c>
      <c r="E81" s="14">
        <v>0.43580121075536815</v>
      </c>
      <c r="F81" s="14">
        <v>2.3799591549239881E-2</v>
      </c>
      <c r="G81" s="14">
        <v>0.14876111925291879</v>
      </c>
      <c r="H81" s="14">
        <v>7.4645595502220191E-2</v>
      </c>
      <c r="I81" s="14">
        <v>0</v>
      </c>
      <c r="J81" s="14">
        <v>7.2810191779012989E-2</v>
      </c>
      <c r="K81" s="14">
        <v>0.27454502777326817</v>
      </c>
      <c r="L81" s="14">
        <v>0.47993765316723197</v>
      </c>
      <c r="M81" s="15">
        <v>0.24712620226747978</v>
      </c>
      <c r="N81" s="15">
        <v>0.37316024637371314</v>
      </c>
      <c r="O81" s="32">
        <v>0.16151279069767441</v>
      </c>
      <c r="P81" s="55"/>
      <c r="Q81" s="63">
        <f t="shared" si="1"/>
        <v>0.20174824263512314</v>
      </c>
    </row>
    <row r="82" spans="3:17" x14ac:dyDescent="0.25">
      <c r="C82" s="1">
        <v>32</v>
      </c>
      <c r="D82" s="37">
        <v>0.18784083281171024</v>
      </c>
      <c r="E82" s="14">
        <v>0.24664186407168451</v>
      </c>
      <c r="F82" s="14">
        <v>3.0094598609839863E-2</v>
      </c>
      <c r="G82" s="14">
        <v>0.2132781910321028</v>
      </c>
      <c r="H82" s="14">
        <v>0.22623719060100689</v>
      </c>
      <c r="I82" s="14">
        <v>5.2586551480026875E-2</v>
      </c>
      <c r="J82" s="14">
        <v>0.28509756814101478</v>
      </c>
      <c r="K82" s="14">
        <v>0.83501594030668858</v>
      </c>
      <c r="L82" s="14">
        <v>0.35191460405292008</v>
      </c>
      <c r="M82" s="15">
        <v>0.13811228348411714</v>
      </c>
      <c r="N82" s="15">
        <v>0.43888754471005742</v>
      </c>
      <c r="O82" s="32">
        <v>7.7464545454545453E-2</v>
      </c>
      <c r="P82" s="55"/>
      <c r="Q82" s="63">
        <f t="shared" si="1"/>
        <v>0.25693097622964289</v>
      </c>
    </row>
    <row r="83" spans="3:17" x14ac:dyDescent="0.25">
      <c r="C83" s="1">
        <v>33</v>
      </c>
      <c r="D83" s="37">
        <v>0.19196430194270719</v>
      </c>
      <c r="E83" s="14">
        <v>0.54972992107223795</v>
      </c>
      <c r="F83" s="14">
        <v>7.3404381227894153E-2</v>
      </c>
      <c r="G83" s="14">
        <v>0.14490617151669083</v>
      </c>
      <c r="H83" s="14">
        <v>0.13004603678867674</v>
      </c>
      <c r="I83" s="18"/>
      <c r="J83" s="14">
        <v>0.36931289759900437</v>
      </c>
      <c r="K83" s="14">
        <v>0.29605845992189617</v>
      </c>
      <c r="L83" s="14">
        <v>0.15623004385324474</v>
      </c>
      <c r="M83" s="15">
        <v>8.61414521181251E-2</v>
      </c>
      <c r="N83" s="15">
        <v>0.4767376110744499</v>
      </c>
      <c r="O83" s="32">
        <v>9.4228636363636376E-2</v>
      </c>
      <c r="P83" s="55"/>
      <c r="Q83" s="63">
        <f t="shared" si="1"/>
        <v>0.23352362849805122</v>
      </c>
    </row>
    <row r="84" spans="3:17" x14ac:dyDescent="0.25">
      <c r="C84" s="1">
        <v>34</v>
      </c>
      <c r="D84" s="37">
        <v>0.43476200756957528</v>
      </c>
      <c r="E84" s="14">
        <v>0.34828714252955806</v>
      </c>
      <c r="F84" s="14">
        <v>0</v>
      </c>
      <c r="G84" s="14">
        <v>0.10360520215804284</v>
      </c>
      <c r="H84" s="14">
        <v>2.8774524714500049E-2</v>
      </c>
      <c r="I84" s="18"/>
      <c r="J84" s="14">
        <v>0.21809189184629835</v>
      </c>
      <c r="K84" s="14">
        <v>0.21573154990872628</v>
      </c>
      <c r="L84" s="14">
        <v>0.17006535556673599</v>
      </c>
      <c r="M84" s="15">
        <v>0.1662277825364899</v>
      </c>
      <c r="N84" s="15">
        <v>0.11307924333115169</v>
      </c>
      <c r="O84" s="32">
        <v>5.6460454545454536E-2</v>
      </c>
      <c r="P84" s="55"/>
      <c r="Q84" s="63">
        <f t="shared" si="1"/>
        <v>0.16864410497332116</v>
      </c>
    </row>
    <row r="85" spans="3:17" x14ac:dyDescent="0.25">
      <c r="C85" s="1">
        <v>35</v>
      </c>
      <c r="D85" s="37">
        <v>7.5191771025760051E-2</v>
      </c>
      <c r="E85" s="14">
        <v>0.11319355240968888</v>
      </c>
      <c r="F85" s="14">
        <v>2.2300450509701093E-2</v>
      </c>
      <c r="G85" s="14">
        <v>7.5367198689338902E-2</v>
      </c>
      <c r="H85" s="14">
        <v>2.8615544134062566E-2</v>
      </c>
      <c r="I85" s="18"/>
      <c r="J85" s="14">
        <v>0.33166749807190771</v>
      </c>
      <c r="K85" s="14">
        <v>0.31237627207149243</v>
      </c>
      <c r="L85" s="14">
        <v>5.7079698860644665E-2</v>
      </c>
      <c r="M85" s="15">
        <v>0.27963808813337443</v>
      </c>
      <c r="N85" s="15">
        <v>0.14979964776149127</v>
      </c>
      <c r="O85" s="32">
        <v>1.0857906976744188E-2</v>
      </c>
      <c r="P85" s="55"/>
      <c r="Q85" s="63">
        <f t="shared" si="1"/>
        <v>0.13237160260401876</v>
      </c>
    </row>
    <row r="86" spans="3:17" x14ac:dyDescent="0.25">
      <c r="C86" s="1">
        <v>36</v>
      </c>
      <c r="D86" s="39"/>
      <c r="E86" s="18"/>
      <c r="F86" s="18"/>
      <c r="G86" s="18"/>
      <c r="H86" s="18"/>
      <c r="I86" s="18"/>
      <c r="J86" s="18"/>
      <c r="K86" s="18"/>
      <c r="L86" s="18"/>
      <c r="M86" s="15">
        <v>3.5916385208361226E-2</v>
      </c>
      <c r="N86" s="15">
        <v>0</v>
      </c>
      <c r="O86" s="59">
        <v>1.2463255813953487E-2</v>
      </c>
      <c r="P86" s="55"/>
      <c r="Q86" s="63">
        <f t="shared" si="1"/>
        <v>1.6126547007438239E-2</v>
      </c>
    </row>
    <row r="87" spans="3:17" x14ac:dyDescent="0.25">
      <c r="C87" s="1">
        <v>37</v>
      </c>
      <c r="D87" s="40"/>
      <c r="E87" s="30"/>
      <c r="F87" s="30"/>
      <c r="G87" s="30"/>
      <c r="H87" s="30"/>
      <c r="I87" s="30"/>
      <c r="J87" s="30"/>
      <c r="K87" s="30"/>
      <c r="L87" s="30"/>
      <c r="M87" s="31">
        <v>2.1445116279069771E-2</v>
      </c>
      <c r="N87" s="31">
        <v>1.8653220188019428E-2</v>
      </c>
      <c r="O87" s="57"/>
      <c r="P87" s="55"/>
      <c r="Q87" s="63">
        <f t="shared" si="1"/>
        <v>2.0049168233544599E-2</v>
      </c>
    </row>
    <row r="88" spans="3:17" x14ac:dyDescent="0.25">
      <c r="M88" s="7"/>
      <c r="N88" s="7"/>
      <c r="O88" s="7"/>
      <c r="P88" s="7"/>
    </row>
    <row r="89" spans="3:17" x14ac:dyDescent="0.25">
      <c r="M89" s="7"/>
      <c r="N89" s="7"/>
      <c r="O89" s="7"/>
      <c r="P89" s="7"/>
    </row>
  </sheetData>
  <mergeCells count="1">
    <mergeCell ref="B2:C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A215D7414098A47AE0058BB79CA1FAC" ma:contentTypeVersion="13" ma:contentTypeDescription="Create a new document." ma:contentTypeScope="" ma:versionID="99600bc529288f7394c1d40d0e8463b8">
  <xsd:schema xmlns:xsd="http://www.w3.org/2001/XMLSchema" xmlns:xs="http://www.w3.org/2001/XMLSchema" xmlns:p="http://schemas.microsoft.com/office/2006/metadata/properties" xmlns:ns2="68f9834a-47db-4dd9-9f26-213cbb22c8a0" xmlns:ns3="50bf555d-2b28-452c-9b06-416f2f267a7f" targetNamespace="http://schemas.microsoft.com/office/2006/metadata/properties" ma:root="true" ma:fieldsID="a7132ee0333719944cfc193eb779b4a0" ns2:_="" ns3:_="">
    <xsd:import namespace="68f9834a-47db-4dd9-9f26-213cbb22c8a0"/>
    <xsd:import namespace="50bf555d-2b28-452c-9b06-416f2f267a7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8f9834a-47db-4dd9-9f26-213cbb22c8a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Location" ma:index="12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5809afe7-41e7-411a-ade2-84efccde1b3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bf555d-2b28-452c-9b06-416f2f267a7f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b5d093b3-3192-4ec2-b7b4-11078e9575d6}" ma:internalName="TaxCatchAll" ma:showField="CatchAllData" ma:web="50bf555d-2b28-452c-9b06-416f2f267a7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8f9834a-47db-4dd9-9f26-213cbb22c8a0">
      <Terms xmlns="http://schemas.microsoft.com/office/infopath/2007/PartnerControls"/>
    </lcf76f155ced4ddcb4097134ff3c332f>
    <TaxCatchAll xmlns="50bf555d-2b28-452c-9b06-416f2f267a7f" xsi:nil="true"/>
  </documentManagement>
</p:properties>
</file>

<file path=customXml/itemProps1.xml><?xml version="1.0" encoding="utf-8"?>
<ds:datastoreItem xmlns:ds="http://schemas.openxmlformats.org/officeDocument/2006/customXml" ds:itemID="{1825A417-4166-45E5-9E01-7B706E6B46CD}"/>
</file>

<file path=customXml/itemProps2.xml><?xml version="1.0" encoding="utf-8"?>
<ds:datastoreItem xmlns:ds="http://schemas.openxmlformats.org/officeDocument/2006/customXml" ds:itemID="{D8801E9A-A061-4941-9683-63F0789718F9}"/>
</file>

<file path=customXml/itemProps3.xml><?xml version="1.0" encoding="utf-8"?>
<ds:datastoreItem xmlns:ds="http://schemas.openxmlformats.org/officeDocument/2006/customXml" ds:itemID="{9AE91244-6B32-4006-A43B-258B762F9CC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Abundance</vt:lpstr>
      <vt:lpstr>Infection Rate</vt:lpstr>
      <vt:lpstr>Vector Index (VI)</vt:lpstr>
    </vt:vector>
  </TitlesOfParts>
  <Company>CVMBS Computing Resources Group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Young,Michael (EID)</dc:creator>
  <cp:lastModifiedBy>Young,Michael (EID)</cp:lastModifiedBy>
  <dcterms:created xsi:type="dcterms:W3CDTF">2018-09-17T21:31:38Z</dcterms:created>
  <dcterms:modified xsi:type="dcterms:W3CDTF">2018-09-19T15:42:38Z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0x0101003A215D7414098A47AE0058BB79CA1FAC</vt:lpwstr>
  </property>
  <property fmtid="{D5CDD505-2E9C-101B-9397-08002B2CF9AE}" pid="3" name="Order">
    <vt:r8>1255600</vt:r8>
  </property>
</Properties>
</file>